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fir\Downloads\"/>
    </mc:Choice>
  </mc:AlternateContent>
  <bookViews>
    <workbookView xWindow="936" yWindow="0" windowWidth="21816" windowHeight="9732"/>
  </bookViews>
  <sheets>
    <sheet name="גליון הקלדת נתונים ידני" sheetId="1" r:id="rId1"/>
    <sheet name="רשימת שמות משתמש" sheetId="2" r:id="rId2"/>
    <sheet name="users" sheetId="3" r:id="rId3"/>
    <sheet name="TALMIDIM_M" sheetId="4" r:id="rId4"/>
    <sheet name="MISHTATEF_KVUTSA" sheetId="5" r:id="rId5"/>
    <sheet name="MOSDOT" sheetId="6" r:id="rId6"/>
    <sheet name="OVDEY_HORAA" sheetId="7" r:id="rId7"/>
    <sheet name="KVUTSA" sheetId="8" r:id="rId8"/>
    <sheet name="TABs_name" sheetId="9" r:id="rId9"/>
    <sheet name="day&amp;time" sheetId="10" r:id="rId10"/>
  </sheets>
  <calcPr calcId="162913"/>
</workbook>
</file>

<file path=xl/calcChain.xml><?xml version="1.0" encoding="utf-8"?>
<calcChain xmlns="http://schemas.openxmlformats.org/spreadsheetml/2006/main">
  <c r="A77" i="10" l="1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C19" i="10"/>
  <c r="C14" i="10"/>
  <c r="C15" i="10" s="1"/>
  <c r="C10" i="10"/>
  <c r="C13" i="10" s="1"/>
  <c r="J27" i="8"/>
  <c r="B27" i="8"/>
  <c r="A27" i="8"/>
  <c r="J26" i="8"/>
  <c r="B26" i="8"/>
  <c r="A26" i="8"/>
  <c r="J25" i="8"/>
  <c r="B25" i="8"/>
  <c r="A25" i="8"/>
  <c r="J24" i="8"/>
  <c r="B24" i="8"/>
  <c r="A24" i="8"/>
  <c r="J23" i="8"/>
  <c r="B23" i="8"/>
  <c r="A23" i="8"/>
  <c r="J22" i="8"/>
  <c r="B22" i="8"/>
  <c r="A22" i="8"/>
  <c r="J21" i="8"/>
  <c r="B21" i="8"/>
  <c r="A21" i="8"/>
  <c r="J20" i="8"/>
  <c r="B20" i="8"/>
  <c r="A20" i="8"/>
  <c r="J19" i="8"/>
  <c r="B19" i="8"/>
  <c r="A19" i="8"/>
  <c r="J18" i="8"/>
  <c r="B18" i="8"/>
  <c r="A18" i="8"/>
  <c r="J17" i="8"/>
  <c r="B17" i="8"/>
  <c r="A17" i="8"/>
  <c r="J16" i="8"/>
  <c r="B16" i="8"/>
  <c r="A16" i="8"/>
  <c r="J15" i="8"/>
  <c r="B15" i="8"/>
  <c r="A15" i="8"/>
  <c r="J14" i="8"/>
  <c r="B14" i="8"/>
  <c r="A14" i="8"/>
  <c r="J13" i="8"/>
  <c r="B13" i="8"/>
  <c r="A13" i="8"/>
  <c r="J12" i="8"/>
  <c r="B12" i="8"/>
  <c r="A12" i="8"/>
  <c r="J11" i="8"/>
  <c r="B11" i="8"/>
  <c r="A11" i="8"/>
  <c r="J10" i="8"/>
  <c r="B10" i="8"/>
  <c r="A10" i="8"/>
  <c r="J9" i="8"/>
  <c r="B9" i="8"/>
  <c r="A9" i="8"/>
  <c r="J8" i="8"/>
  <c r="B8" i="8"/>
  <c r="A8" i="8"/>
  <c r="J7" i="8"/>
  <c r="B7" i="8"/>
  <c r="A7" i="8"/>
  <c r="J6" i="8"/>
  <c r="B6" i="8"/>
  <c r="A6" i="8"/>
  <c r="J5" i="8"/>
  <c r="B5" i="8"/>
  <c r="A5" i="8"/>
  <c r="J4" i="8"/>
  <c r="B4" i="8"/>
  <c r="A4" i="8"/>
  <c r="J3" i="8"/>
  <c r="B3" i="8"/>
  <c r="A3" i="8"/>
  <c r="M2" i="8"/>
  <c r="M3" i="8" s="1"/>
  <c r="M4" i="8" s="1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J2" i="8"/>
  <c r="B2" i="8"/>
  <c r="A2" i="8"/>
  <c r="F21" i="7"/>
  <c r="E21" i="7"/>
  <c r="C21" i="7"/>
  <c r="A21" i="7"/>
  <c r="F20" i="7"/>
  <c r="E20" i="7"/>
  <c r="C20" i="7"/>
  <c r="A20" i="7"/>
  <c r="F19" i="7"/>
  <c r="E19" i="7"/>
  <c r="C19" i="7"/>
  <c r="A19" i="7"/>
  <c r="F18" i="7"/>
  <c r="E18" i="7"/>
  <c r="C18" i="7"/>
  <c r="A18" i="7"/>
  <c r="F17" i="7"/>
  <c r="E17" i="7"/>
  <c r="C17" i="7"/>
  <c r="A17" i="7"/>
  <c r="F16" i="7"/>
  <c r="E16" i="7"/>
  <c r="C16" i="7"/>
  <c r="A16" i="7"/>
  <c r="F15" i="7"/>
  <c r="E15" i="7"/>
  <c r="C15" i="7"/>
  <c r="A15" i="7"/>
  <c r="F14" i="7"/>
  <c r="E14" i="7"/>
  <c r="C14" i="7"/>
  <c r="A14" i="7"/>
  <c r="F13" i="7"/>
  <c r="E13" i="7"/>
  <c r="C13" i="7"/>
  <c r="A13" i="7"/>
  <c r="F12" i="7"/>
  <c r="E12" i="7"/>
  <c r="C12" i="7"/>
  <c r="A12" i="7"/>
  <c r="F11" i="7"/>
  <c r="E11" i="7"/>
  <c r="C11" i="7"/>
  <c r="A11" i="7"/>
  <c r="F10" i="7"/>
  <c r="E10" i="7"/>
  <c r="C10" i="7"/>
  <c r="A10" i="7"/>
  <c r="F9" i="7"/>
  <c r="E9" i="7"/>
  <c r="C9" i="7"/>
  <c r="A9" i="7"/>
  <c r="F8" i="7"/>
  <c r="E8" i="7"/>
  <c r="C8" i="7"/>
  <c r="A8" i="7"/>
  <c r="F7" i="7"/>
  <c r="E7" i="7"/>
  <c r="C7" i="7"/>
  <c r="A7" i="7"/>
  <c r="F6" i="7"/>
  <c r="E6" i="7"/>
  <c r="C6" i="7"/>
  <c r="A6" i="7"/>
  <c r="F5" i="7"/>
  <c r="E5" i="7"/>
  <c r="C5" i="7"/>
  <c r="A5" i="7"/>
  <c r="F4" i="7"/>
  <c r="E4" i="7"/>
  <c r="C4" i="7"/>
  <c r="A4" i="7"/>
  <c r="F3" i="7"/>
  <c r="E3" i="7"/>
  <c r="C3" i="7"/>
  <c r="A3" i="7"/>
  <c r="F2" i="7"/>
  <c r="E2" i="7"/>
  <c r="C2" i="7"/>
  <c r="A2" i="7"/>
  <c r="R2" i="6"/>
  <c r="K2" i="6"/>
  <c r="J2" i="6"/>
  <c r="C2" i="6"/>
  <c r="B2" i="6"/>
  <c r="E2560" i="5"/>
  <c r="D2560" i="5"/>
  <c r="B2560" i="5"/>
  <c r="A2560" i="5"/>
  <c r="E2559" i="5"/>
  <c r="D2559" i="5"/>
  <c r="B2559" i="5"/>
  <c r="A2559" i="5"/>
  <c r="E2558" i="5"/>
  <c r="D2558" i="5"/>
  <c r="B2558" i="5"/>
  <c r="A2558" i="5"/>
  <c r="E2557" i="5"/>
  <c r="D2557" i="5"/>
  <c r="B2557" i="5"/>
  <c r="A2557" i="5"/>
  <c r="E2556" i="5"/>
  <c r="D2556" i="5"/>
  <c r="B2556" i="5"/>
  <c r="A2556" i="5"/>
  <c r="E2555" i="5"/>
  <c r="D2555" i="5"/>
  <c r="B2555" i="5"/>
  <c r="A2555" i="5"/>
  <c r="E2554" i="5"/>
  <c r="D2554" i="5"/>
  <c r="B2554" i="5"/>
  <c r="A2554" i="5"/>
  <c r="E2553" i="5"/>
  <c r="D2553" i="5"/>
  <c r="B2553" i="5"/>
  <c r="A2553" i="5"/>
  <c r="E2552" i="5"/>
  <c r="D2552" i="5"/>
  <c r="B2552" i="5"/>
  <c r="A2552" i="5"/>
  <c r="E2551" i="5"/>
  <c r="D2551" i="5"/>
  <c r="B2551" i="5"/>
  <c r="A2551" i="5"/>
  <c r="E2550" i="5"/>
  <c r="D2550" i="5"/>
  <c r="B2550" i="5"/>
  <c r="A2550" i="5"/>
  <c r="E2549" i="5"/>
  <c r="D2549" i="5"/>
  <c r="B2549" i="5"/>
  <c r="A2549" i="5"/>
  <c r="E2548" i="5"/>
  <c r="D2548" i="5"/>
  <c r="B2548" i="5"/>
  <c r="A2548" i="5"/>
  <c r="E2547" i="5"/>
  <c r="D2547" i="5"/>
  <c r="B2547" i="5"/>
  <c r="A2547" i="5"/>
  <c r="E2546" i="5"/>
  <c r="D2546" i="5"/>
  <c r="B2546" i="5"/>
  <c r="A2546" i="5"/>
  <c r="E2545" i="5"/>
  <c r="D2545" i="5"/>
  <c r="B2545" i="5"/>
  <c r="A2545" i="5"/>
  <c r="E2544" i="5"/>
  <c r="D2544" i="5"/>
  <c r="B2544" i="5"/>
  <c r="A2544" i="5"/>
  <c r="E2543" i="5"/>
  <c r="D2543" i="5"/>
  <c r="B2543" i="5"/>
  <c r="A2543" i="5"/>
  <c r="E2542" i="5"/>
  <c r="D2542" i="5"/>
  <c r="B2542" i="5"/>
  <c r="A2542" i="5"/>
  <c r="E2541" i="5"/>
  <c r="D2541" i="5"/>
  <c r="B2541" i="5"/>
  <c r="A2541" i="5"/>
  <c r="E2540" i="5"/>
  <c r="D2540" i="5"/>
  <c r="B2540" i="5"/>
  <c r="A2540" i="5"/>
  <c r="E2539" i="5"/>
  <c r="D2539" i="5"/>
  <c r="B2539" i="5"/>
  <c r="A2539" i="5"/>
  <c r="E2538" i="5"/>
  <c r="D2538" i="5"/>
  <c r="B2538" i="5"/>
  <c r="A2538" i="5"/>
  <c r="E2537" i="5"/>
  <c r="D2537" i="5"/>
  <c r="B2537" i="5"/>
  <c r="A2537" i="5"/>
  <c r="E2536" i="5"/>
  <c r="D2536" i="5"/>
  <c r="B2536" i="5"/>
  <c r="A2536" i="5"/>
  <c r="E2535" i="5"/>
  <c r="D2535" i="5"/>
  <c r="B2535" i="5"/>
  <c r="A2535" i="5"/>
  <c r="E2534" i="5"/>
  <c r="D2534" i="5"/>
  <c r="B2534" i="5"/>
  <c r="A2534" i="5"/>
  <c r="E2533" i="5"/>
  <c r="D2533" i="5"/>
  <c r="B2533" i="5"/>
  <c r="A2533" i="5"/>
  <c r="E2532" i="5"/>
  <c r="D2532" i="5"/>
  <c r="B2532" i="5"/>
  <c r="A2532" i="5"/>
  <c r="E2531" i="5"/>
  <c r="D2531" i="5"/>
  <c r="B2531" i="5"/>
  <c r="A2531" i="5"/>
  <c r="E2530" i="5"/>
  <c r="D2530" i="5"/>
  <c r="B2530" i="5"/>
  <c r="A2530" i="5"/>
  <c r="E2529" i="5"/>
  <c r="D2529" i="5"/>
  <c r="B2529" i="5"/>
  <c r="A2529" i="5"/>
  <c r="E2528" i="5"/>
  <c r="D2528" i="5"/>
  <c r="B2528" i="5"/>
  <c r="A2528" i="5"/>
  <c r="E2527" i="5"/>
  <c r="D2527" i="5"/>
  <c r="B2527" i="5"/>
  <c r="A2527" i="5"/>
  <c r="E2526" i="5"/>
  <c r="D2526" i="5"/>
  <c r="B2526" i="5"/>
  <c r="A2526" i="5"/>
  <c r="E2525" i="5"/>
  <c r="D2525" i="5"/>
  <c r="B2525" i="5"/>
  <c r="A2525" i="5"/>
  <c r="E2524" i="5"/>
  <c r="D2524" i="5"/>
  <c r="B2524" i="5"/>
  <c r="A2524" i="5"/>
  <c r="E2523" i="5"/>
  <c r="D2523" i="5"/>
  <c r="B2523" i="5"/>
  <c r="A2523" i="5"/>
  <c r="E2522" i="5"/>
  <c r="D2522" i="5"/>
  <c r="B2522" i="5"/>
  <c r="A2522" i="5"/>
  <c r="E2521" i="5"/>
  <c r="D2521" i="5"/>
  <c r="B2521" i="5"/>
  <c r="A2521" i="5"/>
  <c r="E2520" i="5"/>
  <c r="D2520" i="5"/>
  <c r="B2520" i="5"/>
  <c r="A2520" i="5"/>
  <c r="E2519" i="5"/>
  <c r="D2519" i="5"/>
  <c r="B2519" i="5"/>
  <c r="A2519" i="5"/>
  <c r="E2518" i="5"/>
  <c r="D2518" i="5"/>
  <c r="B2518" i="5"/>
  <c r="A2518" i="5"/>
  <c r="E2517" i="5"/>
  <c r="D2517" i="5"/>
  <c r="B2517" i="5"/>
  <c r="A2517" i="5"/>
  <c r="E2516" i="5"/>
  <c r="D2516" i="5"/>
  <c r="B2516" i="5"/>
  <c r="A2516" i="5"/>
  <c r="E2515" i="5"/>
  <c r="D2515" i="5"/>
  <c r="B2515" i="5"/>
  <c r="A2515" i="5"/>
  <c r="E2514" i="5"/>
  <c r="D2514" i="5"/>
  <c r="B2514" i="5"/>
  <c r="A2514" i="5"/>
  <c r="E2513" i="5"/>
  <c r="D2513" i="5"/>
  <c r="B2513" i="5"/>
  <c r="A2513" i="5"/>
  <c r="E2512" i="5"/>
  <c r="D2512" i="5"/>
  <c r="B2512" i="5"/>
  <c r="A2512" i="5"/>
  <c r="E2511" i="5"/>
  <c r="D2511" i="5"/>
  <c r="B2511" i="5"/>
  <c r="A2511" i="5"/>
  <c r="E2510" i="5"/>
  <c r="D2510" i="5"/>
  <c r="B2510" i="5"/>
  <c r="A2510" i="5"/>
  <c r="E2509" i="5"/>
  <c r="D2509" i="5"/>
  <c r="B2509" i="5"/>
  <c r="A2509" i="5"/>
  <c r="E2508" i="5"/>
  <c r="D2508" i="5"/>
  <c r="B2508" i="5"/>
  <c r="A2508" i="5"/>
  <c r="E2507" i="5"/>
  <c r="D2507" i="5"/>
  <c r="B2507" i="5"/>
  <c r="A2507" i="5"/>
  <c r="E2506" i="5"/>
  <c r="D2506" i="5"/>
  <c r="B2506" i="5"/>
  <c r="A2506" i="5"/>
  <c r="E2505" i="5"/>
  <c r="D2505" i="5"/>
  <c r="B2505" i="5"/>
  <c r="A2505" i="5"/>
  <c r="E2504" i="5"/>
  <c r="D2504" i="5"/>
  <c r="B2504" i="5"/>
  <c r="A2504" i="5"/>
  <c r="E2503" i="5"/>
  <c r="D2503" i="5"/>
  <c r="B2503" i="5"/>
  <c r="A2503" i="5"/>
  <c r="E2502" i="5"/>
  <c r="D2502" i="5"/>
  <c r="B2502" i="5"/>
  <c r="A2502" i="5"/>
  <c r="E2501" i="5"/>
  <c r="D2501" i="5"/>
  <c r="B2501" i="5"/>
  <c r="A2501" i="5"/>
  <c r="E2500" i="5"/>
  <c r="D2500" i="5"/>
  <c r="B2500" i="5"/>
  <c r="A2500" i="5"/>
  <c r="E2499" i="5"/>
  <c r="D2499" i="5"/>
  <c r="B2499" i="5"/>
  <c r="A2499" i="5"/>
  <c r="E2498" i="5"/>
  <c r="D2498" i="5"/>
  <c r="B2498" i="5"/>
  <c r="A2498" i="5"/>
  <c r="E2497" i="5"/>
  <c r="D2497" i="5"/>
  <c r="B2497" i="5"/>
  <c r="A2497" i="5"/>
  <c r="E2496" i="5"/>
  <c r="D2496" i="5"/>
  <c r="B2496" i="5"/>
  <c r="A2496" i="5"/>
  <c r="E2495" i="5"/>
  <c r="D2495" i="5"/>
  <c r="B2495" i="5"/>
  <c r="A2495" i="5"/>
  <c r="E2494" i="5"/>
  <c r="D2494" i="5"/>
  <c r="B2494" i="5"/>
  <c r="A2494" i="5"/>
  <c r="E2493" i="5"/>
  <c r="D2493" i="5"/>
  <c r="B2493" i="5"/>
  <c r="A2493" i="5"/>
  <c r="E2492" i="5"/>
  <c r="D2492" i="5"/>
  <c r="B2492" i="5"/>
  <c r="A2492" i="5"/>
  <c r="E2491" i="5"/>
  <c r="D2491" i="5"/>
  <c r="B2491" i="5"/>
  <c r="A2491" i="5"/>
  <c r="E2490" i="5"/>
  <c r="D2490" i="5"/>
  <c r="B2490" i="5"/>
  <c r="A2490" i="5"/>
  <c r="E2489" i="5"/>
  <c r="D2489" i="5"/>
  <c r="B2489" i="5"/>
  <c r="A2489" i="5"/>
  <c r="E2488" i="5"/>
  <c r="D2488" i="5"/>
  <c r="B2488" i="5"/>
  <c r="A2488" i="5"/>
  <c r="E2487" i="5"/>
  <c r="D2487" i="5"/>
  <c r="B2487" i="5"/>
  <c r="A2487" i="5"/>
  <c r="E2486" i="5"/>
  <c r="D2486" i="5"/>
  <c r="B2486" i="5"/>
  <c r="A2486" i="5"/>
  <c r="E2485" i="5"/>
  <c r="D2485" i="5"/>
  <c r="B2485" i="5"/>
  <c r="A2485" i="5"/>
  <c r="E2484" i="5"/>
  <c r="D2484" i="5"/>
  <c r="B2484" i="5"/>
  <c r="A2484" i="5"/>
  <c r="E2483" i="5"/>
  <c r="D2483" i="5"/>
  <c r="B2483" i="5"/>
  <c r="A2483" i="5"/>
  <c r="E2482" i="5"/>
  <c r="D2482" i="5"/>
  <c r="B2482" i="5"/>
  <c r="A2482" i="5"/>
  <c r="E2481" i="5"/>
  <c r="D2481" i="5"/>
  <c r="B2481" i="5"/>
  <c r="A2481" i="5"/>
  <c r="E2480" i="5"/>
  <c r="D2480" i="5"/>
  <c r="B2480" i="5"/>
  <c r="A2480" i="5"/>
  <c r="E2479" i="5"/>
  <c r="D2479" i="5"/>
  <c r="B2479" i="5"/>
  <c r="A2479" i="5"/>
  <c r="E2478" i="5"/>
  <c r="D2478" i="5"/>
  <c r="B2478" i="5"/>
  <c r="A2478" i="5"/>
  <c r="E2477" i="5"/>
  <c r="D2477" i="5"/>
  <c r="B2477" i="5"/>
  <c r="A2477" i="5"/>
  <c r="E2476" i="5"/>
  <c r="D2476" i="5"/>
  <c r="B2476" i="5"/>
  <c r="A2476" i="5"/>
  <c r="E2475" i="5"/>
  <c r="D2475" i="5"/>
  <c r="B2475" i="5"/>
  <c r="A2475" i="5"/>
  <c r="E2474" i="5"/>
  <c r="D2474" i="5"/>
  <c r="B2474" i="5"/>
  <c r="A2474" i="5"/>
  <c r="E2473" i="5"/>
  <c r="D2473" i="5"/>
  <c r="B2473" i="5"/>
  <c r="A2473" i="5"/>
  <c r="E2472" i="5"/>
  <c r="D2472" i="5"/>
  <c r="B2472" i="5"/>
  <c r="A2472" i="5"/>
  <c r="E2471" i="5"/>
  <c r="D2471" i="5"/>
  <c r="B2471" i="5"/>
  <c r="A2471" i="5"/>
  <c r="E2470" i="5"/>
  <c r="D2470" i="5"/>
  <c r="B2470" i="5"/>
  <c r="A2470" i="5"/>
  <c r="E2469" i="5"/>
  <c r="D2469" i="5"/>
  <c r="B2469" i="5"/>
  <c r="A2469" i="5"/>
  <c r="E2468" i="5"/>
  <c r="D2468" i="5"/>
  <c r="B2468" i="5"/>
  <c r="A2468" i="5"/>
  <c r="E2467" i="5"/>
  <c r="D2467" i="5"/>
  <c r="B2467" i="5"/>
  <c r="A2467" i="5"/>
  <c r="E2466" i="5"/>
  <c r="D2466" i="5"/>
  <c r="B2466" i="5"/>
  <c r="A2466" i="5"/>
  <c r="E2465" i="5"/>
  <c r="D2465" i="5"/>
  <c r="B2465" i="5"/>
  <c r="A2465" i="5"/>
  <c r="E2464" i="5"/>
  <c r="D2464" i="5"/>
  <c r="B2464" i="5"/>
  <c r="A2464" i="5"/>
  <c r="E2463" i="5"/>
  <c r="D2463" i="5"/>
  <c r="B2463" i="5"/>
  <c r="A2463" i="5"/>
  <c r="E2462" i="5"/>
  <c r="D2462" i="5"/>
  <c r="B2462" i="5"/>
  <c r="A2462" i="5"/>
  <c r="E2461" i="5"/>
  <c r="D2461" i="5"/>
  <c r="B2461" i="5"/>
  <c r="A2461" i="5"/>
  <c r="E2460" i="5"/>
  <c r="D2460" i="5"/>
  <c r="B2460" i="5"/>
  <c r="A2460" i="5"/>
  <c r="E2459" i="5"/>
  <c r="D2459" i="5"/>
  <c r="B2459" i="5"/>
  <c r="A2459" i="5"/>
  <c r="E2458" i="5"/>
  <c r="D2458" i="5"/>
  <c r="B2458" i="5"/>
  <c r="A2458" i="5"/>
  <c r="E2457" i="5"/>
  <c r="D2457" i="5"/>
  <c r="B2457" i="5"/>
  <c r="A2457" i="5"/>
  <c r="E2456" i="5"/>
  <c r="D2456" i="5"/>
  <c r="B2456" i="5"/>
  <c r="A2456" i="5"/>
  <c r="E2455" i="5"/>
  <c r="D2455" i="5"/>
  <c r="B2455" i="5"/>
  <c r="A2455" i="5"/>
  <c r="E2454" i="5"/>
  <c r="D2454" i="5"/>
  <c r="B2454" i="5"/>
  <c r="A2454" i="5"/>
  <c r="E2453" i="5"/>
  <c r="D2453" i="5"/>
  <c r="B2453" i="5"/>
  <c r="A2453" i="5"/>
  <c r="E2452" i="5"/>
  <c r="D2452" i="5"/>
  <c r="B2452" i="5"/>
  <c r="A2452" i="5"/>
  <c r="E2451" i="5"/>
  <c r="D2451" i="5"/>
  <c r="B2451" i="5"/>
  <c r="A2451" i="5"/>
  <c r="E2450" i="5"/>
  <c r="D2450" i="5"/>
  <c r="B2450" i="5"/>
  <c r="A2450" i="5"/>
  <c r="E2449" i="5"/>
  <c r="D2449" i="5"/>
  <c r="B2449" i="5"/>
  <c r="A2449" i="5"/>
  <c r="E2448" i="5"/>
  <c r="D2448" i="5"/>
  <c r="B2448" i="5"/>
  <c r="A2448" i="5"/>
  <c r="E2447" i="5"/>
  <c r="D2447" i="5"/>
  <c r="B2447" i="5"/>
  <c r="A2447" i="5"/>
  <c r="E2446" i="5"/>
  <c r="D2446" i="5"/>
  <c r="B2446" i="5"/>
  <c r="A2446" i="5"/>
  <c r="E2445" i="5"/>
  <c r="D2445" i="5"/>
  <c r="B2445" i="5"/>
  <c r="A2445" i="5"/>
  <c r="E2444" i="5"/>
  <c r="D2444" i="5"/>
  <c r="B2444" i="5"/>
  <c r="A2444" i="5"/>
  <c r="E2443" i="5"/>
  <c r="D2443" i="5"/>
  <c r="B2443" i="5"/>
  <c r="A2443" i="5"/>
  <c r="E2442" i="5"/>
  <c r="D2442" i="5"/>
  <c r="B2442" i="5"/>
  <c r="A2442" i="5"/>
  <c r="E2441" i="5"/>
  <c r="D2441" i="5"/>
  <c r="B2441" i="5"/>
  <c r="A2441" i="5"/>
  <c r="E2440" i="5"/>
  <c r="D2440" i="5"/>
  <c r="B2440" i="5"/>
  <c r="A2440" i="5"/>
  <c r="E2439" i="5"/>
  <c r="D2439" i="5"/>
  <c r="B2439" i="5"/>
  <c r="A2439" i="5"/>
  <c r="E2438" i="5"/>
  <c r="D2438" i="5"/>
  <c r="B2438" i="5"/>
  <c r="A2438" i="5"/>
  <c r="E2437" i="5"/>
  <c r="D2437" i="5"/>
  <c r="B2437" i="5"/>
  <c r="A2437" i="5"/>
  <c r="E2436" i="5"/>
  <c r="D2436" i="5"/>
  <c r="B2436" i="5"/>
  <c r="A2436" i="5"/>
  <c r="E2435" i="5"/>
  <c r="D2435" i="5"/>
  <c r="B2435" i="5"/>
  <c r="A2435" i="5"/>
  <c r="E2434" i="5"/>
  <c r="D2434" i="5"/>
  <c r="B2434" i="5"/>
  <c r="A2434" i="5"/>
  <c r="E2433" i="5"/>
  <c r="D2433" i="5"/>
  <c r="B2433" i="5"/>
  <c r="A2433" i="5"/>
  <c r="E2432" i="5"/>
  <c r="D2432" i="5"/>
  <c r="B2432" i="5"/>
  <c r="A2432" i="5"/>
  <c r="E2431" i="5"/>
  <c r="D2431" i="5"/>
  <c r="B2431" i="5"/>
  <c r="A2431" i="5"/>
  <c r="E2430" i="5"/>
  <c r="D2430" i="5"/>
  <c r="B2430" i="5"/>
  <c r="A2430" i="5"/>
  <c r="E2429" i="5"/>
  <c r="D2429" i="5"/>
  <c r="B2429" i="5"/>
  <c r="A2429" i="5"/>
  <c r="E2428" i="5"/>
  <c r="D2428" i="5"/>
  <c r="B2428" i="5"/>
  <c r="A2428" i="5"/>
  <c r="E2427" i="5"/>
  <c r="D2427" i="5"/>
  <c r="B2427" i="5"/>
  <c r="A2427" i="5"/>
  <c r="E2426" i="5"/>
  <c r="D2426" i="5"/>
  <c r="B2426" i="5"/>
  <c r="A2426" i="5"/>
  <c r="E2425" i="5"/>
  <c r="D2425" i="5"/>
  <c r="B2425" i="5"/>
  <c r="A2425" i="5"/>
  <c r="E2424" i="5"/>
  <c r="D2424" i="5"/>
  <c r="B2424" i="5"/>
  <c r="A2424" i="5"/>
  <c r="E2423" i="5"/>
  <c r="D2423" i="5"/>
  <c r="B2423" i="5"/>
  <c r="A2423" i="5"/>
  <c r="E2422" i="5"/>
  <c r="D2422" i="5"/>
  <c r="B2422" i="5"/>
  <c r="A2422" i="5"/>
  <c r="E2421" i="5"/>
  <c r="D2421" i="5"/>
  <c r="B2421" i="5"/>
  <c r="A2421" i="5"/>
  <c r="E2420" i="5"/>
  <c r="D2420" i="5"/>
  <c r="B2420" i="5"/>
  <c r="A2420" i="5"/>
  <c r="E2419" i="5"/>
  <c r="D2419" i="5"/>
  <c r="B2419" i="5"/>
  <c r="A2419" i="5"/>
  <c r="E2418" i="5"/>
  <c r="D2418" i="5"/>
  <c r="B2418" i="5"/>
  <c r="A2418" i="5"/>
  <c r="E2417" i="5"/>
  <c r="D2417" i="5"/>
  <c r="B2417" i="5"/>
  <c r="A2417" i="5"/>
  <c r="E2416" i="5"/>
  <c r="D2416" i="5"/>
  <c r="B2416" i="5"/>
  <c r="A2416" i="5"/>
  <c r="E2415" i="5"/>
  <c r="D2415" i="5"/>
  <c r="B2415" i="5"/>
  <c r="A2415" i="5"/>
  <c r="E2414" i="5"/>
  <c r="D2414" i="5"/>
  <c r="B2414" i="5"/>
  <c r="A2414" i="5"/>
  <c r="E2413" i="5"/>
  <c r="D2413" i="5"/>
  <c r="B2413" i="5"/>
  <c r="A2413" i="5"/>
  <c r="E2412" i="5"/>
  <c r="D2412" i="5"/>
  <c r="B2412" i="5"/>
  <c r="A2412" i="5"/>
  <c r="E2411" i="5"/>
  <c r="D2411" i="5"/>
  <c r="B2411" i="5"/>
  <c r="A2411" i="5"/>
  <c r="E2410" i="5"/>
  <c r="D2410" i="5"/>
  <c r="B2410" i="5"/>
  <c r="A2410" i="5"/>
  <c r="E2409" i="5"/>
  <c r="D2409" i="5"/>
  <c r="B2409" i="5"/>
  <c r="A2409" i="5"/>
  <c r="E2408" i="5"/>
  <c r="D2408" i="5"/>
  <c r="B2408" i="5"/>
  <c r="A2408" i="5"/>
  <c r="E2407" i="5"/>
  <c r="D2407" i="5"/>
  <c r="B2407" i="5"/>
  <c r="A2407" i="5"/>
  <c r="E2406" i="5"/>
  <c r="D2406" i="5"/>
  <c r="B2406" i="5"/>
  <c r="A2406" i="5"/>
  <c r="E2405" i="5"/>
  <c r="D2405" i="5"/>
  <c r="B2405" i="5"/>
  <c r="A2405" i="5"/>
  <c r="E2404" i="5"/>
  <c r="D2404" i="5"/>
  <c r="B2404" i="5"/>
  <c r="A2404" i="5"/>
  <c r="E2403" i="5"/>
  <c r="D2403" i="5"/>
  <c r="B2403" i="5"/>
  <c r="A2403" i="5"/>
  <c r="E2402" i="5"/>
  <c r="D2402" i="5"/>
  <c r="B2402" i="5"/>
  <c r="A2402" i="5"/>
  <c r="E2401" i="5"/>
  <c r="D2401" i="5"/>
  <c r="B2401" i="5"/>
  <c r="A2401" i="5"/>
  <c r="E2400" i="5"/>
  <c r="D2400" i="5"/>
  <c r="B2400" i="5"/>
  <c r="A2400" i="5"/>
  <c r="E2399" i="5"/>
  <c r="D2399" i="5"/>
  <c r="B2399" i="5"/>
  <c r="A2399" i="5"/>
  <c r="E2398" i="5"/>
  <c r="D2398" i="5"/>
  <c r="B2398" i="5"/>
  <c r="A2398" i="5"/>
  <c r="E2397" i="5"/>
  <c r="D2397" i="5"/>
  <c r="B2397" i="5"/>
  <c r="A2397" i="5"/>
  <c r="E2396" i="5"/>
  <c r="D2396" i="5"/>
  <c r="B2396" i="5"/>
  <c r="A2396" i="5"/>
  <c r="E2395" i="5"/>
  <c r="D2395" i="5"/>
  <c r="B2395" i="5"/>
  <c r="A2395" i="5"/>
  <c r="E2394" i="5"/>
  <c r="D2394" i="5"/>
  <c r="B2394" i="5"/>
  <c r="A2394" i="5"/>
  <c r="E2393" i="5"/>
  <c r="D2393" i="5"/>
  <c r="B2393" i="5"/>
  <c r="A2393" i="5"/>
  <c r="E2392" i="5"/>
  <c r="D2392" i="5"/>
  <c r="B2392" i="5"/>
  <c r="A2392" i="5"/>
  <c r="E2391" i="5"/>
  <c r="D2391" i="5"/>
  <c r="B2391" i="5"/>
  <c r="A2391" i="5"/>
  <c r="E2390" i="5"/>
  <c r="D2390" i="5"/>
  <c r="B2390" i="5"/>
  <c r="A2390" i="5"/>
  <c r="E2389" i="5"/>
  <c r="D2389" i="5"/>
  <c r="B2389" i="5"/>
  <c r="A2389" i="5"/>
  <c r="E2388" i="5"/>
  <c r="D2388" i="5"/>
  <c r="B2388" i="5"/>
  <c r="A2388" i="5"/>
  <c r="E2387" i="5"/>
  <c r="D2387" i="5"/>
  <c r="B2387" i="5"/>
  <c r="A2387" i="5"/>
  <c r="E2386" i="5"/>
  <c r="D2386" i="5"/>
  <c r="B2386" i="5"/>
  <c r="A2386" i="5"/>
  <c r="E2385" i="5"/>
  <c r="D2385" i="5"/>
  <c r="B2385" i="5"/>
  <c r="A2385" i="5"/>
  <c r="E2384" i="5"/>
  <c r="D2384" i="5"/>
  <c r="B2384" i="5"/>
  <c r="A2384" i="5"/>
  <c r="E2383" i="5"/>
  <c r="D2383" i="5"/>
  <c r="B2383" i="5"/>
  <c r="A2383" i="5"/>
  <c r="E2382" i="5"/>
  <c r="D2382" i="5"/>
  <c r="B2382" i="5"/>
  <c r="A2382" i="5"/>
  <c r="E2381" i="5"/>
  <c r="D2381" i="5"/>
  <c r="B2381" i="5"/>
  <c r="A2381" i="5"/>
  <c r="E2380" i="5"/>
  <c r="D2380" i="5"/>
  <c r="B2380" i="5"/>
  <c r="A2380" i="5"/>
  <c r="E2379" i="5"/>
  <c r="D2379" i="5"/>
  <c r="B2379" i="5"/>
  <c r="A2379" i="5"/>
  <c r="E2378" i="5"/>
  <c r="D2378" i="5"/>
  <c r="B2378" i="5"/>
  <c r="A2378" i="5"/>
  <c r="E2377" i="5"/>
  <c r="D2377" i="5"/>
  <c r="B2377" i="5"/>
  <c r="A2377" i="5"/>
  <c r="E2376" i="5"/>
  <c r="D2376" i="5"/>
  <c r="B2376" i="5"/>
  <c r="A2376" i="5"/>
  <c r="E2375" i="5"/>
  <c r="D2375" i="5"/>
  <c r="B2375" i="5"/>
  <c r="A2375" i="5"/>
  <c r="E2374" i="5"/>
  <c r="D2374" i="5"/>
  <c r="B2374" i="5"/>
  <c r="A2374" i="5"/>
  <c r="E2373" i="5"/>
  <c r="D2373" i="5"/>
  <c r="B2373" i="5"/>
  <c r="A2373" i="5"/>
  <c r="E2372" i="5"/>
  <c r="D2372" i="5"/>
  <c r="B2372" i="5"/>
  <c r="A2372" i="5"/>
  <c r="E2371" i="5"/>
  <c r="D2371" i="5"/>
  <c r="B2371" i="5"/>
  <c r="A2371" i="5"/>
  <c r="E2370" i="5"/>
  <c r="D2370" i="5"/>
  <c r="B2370" i="5"/>
  <c r="A2370" i="5"/>
  <c r="E2369" i="5"/>
  <c r="D2369" i="5"/>
  <c r="B2369" i="5"/>
  <c r="A2369" i="5"/>
  <c r="E2368" i="5"/>
  <c r="D2368" i="5"/>
  <c r="B2368" i="5"/>
  <c r="A2368" i="5"/>
  <c r="E2367" i="5"/>
  <c r="D2367" i="5"/>
  <c r="B2367" i="5"/>
  <c r="A2367" i="5"/>
  <c r="E2366" i="5"/>
  <c r="D2366" i="5"/>
  <c r="B2366" i="5"/>
  <c r="A2366" i="5"/>
  <c r="E2365" i="5"/>
  <c r="D2365" i="5"/>
  <c r="B2365" i="5"/>
  <c r="A2365" i="5"/>
  <c r="E2364" i="5"/>
  <c r="D2364" i="5"/>
  <c r="B2364" i="5"/>
  <c r="A2364" i="5"/>
  <c r="E2363" i="5"/>
  <c r="D2363" i="5"/>
  <c r="B2363" i="5"/>
  <c r="A2363" i="5"/>
  <c r="E2362" i="5"/>
  <c r="D2362" i="5"/>
  <c r="B2362" i="5"/>
  <c r="A2362" i="5"/>
  <c r="E2361" i="5"/>
  <c r="D2361" i="5"/>
  <c r="B2361" i="5"/>
  <c r="A2361" i="5"/>
  <c r="E2360" i="5"/>
  <c r="D2360" i="5"/>
  <c r="B2360" i="5"/>
  <c r="A2360" i="5"/>
  <c r="E2359" i="5"/>
  <c r="D2359" i="5"/>
  <c r="B2359" i="5"/>
  <c r="A2359" i="5"/>
  <c r="E2358" i="5"/>
  <c r="D2358" i="5"/>
  <c r="B2358" i="5"/>
  <c r="A2358" i="5"/>
  <c r="E2357" i="5"/>
  <c r="D2357" i="5"/>
  <c r="B2357" i="5"/>
  <c r="A2357" i="5"/>
  <c r="E2356" i="5"/>
  <c r="D2356" i="5"/>
  <c r="B2356" i="5"/>
  <c r="A2356" i="5"/>
  <c r="E2355" i="5"/>
  <c r="D2355" i="5"/>
  <c r="B2355" i="5"/>
  <c r="A2355" i="5"/>
  <c r="E2354" i="5"/>
  <c r="D2354" i="5"/>
  <c r="B2354" i="5"/>
  <c r="A2354" i="5"/>
  <c r="E2353" i="5"/>
  <c r="D2353" i="5"/>
  <c r="B2353" i="5"/>
  <c r="A2353" i="5"/>
  <c r="E2352" i="5"/>
  <c r="D2352" i="5"/>
  <c r="B2352" i="5"/>
  <c r="A2352" i="5"/>
  <c r="E2351" i="5"/>
  <c r="D2351" i="5"/>
  <c r="B2351" i="5"/>
  <c r="A2351" i="5"/>
  <c r="E2350" i="5"/>
  <c r="D2350" i="5"/>
  <c r="B2350" i="5"/>
  <c r="A2350" i="5"/>
  <c r="E2349" i="5"/>
  <c r="D2349" i="5"/>
  <c r="B2349" i="5"/>
  <c r="A2349" i="5"/>
  <c r="E2348" i="5"/>
  <c r="D2348" i="5"/>
  <c r="B2348" i="5"/>
  <c r="A2348" i="5"/>
  <c r="E2347" i="5"/>
  <c r="D2347" i="5"/>
  <c r="B2347" i="5"/>
  <c r="A2347" i="5"/>
  <c r="E2346" i="5"/>
  <c r="D2346" i="5"/>
  <c r="B2346" i="5"/>
  <c r="A2346" i="5"/>
  <c r="E2345" i="5"/>
  <c r="D2345" i="5"/>
  <c r="B2345" i="5"/>
  <c r="A2345" i="5"/>
  <c r="E2344" i="5"/>
  <c r="D2344" i="5"/>
  <c r="B2344" i="5"/>
  <c r="A2344" i="5"/>
  <c r="E2343" i="5"/>
  <c r="D2343" i="5"/>
  <c r="B2343" i="5"/>
  <c r="A2343" i="5"/>
  <c r="E2342" i="5"/>
  <c r="D2342" i="5"/>
  <c r="B2342" i="5"/>
  <c r="A2342" i="5"/>
  <c r="E2341" i="5"/>
  <c r="D2341" i="5"/>
  <c r="B2341" i="5"/>
  <c r="A2341" i="5"/>
  <c r="E2340" i="5"/>
  <c r="D2340" i="5"/>
  <c r="B2340" i="5"/>
  <c r="A2340" i="5"/>
  <c r="E2339" i="5"/>
  <c r="D2339" i="5"/>
  <c r="B2339" i="5"/>
  <c r="A2339" i="5"/>
  <c r="E2338" i="5"/>
  <c r="D2338" i="5"/>
  <c r="B2338" i="5"/>
  <c r="A2338" i="5"/>
  <c r="E2337" i="5"/>
  <c r="D2337" i="5"/>
  <c r="B2337" i="5"/>
  <c r="A2337" i="5"/>
  <c r="E2336" i="5"/>
  <c r="D2336" i="5"/>
  <c r="B2336" i="5"/>
  <c r="A2336" i="5"/>
  <c r="E2335" i="5"/>
  <c r="D2335" i="5"/>
  <c r="B2335" i="5"/>
  <c r="A2335" i="5"/>
  <c r="E2334" i="5"/>
  <c r="D2334" i="5"/>
  <c r="B2334" i="5"/>
  <c r="A2334" i="5"/>
  <c r="E2333" i="5"/>
  <c r="D2333" i="5"/>
  <c r="B2333" i="5"/>
  <c r="A2333" i="5"/>
  <c r="E2332" i="5"/>
  <c r="D2332" i="5"/>
  <c r="B2332" i="5"/>
  <c r="A2332" i="5"/>
  <c r="E2331" i="5"/>
  <c r="D2331" i="5"/>
  <c r="B2331" i="5"/>
  <c r="A2331" i="5"/>
  <c r="E2330" i="5"/>
  <c r="D2330" i="5"/>
  <c r="B2330" i="5"/>
  <c r="A2330" i="5"/>
  <c r="E2329" i="5"/>
  <c r="D2329" i="5"/>
  <c r="B2329" i="5"/>
  <c r="A2329" i="5"/>
  <c r="E2328" i="5"/>
  <c r="D2328" i="5"/>
  <c r="B2328" i="5"/>
  <c r="A2328" i="5"/>
  <c r="E2327" i="5"/>
  <c r="D2327" i="5"/>
  <c r="B2327" i="5"/>
  <c r="A2327" i="5"/>
  <c r="E2326" i="5"/>
  <c r="D2326" i="5"/>
  <c r="B2326" i="5"/>
  <c r="A2326" i="5"/>
  <c r="E2325" i="5"/>
  <c r="D2325" i="5"/>
  <c r="B2325" i="5"/>
  <c r="A2325" i="5"/>
  <c r="E2324" i="5"/>
  <c r="D2324" i="5"/>
  <c r="B2324" i="5"/>
  <c r="A2324" i="5"/>
  <c r="E2323" i="5"/>
  <c r="D2323" i="5"/>
  <c r="B2323" i="5"/>
  <c r="A2323" i="5"/>
  <c r="E2322" i="5"/>
  <c r="D2322" i="5"/>
  <c r="B2322" i="5"/>
  <c r="A2322" i="5"/>
  <c r="E2321" i="5"/>
  <c r="D2321" i="5"/>
  <c r="B2321" i="5"/>
  <c r="A2321" i="5"/>
  <c r="E2320" i="5"/>
  <c r="D2320" i="5"/>
  <c r="B2320" i="5"/>
  <c r="A2320" i="5"/>
  <c r="E2319" i="5"/>
  <c r="D2319" i="5"/>
  <c r="B2319" i="5"/>
  <c r="A2319" i="5"/>
  <c r="E2318" i="5"/>
  <c r="D2318" i="5"/>
  <c r="B2318" i="5"/>
  <c r="A2318" i="5"/>
  <c r="E2317" i="5"/>
  <c r="D2317" i="5"/>
  <c r="B2317" i="5"/>
  <c r="A2317" i="5"/>
  <c r="E2316" i="5"/>
  <c r="D2316" i="5"/>
  <c r="B2316" i="5"/>
  <c r="A2316" i="5"/>
  <c r="E2315" i="5"/>
  <c r="D2315" i="5"/>
  <c r="B2315" i="5"/>
  <c r="A2315" i="5"/>
  <c r="E2314" i="5"/>
  <c r="D2314" i="5"/>
  <c r="B2314" i="5"/>
  <c r="A2314" i="5"/>
  <c r="E2313" i="5"/>
  <c r="D2313" i="5"/>
  <c r="B2313" i="5"/>
  <c r="A2313" i="5"/>
  <c r="E2312" i="5"/>
  <c r="D2312" i="5"/>
  <c r="B2312" i="5"/>
  <c r="A2312" i="5"/>
  <c r="E2311" i="5"/>
  <c r="D2311" i="5"/>
  <c r="B2311" i="5"/>
  <c r="A2311" i="5"/>
  <c r="E2310" i="5"/>
  <c r="D2310" i="5"/>
  <c r="B2310" i="5"/>
  <c r="A2310" i="5"/>
  <c r="E2309" i="5"/>
  <c r="D2309" i="5"/>
  <c r="B2309" i="5"/>
  <c r="A2309" i="5"/>
  <c r="E2308" i="5"/>
  <c r="D2308" i="5"/>
  <c r="B2308" i="5"/>
  <c r="A2308" i="5"/>
  <c r="E2307" i="5"/>
  <c r="D2307" i="5"/>
  <c r="B2307" i="5"/>
  <c r="A2307" i="5"/>
  <c r="E2306" i="5"/>
  <c r="D2306" i="5"/>
  <c r="B2306" i="5"/>
  <c r="A2306" i="5"/>
  <c r="E2305" i="5"/>
  <c r="D2305" i="5"/>
  <c r="B2305" i="5"/>
  <c r="A2305" i="5"/>
  <c r="E2304" i="5"/>
  <c r="D2304" i="5"/>
  <c r="B2304" i="5"/>
  <c r="A2304" i="5"/>
  <c r="E2303" i="5"/>
  <c r="D2303" i="5"/>
  <c r="B2303" i="5"/>
  <c r="A2303" i="5"/>
  <c r="E2302" i="5"/>
  <c r="D2302" i="5"/>
  <c r="B2302" i="5"/>
  <c r="A2302" i="5"/>
  <c r="E2301" i="5"/>
  <c r="D2301" i="5"/>
  <c r="B2301" i="5"/>
  <c r="A2301" i="5"/>
  <c r="E2300" i="5"/>
  <c r="D2300" i="5"/>
  <c r="B2300" i="5"/>
  <c r="A2300" i="5"/>
  <c r="E2299" i="5"/>
  <c r="D2299" i="5"/>
  <c r="B2299" i="5"/>
  <c r="A2299" i="5"/>
  <c r="E2298" i="5"/>
  <c r="D2298" i="5"/>
  <c r="B2298" i="5"/>
  <c r="A2298" i="5"/>
  <c r="E2297" i="5"/>
  <c r="D2297" i="5"/>
  <c r="B2297" i="5"/>
  <c r="A2297" i="5"/>
  <c r="E2296" i="5"/>
  <c r="D2296" i="5"/>
  <c r="B2296" i="5"/>
  <c r="A2296" i="5"/>
  <c r="E2295" i="5"/>
  <c r="D2295" i="5"/>
  <c r="B2295" i="5"/>
  <c r="A2295" i="5"/>
  <c r="E2294" i="5"/>
  <c r="D2294" i="5"/>
  <c r="B2294" i="5"/>
  <c r="A2294" i="5"/>
  <c r="E2293" i="5"/>
  <c r="D2293" i="5"/>
  <c r="B2293" i="5"/>
  <c r="A2293" i="5"/>
  <c r="E2292" i="5"/>
  <c r="D2292" i="5"/>
  <c r="B2292" i="5"/>
  <c r="A2292" i="5"/>
  <c r="E2291" i="5"/>
  <c r="D2291" i="5"/>
  <c r="B2291" i="5"/>
  <c r="A2291" i="5"/>
  <c r="E2290" i="5"/>
  <c r="D2290" i="5"/>
  <c r="B2290" i="5"/>
  <c r="A2290" i="5"/>
  <c r="E2289" i="5"/>
  <c r="D2289" i="5"/>
  <c r="B2289" i="5"/>
  <c r="A2289" i="5"/>
  <c r="E2288" i="5"/>
  <c r="D2288" i="5"/>
  <c r="B2288" i="5"/>
  <c r="A2288" i="5"/>
  <c r="E2287" i="5"/>
  <c r="D2287" i="5"/>
  <c r="B2287" i="5"/>
  <c r="A2287" i="5"/>
  <c r="E2286" i="5"/>
  <c r="D2286" i="5"/>
  <c r="B2286" i="5"/>
  <c r="A2286" i="5"/>
  <c r="E2285" i="5"/>
  <c r="D2285" i="5"/>
  <c r="B2285" i="5"/>
  <c r="A2285" i="5"/>
  <c r="E2284" i="5"/>
  <c r="D2284" i="5"/>
  <c r="B2284" i="5"/>
  <c r="A2284" i="5"/>
  <c r="E2283" i="5"/>
  <c r="D2283" i="5"/>
  <c r="B2283" i="5"/>
  <c r="A2283" i="5"/>
  <c r="E2282" i="5"/>
  <c r="D2282" i="5"/>
  <c r="B2282" i="5"/>
  <c r="A2282" i="5"/>
  <c r="E2281" i="5"/>
  <c r="D2281" i="5"/>
  <c r="B2281" i="5"/>
  <c r="A2281" i="5"/>
  <c r="E2280" i="5"/>
  <c r="D2280" i="5"/>
  <c r="B2280" i="5"/>
  <c r="A2280" i="5"/>
  <c r="E2279" i="5"/>
  <c r="D2279" i="5"/>
  <c r="B2279" i="5"/>
  <c r="A2279" i="5"/>
  <c r="E2278" i="5"/>
  <c r="D2278" i="5"/>
  <c r="B2278" i="5"/>
  <c r="A2278" i="5"/>
  <c r="E2277" i="5"/>
  <c r="D2277" i="5"/>
  <c r="B2277" i="5"/>
  <c r="A2277" i="5"/>
  <c r="E2276" i="5"/>
  <c r="D2276" i="5"/>
  <c r="B2276" i="5"/>
  <c r="A2276" i="5"/>
  <c r="E2275" i="5"/>
  <c r="D2275" i="5"/>
  <c r="B2275" i="5"/>
  <c r="A2275" i="5"/>
  <c r="E2274" i="5"/>
  <c r="D2274" i="5"/>
  <c r="B2274" i="5"/>
  <c r="A2274" i="5"/>
  <c r="E2273" i="5"/>
  <c r="D2273" i="5"/>
  <c r="B2273" i="5"/>
  <c r="A2273" i="5"/>
  <c r="E2272" i="5"/>
  <c r="D2272" i="5"/>
  <c r="B2272" i="5"/>
  <c r="A2272" i="5"/>
  <c r="E2271" i="5"/>
  <c r="D2271" i="5"/>
  <c r="B2271" i="5"/>
  <c r="A2271" i="5"/>
  <c r="E2270" i="5"/>
  <c r="D2270" i="5"/>
  <c r="B2270" i="5"/>
  <c r="A2270" i="5"/>
  <c r="E2269" i="5"/>
  <c r="D2269" i="5"/>
  <c r="B2269" i="5"/>
  <c r="A2269" i="5"/>
  <c r="E2268" i="5"/>
  <c r="D2268" i="5"/>
  <c r="B2268" i="5"/>
  <c r="A2268" i="5"/>
  <c r="E2267" i="5"/>
  <c r="D2267" i="5"/>
  <c r="B2267" i="5"/>
  <c r="A2267" i="5"/>
  <c r="E2266" i="5"/>
  <c r="D2266" i="5"/>
  <c r="B2266" i="5"/>
  <c r="A2266" i="5"/>
  <c r="E2265" i="5"/>
  <c r="D2265" i="5"/>
  <c r="B2265" i="5"/>
  <c r="A2265" i="5"/>
  <c r="E2264" i="5"/>
  <c r="D2264" i="5"/>
  <c r="B2264" i="5"/>
  <c r="A2264" i="5"/>
  <c r="E2263" i="5"/>
  <c r="D2263" i="5"/>
  <c r="B2263" i="5"/>
  <c r="A2263" i="5"/>
  <c r="E2262" i="5"/>
  <c r="D2262" i="5"/>
  <c r="B2262" i="5"/>
  <c r="A2262" i="5"/>
  <c r="E2261" i="5"/>
  <c r="D2261" i="5"/>
  <c r="B2261" i="5"/>
  <c r="A2261" i="5"/>
  <c r="E2260" i="5"/>
  <c r="D2260" i="5"/>
  <c r="B2260" i="5"/>
  <c r="A2260" i="5"/>
  <c r="E2259" i="5"/>
  <c r="D2259" i="5"/>
  <c r="B2259" i="5"/>
  <c r="A2259" i="5"/>
  <c r="E2258" i="5"/>
  <c r="D2258" i="5"/>
  <c r="B2258" i="5"/>
  <c r="A2258" i="5"/>
  <c r="E2257" i="5"/>
  <c r="D2257" i="5"/>
  <c r="B2257" i="5"/>
  <c r="A2257" i="5"/>
  <c r="E2256" i="5"/>
  <c r="D2256" i="5"/>
  <c r="B2256" i="5"/>
  <c r="A2256" i="5"/>
  <c r="E2255" i="5"/>
  <c r="D2255" i="5"/>
  <c r="B2255" i="5"/>
  <c r="A2255" i="5"/>
  <c r="E2254" i="5"/>
  <c r="D2254" i="5"/>
  <c r="B2254" i="5"/>
  <c r="A2254" i="5"/>
  <c r="E2253" i="5"/>
  <c r="D2253" i="5"/>
  <c r="B2253" i="5"/>
  <c r="A2253" i="5"/>
  <c r="E2252" i="5"/>
  <c r="D2252" i="5"/>
  <c r="B2252" i="5"/>
  <c r="A2252" i="5"/>
  <c r="E2251" i="5"/>
  <c r="D2251" i="5"/>
  <c r="B2251" i="5"/>
  <c r="A2251" i="5"/>
  <c r="E2250" i="5"/>
  <c r="D2250" i="5"/>
  <c r="B2250" i="5"/>
  <c r="A2250" i="5"/>
  <c r="E2249" i="5"/>
  <c r="D2249" i="5"/>
  <c r="B2249" i="5"/>
  <c r="A2249" i="5"/>
  <c r="E2248" i="5"/>
  <c r="D2248" i="5"/>
  <c r="B2248" i="5"/>
  <c r="A2248" i="5"/>
  <c r="E2247" i="5"/>
  <c r="D2247" i="5"/>
  <c r="B2247" i="5"/>
  <c r="A2247" i="5"/>
  <c r="E2246" i="5"/>
  <c r="D2246" i="5"/>
  <c r="B2246" i="5"/>
  <c r="A2246" i="5"/>
  <c r="E2245" i="5"/>
  <c r="D2245" i="5"/>
  <c r="B2245" i="5"/>
  <c r="A2245" i="5"/>
  <c r="E2244" i="5"/>
  <c r="D2244" i="5"/>
  <c r="B2244" i="5"/>
  <c r="A2244" i="5"/>
  <c r="E2243" i="5"/>
  <c r="D2243" i="5"/>
  <c r="B2243" i="5"/>
  <c r="A2243" i="5"/>
  <c r="E2242" i="5"/>
  <c r="D2242" i="5"/>
  <c r="B2242" i="5"/>
  <c r="A2242" i="5"/>
  <c r="E2241" i="5"/>
  <c r="D2241" i="5"/>
  <c r="B2241" i="5"/>
  <c r="A2241" i="5"/>
  <c r="E2240" i="5"/>
  <c r="D2240" i="5"/>
  <c r="B2240" i="5"/>
  <c r="A2240" i="5"/>
  <c r="E2239" i="5"/>
  <c r="D2239" i="5"/>
  <c r="B2239" i="5"/>
  <c r="A2239" i="5"/>
  <c r="E2238" i="5"/>
  <c r="D2238" i="5"/>
  <c r="B2238" i="5"/>
  <c r="A2238" i="5"/>
  <c r="E2237" i="5"/>
  <c r="D2237" i="5"/>
  <c r="B2237" i="5"/>
  <c r="A2237" i="5"/>
  <c r="E2236" i="5"/>
  <c r="D2236" i="5"/>
  <c r="B2236" i="5"/>
  <c r="A2236" i="5"/>
  <c r="E2235" i="5"/>
  <c r="D2235" i="5"/>
  <c r="B2235" i="5"/>
  <c r="A2235" i="5"/>
  <c r="E2234" i="5"/>
  <c r="D2234" i="5"/>
  <c r="B2234" i="5"/>
  <c r="A2234" i="5"/>
  <c r="E2233" i="5"/>
  <c r="D2233" i="5"/>
  <c r="B2233" i="5"/>
  <c r="A2233" i="5"/>
  <c r="E2232" i="5"/>
  <c r="D2232" i="5"/>
  <c r="B2232" i="5"/>
  <c r="A2232" i="5"/>
  <c r="E2231" i="5"/>
  <c r="D2231" i="5"/>
  <c r="B2231" i="5"/>
  <c r="A2231" i="5"/>
  <c r="E2230" i="5"/>
  <c r="D2230" i="5"/>
  <c r="B2230" i="5"/>
  <c r="A2230" i="5"/>
  <c r="E2229" i="5"/>
  <c r="D2229" i="5"/>
  <c r="B2229" i="5"/>
  <c r="A2229" i="5"/>
  <c r="E2228" i="5"/>
  <c r="D2228" i="5"/>
  <c r="B2228" i="5"/>
  <c r="A2228" i="5"/>
  <c r="E2227" i="5"/>
  <c r="D2227" i="5"/>
  <c r="B2227" i="5"/>
  <c r="A2227" i="5"/>
  <c r="E2226" i="5"/>
  <c r="D2226" i="5"/>
  <c r="B2226" i="5"/>
  <c r="A2226" i="5"/>
  <c r="E2225" i="5"/>
  <c r="D2225" i="5"/>
  <c r="B2225" i="5"/>
  <c r="A2225" i="5"/>
  <c r="E2224" i="5"/>
  <c r="D2224" i="5"/>
  <c r="B2224" i="5"/>
  <c r="A2224" i="5"/>
  <c r="E2223" i="5"/>
  <c r="D2223" i="5"/>
  <c r="B2223" i="5"/>
  <c r="A2223" i="5"/>
  <c r="E2222" i="5"/>
  <c r="D2222" i="5"/>
  <c r="B2222" i="5"/>
  <c r="A2222" i="5"/>
  <c r="E2221" i="5"/>
  <c r="D2221" i="5"/>
  <c r="B2221" i="5"/>
  <c r="A2221" i="5"/>
  <c r="E2220" i="5"/>
  <c r="D2220" i="5"/>
  <c r="B2220" i="5"/>
  <c r="A2220" i="5"/>
  <c r="E2219" i="5"/>
  <c r="D2219" i="5"/>
  <c r="B2219" i="5"/>
  <c r="A2219" i="5"/>
  <c r="E2218" i="5"/>
  <c r="D2218" i="5"/>
  <c r="B2218" i="5"/>
  <c r="A2218" i="5"/>
  <c r="E2217" i="5"/>
  <c r="D2217" i="5"/>
  <c r="B2217" i="5"/>
  <c r="A2217" i="5"/>
  <c r="E2216" i="5"/>
  <c r="D2216" i="5"/>
  <c r="B2216" i="5"/>
  <c r="A2216" i="5"/>
  <c r="E2215" i="5"/>
  <c r="D2215" i="5"/>
  <c r="B2215" i="5"/>
  <c r="A2215" i="5"/>
  <c r="E2214" i="5"/>
  <c r="D2214" i="5"/>
  <c r="B2214" i="5"/>
  <c r="A2214" i="5"/>
  <c r="E2213" i="5"/>
  <c r="D2213" i="5"/>
  <c r="B2213" i="5"/>
  <c r="A2213" i="5"/>
  <c r="E2212" i="5"/>
  <c r="D2212" i="5"/>
  <c r="B2212" i="5"/>
  <c r="A2212" i="5"/>
  <c r="E2211" i="5"/>
  <c r="D2211" i="5"/>
  <c r="B2211" i="5"/>
  <c r="A2211" i="5"/>
  <c r="E2210" i="5"/>
  <c r="D2210" i="5"/>
  <c r="B2210" i="5"/>
  <c r="A2210" i="5"/>
  <c r="E2209" i="5"/>
  <c r="D2209" i="5"/>
  <c r="B2209" i="5"/>
  <c r="A2209" i="5"/>
  <c r="E2208" i="5"/>
  <c r="D2208" i="5"/>
  <c r="B2208" i="5"/>
  <c r="A2208" i="5"/>
  <c r="E2207" i="5"/>
  <c r="D2207" i="5"/>
  <c r="B2207" i="5"/>
  <c r="A2207" i="5"/>
  <c r="E2206" i="5"/>
  <c r="D2206" i="5"/>
  <c r="B2206" i="5"/>
  <c r="A2206" i="5"/>
  <c r="E2205" i="5"/>
  <c r="D2205" i="5"/>
  <c r="B2205" i="5"/>
  <c r="A2205" i="5"/>
  <c r="E2204" i="5"/>
  <c r="D2204" i="5"/>
  <c r="B2204" i="5"/>
  <c r="A2204" i="5"/>
  <c r="E2203" i="5"/>
  <c r="D2203" i="5"/>
  <c r="B2203" i="5"/>
  <c r="A2203" i="5"/>
  <c r="E2202" i="5"/>
  <c r="D2202" i="5"/>
  <c r="B2202" i="5"/>
  <c r="A2202" i="5"/>
  <c r="E2201" i="5"/>
  <c r="D2201" i="5"/>
  <c r="B2201" i="5"/>
  <c r="A2201" i="5"/>
  <c r="E2200" i="5"/>
  <c r="D2200" i="5"/>
  <c r="B2200" i="5"/>
  <c r="A2200" i="5"/>
  <c r="E2199" i="5"/>
  <c r="D2199" i="5"/>
  <c r="B2199" i="5"/>
  <c r="A2199" i="5"/>
  <c r="E2198" i="5"/>
  <c r="D2198" i="5"/>
  <c r="B2198" i="5"/>
  <c r="A2198" i="5"/>
  <c r="E2197" i="5"/>
  <c r="D2197" i="5"/>
  <c r="B2197" i="5"/>
  <c r="A2197" i="5"/>
  <c r="E2196" i="5"/>
  <c r="D2196" i="5"/>
  <c r="B2196" i="5"/>
  <c r="A2196" i="5"/>
  <c r="E2195" i="5"/>
  <c r="D2195" i="5"/>
  <c r="B2195" i="5"/>
  <c r="A2195" i="5"/>
  <c r="E2194" i="5"/>
  <c r="D2194" i="5"/>
  <c r="B2194" i="5"/>
  <c r="A2194" i="5"/>
  <c r="E2193" i="5"/>
  <c r="D2193" i="5"/>
  <c r="B2193" i="5"/>
  <c r="A2193" i="5"/>
  <c r="E2192" i="5"/>
  <c r="D2192" i="5"/>
  <c r="B2192" i="5"/>
  <c r="A2192" i="5"/>
  <c r="E2191" i="5"/>
  <c r="D2191" i="5"/>
  <c r="B2191" i="5"/>
  <c r="A2191" i="5"/>
  <c r="E2190" i="5"/>
  <c r="D2190" i="5"/>
  <c r="B2190" i="5"/>
  <c r="A2190" i="5"/>
  <c r="E2189" i="5"/>
  <c r="D2189" i="5"/>
  <c r="B2189" i="5"/>
  <c r="A2189" i="5"/>
  <c r="E2188" i="5"/>
  <c r="D2188" i="5"/>
  <c r="B2188" i="5"/>
  <c r="A2188" i="5"/>
  <c r="E2187" i="5"/>
  <c r="D2187" i="5"/>
  <c r="B2187" i="5"/>
  <c r="A2187" i="5"/>
  <c r="E2186" i="5"/>
  <c r="D2186" i="5"/>
  <c r="B2186" i="5"/>
  <c r="A2186" i="5"/>
  <c r="E2185" i="5"/>
  <c r="D2185" i="5"/>
  <c r="B2185" i="5"/>
  <c r="A2185" i="5"/>
  <c r="E2184" i="5"/>
  <c r="D2184" i="5"/>
  <c r="B2184" i="5"/>
  <c r="A2184" i="5"/>
  <c r="E2183" i="5"/>
  <c r="D2183" i="5"/>
  <c r="B2183" i="5"/>
  <c r="A2183" i="5"/>
  <c r="E2182" i="5"/>
  <c r="D2182" i="5"/>
  <c r="B2182" i="5"/>
  <c r="A2182" i="5"/>
  <c r="E2181" i="5"/>
  <c r="D2181" i="5"/>
  <c r="B2181" i="5"/>
  <c r="A2181" i="5"/>
  <c r="E2180" i="5"/>
  <c r="D2180" i="5"/>
  <c r="B2180" i="5"/>
  <c r="A2180" i="5"/>
  <c r="E2179" i="5"/>
  <c r="D2179" i="5"/>
  <c r="B2179" i="5"/>
  <c r="A2179" i="5"/>
  <c r="E2178" i="5"/>
  <c r="D2178" i="5"/>
  <c r="B2178" i="5"/>
  <c r="A2178" i="5"/>
  <c r="E2177" i="5"/>
  <c r="D2177" i="5"/>
  <c r="B2177" i="5"/>
  <c r="A2177" i="5"/>
  <c r="E2176" i="5"/>
  <c r="D2176" i="5"/>
  <c r="B2176" i="5"/>
  <c r="A2176" i="5"/>
  <c r="E2175" i="5"/>
  <c r="D2175" i="5"/>
  <c r="B2175" i="5"/>
  <c r="A2175" i="5"/>
  <c r="E2174" i="5"/>
  <c r="D2174" i="5"/>
  <c r="B2174" i="5"/>
  <c r="A2174" i="5"/>
  <c r="E2173" i="5"/>
  <c r="D2173" i="5"/>
  <c r="B2173" i="5"/>
  <c r="A2173" i="5"/>
  <c r="E2172" i="5"/>
  <c r="D2172" i="5"/>
  <c r="B2172" i="5"/>
  <c r="A2172" i="5"/>
  <c r="E2171" i="5"/>
  <c r="D2171" i="5"/>
  <c r="B2171" i="5"/>
  <c r="A2171" i="5"/>
  <c r="E2170" i="5"/>
  <c r="D2170" i="5"/>
  <c r="B2170" i="5"/>
  <c r="A2170" i="5"/>
  <c r="E2169" i="5"/>
  <c r="D2169" i="5"/>
  <c r="B2169" i="5"/>
  <c r="A2169" i="5"/>
  <c r="E2168" i="5"/>
  <c r="D2168" i="5"/>
  <c r="B2168" i="5"/>
  <c r="A2168" i="5"/>
  <c r="E2167" i="5"/>
  <c r="D2167" i="5"/>
  <c r="B2167" i="5"/>
  <c r="A2167" i="5"/>
  <c r="E2166" i="5"/>
  <c r="D2166" i="5"/>
  <c r="B2166" i="5"/>
  <c r="A2166" i="5"/>
  <c r="E2165" i="5"/>
  <c r="D2165" i="5"/>
  <c r="B2165" i="5"/>
  <c r="A2165" i="5"/>
  <c r="E2164" i="5"/>
  <c r="D2164" i="5"/>
  <c r="B2164" i="5"/>
  <c r="A2164" i="5"/>
  <c r="E2163" i="5"/>
  <c r="D2163" i="5"/>
  <c r="B2163" i="5"/>
  <c r="A2163" i="5"/>
  <c r="E2162" i="5"/>
  <c r="D2162" i="5"/>
  <c r="B2162" i="5"/>
  <c r="A2162" i="5"/>
  <c r="E2161" i="5"/>
  <c r="D2161" i="5"/>
  <c r="B2161" i="5"/>
  <c r="A2161" i="5"/>
  <c r="E2160" i="5"/>
  <c r="D2160" i="5"/>
  <c r="B2160" i="5"/>
  <c r="A2160" i="5"/>
  <c r="E2159" i="5"/>
  <c r="D2159" i="5"/>
  <c r="B2159" i="5"/>
  <c r="A2159" i="5"/>
  <c r="E2158" i="5"/>
  <c r="D2158" i="5"/>
  <c r="B2158" i="5"/>
  <c r="A2158" i="5"/>
  <c r="E2157" i="5"/>
  <c r="D2157" i="5"/>
  <c r="B2157" i="5"/>
  <c r="A2157" i="5"/>
  <c r="E2156" i="5"/>
  <c r="D2156" i="5"/>
  <c r="B2156" i="5"/>
  <c r="A2156" i="5"/>
  <c r="E2155" i="5"/>
  <c r="D2155" i="5"/>
  <c r="B2155" i="5"/>
  <c r="A2155" i="5"/>
  <c r="E2154" i="5"/>
  <c r="D2154" i="5"/>
  <c r="B2154" i="5"/>
  <c r="A2154" i="5"/>
  <c r="E2153" i="5"/>
  <c r="D2153" i="5"/>
  <c r="B2153" i="5"/>
  <c r="A2153" i="5"/>
  <c r="E2152" i="5"/>
  <c r="D2152" i="5"/>
  <c r="B2152" i="5"/>
  <c r="A2152" i="5"/>
  <c r="E2151" i="5"/>
  <c r="D2151" i="5"/>
  <c r="B2151" i="5"/>
  <c r="A2151" i="5"/>
  <c r="E2150" i="5"/>
  <c r="D2150" i="5"/>
  <c r="B2150" i="5"/>
  <c r="A2150" i="5"/>
  <c r="E2149" i="5"/>
  <c r="D2149" i="5"/>
  <c r="B2149" i="5"/>
  <c r="A2149" i="5"/>
  <c r="E2148" i="5"/>
  <c r="D2148" i="5"/>
  <c r="B2148" i="5"/>
  <c r="A2148" i="5"/>
  <c r="E2147" i="5"/>
  <c r="D2147" i="5"/>
  <c r="B2147" i="5"/>
  <c r="A2147" i="5"/>
  <c r="E2146" i="5"/>
  <c r="D2146" i="5"/>
  <c r="B2146" i="5"/>
  <c r="A2146" i="5"/>
  <c r="E2145" i="5"/>
  <c r="D2145" i="5"/>
  <c r="B2145" i="5"/>
  <c r="A2145" i="5"/>
  <c r="E2144" i="5"/>
  <c r="D2144" i="5"/>
  <c r="B2144" i="5"/>
  <c r="A2144" i="5"/>
  <c r="E2143" i="5"/>
  <c r="D2143" i="5"/>
  <c r="B2143" i="5"/>
  <c r="A2143" i="5"/>
  <c r="E2142" i="5"/>
  <c r="D2142" i="5"/>
  <c r="B2142" i="5"/>
  <c r="A2142" i="5"/>
  <c r="E2141" i="5"/>
  <c r="D2141" i="5"/>
  <c r="B2141" i="5"/>
  <c r="A2141" i="5"/>
  <c r="E2140" i="5"/>
  <c r="D2140" i="5"/>
  <c r="B2140" i="5"/>
  <c r="A2140" i="5"/>
  <c r="E2139" i="5"/>
  <c r="D2139" i="5"/>
  <c r="B2139" i="5"/>
  <c r="A2139" i="5"/>
  <c r="E2138" i="5"/>
  <c r="D2138" i="5"/>
  <c r="B2138" i="5"/>
  <c r="A2138" i="5"/>
  <c r="E2137" i="5"/>
  <c r="D2137" i="5"/>
  <c r="B2137" i="5"/>
  <c r="A2137" i="5"/>
  <c r="E2136" i="5"/>
  <c r="D2136" i="5"/>
  <c r="B2136" i="5"/>
  <c r="A2136" i="5"/>
  <c r="E2135" i="5"/>
  <c r="D2135" i="5"/>
  <c r="B2135" i="5"/>
  <c r="A2135" i="5"/>
  <c r="E2134" i="5"/>
  <c r="D2134" i="5"/>
  <c r="B2134" i="5"/>
  <c r="A2134" i="5"/>
  <c r="E2133" i="5"/>
  <c r="D2133" i="5"/>
  <c r="B2133" i="5"/>
  <c r="A2133" i="5"/>
  <c r="E2132" i="5"/>
  <c r="D2132" i="5"/>
  <c r="B2132" i="5"/>
  <c r="A2132" i="5"/>
  <c r="E2131" i="5"/>
  <c r="D2131" i="5"/>
  <c r="B2131" i="5"/>
  <c r="A2131" i="5"/>
  <c r="E2130" i="5"/>
  <c r="D2130" i="5"/>
  <c r="B2130" i="5"/>
  <c r="A2130" i="5"/>
  <c r="E2129" i="5"/>
  <c r="D2129" i="5"/>
  <c r="B2129" i="5"/>
  <c r="A2129" i="5"/>
  <c r="E2128" i="5"/>
  <c r="D2128" i="5"/>
  <c r="B2128" i="5"/>
  <c r="A2128" i="5"/>
  <c r="E2127" i="5"/>
  <c r="D2127" i="5"/>
  <c r="B2127" i="5"/>
  <c r="A2127" i="5"/>
  <c r="E2126" i="5"/>
  <c r="D2126" i="5"/>
  <c r="B2126" i="5"/>
  <c r="A2126" i="5"/>
  <c r="E2125" i="5"/>
  <c r="D2125" i="5"/>
  <c r="B2125" i="5"/>
  <c r="A2125" i="5"/>
  <c r="E2124" i="5"/>
  <c r="D2124" i="5"/>
  <c r="B2124" i="5"/>
  <c r="A2124" i="5"/>
  <c r="E2123" i="5"/>
  <c r="D2123" i="5"/>
  <c r="B2123" i="5"/>
  <c r="A2123" i="5"/>
  <c r="E2122" i="5"/>
  <c r="D2122" i="5"/>
  <c r="B2122" i="5"/>
  <c r="A2122" i="5"/>
  <c r="E2121" i="5"/>
  <c r="D2121" i="5"/>
  <c r="B2121" i="5"/>
  <c r="A2121" i="5"/>
  <c r="E2120" i="5"/>
  <c r="D2120" i="5"/>
  <c r="B2120" i="5"/>
  <c r="A2120" i="5"/>
  <c r="E2119" i="5"/>
  <c r="D2119" i="5"/>
  <c r="B2119" i="5"/>
  <c r="A2119" i="5"/>
  <c r="E2118" i="5"/>
  <c r="D2118" i="5"/>
  <c r="B2118" i="5"/>
  <c r="A2118" i="5"/>
  <c r="E2117" i="5"/>
  <c r="D2117" i="5"/>
  <c r="B2117" i="5"/>
  <c r="A2117" i="5"/>
  <c r="E2116" i="5"/>
  <c r="D2116" i="5"/>
  <c r="B2116" i="5"/>
  <c r="A2116" i="5"/>
  <c r="E2115" i="5"/>
  <c r="D2115" i="5"/>
  <c r="B2115" i="5"/>
  <c r="A2115" i="5"/>
  <c r="E2114" i="5"/>
  <c r="D2114" i="5"/>
  <c r="B2114" i="5"/>
  <c r="A2114" i="5"/>
  <c r="E2113" i="5"/>
  <c r="D2113" i="5"/>
  <c r="B2113" i="5"/>
  <c r="A2113" i="5"/>
  <c r="E2112" i="5"/>
  <c r="D2112" i="5"/>
  <c r="B2112" i="5"/>
  <c r="A2112" i="5"/>
  <c r="E2111" i="5"/>
  <c r="D2111" i="5"/>
  <c r="B2111" i="5"/>
  <c r="A2111" i="5"/>
  <c r="E2110" i="5"/>
  <c r="D2110" i="5"/>
  <c r="B2110" i="5"/>
  <c r="A2110" i="5"/>
  <c r="E2109" i="5"/>
  <c r="D2109" i="5"/>
  <c r="B2109" i="5"/>
  <c r="A2109" i="5"/>
  <c r="E2108" i="5"/>
  <c r="D2108" i="5"/>
  <c r="B2108" i="5"/>
  <c r="A2108" i="5"/>
  <c r="E2107" i="5"/>
  <c r="D2107" i="5"/>
  <c r="B2107" i="5"/>
  <c r="A2107" i="5"/>
  <c r="E2106" i="5"/>
  <c r="D2106" i="5"/>
  <c r="B2106" i="5"/>
  <c r="A2106" i="5"/>
  <c r="E2105" i="5"/>
  <c r="D2105" i="5"/>
  <c r="B2105" i="5"/>
  <c r="A2105" i="5"/>
  <c r="E2104" i="5"/>
  <c r="D2104" i="5"/>
  <c r="B2104" i="5"/>
  <c r="A2104" i="5"/>
  <c r="E2103" i="5"/>
  <c r="D2103" i="5"/>
  <c r="B2103" i="5"/>
  <c r="A2103" i="5"/>
  <c r="E2102" i="5"/>
  <c r="D2102" i="5"/>
  <c r="B2102" i="5"/>
  <c r="A2102" i="5"/>
  <c r="E2101" i="5"/>
  <c r="D2101" i="5"/>
  <c r="B2101" i="5"/>
  <c r="A2101" i="5"/>
  <c r="E2100" i="5"/>
  <c r="D2100" i="5"/>
  <c r="B2100" i="5"/>
  <c r="A2100" i="5"/>
  <c r="E2099" i="5"/>
  <c r="D2099" i="5"/>
  <c r="B2099" i="5"/>
  <c r="A2099" i="5"/>
  <c r="E2098" i="5"/>
  <c r="D2098" i="5"/>
  <c r="B2098" i="5"/>
  <c r="A2098" i="5"/>
  <c r="E2097" i="5"/>
  <c r="D2097" i="5"/>
  <c r="B2097" i="5"/>
  <c r="A2097" i="5"/>
  <c r="E2096" i="5"/>
  <c r="D2096" i="5"/>
  <c r="B2096" i="5"/>
  <c r="A2096" i="5"/>
  <c r="E2095" i="5"/>
  <c r="D2095" i="5"/>
  <c r="B2095" i="5"/>
  <c r="A2095" i="5"/>
  <c r="E2094" i="5"/>
  <c r="D2094" i="5"/>
  <c r="B2094" i="5"/>
  <c r="A2094" i="5"/>
  <c r="E2093" i="5"/>
  <c r="D2093" i="5"/>
  <c r="B2093" i="5"/>
  <c r="A2093" i="5"/>
  <c r="E2092" i="5"/>
  <c r="D2092" i="5"/>
  <c r="B2092" i="5"/>
  <c r="A2092" i="5"/>
  <c r="E2091" i="5"/>
  <c r="D2091" i="5"/>
  <c r="B2091" i="5"/>
  <c r="A2091" i="5"/>
  <c r="E2090" i="5"/>
  <c r="D2090" i="5"/>
  <c r="B2090" i="5"/>
  <c r="A2090" i="5"/>
  <c r="E2089" i="5"/>
  <c r="D2089" i="5"/>
  <c r="B2089" i="5"/>
  <c r="A2089" i="5"/>
  <c r="E2088" i="5"/>
  <c r="D2088" i="5"/>
  <c r="B2088" i="5"/>
  <c r="A2088" i="5"/>
  <c r="E2087" i="5"/>
  <c r="D2087" i="5"/>
  <c r="B2087" i="5"/>
  <c r="A2087" i="5"/>
  <c r="E2086" i="5"/>
  <c r="D2086" i="5"/>
  <c r="B2086" i="5"/>
  <c r="A2086" i="5"/>
  <c r="E2085" i="5"/>
  <c r="D2085" i="5"/>
  <c r="B2085" i="5"/>
  <c r="A2085" i="5"/>
  <c r="E2084" i="5"/>
  <c r="D2084" i="5"/>
  <c r="B2084" i="5"/>
  <c r="A2084" i="5"/>
  <c r="E2083" i="5"/>
  <c r="D2083" i="5"/>
  <c r="B2083" i="5"/>
  <c r="A2083" i="5"/>
  <c r="E2082" i="5"/>
  <c r="D2082" i="5"/>
  <c r="B2082" i="5"/>
  <c r="A2082" i="5"/>
  <c r="E2081" i="5"/>
  <c r="D2081" i="5"/>
  <c r="B2081" i="5"/>
  <c r="A2081" i="5"/>
  <c r="E2080" i="5"/>
  <c r="D2080" i="5"/>
  <c r="B2080" i="5"/>
  <c r="A2080" i="5"/>
  <c r="E2079" i="5"/>
  <c r="D2079" i="5"/>
  <c r="B2079" i="5"/>
  <c r="A2079" i="5"/>
  <c r="E2078" i="5"/>
  <c r="D2078" i="5"/>
  <c r="B2078" i="5"/>
  <c r="A2078" i="5"/>
  <c r="E2077" i="5"/>
  <c r="D2077" i="5"/>
  <c r="B2077" i="5"/>
  <c r="A2077" i="5"/>
  <c r="E2076" i="5"/>
  <c r="D2076" i="5"/>
  <c r="B2076" i="5"/>
  <c r="A2076" i="5"/>
  <c r="E2075" i="5"/>
  <c r="D2075" i="5"/>
  <c r="B2075" i="5"/>
  <c r="A2075" i="5"/>
  <c r="E2074" i="5"/>
  <c r="D2074" i="5"/>
  <c r="B2074" i="5"/>
  <c r="A2074" i="5"/>
  <c r="E2073" i="5"/>
  <c r="D2073" i="5"/>
  <c r="B2073" i="5"/>
  <c r="A2073" i="5"/>
  <c r="E2072" i="5"/>
  <c r="D2072" i="5"/>
  <c r="B2072" i="5"/>
  <c r="A2072" i="5"/>
  <c r="E2071" i="5"/>
  <c r="D2071" i="5"/>
  <c r="B2071" i="5"/>
  <c r="A2071" i="5"/>
  <c r="E2070" i="5"/>
  <c r="D2070" i="5"/>
  <c r="B2070" i="5"/>
  <c r="A2070" i="5"/>
  <c r="E2069" i="5"/>
  <c r="D2069" i="5"/>
  <c r="B2069" i="5"/>
  <c r="A2069" i="5"/>
  <c r="E2068" i="5"/>
  <c r="D2068" i="5"/>
  <c r="B2068" i="5"/>
  <c r="A2068" i="5"/>
  <c r="E2067" i="5"/>
  <c r="D2067" i="5"/>
  <c r="B2067" i="5"/>
  <c r="A2067" i="5"/>
  <c r="E2066" i="5"/>
  <c r="D2066" i="5"/>
  <c r="B2066" i="5"/>
  <c r="A2066" i="5"/>
  <c r="E2065" i="5"/>
  <c r="D2065" i="5"/>
  <c r="B2065" i="5"/>
  <c r="A2065" i="5"/>
  <c r="E2064" i="5"/>
  <c r="D2064" i="5"/>
  <c r="B2064" i="5"/>
  <c r="A2064" i="5"/>
  <c r="E2063" i="5"/>
  <c r="D2063" i="5"/>
  <c r="B2063" i="5"/>
  <c r="A2063" i="5"/>
  <c r="E2062" i="5"/>
  <c r="D2062" i="5"/>
  <c r="B2062" i="5"/>
  <c r="A2062" i="5"/>
  <c r="E2061" i="5"/>
  <c r="D2061" i="5"/>
  <c r="B2061" i="5"/>
  <c r="A2061" i="5"/>
  <c r="E2060" i="5"/>
  <c r="D2060" i="5"/>
  <c r="B2060" i="5"/>
  <c r="A2060" i="5"/>
  <c r="E2059" i="5"/>
  <c r="D2059" i="5"/>
  <c r="B2059" i="5"/>
  <c r="A2059" i="5"/>
  <c r="E2058" i="5"/>
  <c r="D2058" i="5"/>
  <c r="B2058" i="5"/>
  <c r="A2058" i="5"/>
  <c r="E2057" i="5"/>
  <c r="D2057" i="5"/>
  <c r="B2057" i="5"/>
  <c r="A2057" i="5"/>
  <c r="E2056" i="5"/>
  <c r="D2056" i="5"/>
  <c r="B2056" i="5"/>
  <c r="A2056" i="5"/>
  <c r="E2055" i="5"/>
  <c r="D2055" i="5"/>
  <c r="B2055" i="5"/>
  <c r="A2055" i="5"/>
  <c r="E2054" i="5"/>
  <c r="D2054" i="5"/>
  <c r="B2054" i="5"/>
  <c r="A2054" i="5"/>
  <c r="E2053" i="5"/>
  <c r="D2053" i="5"/>
  <c r="B2053" i="5"/>
  <c r="A2053" i="5"/>
  <c r="E2052" i="5"/>
  <c r="D2052" i="5"/>
  <c r="B2052" i="5"/>
  <c r="A2052" i="5"/>
  <c r="E2051" i="5"/>
  <c r="D2051" i="5"/>
  <c r="B2051" i="5"/>
  <c r="A2051" i="5"/>
  <c r="E2050" i="5"/>
  <c r="D2050" i="5"/>
  <c r="B2050" i="5"/>
  <c r="A2050" i="5"/>
  <c r="E2049" i="5"/>
  <c r="D2049" i="5"/>
  <c r="B2049" i="5"/>
  <c r="A2049" i="5"/>
  <c r="E2048" i="5"/>
  <c r="D2048" i="5"/>
  <c r="B2048" i="5"/>
  <c r="A2048" i="5"/>
  <c r="E2047" i="5"/>
  <c r="D2047" i="5"/>
  <c r="B2047" i="5"/>
  <c r="A2047" i="5"/>
  <c r="E2046" i="5"/>
  <c r="D2046" i="5"/>
  <c r="B2046" i="5"/>
  <c r="A2046" i="5"/>
  <c r="E2045" i="5"/>
  <c r="D2045" i="5"/>
  <c r="B2045" i="5"/>
  <c r="A2045" i="5"/>
  <c r="E2044" i="5"/>
  <c r="D2044" i="5"/>
  <c r="B2044" i="5"/>
  <c r="A2044" i="5"/>
  <c r="E2043" i="5"/>
  <c r="D2043" i="5"/>
  <c r="B2043" i="5"/>
  <c r="A2043" i="5"/>
  <c r="E2042" i="5"/>
  <c r="D2042" i="5"/>
  <c r="B2042" i="5"/>
  <c r="A2042" i="5"/>
  <c r="E2041" i="5"/>
  <c r="D2041" i="5"/>
  <c r="B2041" i="5"/>
  <c r="A2041" i="5"/>
  <c r="E2040" i="5"/>
  <c r="D2040" i="5"/>
  <c r="B2040" i="5"/>
  <c r="A2040" i="5"/>
  <c r="E2039" i="5"/>
  <c r="D2039" i="5"/>
  <c r="B2039" i="5"/>
  <c r="A2039" i="5"/>
  <c r="E2038" i="5"/>
  <c r="D2038" i="5"/>
  <c r="B2038" i="5"/>
  <c r="A2038" i="5"/>
  <c r="E2037" i="5"/>
  <c r="D2037" i="5"/>
  <c r="B2037" i="5"/>
  <c r="A2037" i="5"/>
  <c r="E2036" i="5"/>
  <c r="D2036" i="5"/>
  <c r="B2036" i="5"/>
  <c r="A2036" i="5"/>
  <c r="E2035" i="5"/>
  <c r="D2035" i="5"/>
  <c r="B2035" i="5"/>
  <c r="A2035" i="5"/>
  <c r="E2034" i="5"/>
  <c r="D2034" i="5"/>
  <c r="B2034" i="5"/>
  <c r="A2034" i="5"/>
  <c r="E2033" i="5"/>
  <c r="D2033" i="5"/>
  <c r="B2033" i="5"/>
  <c r="A2033" i="5"/>
  <c r="E2032" i="5"/>
  <c r="D2032" i="5"/>
  <c r="B2032" i="5"/>
  <c r="A2032" i="5"/>
  <c r="E2031" i="5"/>
  <c r="D2031" i="5"/>
  <c r="B2031" i="5"/>
  <c r="A2031" i="5"/>
  <c r="E2030" i="5"/>
  <c r="D2030" i="5"/>
  <c r="B2030" i="5"/>
  <c r="A2030" i="5"/>
  <c r="E2029" i="5"/>
  <c r="D2029" i="5"/>
  <c r="B2029" i="5"/>
  <c r="A2029" i="5"/>
  <c r="E2028" i="5"/>
  <c r="D2028" i="5"/>
  <c r="B2028" i="5"/>
  <c r="A2028" i="5"/>
  <c r="E2027" i="5"/>
  <c r="D2027" i="5"/>
  <c r="B2027" i="5"/>
  <c r="A2027" i="5"/>
  <c r="E2026" i="5"/>
  <c r="D2026" i="5"/>
  <c r="B2026" i="5"/>
  <c r="A2026" i="5"/>
  <c r="E2025" i="5"/>
  <c r="D2025" i="5"/>
  <c r="B2025" i="5"/>
  <c r="A2025" i="5"/>
  <c r="E2024" i="5"/>
  <c r="D2024" i="5"/>
  <c r="B2024" i="5"/>
  <c r="A2024" i="5"/>
  <c r="E2023" i="5"/>
  <c r="D2023" i="5"/>
  <c r="B2023" i="5"/>
  <c r="A2023" i="5"/>
  <c r="E2022" i="5"/>
  <c r="D2022" i="5"/>
  <c r="B2022" i="5"/>
  <c r="A2022" i="5"/>
  <c r="E2021" i="5"/>
  <c r="D2021" i="5"/>
  <c r="B2021" i="5"/>
  <c r="A2021" i="5"/>
  <c r="E2020" i="5"/>
  <c r="D2020" i="5"/>
  <c r="B2020" i="5"/>
  <c r="A2020" i="5"/>
  <c r="E2019" i="5"/>
  <c r="D2019" i="5"/>
  <c r="B2019" i="5"/>
  <c r="A2019" i="5"/>
  <c r="E2018" i="5"/>
  <c r="D2018" i="5"/>
  <c r="B2018" i="5"/>
  <c r="A2018" i="5"/>
  <c r="E2017" i="5"/>
  <c r="D2017" i="5"/>
  <c r="B2017" i="5"/>
  <c r="A2017" i="5"/>
  <c r="E2016" i="5"/>
  <c r="D2016" i="5"/>
  <c r="B2016" i="5"/>
  <c r="A2016" i="5"/>
  <c r="E2015" i="5"/>
  <c r="D2015" i="5"/>
  <c r="B2015" i="5"/>
  <c r="A2015" i="5"/>
  <c r="E2014" i="5"/>
  <c r="D2014" i="5"/>
  <c r="B2014" i="5"/>
  <c r="A2014" i="5"/>
  <c r="E2013" i="5"/>
  <c r="D2013" i="5"/>
  <c r="B2013" i="5"/>
  <c r="A2013" i="5"/>
  <c r="E2012" i="5"/>
  <c r="D2012" i="5"/>
  <c r="B2012" i="5"/>
  <c r="A2012" i="5"/>
  <c r="E2011" i="5"/>
  <c r="D2011" i="5"/>
  <c r="B2011" i="5"/>
  <c r="A2011" i="5"/>
  <c r="E2010" i="5"/>
  <c r="D2010" i="5"/>
  <c r="B2010" i="5"/>
  <c r="A2010" i="5"/>
  <c r="E2009" i="5"/>
  <c r="D2009" i="5"/>
  <c r="B2009" i="5"/>
  <c r="A2009" i="5"/>
  <c r="E2008" i="5"/>
  <c r="D2008" i="5"/>
  <c r="B2008" i="5"/>
  <c r="A2008" i="5"/>
  <c r="E2007" i="5"/>
  <c r="D2007" i="5"/>
  <c r="B2007" i="5"/>
  <c r="A2007" i="5"/>
  <c r="E2006" i="5"/>
  <c r="D2006" i="5"/>
  <c r="B2006" i="5"/>
  <c r="A2006" i="5"/>
  <c r="E2005" i="5"/>
  <c r="D2005" i="5"/>
  <c r="B2005" i="5"/>
  <c r="A2005" i="5"/>
  <c r="E2004" i="5"/>
  <c r="D2004" i="5"/>
  <c r="B2004" i="5"/>
  <c r="A2004" i="5"/>
  <c r="E2003" i="5"/>
  <c r="D2003" i="5"/>
  <c r="B2003" i="5"/>
  <c r="A2003" i="5"/>
  <c r="E2002" i="5"/>
  <c r="D2002" i="5"/>
  <c r="B2002" i="5"/>
  <c r="A2002" i="5"/>
  <c r="E2001" i="5"/>
  <c r="D2001" i="5"/>
  <c r="B2001" i="5"/>
  <c r="A2001" i="5"/>
  <c r="E2000" i="5"/>
  <c r="D2000" i="5"/>
  <c r="B2000" i="5"/>
  <c r="A2000" i="5"/>
  <c r="E1999" i="5"/>
  <c r="D1999" i="5"/>
  <c r="B1999" i="5"/>
  <c r="A1999" i="5"/>
  <c r="E1998" i="5"/>
  <c r="D1998" i="5"/>
  <c r="B1998" i="5"/>
  <c r="A1998" i="5"/>
  <c r="E1997" i="5"/>
  <c r="D1997" i="5"/>
  <c r="B1997" i="5"/>
  <c r="A1997" i="5"/>
  <c r="E1996" i="5"/>
  <c r="D1996" i="5"/>
  <c r="B1996" i="5"/>
  <c r="A1996" i="5"/>
  <c r="E1995" i="5"/>
  <c r="D1995" i="5"/>
  <c r="B1995" i="5"/>
  <c r="A1995" i="5"/>
  <c r="E1994" i="5"/>
  <c r="D1994" i="5"/>
  <c r="B1994" i="5"/>
  <c r="A1994" i="5"/>
  <c r="E1993" i="5"/>
  <c r="D1993" i="5"/>
  <c r="B1993" i="5"/>
  <c r="A1993" i="5"/>
  <c r="E1992" i="5"/>
  <c r="D1992" i="5"/>
  <c r="B1992" i="5"/>
  <c r="A1992" i="5"/>
  <c r="E1991" i="5"/>
  <c r="D1991" i="5"/>
  <c r="B1991" i="5"/>
  <c r="A1991" i="5"/>
  <c r="E1990" i="5"/>
  <c r="D1990" i="5"/>
  <c r="B1990" i="5"/>
  <c r="A1990" i="5"/>
  <c r="E1989" i="5"/>
  <c r="D1989" i="5"/>
  <c r="B1989" i="5"/>
  <c r="A1989" i="5"/>
  <c r="E1988" i="5"/>
  <c r="D1988" i="5"/>
  <c r="B1988" i="5"/>
  <c r="A1988" i="5"/>
  <c r="E1987" i="5"/>
  <c r="D1987" i="5"/>
  <c r="B1987" i="5"/>
  <c r="A1987" i="5"/>
  <c r="E1986" i="5"/>
  <c r="D1986" i="5"/>
  <c r="B1986" i="5"/>
  <c r="A1986" i="5"/>
  <c r="E1985" i="5"/>
  <c r="D1985" i="5"/>
  <c r="B1985" i="5"/>
  <c r="A1985" i="5"/>
  <c r="E1984" i="5"/>
  <c r="D1984" i="5"/>
  <c r="B1984" i="5"/>
  <c r="A1984" i="5"/>
  <c r="E1983" i="5"/>
  <c r="D1983" i="5"/>
  <c r="B1983" i="5"/>
  <c r="A1983" i="5"/>
  <c r="E1982" i="5"/>
  <c r="D1982" i="5"/>
  <c r="B1982" i="5"/>
  <c r="A1982" i="5"/>
  <c r="E1981" i="5"/>
  <c r="D1981" i="5"/>
  <c r="B1981" i="5"/>
  <c r="A1981" i="5"/>
  <c r="E1980" i="5"/>
  <c r="D1980" i="5"/>
  <c r="B1980" i="5"/>
  <c r="A1980" i="5"/>
  <c r="E1979" i="5"/>
  <c r="D1979" i="5"/>
  <c r="B1979" i="5"/>
  <c r="A1979" i="5"/>
  <c r="E1978" i="5"/>
  <c r="D1978" i="5"/>
  <c r="B1978" i="5"/>
  <c r="A1978" i="5"/>
  <c r="E1977" i="5"/>
  <c r="D1977" i="5"/>
  <c r="B1977" i="5"/>
  <c r="A1977" i="5"/>
  <c r="E1976" i="5"/>
  <c r="D1976" i="5"/>
  <c r="B1976" i="5"/>
  <c r="A1976" i="5"/>
  <c r="E1975" i="5"/>
  <c r="D1975" i="5"/>
  <c r="B1975" i="5"/>
  <c r="A1975" i="5"/>
  <c r="E1974" i="5"/>
  <c r="D1974" i="5"/>
  <c r="B1974" i="5"/>
  <c r="A1974" i="5"/>
  <c r="E1973" i="5"/>
  <c r="D1973" i="5"/>
  <c r="B1973" i="5"/>
  <c r="A1973" i="5"/>
  <c r="E1972" i="5"/>
  <c r="D1972" i="5"/>
  <c r="B1972" i="5"/>
  <c r="A1972" i="5"/>
  <c r="E1971" i="5"/>
  <c r="D1971" i="5"/>
  <c r="B1971" i="5"/>
  <c r="A1971" i="5"/>
  <c r="E1970" i="5"/>
  <c r="D1970" i="5"/>
  <c r="B1970" i="5"/>
  <c r="A1970" i="5"/>
  <c r="E1969" i="5"/>
  <c r="D1969" i="5"/>
  <c r="B1969" i="5"/>
  <c r="A1969" i="5"/>
  <c r="E1968" i="5"/>
  <c r="D1968" i="5"/>
  <c r="B1968" i="5"/>
  <c r="A1968" i="5"/>
  <c r="E1967" i="5"/>
  <c r="D1967" i="5"/>
  <c r="B1967" i="5"/>
  <c r="A1967" i="5"/>
  <c r="E1966" i="5"/>
  <c r="D1966" i="5"/>
  <c r="B1966" i="5"/>
  <c r="A1966" i="5"/>
  <c r="E1965" i="5"/>
  <c r="D1965" i="5"/>
  <c r="B1965" i="5"/>
  <c r="A1965" i="5"/>
  <c r="E1964" i="5"/>
  <c r="D1964" i="5"/>
  <c r="B1964" i="5"/>
  <c r="A1964" i="5"/>
  <c r="E1963" i="5"/>
  <c r="D1963" i="5"/>
  <c r="B1963" i="5"/>
  <c r="A1963" i="5"/>
  <c r="E1962" i="5"/>
  <c r="D1962" i="5"/>
  <c r="B1962" i="5"/>
  <c r="A1962" i="5"/>
  <c r="E1961" i="5"/>
  <c r="D1961" i="5"/>
  <c r="B1961" i="5"/>
  <c r="A1961" i="5"/>
  <c r="E1960" i="5"/>
  <c r="D1960" i="5"/>
  <c r="B1960" i="5"/>
  <c r="A1960" i="5"/>
  <c r="E1959" i="5"/>
  <c r="D1959" i="5"/>
  <c r="B1959" i="5"/>
  <c r="A1959" i="5"/>
  <c r="E1958" i="5"/>
  <c r="D1958" i="5"/>
  <c r="B1958" i="5"/>
  <c r="A1958" i="5"/>
  <c r="E1957" i="5"/>
  <c r="D1957" i="5"/>
  <c r="B1957" i="5"/>
  <c r="A1957" i="5"/>
  <c r="E1956" i="5"/>
  <c r="D1956" i="5"/>
  <c r="B1956" i="5"/>
  <c r="A1956" i="5"/>
  <c r="E1955" i="5"/>
  <c r="D1955" i="5"/>
  <c r="B1955" i="5"/>
  <c r="A1955" i="5"/>
  <c r="E1954" i="5"/>
  <c r="D1954" i="5"/>
  <c r="B1954" i="5"/>
  <c r="A1954" i="5"/>
  <c r="E1953" i="5"/>
  <c r="D1953" i="5"/>
  <c r="B1953" i="5"/>
  <c r="A1953" i="5"/>
  <c r="E1952" i="5"/>
  <c r="D1952" i="5"/>
  <c r="B1952" i="5"/>
  <c r="A1952" i="5"/>
  <c r="E1951" i="5"/>
  <c r="D1951" i="5"/>
  <c r="B1951" i="5"/>
  <c r="A1951" i="5"/>
  <c r="E1950" i="5"/>
  <c r="D1950" i="5"/>
  <c r="B1950" i="5"/>
  <c r="A1950" i="5"/>
  <c r="E1949" i="5"/>
  <c r="D1949" i="5"/>
  <c r="B1949" i="5"/>
  <c r="A1949" i="5"/>
  <c r="E1948" i="5"/>
  <c r="D1948" i="5"/>
  <c r="B1948" i="5"/>
  <c r="A1948" i="5"/>
  <c r="E1947" i="5"/>
  <c r="D1947" i="5"/>
  <c r="B1947" i="5"/>
  <c r="A1947" i="5"/>
  <c r="E1946" i="5"/>
  <c r="D1946" i="5"/>
  <c r="B1946" i="5"/>
  <c r="A1946" i="5"/>
  <c r="E1945" i="5"/>
  <c r="D1945" i="5"/>
  <c r="B1945" i="5"/>
  <c r="A1945" i="5"/>
  <c r="E1944" i="5"/>
  <c r="D1944" i="5"/>
  <c r="B1944" i="5"/>
  <c r="A1944" i="5"/>
  <c r="E1943" i="5"/>
  <c r="D1943" i="5"/>
  <c r="B1943" i="5"/>
  <c r="A1943" i="5"/>
  <c r="E1942" i="5"/>
  <c r="D1942" i="5"/>
  <c r="B1942" i="5"/>
  <c r="A1942" i="5"/>
  <c r="E1941" i="5"/>
  <c r="D1941" i="5"/>
  <c r="B1941" i="5"/>
  <c r="A1941" i="5"/>
  <c r="E1940" i="5"/>
  <c r="D1940" i="5"/>
  <c r="B1940" i="5"/>
  <c r="A1940" i="5"/>
  <c r="E1939" i="5"/>
  <c r="D1939" i="5"/>
  <c r="B1939" i="5"/>
  <c r="A1939" i="5"/>
  <c r="E1938" i="5"/>
  <c r="D1938" i="5"/>
  <c r="B1938" i="5"/>
  <c r="A1938" i="5"/>
  <c r="E1937" i="5"/>
  <c r="D1937" i="5"/>
  <c r="B1937" i="5"/>
  <c r="A1937" i="5"/>
  <c r="E1936" i="5"/>
  <c r="D1936" i="5"/>
  <c r="B1936" i="5"/>
  <c r="A1936" i="5"/>
  <c r="E1935" i="5"/>
  <c r="D1935" i="5"/>
  <c r="B1935" i="5"/>
  <c r="A1935" i="5"/>
  <c r="E1934" i="5"/>
  <c r="D1934" i="5"/>
  <c r="B1934" i="5"/>
  <c r="A1934" i="5"/>
  <c r="E1933" i="5"/>
  <c r="D1933" i="5"/>
  <c r="B1933" i="5"/>
  <c r="A1933" i="5"/>
  <c r="E1932" i="5"/>
  <c r="D1932" i="5"/>
  <c r="B1932" i="5"/>
  <c r="A1932" i="5"/>
  <c r="E1931" i="5"/>
  <c r="D1931" i="5"/>
  <c r="B1931" i="5"/>
  <c r="A1931" i="5"/>
  <c r="E1930" i="5"/>
  <c r="D1930" i="5"/>
  <c r="B1930" i="5"/>
  <c r="A1930" i="5"/>
  <c r="E1929" i="5"/>
  <c r="D1929" i="5"/>
  <c r="B1929" i="5"/>
  <c r="A1929" i="5"/>
  <c r="E1928" i="5"/>
  <c r="D1928" i="5"/>
  <c r="B1928" i="5"/>
  <c r="A1928" i="5"/>
  <c r="E1927" i="5"/>
  <c r="D1927" i="5"/>
  <c r="B1927" i="5"/>
  <c r="A1927" i="5"/>
  <c r="E1926" i="5"/>
  <c r="D1926" i="5"/>
  <c r="B1926" i="5"/>
  <c r="A1926" i="5"/>
  <c r="E1925" i="5"/>
  <c r="D1925" i="5"/>
  <c r="B1925" i="5"/>
  <c r="A1925" i="5"/>
  <c r="E1924" i="5"/>
  <c r="D1924" i="5"/>
  <c r="B1924" i="5"/>
  <c r="A1924" i="5"/>
  <c r="E1923" i="5"/>
  <c r="D1923" i="5"/>
  <c r="B1923" i="5"/>
  <c r="A1923" i="5"/>
  <c r="E1922" i="5"/>
  <c r="D1922" i="5"/>
  <c r="B1922" i="5"/>
  <c r="A1922" i="5"/>
  <c r="E1921" i="5"/>
  <c r="D1921" i="5"/>
  <c r="B1921" i="5"/>
  <c r="A1921" i="5"/>
  <c r="E1920" i="5"/>
  <c r="D1920" i="5"/>
  <c r="B1920" i="5"/>
  <c r="A1920" i="5"/>
  <c r="E1919" i="5"/>
  <c r="D1919" i="5"/>
  <c r="B1919" i="5"/>
  <c r="A1919" i="5"/>
  <c r="E1918" i="5"/>
  <c r="D1918" i="5"/>
  <c r="B1918" i="5"/>
  <c r="A1918" i="5"/>
  <c r="E1917" i="5"/>
  <c r="D1917" i="5"/>
  <c r="B1917" i="5"/>
  <c r="A1917" i="5"/>
  <c r="E1916" i="5"/>
  <c r="D1916" i="5"/>
  <c r="B1916" i="5"/>
  <c r="A1916" i="5"/>
  <c r="E1915" i="5"/>
  <c r="D1915" i="5"/>
  <c r="B1915" i="5"/>
  <c r="A1915" i="5"/>
  <c r="E1914" i="5"/>
  <c r="D1914" i="5"/>
  <c r="B1914" i="5"/>
  <c r="A1914" i="5"/>
  <c r="E1913" i="5"/>
  <c r="D1913" i="5"/>
  <c r="B1913" i="5"/>
  <c r="A1913" i="5"/>
  <c r="E1912" i="5"/>
  <c r="D1912" i="5"/>
  <c r="B1912" i="5"/>
  <c r="A1912" i="5"/>
  <c r="E1911" i="5"/>
  <c r="D1911" i="5"/>
  <c r="B1911" i="5"/>
  <c r="A1911" i="5"/>
  <c r="E1910" i="5"/>
  <c r="D1910" i="5"/>
  <c r="B1910" i="5"/>
  <c r="A1910" i="5"/>
  <c r="E1909" i="5"/>
  <c r="D1909" i="5"/>
  <c r="B1909" i="5"/>
  <c r="A1909" i="5"/>
  <c r="E1908" i="5"/>
  <c r="D1908" i="5"/>
  <c r="B1908" i="5"/>
  <c r="A1908" i="5"/>
  <c r="E1907" i="5"/>
  <c r="D1907" i="5"/>
  <c r="B1907" i="5"/>
  <c r="A1907" i="5"/>
  <c r="E1906" i="5"/>
  <c r="D1906" i="5"/>
  <c r="B1906" i="5"/>
  <c r="A1906" i="5"/>
  <c r="E1905" i="5"/>
  <c r="D1905" i="5"/>
  <c r="B1905" i="5"/>
  <c r="A1905" i="5"/>
  <c r="E1904" i="5"/>
  <c r="D1904" i="5"/>
  <c r="B1904" i="5"/>
  <c r="A1904" i="5"/>
  <c r="E1903" i="5"/>
  <c r="D1903" i="5"/>
  <c r="B1903" i="5"/>
  <c r="A1903" i="5"/>
  <c r="E1902" i="5"/>
  <c r="D1902" i="5"/>
  <c r="B1902" i="5"/>
  <c r="A1902" i="5"/>
  <c r="E1901" i="5"/>
  <c r="D1901" i="5"/>
  <c r="B1901" i="5"/>
  <c r="A1901" i="5"/>
  <c r="E1900" i="5"/>
  <c r="D1900" i="5"/>
  <c r="B1900" i="5"/>
  <c r="A1900" i="5"/>
  <c r="E1899" i="5"/>
  <c r="D1899" i="5"/>
  <c r="B1899" i="5"/>
  <c r="A1899" i="5"/>
  <c r="E1898" i="5"/>
  <c r="D1898" i="5"/>
  <c r="B1898" i="5"/>
  <c r="A1898" i="5"/>
  <c r="E1897" i="5"/>
  <c r="D1897" i="5"/>
  <c r="B1897" i="5"/>
  <c r="A1897" i="5"/>
  <c r="E1896" i="5"/>
  <c r="D1896" i="5"/>
  <c r="B1896" i="5"/>
  <c r="A1896" i="5"/>
  <c r="E1895" i="5"/>
  <c r="D1895" i="5"/>
  <c r="B1895" i="5"/>
  <c r="A1895" i="5"/>
  <c r="E1894" i="5"/>
  <c r="D1894" i="5"/>
  <c r="B1894" i="5"/>
  <c r="A1894" i="5"/>
  <c r="E1893" i="5"/>
  <c r="D1893" i="5"/>
  <c r="B1893" i="5"/>
  <c r="A1893" i="5"/>
  <c r="E1892" i="5"/>
  <c r="D1892" i="5"/>
  <c r="B1892" i="5"/>
  <c r="A1892" i="5"/>
  <c r="E1891" i="5"/>
  <c r="D1891" i="5"/>
  <c r="B1891" i="5"/>
  <c r="A1891" i="5"/>
  <c r="E1890" i="5"/>
  <c r="D1890" i="5"/>
  <c r="B1890" i="5"/>
  <c r="A1890" i="5"/>
  <c r="E1889" i="5"/>
  <c r="D1889" i="5"/>
  <c r="B1889" i="5"/>
  <c r="A1889" i="5"/>
  <c r="E1888" i="5"/>
  <c r="D1888" i="5"/>
  <c r="B1888" i="5"/>
  <c r="A1888" i="5"/>
  <c r="E1887" i="5"/>
  <c r="D1887" i="5"/>
  <c r="B1887" i="5"/>
  <c r="A1887" i="5"/>
  <c r="E1886" i="5"/>
  <c r="D1886" i="5"/>
  <c r="B1886" i="5"/>
  <c r="A1886" i="5"/>
  <c r="E1885" i="5"/>
  <c r="D1885" i="5"/>
  <c r="B1885" i="5"/>
  <c r="A1885" i="5"/>
  <c r="E1884" i="5"/>
  <c r="D1884" i="5"/>
  <c r="B1884" i="5"/>
  <c r="A1884" i="5"/>
  <c r="E1883" i="5"/>
  <c r="D1883" i="5"/>
  <c r="B1883" i="5"/>
  <c r="A1883" i="5"/>
  <c r="E1882" i="5"/>
  <c r="D1882" i="5"/>
  <c r="B1882" i="5"/>
  <c r="A1882" i="5"/>
  <c r="E1881" i="5"/>
  <c r="D1881" i="5"/>
  <c r="B1881" i="5"/>
  <c r="A1881" i="5"/>
  <c r="E1880" i="5"/>
  <c r="D1880" i="5"/>
  <c r="B1880" i="5"/>
  <c r="A1880" i="5"/>
  <c r="E1879" i="5"/>
  <c r="D1879" i="5"/>
  <c r="B1879" i="5"/>
  <c r="A1879" i="5"/>
  <c r="E1878" i="5"/>
  <c r="D1878" i="5"/>
  <c r="B1878" i="5"/>
  <c r="A1878" i="5"/>
  <c r="E1877" i="5"/>
  <c r="D1877" i="5"/>
  <c r="B1877" i="5"/>
  <c r="A1877" i="5"/>
  <c r="E1876" i="5"/>
  <c r="D1876" i="5"/>
  <c r="B1876" i="5"/>
  <c r="A1876" i="5"/>
  <c r="E1875" i="5"/>
  <c r="D1875" i="5"/>
  <c r="B1875" i="5"/>
  <c r="A1875" i="5"/>
  <c r="E1874" i="5"/>
  <c r="D1874" i="5"/>
  <c r="B1874" i="5"/>
  <c r="A1874" i="5"/>
  <c r="E1873" i="5"/>
  <c r="D1873" i="5"/>
  <c r="B1873" i="5"/>
  <c r="A1873" i="5"/>
  <c r="E1872" i="5"/>
  <c r="D1872" i="5"/>
  <c r="B1872" i="5"/>
  <c r="A1872" i="5"/>
  <c r="E1871" i="5"/>
  <c r="D1871" i="5"/>
  <c r="B1871" i="5"/>
  <c r="A1871" i="5"/>
  <c r="E1870" i="5"/>
  <c r="D1870" i="5"/>
  <c r="B1870" i="5"/>
  <c r="A1870" i="5"/>
  <c r="E1869" i="5"/>
  <c r="D1869" i="5"/>
  <c r="B1869" i="5"/>
  <c r="A1869" i="5"/>
  <c r="E1868" i="5"/>
  <c r="D1868" i="5"/>
  <c r="B1868" i="5"/>
  <c r="A1868" i="5"/>
  <c r="E1867" i="5"/>
  <c r="D1867" i="5"/>
  <c r="B1867" i="5"/>
  <c r="A1867" i="5"/>
  <c r="E1866" i="5"/>
  <c r="D1866" i="5"/>
  <c r="B1866" i="5"/>
  <c r="A1866" i="5"/>
  <c r="E1865" i="5"/>
  <c r="D1865" i="5"/>
  <c r="B1865" i="5"/>
  <c r="A1865" i="5"/>
  <c r="E1864" i="5"/>
  <c r="D1864" i="5"/>
  <c r="B1864" i="5"/>
  <c r="A1864" i="5"/>
  <c r="E1863" i="5"/>
  <c r="D1863" i="5"/>
  <c r="B1863" i="5"/>
  <c r="A1863" i="5"/>
  <c r="E1862" i="5"/>
  <c r="D1862" i="5"/>
  <c r="B1862" i="5"/>
  <c r="A1862" i="5"/>
  <c r="E1861" i="5"/>
  <c r="D1861" i="5"/>
  <c r="B1861" i="5"/>
  <c r="A1861" i="5"/>
  <c r="E1860" i="5"/>
  <c r="D1860" i="5"/>
  <c r="B1860" i="5"/>
  <c r="A1860" i="5"/>
  <c r="E1859" i="5"/>
  <c r="D1859" i="5"/>
  <c r="B1859" i="5"/>
  <c r="A1859" i="5"/>
  <c r="E1858" i="5"/>
  <c r="D1858" i="5"/>
  <c r="B1858" i="5"/>
  <c r="A1858" i="5"/>
  <c r="E1857" i="5"/>
  <c r="D1857" i="5"/>
  <c r="B1857" i="5"/>
  <c r="A1857" i="5"/>
  <c r="E1856" i="5"/>
  <c r="D1856" i="5"/>
  <c r="B1856" i="5"/>
  <c r="A1856" i="5"/>
  <c r="E1855" i="5"/>
  <c r="D1855" i="5"/>
  <c r="B1855" i="5"/>
  <c r="A1855" i="5"/>
  <c r="E1854" i="5"/>
  <c r="D1854" i="5"/>
  <c r="B1854" i="5"/>
  <c r="A1854" i="5"/>
  <c r="E1853" i="5"/>
  <c r="D1853" i="5"/>
  <c r="B1853" i="5"/>
  <c r="A1853" i="5"/>
  <c r="E1852" i="5"/>
  <c r="D1852" i="5"/>
  <c r="B1852" i="5"/>
  <c r="A1852" i="5"/>
  <c r="E1851" i="5"/>
  <c r="D1851" i="5"/>
  <c r="B1851" i="5"/>
  <c r="A1851" i="5"/>
  <c r="E1850" i="5"/>
  <c r="D1850" i="5"/>
  <c r="B1850" i="5"/>
  <c r="A1850" i="5"/>
  <c r="E1849" i="5"/>
  <c r="D1849" i="5"/>
  <c r="B1849" i="5"/>
  <c r="A1849" i="5"/>
  <c r="E1848" i="5"/>
  <c r="D1848" i="5"/>
  <c r="B1848" i="5"/>
  <c r="A1848" i="5"/>
  <c r="E1847" i="5"/>
  <c r="D1847" i="5"/>
  <c r="B1847" i="5"/>
  <c r="A1847" i="5"/>
  <c r="E1846" i="5"/>
  <c r="D1846" i="5"/>
  <c r="B1846" i="5"/>
  <c r="A1846" i="5"/>
  <c r="E1845" i="5"/>
  <c r="D1845" i="5"/>
  <c r="B1845" i="5"/>
  <c r="A1845" i="5"/>
  <c r="E1844" i="5"/>
  <c r="D1844" i="5"/>
  <c r="B1844" i="5"/>
  <c r="A1844" i="5"/>
  <c r="E1843" i="5"/>
  <c r="D1843" i="5"/>
  <c r="B1843" i="5"/>
  <c r="A1843" i="5"/>
  <c r="E1842" i="5"/>
  <c r="D1842" i="5"/>
  <c r="B1842" i="5"/>
  <c r="A1842" i="5"/>
  <c r="E1841" i="5"/>
  <c r="D1841" i="5"/>
  <c r="B1841" i="5"/>
  <c r="A1841" i="5"/>
  <c r="E1840" i="5"/>
  <c r="D1840" i="5"/>
  <c r="B1840" i="5"/>
  <c r="A1840" i="5"/>
  <c r="E1839" i="5"/>
  <c r="D1839" i="5"/>
  <c r="B1839" i="5"/>
  <c r="A1839" i="5"/>
  <c r="E1838" i="5"/>
  <c r="D1838" i="5"/>
  <c r="B1838" i="5"/>
  <c r="A1838" i="5"/>
  <c r="E1837" i="5"/>
  <c r="D1837" i="5"/>
  <c r="B1837" i="5"/>
  <c r="A1837" i="5"/>
  <c r="E1836" i="5"/>
  <c r="D1836" i="5"/>
  <c r="B1836" i="5"/>
  <c r="A1836" i="5"/>
  <c r="E1835" i="5"/>
  <c r="D1835" i="5"/>
  <c r="B1835" i="5"/>
  <c r="A1835" i="5"/>
  <c r="E1834" i="5"/>
  <c r="D1834" i="5"/>
  <c r="B1834" i="5"/>
  <c r="A1834" i="5"/>
  <c r="E1833" i="5"/>
  <c r="D1833" i="5"/>
  <c r="B1833" i="5"/>
  <c r="A1833" i="5"/>
  <c r="E1832" i="5"/>
  <c r="D1832" i="5"/>
  <c r="B1832" i="5"/>
  <c r="A1832" i="5"/>
  <c r="E1831" i="5"/>
  <c r="D1831" i="5"/>
  <c r="B1831" i="5"/>
  <c r="A1831" i="5"/>
  <c r="E1830" i="5"/>
  <c r="D1830" i="5"/>
  <c r="B1830" i="5"/>
  <c r="A1830" i="5"/>
  <c r="E1829" i="5"/>
  <c r="D1829" i="5"/>
  <c r="B1829" i="5"/>
  <c r="A1829" i="5"/>
  <c r="E1828" i="5"/>
  <c r="D1828" i="5"/>
  <c r="B1828" i="5"/>
  <c r="A1828" i="5"/>
  <c r="E1827" i="5"/>
  <c r="D1827" i="5"/>
  <c r="B1827" i="5"/>
  <c r="A1827" i="5"/>
  <c r="E1826" i="5"/>
  <c r="D1826" i="5"/>
  <c r="B1826" i="5"/>
  <c r="A1826" i="5"/>
  <c r="E1825" i="5"/>
  <c r="D1825" i="5"/>
  <c r="B1825" i="5"/>
  <c r="A1825" i="5"/>
  <c r="E1824" i="5"/>
  <c r="D1824" i="5"/>
  <c r="B1824" i="5"/>
  <c r="A1824" i="5"/>
  <c r="E1823" i="5"/>
  <c r="D1823" i="5"/>
  <c r="B1823" i="5"/>
  <c r="A1823" i="5"/>
  <c r="E1822" i="5"/>
  <c r="D1822" i="5"/>
  <c r="B1822" i="5"/>
  <c r="A1822" i="5"/>
  <c r="E1821" i="5"/>
  <c r="D1821" i="5"/>
  <c r="B1821" i="5"/>
  <c r="A1821" i="5"/>
  <c r="E1820" i="5"/>
  <c r="D1820" i="5"/>
  <c r="B1820" i="5"/>
  <c r="A1820" i="5"/>
  <c r="E1819" i="5"/>
  <c r="D1819" i="5"/>
  <c r="B1819" i="5"/>
  <c r="A1819" i="5"/>
  <c r="E1818" i="5"/>
  <c r="D1818" i="5"/>
  <c r="B1818" i="5"/>
  <c r="A1818" i="5"/>
  <c r="E1817" i="5"/>
  <c r="D1817" i="5"/>
  <c r="B1817" i="5"/>
  <c r="A1817" i="5"/>
  <c r="E1816" i="5"/>
  <c r="D1816" i="5"/>
  <c r="B1816" i="5"/>
  <c r="A1816" i="5"/>
  <c r="E1815" i="5"/>
  <c r="D1815" i="5"/>
  <c r="B1815" i="5"/>
  <c r="A1815" i="5"/>
  <c r="E1814" i="5"/>
  <c r="D1814" i="5"/>
  <c r="B1814" i="5"/>
  <c r="A1814" i="5"/>
  <c r="E1813" i="5"/>
  <c r="D1813" i="5"/>
  <c r="B1813" i="5"/>
  <c r="A1813" i="5"/>
  <c r="E1812" i="5"/>
  <c r="D1812" i="5"/>
  <c r="B1812" i="5"/>
  <c r="A1812" i="5"/>
  <c r="E1811" i="5"/>
  <c r="D1811" i="5"/>
  <c r="B1811" i="5"/>
  <c r="A1811" i="5"/>
  <c r="E1810" i="5"/>
  <c r="D1810" i="5"/>
  <c r="B1810" i="5"/>
  <c r="A1810" i="5"/>
  <c r="E1809" i="5"/>
  <c r="D1809" i="5"/>
  <c r="B1809" i="5"/>
  <c r="A1809" i="5"/>
  <c r="E1808" i="5"/>
  <c r="D1808" i="5"/>
  <c r="B1808" i="5"/>
  <c r="A1808" i="5"/>
  <c r="E1807" i="5"/>
  <c r="D1807" i="5"/>
  <c r="B1807" i="5"/>
  <c r="A1807" i="5"/>
  <c r="E1806" i="5"/>
  <c r="D1806" i="5"/>
  <c r="B1806" i="5"/>
  <c r="A1806" i="5"/>
  <c r="E1805" i="5"/>
  <c r="D1805" i="5"/>
  <c r="B1805" i="5"/>
  <c r="A1805" i="5"/>
  <c r="E1804" i="5"/>
  <c r="D1804" i="5"/>
  <c r="B1804" i="5"/>
  <c r="A1804" i="5"/>
  <c r="E1803" i="5"/>
  <c r="D1803" i="5"/>
  <c r="B1803" i="5"/>
  <c r="A1803" i="5"/>
  <c r="E1802" i="5"/>
  <c r="D1802" i="5"/>
  <c r="B1802" i="5"/>
  <c r="A1802" i="5"/>
  <c r="E1801" i="5"/>
  <c r="D1801" i="5"/>
  <c r="B1801" i="5"/>
  <c r="A1801" i="5"/>
  <c r="E1800" i="5"/>
  <c r="D1800" i="5"/>
  <c r="B1800" i="5"/>
  <c r="A1800" i="5"/>
  <c r="E1799" i="5"/>
  <c r="D1799" i="5"/>
  <c r="B1799" i="5"/>
  <c r="A1799" i="5"/>
  <c r="E1798" i="5"/>
  <c r="D1798" i="5"/>
  <c r="B1798" i="5"/>
  <c r="A1798" i="5"/>
  <c r="E1797" i="5"/>
  <c r="D1797" i="5"/>
  <c r="B1797" i="5"/>
  <c r="A1797" i="5"/>
  <c r="E1796" i="5"/>
  <c r="D1796" i="5"/>
  <c r="B1796" i="5"/>
  <c r="A1796" i="5"/>
  <c r="E1795" i="5"/>
  <c r="D1795" i="5"/>
  <c r="B1795" i="5"/>
  <c r="A1795" i="5"/>
  <c r="E1794" i="5"/>
  <c r="D1794" i="5"/>
  <c r="B1794" i="5"/>
  <c r="A1794" i="5"/>
  <c r="E1793" i="5"/>
  <c r="D1793" i="5"/>
  <c r="B1793" i="5"/>
  <c r="A1793" i="5"/>
  <c r="E1792" i="5"/>
  <c r="D1792" i="5"/>
  <c r="B1792" i="5"/>
  <c r="A1792" i="5"/>
  <c r="E1791" i="5"/>
  <c r="D1791" i="5"/>
  <c r="B1791" i="5"/>
  <c r="A1791" i="5"/>
  <c r="E1790" i="5"/>
  <c r="D1790" i="5"/>
  <c r="B1790" i="5"/>
  <c r="A1790" i="5"/>
  <c r="E1789" i="5"/>
  <c r="D1789" i="5"/>
  <c r="B1789" i="5"/>
  <c r="A1789" i="5"/>
  <c r="E1788" i="5"/>
  <c r="D1788" i="5"/>
  <c r="B1788" i="5"/>
  <c r="A1788" i="5"/>
  <c r="E1787" i="5"/>
  <c r="D1787" i="5"/>
  <c r="B1787" i="5"/>
  <c r="A1787" i="5"/>
  <c r="E1786" i="5"/>
  <c r="D1786" i="5"/>
  <c r="B1786" i="5"/>
  <c r="A1786" i="5"/>
  <c r="E1785" i="5"/>
  <c r="D1785" i="5"/>
  <c r="B1785" i="5"/>
  <c r="A1785" i="5"/>
  <c r="E1784" i="5"/>
  <c r="D1784" i="5"/>
  <c r="B1784" i="5"/>
  <c r="A1784" i="5"/>
  <c r="E1783" i="5"/>
  <c r="D1783" i="5"/>
  <c r="B1783" i="5"/>
  <c r="A1783" i="5"/>
  <c r="E1782" i="5"/>
  <c r="D1782" i="5"/>
  <c r="B1782" i="5"/>
  <c r="A1782" i="5"/>
  <c r="E1781" i="5"/>
  <c r="D1781" i="5"/>
  <c r="B1781" i="5"/>
  <c r="A1781" i="5"/>
  <c r="E1780" i="5"/>
  <c r="D1780" i="5"/>
  <c r="B1780" i="5"/>
  <c r="A1780" i="5"/>
  <c r="E1779" i="5"/>
  <c r="D1779" i="5"/>
  <c r="B1779" i="5"/>
  <c r="A1779" i="5"/>
  <c r="E1778" i="5"/>
  <c r="D1778" i="5"/>
  <c r="B1778" i="5"/>
  <c r="A1778" i="5"/>
  <c r="E1777" i="5"/>
  <c r="D1777" i="5"/>
  <c r="B1777" i="5"/>
  <c r="A1777" i="5"/>
  <c r="E1776" i="5"/>
  <c r="D1776" i="5"/>
  <c r="B1776" i="5"/>
  <c r="A1776" i="5"/>
  <c r="E1775" i="5"/>
  <c r="D1775" i="5"/>
  <c r="B1775" i="5"/>
  <c r="A1775" i="5"/>
  <c r="E1774" i="5"/>
  <c r="D1774" i="5"/>
  <c r="B1774" i="5"/>
  <c r="A1774" i="5"/>
  <c r="E1773" i="5"/>
  <c r="D1773" i="5"/>
  <c r="B1773" i="5"/>
  <c r="A1773" i="5"/>
  <c r="E1772" i="5"/>
  <c r="D1772" i="5"/>
  <c r="B1772" i="5"/>
  <c r="A1772" i="5"/>
  <c r="E1771" i="5"/>
  <c r="D1771" i="5"/>
  <c r="B1771" i="5"/>
  <c r="A1771" i="5"/>
  <c r="E1770" i="5"/>
  <c r="D1770" i="5"/>
  <c r="B1770" i="5"/>
  <c r="A1770" i="5"/>
  <c r="E1769" i="5"/>
  <c r="D1769" i="5"/>
  <c r="B1769" i="5"/>
  <c r="A1769" i="5"/>
  <c r="E1768" i="5"/>
  <c r="D1768" i="5"/>
  <c r="B1768" i="5"/>
  <c r="A1768" i="5"/>
  <c r="E1767" i="5"/>
  <c r="D1767" i="5"/>
  <c r="B1767" i="5"/>
  <c r="A1767" i="5"/>
  <c r="E1766" i="5"/>
  <c r="D1766" i="5"/>
  <c r="B1766" i="5"/>
  <c r="A1766" i="5"/>
  <c r="E1765" i="5"/>
  <c r="D1765" i="5"/>
  <c r="B1765" i="5"/>
  <c r="A1765" i="5"/>
  <c r="E1764" i="5"/>
  <c r="D1764" i="5"/>
  <c r="B1764" i="5"/>
  <c r="A1764" i="5"/>
  <c r="E1763" i="5"/>
  <c r="D1763" i="5"/>
  <c r="B1763" i="5"/>
  <c r="A1763" i="5"/>
  <c r="E1762" i="5"/>
  <c r="D1762" i="5"/>
  <c r="B1762" i="5"/>
  <c r="A1762" i="5"/>
  <c r="E1761" i="5"/>
  <c r="D1761" i="5"/>
  <c r="B1761" i="5"/>
  <c r="A1761" i="5"/>
  <c r="E1760" i="5"/>
  <c r="D1760" i="5"/>
  <c r="B1760" i="5"/>
  <c r="A1760" i="5"/>
  <c r="E1759" i="5"/>
  <c r="D1759" i="5"/>
  <c r="B1759" i="5"/>
  <c r="A1759" i="5"/>
  <c r="E1758" i="5"/>
  <c r="D1758" i="5"/>
  <c r="B1758" i="5"/>
  <c r="A1758" i="5"/>
  <c r="E1757" i="5"/>
  <c r="D1757" i="5"/>
  <c r="B1757" i="5"/>
  <c r="A1757" i="5"/>
  <c r="E1756" i="5"/>
  <c r="D1756" i="5"/>
  <c r="B1756" i="5"/>
  <c r="A1756" i="5"/>
  <c r="E1755" i="5"/>
  <c r="D1755" i="5"/>
  <c r="B1755" i="5"/>
  <c r="A1755" i="5"/>
  <c r="E1754" i="5"/>
  <c r="D1754" i="5"/>
  <c r="B1754" i="5"/>
  <c r="A1754" i="5"/>
  <c r="E1753" i="5"/>
  <c r="D1753" i="5"/>
  <c r="B1753" i="5"/>
  <c r="A1753" i="5"/>
  <c r="E1752" i="5"/>
  <c r="D1752" i="5"/>
  <c r="B1752" i="5"/>
  <c r="A1752" i="5"/>
  <c r="E1751" i="5"/>
  <c r="D1751" i="5"/>
  <c r="B1751" i="5"/>
  <c r="A1751" i="5"/>
  <c r="E1750" i="5"/>
  <c r="D1750" i="5"/>
  <c r="B1750" i="5"/>
  <c r="A1750" i="5"/>
  <c r="E1749" i="5"/>
  <c r="D1749" i="5"/>
  <c r="B1749" i="5"/>
  <c r="A1749" i="5"/>
  <c r="E1748" i="5"/>
  <c r="D1748" i="5"/>
  <c r="B1748" i="5"/>
  <c r="A1748" i="5"/>
  <c r="E1747" i="5"/>
  <c r="D1747" i="5"/>
  <c r="B1747" i="5"/>
  <c r="A1747" i="5"/>
  <c r="E1746" i="5"/>
  <c r="D1746" i="5"/>
  <c r="B1746" i="5"/>
  <c r="A1746" i="5"/>
  <c r="E1745" i="5"/>
  <c r="D1745" i="5"/>
  <c r="B1745" i="5"/>
  <c r="A1745" i="5"/>
  <c r="E1744" i="5"/>
  <c r="D1744" i="5"/>
  <c r="B1744" i="5"/>
  <c r="A1744" i="5"/>
  <c r="E1743" i="5"/>
  <c r="D1743" i="5"/>
  <c r="B1743" i="5"/>
  <c r="A1743" i="5"/>
  <c r="E1742" i="5"/>
  <c r="D1742" i="5"/>
  <c r="B1742" i="5"/>
  <c r="A1742" i="5"/>
  <c r="E1741" i="5"/>
  <c r="D1741" i="5"/>
  <c r="B1741" i="5"/>
  <c r="A1741" i="5"/>
  <c r="E1740" i="5"/>
  <c r="D1740" i="5"/>
  <c r="B1740" i="5"/>
  <c r="A1740" i="5"/>
  <c r="E1739" i="5"/>
  <c r="D1739" i="5"/>
  <c r="B1739" i="5"/>
  <c r="A1739" i="5"/>
  <c r="E1738" i="5"/>
  <c r="D1738" i="5"/>
  <c r="B1738" i="5"/>
  <c r="A1738" i="5"/>
  <c r="E1737" i="5"/>
  <c r="D1737" i="5"/>
  <c r="B1737" i="5"/>
  <c r="A1737" i="5"/>
  <c r="E1736" i="5"/>
  <c r="D1736" i="5"/>
  <c r="B1736" i="5"/>
  <c r="A1736" i="5"/>
  <c r="E1735" i="5"/>
  <c r="D1735" i="5"/>
  <c r="B1735" i="5"/>
  <c r="A1735" i="5"/>
  <c r="E1734" i="5"/>
  <c r="D1734" i="5"/>
  <c r="B1734" i="5"/>
  <c r="A1734" i="5"/>
  <c r="E1733" i="5"/>
  <c r="D1733" i="5"/>
  <c r="B1733" i="5"/>
  <c r="A1733" i="5"/>
  <c r="E1732" i="5"/>
  <c r="D1732" i="5"/>
  <c r="B1732" i="5"/>
  <c r="A1732" i="5"/>
  <c r="E1731" i="5"/>
  <c r="D1731" i="5"/>
  <c r="B1731" i="5"/>
  <c r="A1731" i="5"/>
  <c r="E1730" i="5"/>
  <c r="D1730" i="5"/>
  <c r="B1730" i="5"/>
  <c r="A1730" i="5"/>
  <c r="E1729" i="5"/>
  <c r="D1729" i="5"/>
  <c r="B1729" i="5"/>
  <c r="A1729" i="5"/>
  <c r="E1728" i="5"/>
  <c r="D1728" i="5"/>
  <c r="B1728" i="5"/>
  <c r="A1728" i="5"/>
  <c r="E1727" i="5"/>
  <c r="D1727" i="5"/>
  <c r="B1727" i="5"/>
  <c r="A1727" i="5"/>
  <c r="E1726" i="5"/>
  <c r="D1726" i="5"/>
  <c r="B1726" i="5"/>
  <c r="A1726" i="5"/>
  <c r="E1725" i="5"/>
  <c r="D1725" i="5"/>
  <c r="B1725" i="5"/>
  <c r="A1725" i="5"/>
  <c r="E1724" i="5"/>
  <c r="D1724" i="5"/>
  <c r="B1724" i="5"/>
  <c r="A1724" i="5"/>
  <c r="E1723" i="5"/>
  <c r="D1723" i="5"/>
  <c r="B1723" i="5"/>
  <c r="A1723" i="5"/>
  <c r="E1722" i="5"/>
  <c r="D1722" i="5"/>
  <c r="B1722" i="5"/>
  <c r="A1722" i="5"/>
  <c r="E1721" i="5"/>
  <c r="D1721" i="5"/>
  <c r="B1721" i="5"/>
  <c r="A1721" i="5"/>
  <c r="E1720" i="5"/>
  <c r="D1720" i="5"/>
  <c r="B1720" i="5"/>
  <c r="A1720" i="5"/>
  <c r="E1719" i="5"/>
  <c r="D1719" i="5"/>
  <c r="B1719" i="5"/>
  <c r="A1719" i="5"/>
  <c r="E1718" i="5"/>
  <c r="D1718" i="5"/>
  <c r="B1718" i="5"/>
  <c r="A1718" i="5"/>
  <c r="E1717" i="5"/>
  <c r="D1717" i="5"/>
  <c r="B1717" i="5"/>
  <c r="A1717" i="5"/>
  <c r="E1716" i="5"/>
  <c r="D1716" i="5"/>
  <c r="B1716" i="5"/>
  <c r="A1716" i="5"/>
  <c r="E1715" i="5"/>
  <c r="D1715" i="5"/>
  <c r="B1715" i="5"/>
  <c r="A1715" i="5"/>
  <c r="E1714" i="5"/>
  <c r="D1714" i="5"/>
  <c r="B1714" i="5"/>
  <c r="A1714" i="5"/>
  <c r="E1713" i="5"/>
  <c r="D1713" i="5"/>
  <c r="B1713" i="5"/>
  <c r="A1713" i="5"/>
  <c r="E1712" i="5"/>
  <c r="D1712" i="5"/>
  <c r="B1712" i="5"/>
  <c r="A1712" i="5"/>
  <c r="E1711" i="5"/>
  <c r="D1711" i="5"/>
  <c r="B1711" i="5"/>
  <c r="A1711" i="5"/>
  <c r="E1710" i="5"/>
  <c r="D1710" i="5"/>
  <c r="B1710" i="5"/>
  <c r="A1710" i="5"/>
  <c r="E1709" i="5"/>
  <c r="D1709" i="5"/>
  <c r="B1709" i="5"/>
  <c r="A1709" i="5"/>
  <c r="E1708" i="5"/>
  <c r="D1708" i="5"/>
  <c r="B1708" i="5"/>
  <c r="A1708" i="5"/>
  <c r="E1707" i="5"/>
  <c r="D1707" i="5"/>
  <c r="B1707" i="5"/>
  <c r="A1707" i="5"/>
  <c r="E1706" i="5"/>
  <c r="D1706" i="5"/>
  <c r="B1706" i="5"/>
  <c r="A1706" i="5"/>
  <c r="E1705" i="5"/>
  <c r="D1705" i="5"/>
  <c r="B1705" i="5"/>
  <c r="A1705" i="5"/>
  <c r="E1704" i="5"/>
  <c r="D1704" i="5"/>
  <c r="B1704" i="5"/>
  <c r="A1704" i="5"/>
  <c r="E1703" i="5"/>
  <c r="D1703" i="5"/>
  <c r="B1703" i="5"/>
  <c r="A1703" i="5"/>
  <c r="E1702" i="5"/>
  <c r="D1702" i="5"/>
  <c r="B1702" i="5"/>
  <c r="A1702" i="5"/>
  <c r="E1701" i="5"/>
  <c r="D1701" i="5"/>
  <c r="B1701" i="5"/>
  <c r="A1701" i="5"/>
  <c r="E1700" i="5"/>
  <c r="D1700" i="5"/>
  <c r="B1700" i="5"/>
  <c r="A1700" i="5"/>
  <c r="E1699" i="5"/>
  <c r="D1699" i="5"/>
  <c r="B1699" i="5"/>
  <c r="A1699" i="5"/>
  <c r="E1698" i="5"/>
  <c r="D1698" i="5"/>
  <c r="B1698" i="5"/>
  <c r="A1698" i="5"/>
  <c r="E1697" i="5"/>
  <c r="D1697" i="5"/>
  <c r="B1697" i="5"/>
  <c r="A1697" i="5"/>
  <c r="E1696" i="5"/>
  <c r="D1696" i="5"/>
  <c r="B1696" i="5"/>
  <c r="A1696" i="5"/>
  <c r="E1695" i="5"/>
  <c r="D1695" i="5"/>
  <c r="B1695" i="5"/>
  <c r="A1695" i="5"/>
  <c r="E1694" i="5"/>
  <c r="D1694" i="5"/>
  <c r="B1694" i="5"/>
  <c r="A1694" i="5"/>
  <c r="E1693" i="5"/>
  <c r="D1693" i="5"/>
  <c r="B1693" i="5"/>
  <c r="A1693" i="5"/>
  <c r="E1692" i="5"/>
  <c r="D1692" i="5"/>
  <c r="B1692" i="5"/>
  <c r="A1692" i="5"/>
  <c r="E1691" i="5"/>
  <c r="D1691" i="5"/>
  <c r="B1691" i="5"/>
  <c r="A1691" i="5"/>
  <c r="E1690" i="5"/>
  <c r="D1690" i="5"/>
  <c r="B1690" i="5"/>
  <c r="A1690" i="5"/>
  <c r="E1689" i="5"/>
  <c r="D1689" i="5"/>
  <c r="B1689" i="5"/>
  <c r="A1689" i="5"/>
  <c r="E1688" i="5"/>
  <c r="D1688" i="5"/>
  <c r="B1688" i="5"/>
  <c r="A1688" i="5"/>
  <c r="E1687" i="5"/>
  <c r="D1687" i="5"/>
  <c r="B1687" i="5"/>
  <c r="A1687" i="5"/>
  <c r="E1686" i="5"/>
  <c r="D1686" i="5"/>
  <c r="B1686" i="5"/>
  <c r="A1686" i="5"/>
  <c r="E1685" i="5"/>
  <c r="D1685" i="5"/>
  <c r="B1685" i="5"/>
  <c r="A1685" i="5"/>
  <c r="E1684" i="5"/>
  <c r="D1684" i="5"/>
  <c r="B1684" i="5"/>
  <c r="A1684" i="5"/>
  <c r="E1683" i="5"/>
  <c r="D1683" i="5"/>
  <c r="B1683" i="5"/>
  <c r="A1683" i="5"/>
  <c r="E1682" i="5"/>
  <c r="D1682" i="5"/>
  <c r="B1682" i="5"/>
  <c r="A1682" i="5"/>
  <c r="E1681" i="5"/>
  <c r="D1681" i="5"/>
  <c r="B1681" i="5"/>
  <c r="A1681" i="5"/>
  <c r="E1680" i="5"/>
  <c r="D1680" i="5"/>
  <c r="B1680" i="5"/>
  <c r="A1680" i="5"/>
  <c r="E1679" i="5"/>
  <c r="D1679" i="5"/>
  <c r="B1679" i="5"/>
  <c r="A1679" i="5"/>
  <c r="E1678" i="5"/>
  <c r="D1678" i="5"/>
  <c r="B1678" i="5"/>
  <c r="A1678" i="5"/>
  <c r="E1677" i="5"/>
  <c r="D1677" i="5"/>
  <c r="B1677" i="5"/>
  <c r="A1677" i="5"/>
  <c r="E1676" i="5"/>
  <c r="D1676" i="5"/>
  <c r="B1676" i="5"/>
  <c r="A1676" i="5"/>
  <c r="E1675" i="5"/>
  <c r="D1675" i="5"/>
  <c r="B1675" i="5"/>
  <c r="A1675" i="5"/>
  <c r="E1674" i="5"/>
  <c r="D1674" i="5"/>
  <c r="B1674" i="5"/>
  <c r="A1674" i="5"/>
  <c r="E1673" i="5"/>
  <c r="D1673" i="5"/>
  <c r="B1673" i="5"/>
  <c r="A1673" i="5"/>
  <c r="E1672" i="5"/>
  <c r="D1672" i="5"/>
  <c r="B1672" i="5"/>
  <c r="A1672" i="5"/>
  <c r="E1671" i="5"/>
  <c r="D1671" i="5"/>
  <c r="B1671" i="5"/>
  <c r="A1671" i="5"/>
  <c r="E1670" i="5"/>
  <c r="D1670" i="5"/>
  <c r="B1670" i="5"/>
  <c r="A1670" i="5"/>
  <c r="E1669" i="5"/>
  <c r="D1669" i="5"/>
  <c r="B1669" i="5"/>
  <c r="A1669" i="5"/>
  <c r="E1668" i="5"/>
  <c r="D1668" i="5"/>
  <c r="B1668" i="5"/>
  <c r="A1668" i="5"/>
  <c r="E1667" i="5"/>
  <c r="D1667" i="5"/>
  <c r="B1667" i="5"/>
  <c r="A1667" i="5"/>
  <c r="E1666" i="5"/>
  <c r="D1666" i="5"/>
  <c r="B1666" i="5"/>
  <c r="A1666" i="5"/>
  <c r="E1665" i="5"/>
  <c r="D1665" i="5"/>
  <c r="B1665" i="5"/>
  <c r="A1665" i="5"/>
  <c r="E1664" i="5"/>
  <c r="D1664" i="5"/>
  <c r="B1664" i="5"/>
  <c r="A1664" i="5"/>
  <c r="E1663" i="5"/>
  <c r="D1663" i="5"/>
  <c r="B1663" i="5"/>
  <c r="A1663" i="5"/>
  <c r="E1662" i="5"/>
  <c r="D1662" i="5"/>
  <c r="B1662" i="5"/>
  <c r="A1662" i="5"/>
  <c r="E1661" i="5"/>
  <c r="D1661" i="5"/>
  <c r="B1661" i="5"/>
  <c r="A1661" i="5"/>
  <c r="E1660" i="5"/>
  <c r="D1660" i="5"/>
  <c r="B1660" i="5"/>
  <c r="A1660" i="5"/>
  <c r="E1659" i="5"/>
  <c r="D1659" i="5"/>
  <c r="B1659" i="5"/>
  <c r="A1659" i="5"/>
  <c r="E1658" i="5"/>
  <c r="D1658" i="5"/>
  <c r="B1658" i="5"/>
  <c r="A1658" i="5"/>
  <c r="E1657" i="5"/>
  <c r="D1657" i="5"/>
  <c r="B1657" i="5"/>
  <c r="A1657" i="5"/>
  <c r="E1656" i="5"/>
  <c r="D1656" i="5"/>
  <c r="B1656" i="5"/>
  <c r="A1656" i="5"/>
  <c r="E1655" i="5"/>
  <c r="D1655" i="5"/>
  <c r="B1655" i="5"/>
  <c r="A1655" i="5"/>
  <c r="E1654" i="5"/>
  <c r="D1654" i="5"/>
  <c r="B1654" i="5"/>
  <c r="A1654" i="5"/>
  <c r="E1653" i="5"/>
  <c r="D1653" i="5"/>
  <c r="B1653" i="5"/>
  <c r="A1653" i="5"/>
  <c r="E1652" i="5"/>
  <c r="D1652" i="5"/>
  <c r="B1652" i="5"/>
  <c r="A1652" i="5"/>
  <c r="E1651" i="5"/>
  <c r="D1651" i="5"/>
  <c r="B1651" i="5"/>
  <c r="A1651" i="5"/>
  <c r="E1650" i="5"/>
  <c r="D1650" i="5"/>
  <c r="B1650" i="5"/>
  <c r="A1650" i="5"/>
  <c r="E1649" i="5"/>
  <c r="D1649" i="5"/>
  <c r="B1649" i="5"/>
  <c r="A1649" i="5"/>
  <c r="E1648" i="5"/>
  <c r="D1648" i="5"/>
  <c r="B1648" i="5"/>
  <c r="A1648" i="5"/>
  <c r="E1647" i="5"/>
  <c r="D1647" i="5"/>
  <c r="B1647" i="5"/>
  <c r="A1647" i="5"/>
  <c r="E1646" i="5"/>
  <c r="D1646" i="5"/>
  <c r="B1646" i="5"/>
  <c r="A1646" i="5"/>
  <c r="E1645" i="5"/>
  <c r="D1645" i="5"/>
  <c r="B1645" i="5"/>
  <c r="A1645" i="5"/>
  <c r="E1644" i="5"/>
  <c r="D1644" i="5"/>
  <c r="B1644" i="5"/>
  <c r="A1644" i="5"/>
  <c r="E1643" i="5"/>
  <c r="D1643" i="5"/>
  <c r="B1643" i="5"/>
  <c r="A1643" i="5"/>
  <c r="E1642" i="5"/>
  <c r="D1642" i="5"/>
  <c r="B1642" i="5"/>
  <c r="A1642" i="5"/>
  <c r="E1641" i="5"/>
  <c r="D1641" i="5"/>
  <c r="B1641" i="5"/>
  <c r="A1641" i="5"/>
  <c r="E1640" i="5"/>
  <c r="D1640" i="5"/>
  <c r="B1640" i="5"/>
  <c r="A1640" i="5"/>
  <c r="E1639" i="5"/>
  <c r="D1639" i="5"/>
  <c r="B1639" i="5"/>
  <c r="A1639" i="5"/>
  <c r="E1638" i="5"/>
  <c r="D1638" i="5"/>
  <c r="B1638" i="5"/>
  <c r="A1638" i="5"/>
  <c r="E1637" i="5"/>
  <c r="D1637" i="5"/>
  <c r="B1637" i="5"/>
  <c r="A1637" i="5"/>
  <c r="E1636" i="5"/>
  <c r="D1636" i="5"/>
  <c r="B1636" i="5"/>
  <c r="A1636" i="5"/>
  <c r="E1635" i="5"/>
  <c r="D1635" i="5"/>
  <c r="B1635" i="5"/>
  <c r="A1635" i="5"/>
  <c r="E1634" i="5"/>
  <c r="D1634" i="5"/>
  <c r="B1634" i="5"/>
  <c r="A1634" i="5"/>
  <c r="E1633" i="5"/>
  <c r="D1633" i="5"/>
  <c r="B1633" i="5"/>
  <c r="A1633" i="5"/>
  <c r="E1632" i="5"/>
  <c r="D1632" i="5"/>
  <c r="B1632" i="5"/>
  <c r="A1632" i="5"/>
  <c r="E1631" i="5"/>
  <c r="D1631" i="5"/>
  <c r="B1631" i="5"/>
  <c r="A1631" i="5"/>
  <c r="E1630" i="5"/>
  <c r="D1630" i="5"/>
  <c r="B1630" i="5"/>
  <c r="A1630" i="5"/>
  <c r="E1629" i="5"/>
  <c r="D1629" i="5"/>
  <c r="B1629" i="5"/>
  <c r="A1629" i="5"/>
  <c r="E1628" i="5"/>
  <c r="D1628" i="5"/>
  <c r="B1628" i="5"/>
  <c r="A1628" i="5"/>
  <c r="E1627" i="5"/>
  <c r="D1627" i="5"/>
  <c r="B1627" i="5"/>
  <c r="A1627" i="5"/>
  <c r="E1626" i="5"/>
  <c r="D1626" i="5"/>
  <c r="B1626" i="5"/>
  <c r="A1626" i="5"/>
  <c r="E1625" i="5"/>
  <c r="D1625" i="5"/>
  <c r="B1625" i="5"/>
  <c r="A1625" i="5"/>
  <c r="E1624" i="5"/>
  <c r="D1624" i="5"/>
  <c r="B1624" i="5"/>
  <c r="A1624" i="5"/>
  <c r="E1623" i="5"/>
  <c r="D1623" i="5"/>
  <c r="B1623" i="5"/>
  <c r="A1623" i="5"/>
  <c r="E1622" i="5"/>
  <c r="D1622" i="5"/>
  <c r="B1622" i="5"/>
  <c r="A1622" i="5"/>
  <c r="E1621" i="5"/>
  <c r="D1621" i="5"/>
  <c r="B1621" i="5"/>
  <c r="A1621" i="5"/>
  <c r="E1620" i="5"/>
  <c r="D1620" i="5"/>
  <c r="B1620" i="5"/>
  <c r="A1620" i="5"/>
  <c r="E1619" i="5"/>
  <c r="D1619" i="5"/>
  <c r="B1619" i="5"/>
  <c r="A1619" i="5"/>
  <c r="E1618" i="5"/>
  <c r="D1618" i="5"/>
  <c r="B1618" i="5"/>
  <c r="A1618" i="5"/>
  <c r="E1617" i="5"/>
  <c r="D1617" i="5"/>
  <c r="B1617" i="5"/>
  <c r="A1617" i="5"/>
  <c r="E1616" i="5"/>
  <c r="D1616" i="5"/>
  <c r="B1616" i="5"/>
  <c r="A1616" i="5"/>
  <c r="E1615" i="5"/>
  <c r="D1615" i="5"/>
  <c r="B1615" i="5"/>
  <c r="A1615" i="5"/>
  <c r="E1614" i="5"/>
  <c r="D1614" i="5"/>
  <c r="B1614" i="5"/>
  <c r="A1614" i="5"/>
  <c r="E1613" i="5"/>
  <c r="D1613" i="5"/>
  <c r="B1613" i="5"/>
  <c r="A1613" i="5"/>
  <c r="E1612" i="5"/>
  <c r="D1612" i="5"/>
  <c r="B1612" i="5"/>
  <c r="A1612" i="5"/>
  <c r="E1611" i="5"/>
  <c r="D1611" i="5"/>
  <c r="B1611" i="5"/>
  <c r="A1611" i="5"/>
  <c r="E1610" i="5"/>
  <c r="D1610" i="5"/>
  <c r="B1610" i="5"/>
  <c r="A1610" i="5"/>
  <c r="E1609" i="5"/>
  <c r="D1609" i="5"/>
  <c r="B1609" i="5"/>
  <c r="A1609" i="5"/>
  <c r="E1608" i="5"/>
  <c r="D1608" i="5"/>
  <c r="B1608" i="5"/>
  <c r="A1608" i="5"/>
  <c r="E1607" i="5"/>
  <c r="D1607" i="5"/>
  <c r="B1607" i="5"/>
  <c r="A1607" i="5"/>
  <c r="E1606" i="5"/>
  <c r="D1606" i="5"/>
  <c r="B1606" i="5"/>
  <c r="A1606" i="5"/>
  <c r="E1605" i="5"/>
  <c r="D1605" i="5"/>
  <c r="B1605" i="5"/>
  <c r="A1605" i="5"/>
  <c r="E1604" i="5"/>
  <c r="D1604" i="5"/>
  <c r="B1604" i="5"/>
  <c r="A1604" i="5"/>
  <c r="E1603" i="5"/>
  <c r="D1603" i="5"/>
  <c r="B1603" i="5"/>
  <c r="A1603" i="5"/>
  <c r="E1602" i="5"/>
  <c r="D1602" i="5"/>
  <c r="B1602" i="5"/>
  <c r="A1602" i="5"/>
  <c r="E1601" i="5"/>
  <c r="D1601" i="5"/>
  <c r="B1601" i="5"/>
  <c r="A1601" i="5"/>
  <c r="E1600" i="5"/>
  <c r="D1600" i="5"/>
  <c r="B1600" i="5"/>
  <c r="A1600" i="5"/>
  <c r="E1599" i="5"/>
  <c r="D1599" i="5"/>
  <c r="B1599" i="5"/>
  <c r="A1599" i="5"/>
  <c r="E1598" i="5"/>
  <c r="D1598" i="5"/>
  <c r="B1598" i="5"/>
  <c r="A1598" i="5"/>
  <c r="E1597" i="5"/>
  <c r="D1597" i="5"/>
  <c r="B1597" i="5"/>
  <c r="A1597" i="5"/>
  <c r="E1596" i="5"/>
  <c r="D1596" i="5"/>
  <c r="B1596" i="5"/>
  <c r="A1596" i="5"/>
  <c r="E1595" i="5"/>
  <c r="D1595" i="5"/>
  <c r="B1595" i="5"/>
  <c r="A1595" i="5"/>
  <c r="E1594" i="5"/>
  <c r="D1594" i="5"/>
  <c r="B1594" i="5"/>
  <c r="A1594" i="5"/>
  <c r="E1593" i="5"/>
  <c r="D1593" i="5"/>
  <c r="B1593" i="5"/>
  <c r="A1593" i="5"/>
  <c r="E1592" i="5"/>
  <c r="D1592" i="5"/>
  <c r="B1592" i="5"/>
  <c r="A1592" i="5"/>
  <c r="E1591" i="5"/>
  <c r="D1591" i="5"/>
  <c r="B1591" i="5"/>
  <c r="A1591" i="5"/>
  <c r="E1590" i="5"/>
  <c r="D1590" i="5"/>
  <c r="B1590" i="5"/>
  <c r="A1590" i="5"/>
  <c r="E1589" i="5"/>
  <c r="D1589" i="5"/>
  <c r="B1589" i="5"/>
  <c r="A1589" i="5"/>
  <c r="E1588" i="5"/>
  <c r="D1588" i="5"/>
  <c r="B1588" i="5"/>
  <c r="A1588" i="5"/>
  <c r="E1587" i="5"/>
  <c r="D1587" i="5"/>
  <c r="B1587" i="5"/>
  <c r="A1587" i="5"/>
  <c r="E1586" i="5"/>
  <c r="D1586" i="5"/>
  <c r="B1586" i="5"/>
  <c r="A1586" i="5"/>
  <c r="E1585" i="5"/>
  <c r="D1585" i="5"/>
  <c r="B1585" i="5"/>
  <c r="A1585" i="5"/>
  <c r="E1584" i="5"/>
  <c r="D1584" i="5"/>
  <c r="B1584" i="5"/>
  <c r="A1584" i="5"/>
  <c r="E1583" i="5"/>
  <c r="D1583" i="5"/>
  <c r="B1583" i="5"/>
  <c r="A1583" i="5"/>
  <c r="E1582" i="5"/>
  <c r="D1582" i="5"/>
  <c r="B1582" i="5"/>
  <c r="A1582" i="5"/>
  <c r="E1581" i="5"/>
  <c r="D1581" i="5"/>
  <c r="B1581" i="5"/>
  <c r="A1581" i="5"/>
  <c r="E1580" i="5"/>
  <c r="D1580" i="5"/>
  <c r="B1580" i="5"/>
  <c r="A1580" i="5"/>
  <c r="E1579" i="5"/>
  <c r="D1579" i="5"/>
  <c r="B1579" i="5"/>
  <c r="A1579" i="5"/>
  <c r="E1578" i="5"/>
  <c r="D1578" i="5"/>
  <c r="B1578" i="5"/>
  <c r="A1578" i="5"/>
  <c r="E1577" i="5"/>
  <c r="D1577" i="5"/>
  <c r="B1577" i="5"/>
  <c r="A1577" i="5"/>
  <c r="E1576" i="5"/>
  <c r="D1576" i="5"/>
  <c r="B1576" i="5"/>
  <c r="A1576" i="5"/>
  <c r="E1575" i="5"/>
  <c r="D1575" i="5"/>
  <c r="B1575" i="5"/>
  <c r="A1575" i="5"/>
  <c r="E1574" i="5"/>
  <c r="D1574" i="5"/>
  <c r="B1574" i="5"/>
  <c r="A1574" i="5"/>
  <c r="E1573" i="5"/>
  <c r="D1573" i="5"/>
  <c r="B1573" i="5"/>
  <c r="A1573" i="5"/>
  <c r="E1572" i="5"/>
  <c r="D1572" i="5"/>
  <c r="B1572" i="5"/>
  <c r="A1572" i="5"/>
  <c r="E1571" i="5"/>
  <c r="D1571" i="5"/>
  <c r="B1571" i="5"/>
  <c r="A1571" i="5"/>
  <c r="E1570" i="5"/>
  <c r="D1570" i="5"/>
  <c r="B1570" i="5"/>
  <c r="A1570" i="5"/>
  <c r="E1569" i="5"/>
  <c r="D1569" i="5"/>
  <c r="B1569" i="5"/>
  <c r="A1569" i="5"/>
  <c r="E1568" i="5"/>
  <c r="D1568" i="5"/>
  <c r="B1568" i="5"/>
  <c r="A1568" i="5"/>
  <c r="E1567" i="5"/>
  <c r="D1567" i="5"/>
  <c r="B1567" i="5"/>
  <c r="A1567" i="5"/>
  <c r="E1566" i="5"/>
  <c r="D1566" i="5"/>
  <c r="B1566" i="5"/>
  <c r="A1566" i="5"/>
  <c r="E1565" i="5"/>
  <c r="D1565" i="5"/>
  <c r="B1565" i="5"/>
  <c r="A1565" i="5"/>
  <c r="E1564" i="5"/>
  <c r="D1564" i="5"/>
  <c r="B1564" i="5"/>
  <c r="A1564" i="5"/>
  <c r="E1563" i="5"/>
  <c r="D1563" i="5"/>
  <c r="B1563" i="5"/>
  <c r="A1563" i="5"/>
  <c r="E1562" i="5"/>
  <c r="D1562" i="5"/>
  <c r="B1562" i="5"/>
  <c r="A1562" i="5"/>
  <c r="E1561" i="5"/>
  <c r="D1561" i="5"/>
  <c r="B1561" i="5"/>
  <c r="A1561" i="5"/>
  <c r="E1560" i="5"/>
  <c r="D1560" i="5"/>
  <c r="B1560" i="5"/>
  <c r="A1560" i="5"/>
  <c r="E1559" i="5"/>
  <c r="D1559" i="5"/>
  <c r="B1559" i="5"/>
  <c r="A1559" i="5"/>
  <c r="E1558" i="5"/>
  <c r="D1558" i="5"/>
  <c r="B1558" i="5"/>
  <c r="A1558" i="5"/>
  <c r="E1557" i="5"/>
  <c r="D1557" i="5"/>
  <c r="B1557" i="5"/>
  <c r="A1557" i="5"/>
  <c r="E1556" i="5"/>
  <c r="D1556" i="5"/>
  <c r="B1556" i="5"/>
  <c r="A1556" i="5"/>
  <c r="E1555" i="5"/>
  <c r="D1555" i="5"/>
  <c r="B1555" i="5"/>
  <c r="A1555" i="5"/>
  <c r="E1554" i="5"/>
  <c r="D1554" i="5"/>
  <c r="B1554" i="5"/>
  <c r="A1554" i="5"/>
  <c r="E1553" i="5"/>
  <c r="D1553" i="5"/>
  <c r="B1553" i="5"/>
  <c r="A1553" i="5"/>
  <c r="E1552" i="5"/>
  <c r="D1552" i="5"/>
  <c r="B1552" i="5"/>
  <c r="A1552" i="5"/>
  <c r="E1551" i="5"/>
  <c r="D1551" i="5"/>
  <c r="B1551" i="5"/>
  <c r="A1551" i="5"/>
  <c r="E1550" i="5"/>
  <c r="D1550" i="5"/>
  <c r="B1550" i="5"/>
  <c r="A1550" i="5"/>
  <c r="E1549" i="5"/>
  <c r="D1549" i="5"/>
  <c r="B1549" i="5"/>
  <c r="A1549" i="5"/>
  <c r="E1548" i="5"/>
  <c r="D1548" i="5"/>
  <c r="B1548" i="5"/>
  <c r="A1548" i="5"/>
  <c r="E1547" i="5"/>
  <c r="D1547" i="5"/>
  <c r="B1547" i="5"/>
  <c r="A1547" i="5"/>
  <c r="E1546" i="5"/>
  <c r="D1546" i="5"/>
  <c r="B1546" i="5"/>
  <c r="A1546" i="5"/>
  <c r="E1545" i="5"/>
  <c r="D1545" i="5"/>
  <c r="B1545" i="5"/>
  <c r="A1545" i="5"/>
  <c r="E1544" i="5"/>
  <c r="D1544" i="5"/>
  <c r="B1544" i="5"/>
  <c r="A1544" i="5"/>
  <c r="E1543" i="5"/>
  <c r="D1543" i="5"/>
  <c r="B1543" i="5"/>
  <c r="A1543" i="5"/>
  <c r="E1542" i="5"/>
  <c r="D1542" i="5"/>
  <c r="B1542" i="5"/>
  <c r="A1542" i="5"/>
  <c r="E1541" i="5"/>
  <c r="D1541" i="5"/>
  <c r="B1541" i="5"/>
  <c r="A1541" i="5"/>
  <c r="E1540" i="5"/>
  <c r="D1540" i="5"/>
  <c r="B1540" i="5"/>
  <c r="A1540" i="5"/>
  <c r="E1539" i="5"/>
  <c r="D1539" i="5"/>
  <c r="B1539" i="5"/>
  <c r="A1539" i="5"/>
  <c r="E1538" i="5"/>
  <c r="D1538" i="5"/>
  <c r="B1538" i="5"/>
  <c r="A1538" i="5"/>
  <c r="E1537" i="5"/>
  <c r="D1537" i="5"/>
  <c r="B1537" i="5"/>
  <c r="A1537" i="5"/>
  <c r="E1536" i="5"/>
  <c r="D1536" i="5"/>
  <c r="B1536" i="5"/>
  <c r="A1536" i="5"/>
  <c r="E1535" i="5"/>
  <c r="D1535" i="5"/>
  <c r="B1535" i="5"/>
  <c r="A1535" i="5"/>
  <c r="E1534" i="5"/>
  <c r="D1534" i="5"/>
  <c r="B1534" i="5"/>
  <c r="A1534" i="5"/>
  <c r="E1533" i="5"/>
  <c r="D1533" i="5"/>
  <c r="B1533" i="5"/>
  <c r="A1533" i="5"/>
  <c r="E1532" i="5"/>
  <c r="D1532" i="5"/>
  <c r="B1532" i="5"/>
  <c r="A1532" i="5"/>
  <c r="E1531" i="5"/>
  <c r="D1531" i="5"/>
  <c r="B1531" i="5"/>
  <c r="A1531" i="5"/>
  <c r="E1530" i="5"/>
  <c r="D1530" i="5"/>
  <c r="B1530" i="5"/>
  <c r="A1530" i="5"/>
  <c r="E1529" i="5"/>
  <c r="D1529" i="5"/>
  <c r="B1529" i="5"/>
  <c r="A1529" i="5"/>
  <c r="E1528" i="5"/>
  <c r="D1528" i="5"/>
  <c r="B1528" i="5"/>
  <c r="A1528" i="5"/>
  <c r="E1527" i="5"/>
  <c r="D1527" i="5"/>
  <c r="B1527" i="5"/>
  <c r="A1527" i="5"/>
  <c r="E1526" i="5"/>
  <c r="D1526" i="5"/>
  <c r="B1526" i="5"/>
  <c r="A1526" i="5"/>
  <c r="E1525" i="5"/>
  <c r="D1525" i="5"/>
  <c r="B1525" i="5"/>
  <c r="A1525" i="5"/>
  <c r="E1524" i="5"/>
  <c r="D1524" i="5"/>
  <c r="B1524" i="5"/>
  <c r="A1524" i="5"/>
  <c r="E1523" i="5"/>
  <c r="D1523" i="5"/>
  <c r="B1523" i="5"/>
  <c r="A1523" i="5"/>
  <c r="E1522" i="5"/>
  <c r="D1522" i="5"/>
  <c r="B1522" i="5"/>
  <c r="A1522" i="5"/>
  <c r="E1521" i="5"/>
  <c r="D1521" i="5"/>
  <c r="B1521" i="5"/>
  <c r="A1521" i="5"/>
  <c r="E1520" i="5"/>
  <c r="D1520" i="5"/>
  <c r="B1520" i="5"/>
  <c r="A1520" i="5"/>
  <c r="E1519" i="5"/>
  <c r="D1519" i="5"/>
  <c r="B1519" i="5"/>
  <c r="A1519" i="5"/>
  <c r="E1518" i="5"/>
  <c r="D1518" i="5"/>
  <c r="B1518" i="5"/>
  <c r="A1518" i="5"/>
  <c r="E1517" i="5"/>
  <c r="D1517" i="5"/>
  <c r="B1517" i="5"/>
  <c r="A1517" i="5"/>
  <c r="E1516" i="5"/>
  <c r="D1516" i="5"/>
  <c r="B1516" i="5"/>
  <c r="A1516" i="5"/>
  <c r="E1515" i="5"/>
  <c r="D1515" i="5"/>
  <c r="B1515" i="5"/>
  <c r="A1515" i="5"/>
  <c r="E1514" i="5"/>
  <c r="D1514" i="5"/>
  <c r="B1514" i="5"/>
  <c r="A1514" i="5"/>
  <c r="E1513" i="5"/>
  <c r="D1513" i="5"/>
  <c r="B1513" i="5"/>
  <c r="A1513" i="5"/>
  <c r="E1512" i="5"/>
  <c r="D1512" i="5"/>
  <c r="B1512" i="5"/>
  <c r="A1512" i="5"/>
  <c r="E1511" i="5"/>
  <c r="D1511" i="5"/>
  <c r="B1511" i="5"/>
  <c r="A1511" i="5"/>
  <c r="E1510" i="5"/>
  <c r="D1510" i="5"/>
  <c r="B1510" i="5"/>
  <c r="A1510" i="5"/>
  <c r="E1509" i="5"/>
  <c r="D1509" i="5"/>
  <c r="B1509" i="5"/>
  <c r="A1509" i="5"/>
  <c r="E1508" i="5"/>
  <c r="D1508" i="5"/>
  <c r="B1508" i="5"/>
  <c r="A1508" i="5"/>
  <c r="E1507" i="5"/>
  <c r="D1507" i="5"/>
  <c r="B1507" i="5"/>
  <c r="A1507" i="5"/>
  <c r="E1506" i="5"/>
  <c r="D1506" i="5"/>
  <c r="B1506" i="5"/>
  <c r="A1506" i="5"/>
  <c r="E1505" i="5"/>
  <c r="D1505" i="5"/>
  <c r="B1505" i="5"/>
  <c r="A1505" i="5"/>
  <c r="E1504" i="5"/>
  <c r="D1504" i="5"/>
  <c r="B1504" i="5"/>
  <c r="A1504" i="5"/>
  <c r="E1503" i="5"/>
  <c r="D1503" i="5"/>
  <c r="B1503" i="5"/>
  <c r="A1503" i="5"/>
  <c r="E1502" i="5"/>
  <c r="D1502" i="5"/>
  <c r="B1502" i="5"/>
  <c r="A1502" i="5"/>
  <c r="E1501" i="5"/>
  <c r="D1501" i="5"/>
  <c r="B1501" i="5"/>
  <c r="A1501" i="5"/>
  <c r="E1500" i="5"/>
  <c r="D1500" i="5"/>
  <c r="B1500" i="5"/>
  <c r="A1500" i="5"/>
  <c r="E1499" i="5"/>
  <c r="D1499" i="5"/>
  <c r="B1499" i="5"/>
  <c r="A1499" i="5"/>
  <c r="E1498" i="5"/>
  <c r="D1498" i="5"/>
  <c r="B1498" i="5"/>
  <c r="A1498" i="5"/>
  <c r="E1497" i="5"/>
  <c r="D1497" i="5"/>
  <c r="B1497" i="5"/>
  <c r="A1497" i="5"/>
  <c r="E1496" i="5"/>
  <c r="D1496" i="5"/>
  <c r="B1496" i="5"/>
  <c r="A1496" i="5"/>
  <c r="E1495" i="5"/>
  <c r="D1495" i="5"/>
  <c r="B1495" i="5"/>
  <c r="A1495" i="5"/>
  <c r="E1494" i="5"/>
  <c r="D1494" i="5"/>
  <c r="B1494" i="5"/>
  <c r="A1494" i="5"/>
  <c r="E1493" i="5"/>
  <c r="D1493" i="5"/>
  <c r="B1493" i="5"/>
  <c r="A1493" i="5"/>
  <c r="E1492" i="5"/>
  <c r="D1492" i="5"/>
  <c r="B1492" i="5"/>
  <c r="A1492" i="5"/>
  <c r="E1491" i="5"/>
  <c r="D1491" i="5"/>
  <c r="B1491" i="5"/>
  <c r="A1491" i="5"/>
  <c r="E1490" i="5"/>
  <c r="D1490" i="5"/>
  <c r="B1490" i="5"/>
  <c r="A1490" i="5"/>
  <c r="E1489" i="5"/>
  <c r="D1489" i="5"/>
  <c r="B1489" i="5"/>
  <c r="A1489" i="5"/>
  <c r="E1488" i="5"/>
  <c r="D1488" i="5"/>
  <c r="B1488" i="5"/>
  <c r="A1488" i="5"/>
  <c r="E1487" i="5"/>
  <c r="D1487" i="5"/>
  <c r="B1487" i="5"/>
  <c r="A1487" i="5"/>
  <c r="E1486" i="5"/>
  <c r="D1486" i="5"/>
  <c r="B1486" i="5"/>
  <c r="A1486" i="5"/>
  <c r="E1485" i="5"/>
  <c r="D1485" i="5"/>
  <c r="B1485" i="5"/>
  <c r="A1485" i="5"/>
  <c r="E1484" i="5"/>
  <c r="D1484" i="5"/>
  <c r="B1484" i="5"/>
  <c r="A1484" i="5"/>
  <c r="E1483" i="5"/>
  <c r="D1483" i="5"/>
  <c r="B1483" i="5"/>
  <c r="A1483" i="5"/>
  <c r="E1482" i="5"/>
  <c r="D1482" i="5"/>
  <c r="B1482" i="5"/>
  <c r="A1482" i="5"/>
  <c r="E1481" i="5"/>
  <c r="D1481" i="5"/>
  <c r="B1481" i="5"/>
  <c r="A1481" i="5"/>
  <c r="E1480" i="5"/>
  <c r="D1480" i="5"/>
  <c r="B1480" i="5"/>
  <c r="A1480" i="5"/>
  <c r="E1479" i="5"/>
  <c r="D1479" i="5"/>
  <c r="B1479" i="5"/>
  <c r="A1479" i="5"/>
  <c r="E1478" i="5"/>
  <c r="D1478" i="5"/>
  <c r="B1478" i="5"/>
  <c r="A1478" i="5"/>
  <c r="E1477" i="5"/>
  <c r="D1477" i="5"/>
  <c r="B1477" i="5"/>
  <c r="A1477" i="5"/>
  <c r="E1476" i="5"/>
  <c r="D1476" i="5"/>
  <c r="B1476" i="5"/>
  <c r="A1476" i="5"/>
  <c r="E1475" i="5"/>
  <c r="D1475" i="5"/>
  <c r="B1475" i="5"/>
  <c r="A1475" i="5"/>
  <c r="E1474" i="5"/>
  <c r="D1474" i="5"/>
  <c r="B1474" i="5"/>
  <c r="A1474" i="5"/>
  <c r="E1473" i="5"/>
  <c r="D1473" i="5"/>
  <c r="B1473" i="5"/>
  <c r="A1473" i="5"/>
  <c r="E1472" i="5"/>
  <c r="D1472" i="5"/>
  <c r="B1472" i="5"/>
  <c r="A1472" i="5"/>
  <c r="E1471" i="5"/>
  <c r="D1471" i="5"/>
  <c r="B1471" i="5"/>
  <c r="A1471" i="5"/>
  <c r="E1470" i="5"/>
  <c r="D1470" i="5"/>
  <c r="B1470" i="5"/>
  <c r="A1470" i="5"/>
  <c r="E1469" i="5"/>
  <c r="D1469" i="5"/>
  <c r="B1469" i="5"/>
  <c r="A1469" i="5"/>
  <c r="E1468" i="5"/>
  <c r="D1468" i="5"/>
  <c r="B1468" i="5"/>
  <c r="A1468" i="5"/>
  <c r="E1467" i="5"/>
  <c r="D1467" i="5"/>
  <c r="B1467" i="5"/>
  <c r="A1467" i="5"/>
  <c r="E1466" i="5"/>
  <c r="D1466" i="5"/>
  <c r="B1466" i="5"/>
  <c r="A1466" i="5"/>
  <c r="E1465" i="5"/>
  <c r="D1465" i="5"/>
  <c r="B1465" i="5"/>
  <c r="A1465" i="5"/>
  <c r="E1464" i="5"/>
  <c r="D1464" i="5"/>
  <c r="B1464" i="5"/>
  <c r="A1464" i="5"/>
  <c r="E1463" i="5"/>
  <c r="D1463" i="5"/>
  <c r="B1463" i="5"/>
  <c r="A1463" i="5"/>
  <c r="E1462" i="5"/>
  <c r="D1462" i="5"/>
  <c r="B1462" i="5"/>
  <c r="A1462" i="5"/>
  <c r="E1461" i="5"/>
  <c r="D1461" i="5"/>
  <c r="B1461" i="5"/>
  <c r="A1461" i="5"/>
  <c r="E1460" i="5"/>
  <c r="D1460" i="5"/>
  <c r="B1460" i="5"/>
  <c r="A1460" i="5"/>
  <c r="E1459" i="5"/>
  <c r="D1459" i="5"/>
  <c r="B1459" i="5"/>
  <c r="A1459" i="5"/>
  <c r="E1458" i="5"/>
  <c r="D1458" i="5"/>
  <c r="B1458" i="5"/>
  <c r="A1458" i="5"/>
  <c r="E1457" i="5"/>
  <c r="D1457" i="5"/>
  <c r="B1457" i="5"/>
  <c r="A1457" i="5"/>
  <c r="E1456" i="5"/>
  <c r="D1456" i="5"/>
  <c r="B1456" i="5"/>
  <c r="A1456" i="5"/>
  <c r="E1455" i="5"/>
  <c r="D1455" i="5"/>
  <c r="B1455" i="5"/>
  <c r="A1455" i="5"/>
  <c r="E1454" i="5"/>
  <c r="D1454" i="5"/>
  <c r="B1454" i="5"/>
  <c r="A1454" i="5"/>
  <c r="E1453" i="5"/>
  <c r="D1453" i="5"/>
  <c r="B1453" i="5"/>
  <c r="A1453" i="5"/>
  <c r="E1452" i="5"/>
  <c r="D1452" i="5"/>
  <c r="B1452" i="5"/>
  <c r="A1452" i="5"/>
  <c r="E1451" i="5"/>
  <c r="D1451" i="5"/>
  <c r="B1451" i="5"/>
  <c r="A1451" i="5"/>
  <c r="E1450" i="5"/>
  <c r="D1450" i="5"/>
  <c r="B1450" i="5"/>
  <c r="A1450" i="5"/>
  <c r="E1449" i="5"/>
  <c r="D1449" i="5"/>
  <c r="B1449" i="5"/>
  <c r="A1449" i="5"/>
  <c r="E1448" i="5"/>
  <c r="D1448" i="5"/>
  <c r="B1448" i="5"/>
  <c r="A1448" i="5"/>
  <c r="E1447" i="5"/>
  <c r="D1447" i="5"/>
  <c r="B1447" i="5"/>
  <c r="A1447" i="5"/>
  <c r="E1446" i="5"/>
  <c r="D1446" i="5"/>
  <c r="B1446" i="5"/>
  <c r="A1446" i="5"/>
  <c r="E1445" i="5"/>
  <c r="D1445" i="5"/>
  <c r="B1445" i="5"/>
  <c r="A1445" i="5"/>
  <c r="E1444" i="5"/>
  <c r="D1444" i="5"/>
  <c r="B1444" i="5"/>
  <c r="A1444" i="5"/>
  <c r="E1443" i="5"/>
  <c r="D1443" i="5"/>
  <c r="B1443" i="5"/>
  <c r="A1443" i="5"/>
  <c r="E1442" i="5"/>
  <c r="D1442" i="5"/>
  <c r="B1442" i="5"/>
  <c r="A1442" i="5"/>
  <c r="E1441" i="5"/>
  <c r="D1441" i="5"/>
  <c r="B1441" i="5"/>
  <c r="A1441" i="5"/>
  <c r="E1440" i="5"/>
  <c r="D1440" i="5"/>
  <c r="B1440" i="5"/>
  <c r="A1440" i="5"/>
  <c r="E1439" i="5"/>
  <c r="D1439" i="5"/>
  <c r="B1439" i="5"/>
  <c r="A1439" i="5"/>
  <c r="E1438" i="5"/>
  <c r="D1438" i="5"/>
  <c r="B1438" i="5"/>
  <c r="A1438" i="5"/>
  <c r="E1437" i="5"/>
  <c r="D1437" i="5"/>
  <c r="B1437" i="5"/>
  <c r="A1437" i="5"/>
  <c r="E1436" i="5"/>
  <c r="D1436" i="5"/>
  <c r="B1436" i="5"/>
  <c r="A1436" i="5"/>
  <c r="E1435" i="5"/>
  <c r="D1435" i="5"/>
  <c r="B1435" i="5"/>
  <c r="A1435" i="5"/>
  <c r="E1434" i="5"/>
  <c r="D1434" i="5"/>
  <c r="B1434" i="5"/>
  <c r="A1434" i="5"/>
  <c r="E1433" i="5"/>
  <c r="D1433" i="5"/>
  <c r="B1433" i="5"/>
  <c r="A1433" i="5"/>
  <c r="E1432" i="5"/>
  <c r="D1432" i="5"/>
  <c r="B1432" i="5"/>
  <c r="A1432" i="5"/>
  <c r="E1431" i="5"/>
  <c r="D1431" i="5"/>
  <c r="B1431" i="5"/>
  <c r="A1431" i="5"/>
  <c r="E1430" i="5"/>
  <c r="D1430" i="5"/>
  <c r="B1430" i="5"/>
  <c r="A1430" i="5"/>
  <c r="E1429" i="5"/>
  <c r="D1429" i="5"/>
  <c r="B1429" i="5"/>
  <c r="A1429" i="5"/>
  <c r="E1428" i="5"/>
  <c r="D1428" i="5"/>
  <c r="B1428" i="5"/>
  <c r="A1428" i="5"/>
  <c r="E1427" i="5"/>
  <c r="D1427" i="5"/>
  <c r="B1427" i="5"/>
  <c r="A1427" i="5"/>
  <c r="E1426" i="5"/>
  <c r="D1426" i="5"/>
  <c r="B1426" i="5"/>
  <c r="A1426" i="5"/>
  <c r="E1425" i="5"/>
  <c r="D1425" i="5"/>
  <c r="B1425" i="5"/>
  <c r="A1425" i="5"/>
  <c r="E1424" i="5"/>
  <c r="D1424" i="5"/>
  <c r="B1424" i="5"/>
  <c r="A1424" i="5"/>
  <c r="E1423" i="5"/>
  <c r="D1423" i="5"/>
  <c r="B1423" i="5"/>
  <c r="A1423" i="5"/>
  <c r="E1422" i="5"/>
  <c r="D1422" i="5"/>
  <c r="B1422" i="5"/>
  <c r="A1422" i="5"/>
  <c r="E1421" i="5"/>
  <c r="D1421" i="5"/>
  <c r="B1421" i="5"/>
  <c r="A1421" i="5"/>
  <c r="E1420" i="5"/>
  <c r="D1420" i="5"/>
  <c r="B1420" i="5"/>
  <c r="A1420" i="5"/>
  <c r="E1419" i="5"/>
  <c r="D1419" i="5"/>
  <c r="B1419" i="5"/>
  <c r="A1419" i="5"/>
  <c r="E1418" i="5"/>
  <c r="D1418" i="5"/>
  <c r="B1418" i="5"/>
  <c r="A1418" i="5"/>
  <c r="E1417" i="5"/>
  <c r="D1417" i="5"/>
  <c r="B1417" i="5"/>
  <c r="A1417" i="5"/>
  <c r="E1416" i="5"/>
  <c r="D1416" i="5"/>
  <c r="B1416" i="5"/>
  <c r="A1416" i="5"/>
  <c r="E1415" i="5"/>
  <c r="D1415" i="5"/>
  <c r="B1415" i="5"/>
  <c r="A1415" i="5"/>
  <c r="E1414" i="5"/>
  <c r="D1414" i="5"/>
  <c r="B1414" i="5"/>
  <c r="A1414" i="5"/>
  <c r="E1413" i="5"/>
  <c r="D1413" i="5"/>
  <c r="B1413" i="5"/>
  <c r="A1413" i="5"/>
  <c r="E1412" i="5"/>
  <c r="D1412" i="5"/>
  <c r="B1412" i="5"/>
  <c r="A1412" i="5"/>
  <c r="E1411" i="5"/>
  <c r="D1411" i="5"/>
  <c r="B1411" i="5"/>
  <c r="A1411" i="5"/>
  <c r="E1410" i="5"/>
  <c r="D1410" i="5"/>
  <c r="B1410" i="5"/>
  <c r="A1410" i="5"/>
  <c r="E1409" i="5"/>
  <c r="D1409" i="5"/>
  <c r="B1409" i="5"/>
  <c r="A1409" i="5"/>
  <c r="E1408" i="5"/>
  <c r="D1408" i="5"/>
  <c r="B1408" i="5"/>
  <c r="A1408" i="5"/>
  <c r="E1407" i="5"/>
  <c r="D1407" i="5"/>
  <c r="B1407" i="5"/>
  <c r="A1407" i="5"/>
  <c r="E1406" i="5"/>
  <c r="D1406" i="5"/>
  <c r="B1406" i="5"/>
  <c r="A1406" i="5"/>
  <c r="E1405" i="5"/>
  <c r="D1405" i="5"/>
  <c r="B1405" i="5"/>
  <c r="A1405" i="5"/>
  <c r="E1404" i="5"/>
  <c r="D1404" i="5"/>
  <c r="B1404" i="5"/>
  <c r="A1404" i="5"/>
  <c r="E1403" i="5"/>
  <c r="D1403" i="5"/>
  <c r="B1403" i="5"/>
  <c r="A1403" i="5"/>
  <c r="E1402" i="5"/>
  <c r="D1402" i="5"/>
  <c r="B1402" i="5"/>
  <c r="A1402" i="5"/>
  <c r="E1401" i="5"/>
  <c r="D1401" i="5"/>
  <c r="B1401" i="5"/>
  <c r="A1401" i="5"/>
  <c r="E1400" i="5"/>
  <c r="D1400" i="5"/>
  <c r="B1400" i="5"/>
  <c r="A1400" i="5"/>
  <c r="E1399" i="5"/>
  <c r="D1399" i="5"/>
  <c r="B1399" i="5"/>
  <c r="A1399" i="5"/>
  <c r="E1398" i="5"/>
  <c r="D1398" i="5"/>
  <c r="B1398" i="5"/>
  <c r="A1398" i="5"/>
  <c r="E1397" i="5"/>
  <c r="D1397" i="5"/>
  <c r="B1397" i="5"/>
  <c r="A1397" i="5"/>
  <c r="E1396" i="5"/>
  <c r="D1396" i="5"/>
  <c r="B1396" i="5"/>
  <c r="A1396" i="5"/>
  <c r="E1395" i="5"/>
  <c r="D1395" i="5"/>
  <c r="B1395" i="5"/>
  <c r="A1395" i="5"/>
  <c r="E1394" i="5"/>
  <c r="D1394" i="5"/>
  <c r="B1394" i="5"/>
  <c r="A1394" i="5"/>
  <c r="E1393" i="5"/>
  <c r="D1393" i="5"/>
  <c r="B1393" i="5"/>
  <c r="A1393" i="5"/>
  <c r="E1392" i="5"/>
  <c r="D1392" i="5"/>
  <c r="B1392" i="5"/>
  <c r="A1392" i="5"/>
  <c r="E1391" i="5"/>
  <c r="D1391" i="5"/>
  <c r="B1391" i="5"/>
  <c r="A1391" i="5"/>
  <c r="E1390" i="5"/>
  <c r="D1390" i="5"/>
  <c r="B1390" i="5"/>
  <c r="A1390" i="5"/>
  <c r="E1389" i="5"/>
  <c r="D1389" i="5"/>
  <c r="B1389" i="5"/>
  <c r="A1389" i="5"/>
  <c r="E1388" i="5"/>
  <c r="D1388" i="5"/>
  <c r="B1388" i="5"/>
  <c r="A1388" i="5"/>
  <c r="E1387" i="5"/>
  <c r="D1387" i="5"/>
  <c r="B1387" i="5"/>
  <c r="A1387" i="5"/>
  <c r="E1386" i="5"/>
  <c r="D1386" i="5"/>
  <c r="B1386" i="5"/>
  <c r="A1386" i="5"/>
  <c r="E1385" i="5"/>
  <c r="D1385" i="5"/>
  <c r="B1385" i="5"/>
  <c r="A1385" i="5"/>
  <c r="E1384" i="5"/>
  <c r="D1384" i="5"/>
  <c r="B1384" i="5"/>
  <c r="A1384" i="5"/>
  <c r="E1383" i="5"/>
  <c r="D1383" i="5"/>
  <c r="B1383" i="5"/>
  <c r="A1383" i="5"/>
  <c r="E1382" i="5"/>
  <c r="D1382" i="5"/>
  <c r="B1382" i="5"/>
  <c r="A1382" i="5"/>
  <c r="E1381" i="5"/>
  <c r="D1381" i="5"/>
  <c r="B1381" i="5"/>
  <c r="A1381" i="5"/>
  <c r="E1380" i="5"/>
  <c r="D1380" i="5"/>
  <c r="B1380" i="5"/>
  <c r="A1380" i="5"/>
  <c r="E1379" i="5"/>
  <c r="D1379" i="5"/>
  <c r="B1379" i="5"/>
  <c r="A1379" i="5"/>
  <c r="E1378" i="5"/>
  <c r="D1378" i="5"/>
  <c r="B1378" i="5"/>
  <c r="A1378" i="5"/>
  <c r="E1377" i="5"/>
  <c r="D1377" i="5"/>
  <c r="B1377" i="5"/>
  <c r="A1377" i="5"/>
  <c r="E1376" i="5"/>
  <c r="D1376" i="5"/>
  <c r="B1376" i="5"/>
  <c r="A1376" i="5"/>
  <c r="E1375" i="5"/>
  <c r="D1375" i="5"/>
  <c r="B1375" i="5"/>
  <c r="A1375" i="5"/>
  <c r="E1374" i="5"/>
  <c r="D1374" i="5"/>
  <c r="B1374" i="5"/>
  <c r="A1374" i="5"/>
  <c r="E1373" i="5"/>
  <c r="D1373" i="5"/>
  <c r="B1373" i="5"/>
  <c r="A1373" i="5"/>
  <c r="E1372" i="5"/>
  <c r="D1372" i="5"/>
  <c r="B1372" i="5"/>
  <c r="A1372" i="5"/>
  <c r="E1371" i="5"/>
  <c r="D1371" i="5"/>
  <c r="B1371" i="5"/>
  <c r="A1371" i="5"/>
  <c r="E1370" i="5"/>
  <c r="D1370" i="5"/>
  <c r="B1370" i="5"/>
  <c r="A1370" i="5"/>
  <c r="E1369" i="5"/>
  <c r="D1369" i="5"/>
  <c r="B1369" i="5"/>
  <c r="A1369" i="5"/>
  <c r="E1368" i="5"/>
  <c r="D1368" i="5"/>
  <c r="B1368" i="5"/>
  <c r="A1368" i="5"/>
  <c r="E1367" i="5"/>
  <c r="D1367" i="5"/>
  <c r="B1367" i="5"/>
  <c r="A1367" i="5"/>
  <c r="E1366" i="5"/>
  <c r="D1366" i="5"/>
  <c r="B1366" i="5"/>
  <c r="A1366" i="5"/>
  <c r="E1365" i="5"/>
  <c r="D1365" i="5"/>
  <c r="B1365" i="5"/>
  <c r="A1365" i="5"/>
  <c r="E1364" i="5"/>
  <c r="D1364" i="5"/>
  <c r="B1364" i="5"/>
  <c r="A1364" i="5"/>
  <c r="E1363" i="5"/>
  <c r="D1363" i="5"/>
  <c r="B1363" i="5"/>
  <c r="A1363" i="5"/>
  <c r="E1362" i="5"/>
  <c r="D1362" i="5"/>
  <c r="B1362" i="5"/>
  <c r="A1362" i="5"/>
  <c r="E1361" i="5"/>
  <c r="D1361" i="5"/>
  <c r="B1361" i="5"/>
  <c r="A1361" i="5"/>
  <c r="E1360" i="5"/>
  <c r="D1360" i="5"/>
  <c r="B1360" i="5"/>
  <c r="A1360" i="5"/>
  <c r="E1359" i="5"/>
  <c r="D1359" i="5"/>
  <c r="B1359" i="5"/>
  <c r="A1359" i="5"/>
  <c r="E1358" i="5"/>
  <c r="D1358" i="5"/>
  <c r="B1358" i="5"/>
  <c r="A1358" i="5"/>
  <c r="E1357" i="5"/>
  <c r="D1357" i="5"/>
  <c r="B1357" i="5"/>
  <c r="A1357" i="5"/>
  <c r="E1356" i="5"/>
  <c r="D1356" i="5"/>
  <c r="B1356" i="5"/>
  <c r="A1356" i="5"/>
  <c r="E1355" i="5"/>
  <c r="D1355" i="5"/>
  <c r="B1355" i="5"/>
  <c r="A1355" i="5"/>
  <c r="E1354" i="5"/>
  <c r="D1354" i="5"/>
  <c r="B1354" i="5"/>
  <c r="A1354" i="5"/>
  <c r="E1353" i="5"/>
  <c r="D1353" i="5"/>
  <c r="B1353" i="5"/>
  <c r="A1353" i="5"/>
  <c r="E1352" i="5"/>
  <c r="D1352" i="5"/>
  <c r="B1352" i="5"/>
  <c r="A1352" i="5"/>
  <c r="E1351" i="5"/>
  <c r="D1351" i="5"/>
  <c r="B1351" i="5"/>
  <c r="A1351" i="5"/>
  <c r="E1350" i="5"/>
  <c r="D1350" i="5"/>
  <c r="B1350" i="5"/>
  <c r="A1350" i="5"/>
  <c r="E1349" i="5"/>
  <c r="D1349" i="5"/>
  <c r="B1349" i="5"/>
  <c r="A1349" i="5"/>
  <c r="E1348" i="5"/>
  <c r="D1348" i="5"/>
  <c r="B1348" i="5"/>
  <c r="A1348" i="5"/>
  <c r="E1347" i="5"/>
  <c r="D1347" i="5"/>
  <c r="B1347" i="5"/>
  <c r="A1347" i="5"/>
  <c r="E1346" i="5"/>
  <c r="D1346" i="5"/>
  <c r="B1346" i="5"/>
  <c r="A1346" i="5"/>
  <c r="E1345" i="5"/>
  <c r="D1345" i="5"/>
  <c r="B1345" i="5"/>
  <c r="A1345" i="5"/>
  <c r="E1344" i="5"/>
  <c r="D1344" i="5"/>
  <c r="B1344" i="5"/>
  <c r="A1344" i="5"/>
  <c r="E1343" i="5"/>
  <c r="D1343" i="5"/>
  <c r="B1343" i="5"/>
  <c r="A1343" i="5"/>
  <c r="E1342" i="5"/>
  <c r="D1342" i="5"/>
  <c r="B1342" i="5"/>
  <c r="A1342" i="5"/>
  <c r="E1341" i="5"/>
  <c r="D1341" i="5"/>
  <c r="B1341" i="5"/>
  <c r="A1341" i="5"/>
  <c r="E1340" i="5"/>
  <c r="D1340" i="5"/>
  <c r="B1340" i="5"/>
  <c r="A1340" i="5"/>
  <c r="E1339" i="5"/>
  <c r="D1339" i="5"/>
  <c r="B1339" i="5"/>
  <c r="A1339" i="5"/>
  <c r="E1338" i="5"/>
  <c r="D1338" i="5"/>
  <c r="B1338" i="5"/>
  <c r="A1338" i="5"/>
  <c r="E1337" i="5"/>
  <c r="D1337" i="5"/>
  <c r="B1337" i="5"/>
  <c r="A1337" i="5"/>
  <c r="E1336" i="5"/>
  <c r="D1336" i="5"/>
  <c r="B1336" i="5"/>
  <c r="A1336" i="5"/>
  <c r="E1335" i="5"/>
  <c r="D1335" i="5"/>
  <c r="B1335" i="5"/>
  <c r="A1335" i="5"/>
  <c r="E1334" i="5"/>
  <c r="D1334" i="5"/>
  <c r="B1334" i="5"/>
  <c r="A1334" i="5"/>
  <c r="E1333" i="5"/>
  <c r="D1333" i="5"/>
  <c r="B1333" i="5"/>
  <c r="A1333" i="5"/>
  <c r="E1332" i="5"/>
  <c r="D1332" i="5"/>
  <c r="B1332" i="5"/>
  <c r="A1332" i="5"/>
  <c r="E1331" i="5"/>
  <c r="D1331" i="5"/>
  <c r="B1331" i="5"/>
  <c r="A1331" i="5"/>
  <c r="E1330" i="5"/>
  <c r="D1330" i="5"/>
  <c r="B1330" i="5"/>
  <c r="A1330" i="5"/>
  <c r="E1329" i="5"/>
  <c r="D1329" i="5"/>
  <c r="B1329" i="5"/>
  <c r="A1329" i="5"/>
  <c r="E1328" i="5"/>
  <c r="D1328" i="5"/>
  <c r="B1328" i="5"/>
  <c r="A1328" i="5"/>
  <c r="E1327" i="5"/>
  <c r="D1327" i="5"/>
  <c r="B1327" i="5"/>
  <c r="A1327" i="5"/>
  <c r="E1326" i="5"/>
  <c r="D1326" i="5"/>
  <c r="B1326" i="5"/>
  <c r="A1326" i="5"/>
  <c r="E1325" i="5"/>
  <c r="D1325" i="5"/>
  <c r="B1325" i="5"/>
  <c r="A1325" i="5"/>
  <c r="E1324" i="5"/>
  <c r="D1324" i="5"/>
  <c r="B1324" i="5"/>
  <c r="A1324" i="5"/>
  <c r="E1323" i="5"/>
  <c r="D1323" i="5"/>
  <c r="B1323" i="5"/>
  <c r="A1323" i="5"/>
  <c r="E1322" i="5"/>
  <c r="D1322" i="5"/>
  <c r="B1322" i="5"/>
  <c r="A1322" i="5"/>
  <c r="E1321" i="5"/>
  <c r="D1321" i="5"/>
  <c r="B1321" i="5"/>
  <c r="A1321" i="5"/>
  <c r="E1320" i="5"/>
  <c r="D1320" i="5"/>
  <c r="B1320" i="5"/>
  <c r="A1320" i="5"/>
  <c r="E1319" i="5"/>
  <c r="D1319" i="5"/>
  <c r="B1319" i="5"/>
  <c r="A1319" i="5"/>
  <c r="E1318" i="5"/>
  <c r="D1318" i="5"/>
  <c r="B1318" i="5"/>
  <c r="A1318" i="5"/>
  <c r="E1317" i="5"/>
  <c r="D1317" i="5"/>
  <c r="B1317" i="5"/>
  <c r="A1317" i="5"/>
  <c r="E1316" i="5"/>
  <c r="D1316" i="5"/>
  <c r="B1316" i="5"/>
  <c r="A1316" i="5"/>
  <c r="E1315" i="5"/>
  <c r="D1315" i="5"/>
  <c r="B1315" i="5"/>
  <c r="A1315" i="5"/>
  <c r="E1314" i="5"/>
  <c r="D1314" i="5"/>
  <c r="B1314" i="5"/>
  <c r="A1314" i="5"/>
  <c r="E1313" i="5"/>
  <c r="D1313" i="5"/>
  <c r="B1313" i="5"/>
  <c r="A1313" i="5"/>
  <c r="E1312" i="5"/>
  <c r="D1312" i="5"/>
  <c r="B1312" i="5"/>
  <c r="A1312" i="5"/>
  <c r="E1311" i="5"/>
  <c r="D1311" i="5"/>
  <c r="B1311" i="5"/>
  <c r="A1311" i="5"/>
  <c r="E1310" i="5"/>
  <c r="D1310" i="5"/>
  <c r="B1310" i="5"/>
  <c r="A1310" i="5"/>
  <c r="E1309" i="5"/>
  <c r="D1309" i="5"/>
  <c r="B1309" i="5"/>
  <c r="A1309" i="5"/>
  <c r="E1308" i="5"/>
  <c r="D1308" i="5"/>
  <c r="B1308" i="5"/>
  <c r="A1308" i="5"/>
  <c r="E1307" i="5"/>
  <c r="D1307" i="5"/>
  <c r="B1307" i="5"/>
  <c r="A1307" i="5"/>
  <c r="E1306" i="5"/>
  <c r="D1306" i="5"/>
  <c r="B1306" i="5"/>
  <c r="A1306" i="5"/>
  <c r="E1305" i="5"/>
  <c r="D1305" i="5"/>
  <c r="B1305" i="5"/>
  <c r="A1305" i="5"/>
  <c r="E1304" i="5"/>
  <c r="D1304" i="5"/>
  <c r="B1304" i="5"/>
  <c r="A1304" i="5"/>
  <c r="E1303" i="5"/>
  <c r="D1303" i="5"/>
  <c r="B1303" i="5"/>
  <c r="A1303" i="5"/>
  <c r="E1302" i="5"/>
  <c r="D1302" i="5"/>
  <c r="B1302" i="5"/>
  <c r="A1302" i="5"/>
  <c r="E1301" i="5"/>
  <c r="D1301" i="5"/>
  <c r="B1301" i="5"/>
  <c r="A1301" i="5"/>
  <c r="E1300" i="5"/>
  <c r="D1300" i="5"/>
  <c r="B1300" i="5"/>
  <c r="A1300" i="5"/>
  <c r="E1299" i="5"/>
  <c r="D1299" i="5"/>
  <c r="B1299" i="5"/>
  <c r="A1299" i="5"/>
  <c r="E1298" i="5"/>
  <c r="D1298" i="5"/>
  <c r="B1298" i="5"/>
  <c r="A1298" i="5"/>
  <c r="E1297" i="5"/>
  <c r="D1297" i="5"/>
  <c r="B1297" i="5"/>
  <c r="A1297" i="5"/>
  <c r="E1296" i="5"/>
  <c r="D1296" i="5"/>
  <c r="B1296" i="5"/>
  <c r="A1296" i="5"/>
  <c r="E1295" i="5"/>
  <c r="D1295" i="5"/>
  <c r="B1295" i="5"/>
  <c r="A1295" i="5"/>
  <c r="E1294" i="5"/>
  <c r="D1294" i="5"/>
  <c r="B1294" i="5"/>
  <c r="A1294" i="5"/>
  <c r="E1293" i="5"/>
  <c r="D1293" i="5"/>
  <c r="B1293" i="5"/>
  <c r="A1293" i="5"/>
  <c r="E1292" i="5"/>
  <c r="D1292" i="5"/>
  <c r="B1292" i="5"/>
  <c r="A1292" i="5"/>
  <c r="E1291" i="5"/>
  <c r="D1291" i="5"/>
  <c r="B1291" i="5"/>
  <c r="A1291" i="5"/>
  <c r="E1290" i="5"/>
  <c r="D1290" i="5"/>
  <c r="B1290" i="5"/>
  <c r="A1290" i="5"/>
  <c r="E1289" i="5"/>
  <c r="D1289" i="5"/>
  <c r="B1289" i="5"/>
  <c r="A1289" i="5"/>
  <c r="E1288" i="5"/>
  <c r="D1288" i="5"/>
  <c r="B1288" i="5"/>
  <c r="A1288" i="5"/>
  <c r="E1287" i="5"/>
  <c r="D1287" i="5"/>
  <c r="B1287" i="5"/>
  <c r="A1287" i="5"/>
  <c r="E1286" i="5"/>
  <c r="D1286" i="5"/>
  <c r="B1286" i="5"/>
  <c r="A1286" i="5"/>
  <c r="E1285" i="5"/>
  <c r="D1285" i="5"/>
  <c r="B1285" i="5"/>
  <c r="A1285" i="5"/>
  <c r="E1284" i="5"/>
  <c r="D1284" i="5"/>
  <c r="B1284" i="5"/>
  <c r="A1284" i="5"/>
  <c r="E1283" i="5"/>
  <c r="D1283" i="5"/>
  <c r="B1283" i="5"/>
  <c r="A1283" i="5"/>
  <c r="E1282" i="5"/>
  <c r="D1282" i="5"/>
  <c r="B1282" i="5"/>
  <c r="A1282" i="5"/>
  <c r="E1281" i="5"/>
  <c r="D1281" i="5"/>
  <c r="B1281" i="5"/>
  <c r="A1281" i="5"/>
  <c r="E1280" i="5"/>
  <c r="D1280" i="5"/>
  <c r="B1280" i="5"/>
  <c r="A1280" i="5"/>
  <c r="E1279" i="5"/>
  <c r="D1279" i="5"/>
  <c r="B1279" i="5"/>
  <c r="A1279" i="5"/>
  <c r="E1278" i="5"/>
  <c r="D1278" i="5"/>
  <c r="B1278" i="5"/>
  <c r="A1278" i="5"/>
  <c r="E1277" i="5"/>
  <c r="D1277" i="5"/>
  <c r="B1277" i="5"/>
  <c r="A1277" i="5"/>
  <c r="E1276" i="5"/>
  <c r="D1276" i="5"/>
  <c r="B1276" i="5"/>
  <c r="A1276" i="5"/>
  <c r="E1275" i="5"/>
  <c r="D1275" i="5"/>
  <c r="B1275" i="5"/>
  <c r="A1275" i="5"/>
  <c r="E1274" i="5"/>
  <c r="D1274" i="5"/>
  <c r="B1274" i="5"/>
  <c r="A1274" i="5"/>
  <c r="E1273" i="5"/>
  <c r="D1273" i="5"/>
  <c r="B1273" i="5"/>
  <c r="A1273" i="5"/>
  <c r="E1272" i="5"/>
  <c r="D1272" i="5"/>
  <c r="B1272" i="5"/>
  <c r="A1272" i="5"/>
  <c r="E1271" i="5"/>
  <c r="D1271" i="5"/>
  <c r="B1271" i="5"/>
  <c r="A1271" i="5"/>
  <c r="E1270" i="5"/>
  <c r="D1270" i="5"/>
  <c r="B1270" i="5"/>
  <c r="A1270" i="5"/>
  <c r="E1269" i="5"/>
  <c r="D1269" i="5"/>
  <c r="B1269" i="5"/>
  <c r="A1269" i="5"/>
  <c r="E1268" i="5"/>
  <c r="D1268" i="5"/>
  <c r="B1268" i="5"/>
  <c r="A1268" i="5"/>
  <c r="E1267" i="5"/>
  <c r="D1267" i="5"/>
  <c r="B1267" i="5"/>
  <c r="A1267" i="5"/>
  <c r="E1266" i="5"/>
  <c r="D1266" i="5"/>
  <c r="B1266" i="5"/>
  <c r="A1266" i="5"/>
  <c r="E1265" i="5"/>
  <c r="D1265" i="5"/>
  <c r="B1265" i="5"/>
  <c r="A1265" i="5"/>
  <c r="E1264" i="5"/>
  <c r="D1264" i="5"/>
  <c r="B1264" i="5"/>
  <c r="A1264" i="5"/>
  <c r="E1263" i="5"/>
  <c r="D1263" i="5"/>
  <c r="B1263" i="5"/>
  <c r="A1263" i="5"/>
  <c r="E1262" i="5"/>
  <c r="D1262" i="5"/>
  <c r="B1262" i="5"/>
  <c r="A1262" i="5"/>
  <c r="E1261" i="5"/>
  <c r="D1261" i="5"/>
  <c r="B1261" i="5"/>
  <c r="A1261" i="5"/>
  <c r="E1260" i="5"/>
  <c r="D1260" i="5"/>
  <c r="B1260" i="5"/>
  <c r="A1260" i="5"/>
  <c r="E1259" i="5"/>
  <c r="D1259" i="5"/>
  <c r="B1259" i="5"/>
  <c r="A1259" i="5"/>
  <c r="E1258" i="5"/>
  <c r="D1258" i="5"/>
  <c r="B1258" i="5"/>
  <c r="A1258" i="5"/>
  <c r="E1257" i="5"/>
  <c r="D1257" i="5"/>
  <c r="B1257" i="5"/>
  <c r="A1257" i="5"/>
  <c r="E1256" i="5"/>
  <c r="D1256" i="5"/>
  <c r="B1256" i="5"/>
  <c r="A1256" i="5"/>
  <c r="E1255" i="5"/>
  <c r="D1255" i="5"/>
  <c r="B1255" i="5"/>
  <c r="A1255" i="5"/>
  <c r="E1254" i="5"/>
  <c r="D1254" i="5"/>
  <c r="B1254" i="5"/>
  <c r="A1254" i="5"/>
  <c r="E1253" i="5"/>
  <c r="D1253" i="5"/>
  <c r="B1253" i="5"/>
  <c r="A1253" i="5"/>
  <c r="E1252" i="5"/>
  <c r="D1252" i="5"/>
  <c r="B1252" i="5"/>
  <c r="A1252" i="5"/>
  <c r="E1251" i="5"/>
  <c r="D1251" i="5"/>
  <c r="B1251" i="5"/>
  <c r="A1251" i="5"/>
  <c r="E1250" i="5"/>
  <c r="D1250" i="5"/>
  <c r="B1250" i="5"/>
  <c r="A1250" i="5"/>
  <c r="E1249" i="5"/>
  <c r="D1249" i="5"/>
  <c r="B1249" i="5"/>
  <c r="A1249" i="5"/>
  <c r="E1248" i="5"/>
  <c r="D1248" i="5"/>
  <c r="B1248" i="5"/>
  <c r="A1248" i="5"/>
  <c r="E1247" i="5"/>
  <c r="D1247" i="5"/>
  <c r="B1247" i="5"/>
  <c r="A1247" i="5"/>
  <c r="E1246" i="5"/>
  <c r="D1246" i="5"/>
  <c r="B1246" i="5"/>
  <c r="A1246" i="5"/>
  <c r="E1245" i="5"/>
  <c r="D1245" i="5"/>
  <c r="B1245" i="5"/>
  <c r="A1245" i="5"/>
  <c r="E1244" i="5"/>
  <c r="D1244" i="5"/>
  <c r="B1244" i="5"/>
  <c r="A1244" i="5"/>
  <c r="E1243" i="5"/>
  <c r="D1243" i="5"/>
  <c r="B1243" i="5"/>
  <c r="A1243" i="5"/>
  <c r="E1242" i="5"/>
  <c r="D1242" i="5"/>
  <c r="B1242" i="5"/>
  <c r="A1242" i="5"/>
  <c r="E1241" i="5"/>
  <c r="D1241" i="5"/>
  <c r="B1241" i="5"/>
  <c r="A1241" i="5"/>
  <c r="E1240" i="5"/>
  <c r="D1240" i="5"/>
  <c r="B1240" i="5"/>
  <c r="A1240" i="5"/>
  <c r="E1239" i="5"/>
  <c r="D1239" i="5"/>
  <c r="B1239" i="5"/>
  <c r="A1239" i="5"/>
  <c r="E1238" i="5"/>
  <c r="D1238" i="5"/>
  <c r="B1238" i="5"/>
  <c r="A1238" i="5"/>
  <c r="E1237" i="5"/>
  <c r="D1237" i="5"/>
  <c r="B1237" i="5"/>
  <c r="A1237" i="5"/>
  <c r="E1236" i="5"/>
  <c r="D1236" i="5"/>
  <c r="B1236" i="5"/>
  <c r="A1236" i="5"/>
  <c r="E1235" i="5"/>
  <c r="D1235" i="5"/>
  <c r="B1235" i="5"/>
  <c r="A1235" i="5"/>
  <c r="E1234" i="5"/>
  <c r="D1234" i="5"/>
  <c r="B1234" i="5"/>
  <c r="A1234" i="5"/>
  <c r="E1233" i="5"/>
  <c r="D1233" i="5"/>
  <c r="B1233" i="5"/>
  <c r="A1233" i="5"/>
  <c r="E1232" i="5"/>
  <c r="D1232" i="5"/>
  <c r="B1232" i="5"/>
  <c r="A1232" i="5"/>
  <c r="E1231" i="5"/>
  <c r="D1231" i="5"/>
  <c r="B1231" i="5"/>
  <c r="A1231" i="5"/>
  <c r="E1230" i="5"/>
  <c r="D1230" i="5"/>
  <c r="B1230" i="5"/>
  <c r="A1230" i="5"/>
  <c r="E1229" i="5"/>
  <c r="D1229" i="5"/>
  <c r="B1229" i="5"/>
  <c r="A1229" i="5"/>
  <c r="E1228" i="5"/>
  <c r="D1228" i="5"/>
  <c r="B1228" i="5"/>
  <c r="A1228" i="5"/>
  <c r="E1227" i="5"/>
  <c r="D1227" i="5"/>
  <c r="B1227" i="5"/>
  <c r="A1227" i="5"/>
  <c r="E1226" i="5"/>
  <c r="D1226" i="5"/>
  <c r="B1226" i="5"/>
  <c r="A1226" i="5"/>
  <c r="E1225" i="5"/>
  <c r="D1225" i="5"/>
  <c r="B1225" i="5"/>
  <c r="A1225" i="5"/>
  <c r="E1224" i="5"/>
  <c r="D1224" i="5"/>
  <c r="B1224" i="5"/>
  <c r="A1224" i="5"/>
  <c r="E1223" i="5"/>
  <c r="D1223" i="5"/>
  <c r="B1223" i="5"/>
  <c r="A1223" i="5"/>
  <c r="E1222" i="5"/>
  <c r="D1222" i="5"/>
  <c r="B1222" i="5"/>
  <c r="A1222" i="5"/>
  <c r="E1221" i="5"/>
  <c r="D1221" i="5"/>
  <c r="B1221" i="5"/>
  <c r="A1221" i="5"/>
  <c r="E1220" i="5"/>
  <c r="D1220" i="5"/>
  <c r="B1220" i="5"/>
  <c r="A1220" i="5"/>
  <c r="E1219" i="5"/>
  <c r="D1219" i="5"/>
  <c r="B1219" i="5"/>
  <c r="A1219" i="5"/>
  <c r="E1218" i="5"/>
  <c r="D1218" i="5"/>
  <c r="B1218" i="5"/>
  <c r="A1218" i="5"/>
  <c r="E1217" i="5"/>
  <c r="D1217" i="5"/>
  <c r="B1217" i="5"/>
  <c r="A1217" i="5"/>
  <c r="E1216" i="5"/>
  <c r="D1216" i="5"/>
  <c r="B1216" i="5"/>
  <c r="A1216" i="5"/>
  <c r="E1215" i="5"/>
  <c r="D1215" i="5"/>
  <c r="B1215" i="5"/>
  <c r="A1215" i="5"/>
  <c r="E1214" i="5"/>
  <c r="D1214" i="5"/>
  <c r="B1214" i="5"/>
  <c r="A1214" i="5"/>
  <c r="E1213" i="5"/>
  <c r="D1213" i="5"/>
  <c r="B1213" i="5"/>
  <c r="A1213" i="5"/>
  <c r="E1212" i="5"/>
  <c r="D1212" i="5"/>
  <c r="B1212" i="5"/>
  <c r="A1212" i="5"/>
  <c r="E1211" i="5"/>
  <c r="D1211" i="5"/>
  <c r="B1211" i="5"/>
  <c r="A1211" i="5"/>
  <c r="E1210" i="5"/>
  <c r="D1210" i="5"/>
  <c r="B1210" i="5"/>
  <c r="A1210" i="5"/>
  <c r="E1209" i="5"/>
  <c r="D1209" i="5"/>
  <c r="B1209" i="5"/>
  <c r="A1209" i="5"/>
  <c r="E1208" i="5"/>
  <c r="D1208" i="5"/>
  <c r="B1208" i="5"/>
  <c r="A1208" i="5"/>
  <c r="E1207" i="5"/>
  <c r="D1207" i="5"/>
  <c r="B1207" i="5"/>
  <c r="A1207" i="5"/>
  <c r="E1206" i="5"/>
  <c r="D1206" i="5"/>
  <c r="B1206" i="5"/>
  <c r="A1206" i="5"/>
  <c r="E1205" i="5"/>
  <c r="D1205" i="5"/>
  <c r="B1205" i="5"/>
  <c r="A1205" i="5"/>
  <c r="E1204" i="5"/>
  <c r="D1204" i="5"/>
  <c r="B1204" i="5"/>
  <c r="A1204" i="5"/>
  <c r="E1203" i="5"/>
  <c r="D1203" i="5"/>
  <c r="B1203" i="5"/>
  <c r="A1203" i="5"/>
  <c r="E1202" i="5"/>
  <c r="D1202" i="5"/>
  <c r="B1202" i="5"/>
  <c r="A1202" i="5"/>
  <c r="E1201" i="5"/>
  <c r="D1201" i="5"/>
  <c r="B1201" i="5"/>
  <c r="A1201" i="5"/>
  <c r="E1200" i="5"/>
  <c r="D1200" i="5"/>
  <c r="B1200" i="5"/>
  <c r="A1200" i="5"/>
  <c r="E1199" i="5"/>
  <c r="D1199" i="5"/>
  <c r="B1199" i="5"/>
  <c r="A1199" i="5"/>
  <c r="E1198" i="5"/>
  <c r="D1198" i="5"/>
  <c r="B1198" i="5"/>
  <c r="A1198" i="5"/>
  <c r="E1197" i="5"/>
  <c r="D1197" i="5"/>
  <c r="B1197" i="5"/>
  <c r="A1197" i="5"/>
  <c r="E1196" i="5"/>
  <c r="D1196" i="5"/>
  <c r="B1196" i="5"/>
  <c r="A1196" i="5"/>
  <c r="E1195" i="5"/>
  <c r="D1195" i="5"/>
  <c r="B1195" i="5"/>
  <c r="A1195" i="5"/>
  <c r="E1194" i="5"/>
  <c r="D1194" i="5"/>
  <c r="B1194" i="5"/>
  <c r="A1194" i="5"/>
  <c r="E1193" i="5"/>
  <c r="D1193" i="5"/>
  <c r="B1193" i="5"/>
  <c r="A1193" i="5"/>
  <c r="E1192" i="5"/>
  <c r="D1192" i="5"/>
  <c r="B1192" i="5"/>
  <c r="A1192" i="5"/>
  <c r="E1191" i="5"/>
  <c r="D1191" i="5"/>
  <c r="B1191" i="5"/>
  <c r="A1191" i="5"/>
  <c r="E1190" i="5"/>
  <c r="D1190" i="5"/>
  <c r="B1190" i="5"/>
  <c r="A1190" i="5"/>
  <c r="E1189" i="5"/>
  <c r="D1189" i="5"/>
  <c r="B1189" i="5"/>
  <c r="A1189" i="5"/>
  <c r="E1188" i="5"/>
  <c r="D1188" i="5"/>
  <c r="B1188" i="5"/>
  <c r="A1188" i="5"/>
  <c r="E1187" i="5"/>
  <c r="D1187" i="5"/>
  <c r="B1187" i="5"/>
  <c r="A1187" i="5"/>
  <c r="E1186" i="5"/>
  <c r="D1186" i="5"/>
  <c r="B1186" i="5"/>
  <c r="A1186" i="5"/>
  <c r="E1185" i="5"/>
  <c r="D1185" i="5"/>
  <c r="B1185" i="5"/>
  <c r="A1185" i="5"/>
  <c r="E1184" i="5"/>
  <c r="D1184" i="5"/>
  <c r="B1184" i="5"/>
  <c r="A1184" i="5"/>
  <c r="E1183" i="5"/>
  <c r="D1183" i="5"/>
  <c r="B1183" i="5"/>
  <c r="A1183" i="5"/>
  <c r="E1182" i="5"/>
  <c r="D1182" i="5"/>
  <c r="B1182" i="5"/>
  <c r="A1182" i="5"/>
  <c r="E1181" i="5"/>
  <c r="D1181" i="5"/>
  <c r="B1181" i="5"/>
  <c r="A1181" i="5"/>
  <c r="E1180" i="5"/>
  <c r="D1180" i="5"/>
  <c r="B1180" i="5"/>
  <c r="A1180" i="5"/>
  <c r="E1179" i="5"/>
  <c r="D1179" i="5"/>
  <c r="B1179" i="5"/>
  <c r="A1179" i="5"/>
  <c r="E1178" i="5"/>
  <c r="D1178" i="5"/>
  <c r="B1178" i="5"/>
  <c r="A1178" i="5"/>
  <c r="E1177" i="5"/>
  <c r="D1177" i="5"/>
  <c r="B1177" i="5"/>
  <c r="A1177" i="5"/>
  <c r="E1176" i="5"/>
  <c r="D1176" i="5"/>
  <c r="B1176" i="5"/>
  <c r="A1176" i="5"/>
  <c r="E1175" i="5"/>
  <c r="D1175" i="5"/>
  <c r="B1175" i="5"/>
  <c r="A1175" i="5"/>
  <c r="E1174" i="5"/>
  <c r="D1174" i="5"/>
  <c r="B1174" i="5"/>
  <c r="A1174" i="5"/>
  <c r="E1173" i="5"/>
  <c r="D1173" i="5"/>
  <c r="B1173" i="5"/>
  <c r="A1173" i="5"/>
  <c r="E1172" i="5"/>
  <c r="D1172" i="5"/>
  <c r="B1172" i="5"/>
  <c r="A1172" i="5"/>
  <c r="E1171" i="5"/>
  <c r="D1171" i="5"/>
  <c r="B1171" i="5"/>
  <c r="A1171" i="5"/>
  <c r="E1170" i="5"/>
  <c r="D1170" i="5"/>
  <c r="B1170" i="5"/>
  <c r="A1170" i="5"/>
  <c r="E1169" i="5"/>
  <c r="D1169" i="5"/>
  <c r="B1169" i="5"/>
  <c r="A1169" i="5"/>
  <c r="E1168" i="5"/>
  <c r="D1168" i="5"/>
  <c r="B1168" i="5"/>
  <c r="A1168" i="5"/>
  <c r="E1167" i="5"/>
  <c r="D1167" i="5"/>
  <c r="B1167" i="5"/>
  <c r="A1167" i="5"/>
  <c r="E1166" i="5"/>
  <c r="D1166" i="5"/>
  <c r="B1166" i="5"/>
  <c r="A1166" i="5"/>
  <c r="E1165" i="5"/>
  <c r="D1165" i="5"/>
  <c r="B1165" i="5"/>
  <c r="A1165" i="5"/>
  <c r="E1164" i="5"/>
  <c r="D1164" i="5"/>
  <c r="B1164" i="5"/>
  <c r="A1164" i="5"/>
  <c r="E1163" i="5"/>
  <c r="D1163" i="5"/>
  <c r="B1163" i="5"/>
  <c r="A1163" i="5"/>
  <c r="E1162" i="5"/>
  <c r="D1162" i="5"/>
  <c r="B1162" i="5"/>
  <c r="A1162" i="5"/>
  <c r="E1161" i="5"/>
  <c r="D1161" i="5"/>
  <c r="B1161" i="5"/>
  <c r="A1161" i="5"/>
  <c r="E1160" i="5"/>
  <c r="D1160" i="5"/>
  <c r="B1160" i="5"/>
  <c r="A1160" i="5"/>
  <c r="E1159" i="5"/>
  <c r="D1159" i="5"/>
  <c r="B1159" i="5"/>
  <c r="A1159" i="5"/>
  <c r="E1158" i="5"/>
  <c r="D1158" i="5"/>
  <c r="B1158" i="5"/>
  <c r="A1158" i="5"/>
  <c r="E1157" i="5"/>
  <c r="D1157" i="5"/>
  <c r="B1157" i="5"/>
  <c r="A1157" i="5"/>
  <c r="E1156" i="5"/>
  <c r="D1156" i="5"/>
  <c r="B1156" i="5"/>
  <c r="A1156" i="5"/>
  <c r="E1155" i="5"/>
  <c r="D1155" i="5"/>
  <c r="B1155" i="5"/>
  <c r="A1155" i="5"/>
  <c r="E1154" i="5"/>
  <c r="D1154" i="5"/>
  <c r="B1154" i="5"/>
  <c r="A1154" i="5"/>
  <c r="E1153" i="5"/>
  <c r="D1153" i="5"/>
  <c r="B1153" i="5"/>
  <c r="A1153" i="5"/>
  <c r="E1152" i="5"/>
  <c r="D1152" i="5"/>
  <c r="B1152" i="5"/>
  <c r="A1152" i="5"/>
  <c r="E1151" i="5"/>
  <c r="D1151" i="5"/>
  <c r="B1151" i="5"/>
  <c r="A1151" i="5"/>
  <c r="E1150" i="5"/>
  <c r="D1150" i="5"/>
  <c r="B1150" i="5"/>
  <c r="A1150" i="5"/>
  <c r="E1149" i="5"/>
  <c r="D1149" i="5"/>
  <c r="B1149" i="5"/>
  <c r="A1149" i="5"/>
  <c r="E1148" i="5"/>
  <c r="D1148" i="5"/>
  <c r="B1148" i="5"/>
  <c r="A1148" i="5"/>
  <c r="E1147" i="5"/>
  <c r="D1147" i="5"/>
  <c r="B1147" i="5"/>
  <c r="A1147" i="5"/>
  <c r="E1146" i="5"/>
  <c r="D1146" i="5"/>
  <c r="B1146" i="5"/>
  <c r="A1146" i="5"/>
  <c r="E1145" i="5"/>
  <c r="D1145" i="5"/>
  <c r="B1145" i="5"/>
  <c r="A1145" i="5"/>
  <c r="E1144" i="5"/>
  <c r="D1144" i="5"/>
  <c r="B1144" i="5"/>
  <c r="A1144" i="5"/>
  <c r="E1143" i="5"/>
  <c r="D1143" i="5"/>
  <c r="B1143" i="5"/>
  <c r="A1143" i="5"/>
  <c r="E1142" i="5"/>
  <c r="D1142" i="5"/>
  <c r="B1142" i="5"/>
  <c r="A1142" i="5"/>
  <c r="E1141" i="5"/>
  <c r="D1141" i="5"/>
  <c r="B1141" i="5"/>
  <c r="A1141" i="5"/>
  <c r="E1140" i="5"/>
  <c r="D1140" i="5"/>
  <c r="B1140" i="5"/>
  <c r="A1140" i="5"/>
  <c r="E1139" i="5"/>
  <c r="D1139" i="5"/>
  <c r="B1139" i="5"/>
  <c r="A1139" i="5"/>
  <c r="E1138" i="5"/>
  <c r="D1138" i="5"/>
  <c r="B1138" i="5"/>
  <c r="A1138" i="5"/>
  <c r="E1137" i="5"/>
  <c r="D1137" i="5"/>
  <c r="B1137" i="5"/>
  <c r="A1137" i="5"/>
  <c r="E1136" i="5"/>
  <c r="D1136" i="5"/>
  <c r="B1136" i="5"/>
  <c r="A1136" i="5"/>
  <c r="E1135" i="5"/>
  <c r="D1135" i="5"/>
  <c r="B1135" i="5"/>
  <c r="A1135" i="5"/>
  <c r="E1134" i="5"/>
  <c r="D1134" i="5"/>
  <c r="B1134" i="5"/>
  <c r="A1134" i="5"/>
  <c r="E1133" i="5"/>
  <c r="D1133" i="5"/>
  <c r="B1133" i="5"/>
  <c r="A1133" i="5"/>
  <c r="E1132" i="5"/>
  <c r="D1132" i="5"/>
  <c r="B1132" i="5"/>
  <c r="A1132" i="5"/>
  <c r="E1131" i="5"/>
  <c r="D1131" i="5"/>
  <c r="B1131" i="5"/>
  <c r="A1131" i="5"/>
  <c r="E1130" i="5"/>
  <c r="D1130" i="5"/>
  <c r="B1130" i="5"/>
  <c r="A1130" i="5"/>
  <c r="E1129" i="5"/>
  <c r="D1129" i="5"/>
  <c r="B1129" i="5"/>
  <c r="A1129" i="5"/>
  <c r="E1128" i="5"/>
  <c r="D1128" i="5"/>
  <c r="B1128" i="5"/>
  <c r="A1128" i="5"/>
  <c r="E1127" i="5"/>
  <c r="D1127" i="5"/>
  <c r="B1127" i="5"/>
  <c r="A1127" i="5"/>
  <c r="E1126" i="5"/>
  <c r="D1126" i="5"/>
  <c r="B1126" i="5"/>
  <c r="A1126" i="5"/>
  <c r="E1125" i="5"/>
  <c r="D1125" i="5"/>
  <c r="B1125" i="5"/>
  <c r="A1125" i="5"/>
  <c r="E1124" i="5"/>
  <c r="D1124" i="5"/>
  <c r="B1124" i="5"/>
  <c r="A1124" i="5"/>
  <c r="E1123" i="5"/>
  <c r="D1123" i="5"/>
  <c r="B1123" i="5"/>
  <c r="A1123" i="5"/>
  <c r="E1122" i="5"/>
  <c r="D1122" i="5"/>
  <c r="B1122" i="5"/>
  <c r="A1122" i="5"/>
  <c r="E1121" i="5"/>
  <c r="D1121" i="5"/>
  <c r="B1121" i="5"/>
  <c r="A1121" i="5"/>
  <c r="E1120" i="5"/>
  <c r="D1120" i="5"/>
  <c r="B1120" i="5"/>
  <c r="A1120" i="5"/>
  <c r="E1119" i="5"/>
  <c r="D1119" i="5"/>
  <c r="B1119" i="5"/>
  <c r="A1119" i="5"/>
  <c r="E1118" i="5"/>
  <c r="D1118" i="5"/>
  <c r="B1118" i="5"/>
  <c r="A1118" i="5"/>
  <c r="E1117" i="5"/>
  <c r="D1117" i="5"/>
  <c r="B1117" i="5"/>
  <c r="A1117" i="5"/>
  <c r="E1116" i="5"/>
  <c r="D1116" i="5"/>
  <c r="B1116" i="5"/>
  <c r="A1116" i="5"/>
  <c r="E1115" i="5"/>
  <c r="D1115" i="5"/>
  <c r="B1115" i="5"/>
  <c r="A1115" i="5"/>
  <c r="E1114" i="5"/>
  <c r="D1114" i="5"/>
  <c r="B1114" i="5"/>
  <c r="A1114" i="5"/>
  <c r="E1113" i="5"/>
  <c r="D1113" i="5"/>
  <c r="B1113" i="5"/>
  <c r="A1113" i="5"/>
  <c r="E1112" i="5"/>
  <c r="D1112" i="5"/>
  <c r="B1112" i="5"/>
  <c r="A1112" i="5"/>
  <c r="E1111" i="5"/>
  <c r="D1111" i="5"/>
  <c r="B1111" i="5"/>
  <c r="A1111" i="5"/>
  <c r="E1110" i="5"/>
  <c r="D1110" i="5"/>
  <c r="B1110" i="5"/>
  <c r="A1110" i="5"/>
  <c r="E1109" i="5"/>
  <c r="D1109" i="5"/>
  <c r="B1109" i="5"/>
  <c r="A1109" i="5"/>
  <c r="E1108" i="5"/>
  <c r="D1108" i="5"/>
  <c r="B1108" i="5"/>
  <c r="A1108" i="5"/>
  <c r="E1107" i="5"/>
  <c r="D1107" i="5"/>
  <c r="B1107" i="5"/>
  <c r="A1107" i="5"/>
  <c r="E1106" i="5"/>
  <c r="D1106" i="5"/>
  <c r="B1106" i="5"/>
  <c r="A1106" i="5"/>
  <c r="E1105" i="5"/>
  <c r="D1105" i="5"/>
  <c r="B1105" i="5"/>
  <c r="A1105" i="5"/>
  <c r="E1104" i="5"/>
  <c r="D1104" i="5"/>
  <c r="B1104" i="5"/>
  <c r="A1104" i="5"/>
  <c r="E1103" i="5"/>
  <c r="D1103" i="5"/>
  <c r="B1103" i="5"/>
  <c r="A1103" i="5"/>
  <c r="E1102" i="5"/>
  <c r="D1102" i="5"/>
  <c r="B1102" i="5"/>
  <c r="A1102" i="5"/>
  <c r="E1101" i="5"/>
  <c r="D1101" i="5"/>
  <c r="B1101" i="5"/>
  <c r="A1101" i="5"/>
  <c r="E1100" i="5"/>
  <c r="D1100" i="5"/>
  <c r="B1100" i="5"/>
  <c r="A1100" i="5"/>
  <c r="E1099" i="5"/>
  <c r="D1099" i="5"/>
  <c r="B1099" i="5"/>
  <c r="A1099" i="5"/>
  <c r="E1098" i="5"/>
  <c r="D1098" i="5"/>
  <c r="B1098" i="5"/>
  <c r="A1098" i="5"/>
  <c r="E1097" i="5"/>
  <c r="D1097" i="5"/>
  <c r="B1097" i="5"/>
  <c r="A1097" i="5"/>
  <c r="E1096" i="5"/>
  <c r="D1096" i="5"/>
  <c r="B1096" i="5"/>
  <c r="A1096" i="5"/>
  <c r="E1095" i="5"/>
  <c r="D1095" i="5"/>
  <c r="B1095" i="5"/>
  <c r="A1095" i="5"/>
  <c r="E1094" i="5"/>
  <c r="D1094" i="5"/>
  <c r="B1094" i="5"/>
  <c r="A1094" i="5"/>
  <c r="E1093" i="5"/>
  <c r="D1093" i="5"/>
  <c r="B1093" i="5"/>
  <c r="A1093" i="5"/>
  <c r="E1092" i="5"/>
  <c r="D1092" i="5"/>
  <c r="B1092" i="5"/>
  <c r="A1092" i="5"/>
  <c r="E1091" i="5"/>
  <c r="D1091" i="5"/>
  <c r="B1091" i="5"/>
  <c r="A1091" i="5"/>
  <c r="E1090" i="5"/>
  <c r="D1090" i="5"/>
  <c r="B1090" i="5"/>
  <c r="A1090" i="5"/>
  <c r="E1089" i="5"/>
  <c r="D1089" i="5"/>
  <c r="B1089" i="5"/>
  <c r="A1089" i="5"/>
  <c r="E1088" i="5"/>
  <c r="D1088" i="5"/>
  <c r="B1088" i="5"/>
  <c r="A1088" i="5"/>
  <c r="E1087" i="5"/>
  <c r="D1087" i="5"/>
  <c r="B1087" i="5"/>
  <c r="A1087" i="5"/>
  <c r="E1086" i="5"/>
  <c r="D1086" i="5"/>
  <c r="B1086" i="5"/>
  <c r="A1086" i="5"/>
  <c r="E1085" i="5"/>
  <c r="D1085" i="5"/>
  <c r="B1085" i="5"/>
  <c r="A1085" i="5"/>
  <c r="E1084" i="5"/>
  <c r="D1084" i="5"/>
  <c r="B1084" i="5"/>
  <c r="A1084" i="5"/>
  <c r="E1083" i="5"/>
  <c r="D1083" i="5"/>
  <c r="B1083" i="5"/>
  <c r="A1083" i="5"/>
  <c r="E1082" i="5"/>
  <c r="D1082" i="5"/>
  <c r="B1082" i="5"/>
  <c r="A1082" i="5"/>
  <c r="E1081" i="5"/>
  <c r="D1081" i="5"/>
  <c r="B1081" i="5"/>
  <c r="A1081" i="5"/>
  <c r="E1080" i="5"/>
  <c r="D1080" i="5"/>
  <c r="B1080" i="5"/>
  <c r="A1080" i="5"/>
  <c r="E1079" i="5"/>
  <c r="D1079" i="5"/>
  <c r="B1079" i="5"/>
  <c r="A1079" i="5"/>
  <c r="E1078" i="5"/>
  <c r="D1078" i="5"/>
  <c r="B1078" i="5"/>
  <c r="A1078" i="5"/>
  <c r="E1077" i="5"/>
  <c r="D1077" i="5"/>
  <c r="B1077" i="5"/>
  <c r="A1077" i="5"/>
  <c r="E1076" i="5"/>
  <c r="D1076" i="5"/>
  <c r="B1076" i="5"/>
  <c r="A1076" i="5"/>
  <c r="E1075" i="5"/>
  <c r="D1075" i="5"/>
  <c r="B1075" i="5"/>
  <c r="A1075" i="5"/>
  <c r="E1074" i="5"/>
  <c r="D1074" i="5"/>
  <c r="B1074" i="5"/>
  <c r="A1074" i="5"/>
  <c r="E1073" i="5"/>
  <c r="D1073" i="5"/>
  <c r="B1073" i="5"/>
  <c r="A1073" i="5"/>
  <c r="E1072" i="5"/>
  <c r="D1072" i="5"/>
  <c r="B1072" i="5"/>
  <c r="A1072" i="5"/>
  <c r="E1071" i="5"/>
  <c r="D1071" i="5"/>
  <c r="B1071" i="5"/>
  <c r="A1071" i="5"/>
  <c r="E1070" i="5"/>
  <c r="D1070" i="5"/>
  <c r="B1070" i="5"/>
  <c r="A1070" i="5"/>
  <c r="E1069" i="5"/>
  <c r="D1069" i="5"/>
  <c r="B1069" i="5"/>
  <c r="A1069" i="5"/>
  <c r="E1068" i="5"/>
  <c r="D1068" i="5"/>
  <c r="B1068" i="5"/>
  <c r="A1068" i="5"/>
  <c r="E1067" i="5"/>
  <c r="D1067" i="5"/>
  <c r="B1067" i="5"/>
  <c r="A1067" i="5"/>
  <c r="E1066" i="5"/>
  <c r="D1066" i="5"/>
  <c r="B1066" i="5"/>
  <c r="A1066" i="5"/>
  <c r="E1065" i="5"/>
  <c r="D1065" i="5"/>
  <c r="B1065" i="5"/>
  <c r="A1065" i="5"/>
  <c r="E1064" i="5"/>
  <c r="D1064" i="5"/>
  <c r="B1064" i="5"/>
  <c r="A1064" i="5"/>
  <c r="E1063" i="5"/>
  <c r="D1063" i="5"/>
  <c r="B1063" i="5"/>
  <c r="A1063" i="5"/>
  <c r="E1062" i="5"/>
  <c r="D1062" i="5"/>
  <c r="B1062" i="5"/>
  <c r="A1062" i="5"/>
  <c r="E1061" i="5"/>
  <c r="D1061" i="5"/>
  <c r="B1061" i="5"/>
  <c r="A1061" i="5"/>
  <c r="E1060" i="5"/>
  <c r="D1060" i="5"/>
  <c r="B1060" i="5"/>
  <c r="A1060" i="5"/>
  <c r="E1059" i="5"/>
  <c r="D1059" i="5"/>
  <c r="B1059" i="5"/>
  <c r="A1059" i="5"/>
  <c r="E1058" i="5"/>
  <c r="D1058" i="5"/>
  <c r="B1058" i="5"/>
  <c r="A1058" i="5"/>
  <c r="E1057" i="5"/>
  <c r="D1057" i="5"/>
  <c r="B1057" i="5"/>
  <c r="A1057" i="5"/>
  <c r="E1056" i="5"/>
  <c r="D1056" i="5"/>
  <c r="B1056" i="5"/>
  <c r="A1056" i="5"/>
  <c r="E1055" i="5"/>
  <c r="D1055" i="5"/>
  <c r="B1055" i="5"/>
  <c r="A1055" i="5"/>
  <c r="E1054" i="5"/>
  <c r="D1054" i="5"/>
  <c r="B1054" i="5"/>
  <c r="A1054" i="5"/>
  <c r="E1053" i="5"/>
  <c r="D1053" i="5"/>
  <c r="B1053" i="5"/>
  <c r="A1053" i="5"/>
  <c r="E1052" i="5"/>
  <c r="D1052" i="5"/>
  <c r="B1052" i="5"/>
  <c r="A1052" i="5"/>
  <c r="E1051" i="5"/>
  <c r="D1051" i="5"/>
  <c r="B1051" i="5"/>
  <c r="A1051" i="5"/>
  <c r="E1050" i="5"/>
  <c r="D1050" i="5"/>
  <c r="B1050" i="5"/>
  <c r="A1050" i="5"/>
  <c r="E1049" i="5"/>
  <c r="D1049" i="5"/>
  <c r="B1049" i="5"/>
  <c r="A1049" i="5"/>
  <c r="E1048" i="5"/>
  <c r="D1048" i="5"/>
  <c r="B1048" i="5"/>
  <c r="A1048" i="5"/>
  <c r="E1047" i="5"/>
  <c r="D1047" i="5"/>
  <c r="B1047" i="5"/>
  <c r="A1047" i="5"/>
  <c r="E1046" i="5"/>
  <c r="D1046" i="5"/>
  <c r="B1046" i="5"/>
  <c r="A1046" i="5"/>
  <c r="E1045" i="5"/>
  <c r="D1045" i="5"/>
  <c r="B1045" i="5"/>
  <c r="A1045" i="5"/>
  <c r="E1044" i="5"/>
  <c r="D1044" i="5"/>
  <c r="B1044" i="5"/>
  <c r="A1044" i="5"/>
  <c r="E1043" i="5"/>
  <c r="D1043" i="5"/>
  <c r="B1043" i="5"/>
  <c r="A1043" i="5"/>
  <c r="E1042" i="5"/>
  <c r="D1042" i="5"/>
  <c r="B1042" i="5"/>
  <c r="A1042" i="5"/>
  <c r="E1041" i="5"/>
  <c r="D1041" i="5"/>
  <c r="B1041" i="5"/>
  <c r="A1041" i="5"/>
  <c r="E1040" i="5"/>
  <c r="D1040" i="5"/>
  <c r="B1040" i="5"/>
  <c r="A1040" i="5"/>
  <c r="E1039" i="5"/>
  <c r="D1039" i="5"/>
  <c r="B1039" i="5"/>
  <c r="A1039" i="5"/>
  <c r="E1038" i="5"/>
  <c r="D1038" i="5"/>
  <c r="B1038" i="5"/>
  <c r="A1038" i="5"/>
  <c r="E1037" i="5"/>
  <c r="D1037" i="5"/>
  <c r="B1037" i="5"/>
  <c r="A1037" i="5"/>
  <c r="E1036" i="5"/>
  <c r="D1036" i="5"/>
  <c r="B1036" i="5"/>
  <c r="A1036" i="5"/>
  <c r="E1035" i="5"/>
  <c r="D1035" i="5"/>
  <c r="B1035" i="5"/>
  <c r="A1035" i="5"/>
  <c r="E1034" i="5"/>
  <c r="D1034" i="5"/>
  <c r="B1034" i="5"/>
  <c r="A1034" i="5"/>
  <c r="E1033" i="5"/>
  <c r="D1033" i="5"/>
  <c r="B1033" i="5"/>
  <c r="A1033" i="5"/>
  <c r="E1032" i="5"/>
  <c r="D1032" i="5"/>
  <c r="B1032" i="5"/>
  <c r="A1032" i="5"/>
  <c r="E1031" i="5"/>
  <c r="D1031" i="5"/>
  <c r="B1031" i="5"/>
  <c r="A1031" i="5"/>
  <c r="E1030" i="5"/>
  <c r="D1030" i="5"/>
  <c r="B1030" i="5"/>
  <c r="A1030" i="5"/>
  <c r="E1029" i="5"/>
  <c r="D1029" i="5"/>
  <c r="B1029" i="5"/>
  <c r="A1029" i="5"/>
  <c r="E1028" i="5"/>
  <c r="D1028" i="5"/>
  <c r="B1028" i="5"/>
  <c r="A1028" i="5"/>
  <c r="E1027" i="5"/>
  <c r="D1027" i="5"/>
  <c r="B1027" i="5"/>
  <c r="A1027" i="5"/>
  <c r="E1026" i="5"/>
  <c r="D1026" i="5"/>
  <c r="B1026" i="5"/>
  <c r="A1026" i="5"/>
  <c r="E1025" i="5"/>
  <c r="D1025" i="5"/>
  <c r="B1025" i="5"/>
  <c r="A1025" i="5"/>
  <c r="E1024" i="5"/>
  <c r="D1024" i="5"/>
  <c r="B1024" i="5"/>
  <c r="A1024" i="5"/>
  <c r="E1023" i="5"/>
  <c r="D1023" i="5"/>
  <c r="B1023" i="5"/>
  <c r="A1023" i="5"/>
  <c r="E1022" i="5"/>
  <c r="D1022" i="5"/>
  <c r="B1022" i="5"/>
  <c r="A1022" i="5"/>
  <c r="E1021" i="5"/>
  <c r="D1021" i="5"/>
  <c r="B1021" i="5"/>
  <c r="A1021" i="5"/>
  <c r="E1020" i="5"/>
  <c r="D1020" i="5"/>
  <c r="B1020" i="5"/>
  <c r="A1020" i="5"/>
  <c r="E1019" i="5"/>
  <c r="D1019" i="5"/>
  <c r="B1019" i="5"/>
  <c r="A1019" i="5"/>
  <c r="E1018" i="5"/>
  <c r="D1018" i="5"/>
  <c r="B1018" i="5"/>
  <c r="A1018" i="5"/>
  <c r="E1017" i="5"/>
  <c r="D1017" i="5"/>
  <c r="B1017" i="5"/>
  <c r="A1017" i="5"/>
  <c r="E1016" i="5"/>
  <c r="D1016" i="5"/>
  <c r="B1016" i="5"/>
  <c r="A1016" i="5"/>
  <c r="E1015" i="5"/>
  <c r="D1015" i="5"/>
  <c r="B1015" i="5"/>
  <c r="A1015" i="5"/>
  <c r="E1014" i="5"/>
  <c r="D1014" i="5"/>
  <c r="B1014" i="5"/>
  <c r="A1014" i="5"/>
  <c r="E1013" i="5"/>
  <c r="D1013" i="5"/>
  <c r="B1013" i="5"/>
  <c r="A1013" i="5"/>
  <c r="E1012" i="5"/>
  <c r="D1012" i="5"/>
  <c r="B1012" i="5"/>
  <c r="A1012" i="5"/>
  <c r="E1011" i="5"/>
  <c r="D1011" i="5"/>
  <c r="B1011" i="5"/>
  <c r="A1011" i="5"/>
  <c r="E1010" i="5"/>
  <c r="D1010" i="5"/>
  <c r="B1010" i="5"/>
  <c r="A1010" i="5"/>
  <c r="E1009" i="5"/>
  <c r="D1009" i="5"/>
  <c r="B1009" i="5"/>
  <c r="A1009" i="5"/>
  <c r="E1008" i="5"/>
  <c r="D1008" i="5"/>
  <c r="B1008" i="5"/>
  <c r="A1008" i="5"/>
  <c r="E1007" i="5"/>
  <c r="D1007" i="5"/>
  <c r="B1007" i="5"/>
  <c r="A1007" i="5"/>
  <c r="E1006" i="5"/>
  <c r="D1006" i="5"/>
  <c r="B1006" i="5"/>
  <c r="A1006" i="5"/>
  <c r="E1005" i="5"/>
  <c r="D1005" i="5"/>
  <c r="B1005" i="5"/>
  <c r="A1005" i="5"/>
  <c r="E1004" i="5"/>
  <c r="D1004" i="5"/>
  <c r="B1004" i="5"/>
  <c r="A1004" i="5"/>
  <c r="E1003" i="5"/>
  <c r="D1003" i="5"/>
  <c r="B1003" i="5"/>
  <c r="A1003" i="5"/>
  <c r="E1002" i="5"/>
  <c r="D1002" i="5"/>
  <c r="B1002" i="5"/>
  <c r="A1002" i="5"/>
  <c r="E1001" i="5"/>
  <c r="D1001" i="5"/>
  <c r="B1001" i="5"/>
  <c r="A1001" i="5"/>
  <c r="E1000" i="5"/>
  <c r="D1000" i="5"/>
  <c r="B1000" i="5"/>
  <c r="A1000" i="5"/>
  <c r="E999" i="5"/>
  <c r="D999" i="5"/>
  <c r="B999" i="5"/>
  <c r="A999" i="5"/>
  <c r="E998" i="5"/>
  <c r="D998" i="5"/>
  <c r="B998" i="5"/>
  <c r="A998" i="5"/>
  <c r="E997" i="5"/>
  <c r="D997" i="5"/>
  <c r="B997" i="5"/>
  <c r="A997" i="5"/>
  <c r="E996" i="5"/>
  <c r="D996" i="5"/>
  <c r="B996" i="5"/>
  <c r="A996" i="5"/>
  <c r="E995" i="5"/>
  <c r="D995" i="5"/>
  <c r="B995" i="5"/>
  <c r="A995" i="5"/>
  <c r="E994" i="5"/>
  <c r="D994" i="5"/>
  <c r="B994" i="5"/>
  <c r="A994" i="5"/>
  <c r="E993" i="5"/>
  <c r="D993" i="5"/>
  <c r="B993" i="5"/>
  <c r="A993" i="5"/>
  <c r="E992" i="5"/>
  <c r="D992" i="5"/>
  <c r="B992" i="5"/>
  <c r="A992" i="5"/>
  <c r="E991" i="5"/>
  <c r="D991" i="5"/>
  <c r="B991" i="5"/>
  <c r="A991" i="5"/>
  <c r="E990" i="5"/>
  <c r="D990" i="5"/>
  <c r="B990" i="5"/>
  <c r="A990" i="5"/>
  <c r="E989" i="5"/>
  <c r="D989" i="5"/>
  <c r="B989" i="5"/>
  <c r="A989" i="5"/>
  <c r="E988" i="5"/>
  <c r="D988" i="5"/>
  <c r="B988" i="5"/>
  <c r="A988" i="5"/>
  <c r="E987" i="5"/>
  <c r="D987" i="5"/>
  <c r="B987" i="5"/>
  <c r="A987" i="5"/>
  <c r="E986" i="5"/>
  <c r="D986" i="5"/>
  <c r="B986" i="5"/>
  <c r="A986" i="5"/>
  <c r="E985" i="5"/>
  <c r="D985" i="5"/>
  <c r="B985" i="5"/>
  <c r="A985" i="5"/>
  <c r="E984" i="5"/>
  <c r="D984" i="5"/>
  <c r="B984" i="5"/>
  <c r="A984" i="5"/>
  <c r="E983" i="5"/>
  <c r="D983" i="5"/>
  <c r="B983" i="5"/>
  <c r="A983" i="5"/>
  <c r="E982" i="5"/>
  <c r="D982" i="5"/>
  <c r="B982" i="5"/>
  <c r="A982" i="5"/>
  <c r="E981" i="5"/>
  <c r="D981" i="5"/>
  <c r="B981" i="5"/>
  <c r="A981" i="5"/>
  <c r="E980" i="5"/>
  <c r="D980" i="5"/>
  <c r="B980" i="5"/>
  <c r="A980" i="5"/>
  <c r="E979" i="5"/>
  <c r="D979" i="5"/>
  <c r="B979" i="5"/>
  <c r="A979" i="5"/>
  <c r="E978" i="5"/>
  <c r="D978" i="5"/>
  <c r="B978" i="5"/>
  <c r="A978" i="5"/>
  <c r="E977" i="5"/>
  <c r="D977" i="5"/>
  <c r="B977" i="5"/>
  <c r="A977" i="5"/>
  <c r="E976" i="5"/>
  <c r="D976" i="5"/>
  <c r="B976" i="5"/>
  <c r="A976" i="5"/>
  <c r="E975" i="5"/>
  <c r="D975" i="5"/>
  <c r="B975" i="5"/>
  <c r="A975" i="5"/>
  <c r="E974" i="5"/>
  <c r="D974" i="5"/>
  <c r="B974" i="5"/>
  <c r="A974" i="5"/>
  <c r="E973" i="5"/>
  <c r="D973" i="5"/>
  <c r="B973" i="5"/>
  <c r="A973" i="5"/>
  <c r="E972" i="5"/>
  <c r="D972" i="5"/>
  <c r="B972" i="5"/>
  <c r="A972" i="5"/>
  <c r="E971" i="5"/>
  <c r="D971" i="5"/>
  <c r="B971" i="5"/>
  <c r="A971" i="5"/>
  <c r="E970" i="5"/>
  <c r="D970" i="5"/>
  <c r="B970" i="5"/>
  <c r="A970" i="5"/>
  <c r="E969" i="5"/>
  <c r="D969" i="5"/>
  <c r="B969" i="5"/>
  <c r="A969" i="5"/>
  <c r="E968" i="5"/>
  <c r="D968" i="5"/>
  <c r="B968" i="5"/>
  <c r="A968" i="5"/>
  <c r="E967" i="5"/>
  <c r="D967" i="5"/>
  <c r="B967" i="5"/>
  <c r="A967" i="5"/>
  <c r="E966" i="5"/>
  <c r="D966" i="5"/>
  <c r="B966" i="5"/>
  <c r="A966" i="5"/>
  <c r="E965" i="5"/>
  <c r="D965" i="5"/>
  <c r="B965" i="5"/>
  <c r="A965" i="5"/>
  <c r="E964" i="5"/>
  <c r="D964" i="5"/>
  <c r="B964" i="5"/>
  <c r="A964" i="5"/>
  <c r="E963" i="5"/>
  <c r="D963" i="5"/>
  <c r="B963" i="5"/>
  <c r="A963" i="5"/>
  <c r="E962" i="5"/>
  <c r="D962" i="5"/>
  <c r="B962" i="5"/>
  <c r="A962" i="5"/>
  <c r="E961" i="5"/>
  <c r="D961" i="5"/>
  <c r="B961" i="5"/>
  <c r="A961" i="5"/>
  <c r="E960" i="5"/>
  <c r="D960" i="5"/>
  <c r="B960" i="5"/>
  <c r="A960" i="5"/>
  <c r="E959" i="5"/>
  <c r="D959" i="5"/>
  <c r="B959" i="5"/>
  <c r="A959" i="5"/>
  <c r="E958" i="5"/>
  <c r="D958" i="5"/>
  <c r="B958" i="5"/>
  <c r="A958" i="5"/>
  <c r="E957" i="5"/>
  <c r="D957" i="5"/>
  <c r="B957" i="5"/>
  <c r="A957" i="5"/>
  <c r="E956" i="5"/>
  <c r="D956" i="5"/>
  <c r="B956" i="5"/>
  <c r="A956" i="5"/>
  <c r="E955" i="5"/>
  <c r="D955" i="5"/>
  <c r="B955" i="5"/>
  <c r="A955" i="5"/>
  <c r="E954" i="5"/>
  <c r="D954" i="5"/>
  <c r="B954" i="5"/>
  <c r="A954" i="5"/>
  <c r="E953" i="5"/>
  <c r="D953" i="5"/>
  <c r="B953" i="5"/>
  <c r="A953" i="5"/>
  <c r="E952" i="5"/>
  <c r="D952" i="5"/>
  <c r="B952" i="5"/>
  <c r="A952" i="5"/>
  <c r="E951" i="5"/>
  <c r="D951" i="5"/>
  <c r="B951" i="5"/>
  <c r="A951" i="5"/>
  <c r="E950" i="5"/>
  <c r="D950" i="5"/>
  <c r="B950" i="5"/>
  <c r="A950" i="5"/>
  <c r="E949" i="5"/>
  <c r="D949" i="5"/>
  <c r="B949" i="5"/>
  <c r="A949" i="5"/>
  <c r="E948" i="5"/>
  <c r="D948" i="5"/>
  <c r="B948" i="5"/>
  <c r="A948" i="5"/>
  <c r="E947" i="5"/>
  <c r="D947" i="5"/>
  <c r="B947" i="5"/>
  <c r="A947" i="5"/>
  <c r="E946" i="5"/>
  <c r="D946" i="5"/>
  <c r="B946" i="5"/>
  <c r="A946" i="5"/>
  <c r="E945" i="5"/>
  <c r="D945" i="5"/>
  <c r="B945" i="5"/>
  <c r="A945" i="5"/>
  <c r="E944" i="5"/>
  <c r="D944" i="5"/>
  <c r="B944" i="5"/>
  <c r="A944" i="5"/>
  <c r="E943" i="5"/>
  <c r="D943" i="5"/>
  <c r="B943" i="5"/>
  <c r="A943" i="5"/>
  <c r="E942" i="5"/>
  <c r="D942" i="5"/>
  <c r="B942" i="5"/>
  <c r="A942" i="5"/>
  <c r="E941" i="5"/>
  <c r="D941" i="5"/>
  <c r="B941" i="5"/>
  <c r="A941" i="5"/>
  <c r="E940" i="5"/>
  <c r="D940" i="5"/>
  <c r="B940" i="5"/>
  <c r="A940" i="5"/>
  <c r="E939" i="5"/>
  <c r="D939" i="5"/>
  <c r="B939" i="5"/>
  <c r="A939" i="5"/>
  <c r="E938" i="5"/>
  <c r="D938" i="5"/>
  <c r="B938" i="5"/>
  <c r="A938" i="5"/>
  <c r="E937" i="5"/>
  <c r="D937" i="5"/>
  <c r="B937" i="5"/>
  <c r="A937" i="5"/>
  <c r="E936" i="5"/>
  <c r="D936" i="5"/>
  <c r="B936" i="5"/>
  <c r="A936" i="5"/>
  <c r="E935" i="5"/>
  <c r="D935" i="5"/>
  <c r="B935" i="5"/>
  <c r="A935" i="5"/>
  <c r="E934" i="5"/>
  <c r="D934" i="5"/>
  <c r="B934" i="5"/>
  <c r="A934" i="5"/>
  <c r="E933" i="5"/>
  <c r="D933" i="5"/>
  <c r="B933" i="5"/>
  <c r="A933" i="5"/>
  <c r="E932" i="5"/>
  <c r="D932" i="5"/>
  <c r="B932" i="5"/>
  <c r="A932" i="5"/>
  <c r="E931" i="5"/>
  <c r="D931" i="5"/>
  <c r="B931" i="5"/>
  <c r="A931" i="5"/>
  <c r="E930" i="5"/>
  <c r="D930" i="5"/>
  <c r="B930" i="5"/>
  <c r="A930" i="5"/>
  <c r="E929" i="5"/>
  <c r="D929" i="5"/>
  <c r="B929" i="5"/>
  <c r="A929" i="5"/>
  <c r="E928" i="5"/>
  <c r="D928" i="5"/>
  <c r="B928" i="5"/>
  <c r="A928" i="5"/>
  <c r="E927" i="5"/>
  <c r="D927" i="5"/>
  <c r="B927" i="5"/>
  <c r="A927" i="5"/>
  <c r="E926" i="5"/>
  <c r="D926" i="5"/>
  <c r="B926" i="5"/>
  <c r="A926" i="5"/>
  <c r="E925" i="5"/>
  <c r="D925" i="5"/>
  <c r="B925" i="5"/>
  <c r="A925" i="5"/>
  <c r="E924" i="5"/>
  <c r="D924" i="5"/>
  <c r="B924" i="5"/>
  <c r="A924" i="5"/>
  <c r="E923" i="5"/>
  <c r="D923" i="5"/>
  <c r="B923" i="5"/>
  <c r="A923" i="5"/>
  <c r="E922" i="5"/>
  <c r="D922" i="5"/>
  <c r="B922" i="5"/>
  <c r="A922" i="5"/>
  <c r="E921" i="5"/>
  <c r="D921" i="5"/>
  <c r="B921" i="5"/>
  <c r="A921" i="5"/>
  <c r="E920" i="5"/>
  <c r="D920" i="5"/>
  <c r="B920" i="5"/>
  <c r="A920" i="5"/>
  <c r="E919" i="5"/>
  <c r="D919" i="5"/>
  <c r="B919" i="5"/>
  <c r="A919" i="5"/>
  <c r="E918" i="5"/>
  <c r="D918" i="5"/>
  <c r="B918" i="5"/>
  <c r="A918" i="5"/>
  <c r="E917" i="5"/>
  <c r="D917" i="5"/>
  <c r="B917" i="5"/>
  <c r="A917" i="5"/>
  <c r="E916" i="5"/>
  <c r="D916" i="5"/>
  <c r="B916" i="5"/>
  <c r="A916" i="5"/>
  <c r="E915" i="5"/>
  <c r="D915" i="5"/>
  <c r="B915" i="5"/>
  <c r="A915" i="5"/>
  <c r="E914" i="5"/>
  <c r="D914" i="5"/>
  <c r="B914" i="5"/>
  <c r="A914" i="5"/>
  <c r="E913" i="5"/>
  <c r="D913" i="5"/>
  <c r="B913" i="5"/>
  <c r="A913" i="5"/>
  <c r="E912" i="5"/>
  <c r="D912" i="5"/>
  <c r="B912" i="5"/>
  <c r="A912" i="5"/>
  <c r="E911" i="5"/>
  <c r="D911" i="5"/>
  <c r="B911" i="5"/>
  <c r="A911" i="5"/>
  <c r="E910" i="5"/>
  <c r="D910" i="5"/>
  <c r="B910" i="5"/>
  <c r="A910" i="5"/>
  <c r="E909" i="5"/>
  <c r="D909" i="5"/>
  <c r="B909" i="5"/>
  <c r="A909" i="5"/>
  <c r="E908" i="5"/>
  <c r="D908" i="5"/>
  <c r="B908" i="5"/>
  <c r="A908" i="5"/>
  <c r="E907" i="5"/>
  <c r="D907" i="5"/>
  <c r="B907" i="5"/>
  <c r="A907" i="5"/>
  <c r="E906" i="5"/>
  <c r="D906" i="5"/>
  <c r="B906" i="5"/>
  <c r="A906" i="5"/>
  <c r="E905" i="5"/>
  <c r="D905" i="5"/>
  <c r="B905" i="5"/>
  <c r="A905" i="5"/>
  <c r="E904" i="5"/>
  <c r="D904" i="5"/>
  <c r="B904" i="5"/>
  <c r="A904" i="5"/>
  <c r="E903" i="5"/>
  <c r="D903" i="5"/>
  <c r="B903" i="5"/>
  <c r="A903" i="5"/>
  <c r="E902" i="5"/>
  <c r="D902" i="5"/>
  <c r="B902" i="5"/>
  <c r="A902" i="5"/>
  <c r="E901" i="5"/>
  <c r="D901" i="5"/>
  <c r="B901" i="5"/>
  <c r="A901" i="5"/>
  <c r="E900" i="5"/>
  <c r="D900" i="5"/>
  <c r="B900" i="5"/>
  <c r="A900" i="5"/>
  <c r="E899" i="5"/>
  <c r="D899" i="5"/>
  <c r="B899" i="5"/>
  <c r="A899" i="5"/>
  <c r="E898" i="5"/>
  <c r="D898" i="5"/>
  <c r="B898" i="5"/>
  <c r="A898" i="5"/>
  <c r="E897" i="5"/>
  <c r="D897" i="5"/>
  <c r="B897" i="5"/>
  <c r="A897" i="5"/>
  <c r="E896" i="5"/>
  <c r="D896" i="5"/>
  <c r="B896" i="5"/>
  <c r="A896" i="5"/>
  <c r="E895" i="5"/>
  <c r="D895" i="5"/>
  <c r="B895" i="5"/>
  <c r="A895" i="5"/>
  <c r="E894" i="5"/>
  <c r="D894" i="5"/>
  <c r="B894" i="5"/>
  <c r="A894" i="5"/>
  <c r="E893" i="5"/>
  <c r="D893" i="5"/>
  <c r="B893" i="5"/>
  <c r="A893" i="5"/>
  <c r="E892" i="5"/>
  <c r="D892" i="5"/>
  <c r="B892" i="5"/>
  <c r="A892" i="5"/>
  <c r="E891" i="5"/>
  <c r="D891" i="5"/>
  <c r="B891" i="5"/>
  <c r="A891" i="5"/>
  <c r="E890" i="5"/>
  <c r="D890" i="5"/>
  <c r="B890" i="5"/>
  <c r="A890" i="5"/>
  <c r="E889" i="5"/>
  <c r="D889" i="5"/>
  <c r="B889" i="5"/>
  <c r="A889" i="5"/>
  <c r="E888" i="5"/>
  <c r="D888" i="5"/>
  <c r="B888" i="5"/>
  <c r="A888" i="5"/>
  <c r="E887" i="5"/>
  <c r="D887" i="5"/>
  <c r="B887" i="5"/>
  <c r="A887" i="5"/>
  <c r="E886" i="5"/>
  <c r="D886" i="5"/>
  <c r="B886" i="5"/>
  <c r="A886" i="5"/>
  <c r="E885" i="5"/>
  <c r="D885" i="5"/>
  <c r="B885" i="5"/>
  <c r="A885" i="5"/>
  <c r="E884" i="5"/>
  <c r="D884" i="5"/>
  <c r="B884" i="5"/>
  <c r="A884" i="5"/>
  <c r="E883" i="5"/>
  <c r="D883" i="5"/>
  <c r="B883" i="5"/>
  <c r="A883" i="5"/>
  <c r="E882" i="5"/>
  <c r="D882" i="5"/>
  <c r="B882" i="5"/>
  <c r="A882" i="5"/>
  <c r="E881" i="5"/>
  <c r="D881" i="5"/>
  <c r="B881" i="5"/>
  <c r="A881" i="5"/>
  <c r="E880" i="5"/>
  <c r="D880" i="5"/>
  <c r="B880" i="5"/>
  <c r="A880" i="5"/>
  <c r="E879" i="5"/>
  <c r="D879" i="5"/>
  <c r="B879" i="5"/>
  <c r="A879" i="5"/>
  <c r="E878" i="5"/>
  <c r="D878" i="5"/>
  <c r="B878" i="5"/>
  <c r="A878" i="5"/>
  <c r="E877" i="5"/>
  <c r="D877" i="5"/>
  <c r="B877" i="5"/>
  <c r="A877" i="5"/>
  <c r="E876" i="5"/>
  <c r="D876" i="5"/>
  <c r="B876" i="5"/>
  <c r="A876" i="5"/>
  <c r="E875" i="5"/>
  <c r="D875" i="5"/>
  <c r="B875" i="5"/>
  <c r="A875" i="5"/>
  <c r="E874" i="5"/>
  <c r="D874" i="5"/>
  <c r="B874" i="5"/>
  <c r="A874" i="5"/>
  <c r="E873" i="5"/>
  <c r="D873" i="5"/>
  <c r="B873" i="5"/>
  <c r="A873" i="5"/>
  <c r="E872" i="5"/>
  <c r="D872" i="5"/>
  <c r="B872" i="5"/>
  <c r="A872" i="5"/>
  <c r="E871" i="5"/>
  <c r="D871" i="5"/>
  <c r="B871" i="5"/>
  <c r="A871" i="5"/>
  <c r="E870" i="5"/>
  <c r="D870" i="5"/>
  <c r="B870" i="5"/>
  <c r="A870" i="5"/>
  <c r="E869" i="5"/>
  <c r="D869" i="5"/>
  <c r="B869" i="5"/>
  <c r="A869" i="5"/>
  <c r="E868" i="5"/>
  <c r="D868" i="5"/>
  <c r="B868" i="5"/>
  <c r="A868" i="5"/>
  <c r="E867" i="5"/>
  <c r="D867" i="5"/>
  <c r="B867" i="5"/>
  <c r="A867" i="5"/>
  <c r="E866" i="5"/>
  <c r="D866" i="5"/>
  <c r="B866" i="5"/>
  <c r="A866" i="5"/>
  <c r="E865" i="5"/>
  <c r="D865" i="5"/>
  <c r="B865" i="5"/>
  <c r="A865" i="5"/>
  <c r="E864" i="5"/>
  <c r="D864" i="5"/>
  <c r="B864" i="5"/>
  <c r="A864" i="5"/>
  <c r="E863" i="5"/>
  <c r="D863" i="5"/>
  <c r="B863" i="5"/>
  <c r="A863" i="5"/>
  <c r="E862" i="5"/>
  <c r="D862" i="5"/>
  <c r="B862" i="5"/>
  <c r="A862" i="5"/>
  <c r="E861" i="5"/>
  <c r="D861" i="5"/>
  <c r="B861" i="5"/>
  <c r="A861" i="5"/>
  <c r="E860" i="5"/>
  <c r="D860" i="5"/>
  <c r="B860" i="5"/>
  <c r="A860" i="5"/>
  <c r="E859" i="5"/>
  <c r="D859" i="5"/>
  <c r="B859" i="5"/>
  <c r="A859" i="5"/>
  <c r="E858" i="5"/>
  <c r="D858" i="5"/>
  <c r="B858" i="5"/>
  <c r="A858" i="5"/>
  <c r="E857" i="5"/>
  <c r="D857" i="5"/>
  <c r="B857" i="5"/>
  <c r="A857" i="5"/>
  <c r="E856" i="5"/>
  <c r="D856" i="5"/>
  <c r="B856" i="5"/>
  <c r="A856" i="5"/>
  <c r="E855" i="5"/>
  <c r="D855" i="5"/>
  <c r="B855" i="5"/>
  <c r="A855" i="5"/>
  <c r="E854" i="5"/>
  <c r="D854" i="5"/>
  <c r="B854" i="5"/>
  <c r="A854" i="5"/>
  <c r="E853" i="5"/>
  <c r="D853" i="5"/>
  <c r="B853" i="5"/>
  <c r="A853" i="5"/>
  <c r="E852" i="5"/>
  <c r="D852" i="5"/>
  <c r="B852" i="5"/>
  <c r="A852" i="5"/>
  <c r="E851" i="5"/>
  <c r="D851" i="5"/>
  <c r="B851" i="5"/>
  <c r="A851" i="5"/>
  <c r="E850" i="5"/>
  <c r="D850" i="5"/>
  <c r="B850" i="5"/>
  <c r="A850" i="5"/>
  <c r="E849" i="5"/>
  <c r="D849" i="5"/>
  <c r="B849" i="5"/>
  <c r="A849" i="5"/>
  <c r="E848" i="5"/>
  <c r="D848" i="5"/>
  <c r="B848" i="5"/>
  <c r="A848" i="5"/>
  <c r="E847" i="5"/>
  <c r="D847" i="5"/>
  <c r="B847" i="5"/>
  <c r="A847" i="5"/>
  <c r="E846" i="5"/>
  <c r="D846" i="5"/>
  <c r="B846" i="5"/>
  <c r="A846" i="5"/>
  <c r="E845" i="5"/>
  <c r="D845" i="5"/>
  <c r="B845" i="5"/>
  <c r="A845" i="5"/>
  <c r="E844" i="5"/>
  <c r="D844" i="5"/>
  <c r="B844" i="5"/>
  <c r="A844" i="5"/>
  <c r="E843" i="5"/>
  <c r="D843" i="5"/>
  <c r="B843" i="5"/>
  <c r="A843" i="5"/>
  <c r="E842" i="5"/>
  <c r="D842" i="5"/>
  <c r="B842" i="5"/>
  <c r="A842" i="5"/>
  <c r="E841" i="5"/>
  <c r="D841" i="5"/>
  <c r="B841" i="5"/>
  <c r="A841" i="5"/>
  <c r="E840" i="5"/>
  <c r="D840" i="5"/>
  <c r="B840" i="5"/>
  <c r="A840" i="5"/>
  <c r="E839" i="5"/>
  <c r="D839" i="5"/>
  <c r="B839" i="5"/>
  <c r="A839" i="5"/>
  <c r="E838" i="5"/>
  <c r="D838" i="5"/>
  <c r="B838" i="5"/>
  <c r="A838" i="5"/>
  <c r="E837" i="5"/>
  <c r="D837" i="5"/>
  <c r="B837" i="5"/>
  <c r="A837" i="5"/>
  <c r="E836" i="5"/>
  <c r="D836" i="5"/>
  <c r="B836" i="5"/>
  <c r="A836" i="5"/>
  <c r="E835" i="5"/>
  <c r="D835" i="5"/>
  <c r="B835" i="5"/>
  <c r="A835" i="5"/>
  <c r="E834" i="5"/>
  <c r="D834" i="5"/>
  <c r="B834" i="5"/>
  <c r="A834" i="5"/>
  <c r="E833" i="5"/>
  <c r="D833" i="5"/>
  <c r="B833" i="5"/>
  <c r="A833" i="5"/>
  <c r="E832" i="5"/>
  <c r="D832" i="5"/>
  <c r="B832" i="5"/>
  <c r="A832" i="5"/>
  <c r="E831" i="5"/>
  <c r="D831" i="5"/>
  <c r="B831" i="5"/>
  <c r="A831" i="5"/>
  <c r="E830" i="5"/>
  <c r="D830" i="5"/>
  <c r="B830" i="5"/>
  <c r="A830" i="5"/>
  <c r="E829" i="5"/>
  <c r="D829" i="5"/>
  <c r="B829" i="5"/>
  <c r="A829" i="5"/>
  <c r="E828" i="5"/>
  <c r="D828" i="5"/>
  <c r="B828" i="5"/>
  <c r="A828" i="5"/>
  <c r="E827" i="5"/>
  <c r="D827" i="5"/>
  <c r="B827" i="5"/>
  <c r="A827" i="5"/>
  <c r="E826" i="5"/>
  <c r="D826" i="5"/>
  <c r="B826" i="5"/>
  <c r="A826" i="5"/>
  <c r="E825" i="5"/>
  <c r="D825" i="5"/>
  <c r="B825" i="5"/>
  <c r="A825" i="5"/>
  <c r="E824" i="5"/>
  <c r="D824" i="5"/>
  <c r="B824" i="5"/>
  <c r="A824" i="5"/>
  <c r="E823" i="5"/>
  <c r="D823" i="5"/>
  <c r="B823" i="5"/>
  <c r="A823" i="5"/>
  <c r="E822" i="5"/>
  <c r="D822" i="5"/>
  <c r="B822" i="5"/>
  <c r="A822" i="5"/>
  <c r="E821" i="5"/>
  <c r="D821" i="5"/>
  <c r="B821" i="5"/>
  <c r="A821" i="5"/>
  <c r="E820" i="5"/>
  <c r="D820" i="5"/>
  <c r="B820" i="5"/>
  <c r="A820" i="5"/>
  <c r="E819" i="5"/>
  <c r="D819" i="5"/>
  <c r="B819" i="5"/>
  <c r="A819" i="5"/>
  <c r="E818" i="5"/>
  <c r="D818" i="5"/>
  <c r="B818" i="5"/>
  <c r="A818" i="5"/>
  <c r="E817" i="5"/>
  <c r="D817" i="5"/>
  <c r="B817" i="5"/>
  <c r="A817" i="5"/>
  <c r="E816" i="5"/>
  <c r="D816" i="5"/>
  <c r="B816" i="5"/>
  <c r="A816" i="5"/>
  <c r="E815" i="5"/>
  <c r="D815" i="5"/>
  <c r="B815" i="5"/>
  <c r="A815" i="5"/>
  <c r="E814" i="5"/>
  <c r="D814" i="5"/>
  <c r="B814" i="5"/>
  <c r="A814" i="5"/>
  <c r="E813" i="5"/>
  <c r="D813" i="5"/>
  <c r="B813" i="5"/>
  <c r="A813" i="5"/>
  <c r="E812" i="5"/>
  <c r="D812" i="5"/>
  <c r="B812" i="5"/>
  <c r="A812" i="5"/>
  <c r="E811" i="5"/>
  <c r="D811" i="5"/>
  <c r="B811" i="5"/>
  <c r="A811" i="5"/>
  <c r="E810" i="5"/>
  <c r="D810" i="5"/>
  <c r="B810" i="5"/>
  <c r="A810" i="5"/>
  <c r="E809" i="5"/>
  <c r="D809" i="5"/>
  <c r="B809" i="5"/>
  <c r="A809" i="5"/>
  <c r="E808" i="5"/>
  <c r="D808" i="5"/>
  <c r="B808" i="5"/>
  <c r="A808" i="5"/>
  <c r="E807" i="5"/>
  <c r="D807" i="5"/>
  <c r="B807" i="5"/>
  <c r="A807" i="5"/>
  <c r="E806" i="5"/>
  <c r="D806" i="5"/>
  <c r="B806" i="5"/>
  <c r="A806" i="5"/>
  <c r="E805" i="5"/>
  <c r="D805" i="5"/>
  <c r="B805" i="5"/>
  <c r="A805" i="5"/>
  <c r="E804" i="5"/>
  <c r="D804" i="5"/>
  <c r="B804" i="5"/>
  <c r="A804" i="5"/>
  <c r="E803" i="5"/>
  <c r="D803" i="5"/>
  <c r="B803" i="5"/>
  <c r="A803" i="5"/>
  <c r="E802" i="5"/>
  <c r="D802" i="5"/>
  <c r="B802" i="5"/>
  <c r="A802" i="5"/>
  <c r="E801" i="5"/>
  <c r="D801" i="5"/>
  <c r="B801" i="5"/>
  <c r="A801" i="5"/>
  <c r="E800" i="5"/>
  <c r="D800" i="5"/>
  <c r="B800" i="5"/>
  <c r="A800" i="5"/>
  <c r="E799" i="5"/>
  <c r="D799" i="5"/>
  <c r="B799" i="5"/>
  <c r="A799" i="5"/>
  <c r="E798" i="5"/>
  <c r="D798" i="5"/>
  <c r="B798" i="5"/>
  <c r="A798" i="5"/>
  <c r="E797" i="5"/>
  <c r="D797" i="5"/>
  <c r="B797" i="5"/>
  <c r="A797" i="5"/>
  <c r="E796" i="5"/>
  <c r="D796" i="5"/>
  <c r="B796" i="5"/>
  <c r="A796" i="5"/>
  <c r="E795" i="5"/>
  <c r="D795" i="5"/>
  <c r="B795" i="5"/>
  <c r="A795" i="5"/>
  <c r="E794" i="5"/>
  <c r="D794" i="5"/>
  <c r="B794" i="5"/>
  <c r="A794" i="5"/>
  <c r="E793" i="5"/>
  <c r="D793" i="5"/>
  <c r="B793" i="5"/>
  <c r="A793" i="5"/>
  <c r="E792" i="5"/>
  <c r="D792" i="5"/>
  <c r="B792" i="5"/>
  <c r="A792" i="5"/>
  <c r="E791" i="5"/>
  <c r="D791" i="5"/>
  <c r="B791" i="5"/>
  <c r="A791" i="5"/>
  <c r="E790" i="5"/>
  <c r="D790" i="5"/>
  <c r="B790" i="5"/>
  <c r="A790" i="5"/>
  <c r="E789" i="5"/>
  <c r="D789" i="5"/>
  <c r="B789" i="5"/>
  <c r="A789" i="5"/>
  <c r="E788" i="5"/>
  <c r="D788" i="5"/>
  <c r="B788" i="5"/>
  <c r="A788" i="5"/>
  <c r="E787" i="5"/>
  <c r="D787" i="5"/>
  <c r="B787" i="5"/>
  <c r="A787" i="5"/>
  <c r="E786" i="5"/>
  <c r="D786" i="5"/>
  <c r="B786" i="5"/>
  <c r="A786" i="5"/>
  <c r="E785" i="5"/>
  <c r="D785" i="5"/>
  <c r="B785" i="5"/>
  <c r="A785" i="5"/>
  <c r="E784" i="5"/>
  <c r="D784" i="5"/>
  <c r="B784" i="5"/>
  <c r="A784" i="5"/>
  <c r="E783" i="5"/>
  <c r="D783" i="5"/>
  <c r="B783" i="5"/>
  <c r="A783" i="5"/>
  <c r="E782" i="5"/>
  <c r="D782" i="5"/>
  <c r="B782" i="5"/>
  <c r="A782" i="5"/>
  <c r="E781" i="5"/>
  <c r="D781" i="5"/>
  <c r="B781" i="5"/>
  <c r="A781" i="5"/>
  <c r="E780" i="5"/>
  <c r="D780" i="5"/>
  <c r="B780" i="5"/>
  <c r="A780" i="5"/>
  <c r="E779" i="5"/>
  <c r="D779" i="5"/>
  <c r="B779" i="5"/>
  <c r="A779" i="5"/>
  <c r="E778" i="5"/>
  <c r="D778" i="5"/>
  <c r="B778" i="5"/>
  <c r="A778" i="5"/>
  <c r="E777" i="5"/>
  <c r="D777" i="5"/>
  <c r="B777" i="5"/>
  <c r="A777" i="5"/>
  <c r="E776" i="5"/>
  <c r="D776" i="5"/>
  <c r="B776" i="5"/>
  <c r="A776" i="5"/>
  <c r="E775" i="5"/>
  <c r="D775" i="5"/>
  <c r="B775" i="5"/>
  <c r="A775" i="5"/>
  <c r="E774" i="5"/>
  <c r="D774" i="5"/>
  <c r="B774" i="5"/>
  <c r="A774" i="5"/>
  <c r="E773" i="5"/>
  <c r="D773" i="5"/>
  <c r="B773" i="5"/>
  <c r="A773" i="5"/>
  <c r="E772" i="5"/>
  <c r="D772" i="5"/>
  <c r="B772" i="5"/>
  <c r="A772" i="5"/>
  <c r="E771" i="5"/>
  <c r="D771" i="5"/>
  <c r="B771" i="5"/>
  <c r="A771" i="5"/>
  <c r="E770" i="5"/>
  <c r="D770" i="5"/>
  <c r="B770" i="5"/>
  <c r="A770" i="5"/>
  <c r="E769" i="5"/>
  <c r="D769" i="5"/>
  <c r="B769" i="5"/>
  <c r="A769" i="5"/>
  <c r="E768" i="5"/>
  <c r="D768" i="5"/>
  <c r="B768" i="5"/>
  <c r="A768" i="5"/>
  <c r="E767" i="5"/>
  <c r="D767" i="5"/>
  <c r="B767" i="5"/>
  <c r="A767" i="5"/>
  <c r="E766" i="5"/>
  <c r="D766" i="5"/>
  <c r="B766" i="5"/>
  <c r="A766" i="5"/>
  <c r="E765" i="5"/>
  <c r="D765" i="5"/>
  <c r="B765" i="5"/>
  <c r="A765" i="5"/>
  <c r="E764" i="5"/>
  <c r="D764" i="5"/>
  <c r="B764" i="5"/>
  <c r="A764" i="5"/>
  <c r="E763" i="5"/>
  <c r="D763" i="5"/>
  <c r="B763" i="5"/>
  <c r="A763" i="5"/>
  <c r="E762" i="5"/>
  <c r="D762" i="5"/>
  <c r="B762" i="5"/>
  <c r="A762" i="5"/>
  <c r="E761" i="5"/>
  <c r="D761" i="5"/>
  <c r="B761" i="5"/>
  <c r="A761" i="5"/>
  <c r="E760" i="5"/>
  <c r="D760" i="5"/>
  <c r="B760" i="5"/>
  <c r="A760" i="5"/>
  <c r="E759" i="5"/>
  <c r="D759" i="5"/>
  <c r="B759" i="5"/>
  <c r="A759" i="5"/>
  <c r="E758" i="5"/>
  <c r="D758" i="5"/>
  <c r="B758" i="5"/>
  <c r="A758" i="5"/>
  <c r="E757" i="5"/>
  <c r="D757" i="5"/>
  <c r="B757" i="5"/>
  <c r="A757" i="5"/>
  <c r="E756" i="5"/>
  <c r="D756" i="5"/>
  <c r="B756" i="5"/>
  <c r="A756" i="5"/>
  <c r="E755" i="5"/>
  <c r="D755" i="5"/>
  <c r="B755" i="5"/>
  <c r="A755" i="5"/>
  <c r="E754" i="5"/>
  <c r="D754" i="5"/>
  <c r="B754" i="5"/>
  <c r="A754" i="5"/>
  <c r="E753" i="5"/>
  <c r="D753" i="5"/>
  <c r="B753" i="5"/>
  <c r="A753" i="5"/>
  <c r="E752" i="5"/>
  <c r="D752" i="5"/>
  <c r="B752" i="5"/>
  <c r="A752" i="5"/>
  <c r="E751" i="5"/>
  <c r="D751" i="5"/>
  <c r="B751" i="5"/>
  <c r="A751" i="5"/>
  <c r="E750" i="5"/>
  <c r="D750" i="5"/>
  <c r="B750" i="5"/>
  <c r="A750" i="5"/>
  <c r="E749" i="5"/>
  <c r="D749" i="5"/>
  <c r="B749" i="5"/>
  <c r="A749" i="5"/>
  <c r="E748" i="5"/>
  <c r="D748" i="5"/>
  <c r="B748" i="5"/>
  <c r="A748" i="5"/>
  <c r="E747" i="5"/>
  <c r="D747" i="5"/>
  <c r="B747" i="5"/>
  <c r="A747" i="5"/>
  <c r="E746" i="5"/>
  <c r="D746" i="5"/>
  <c r="B746" i="5"/>
  <c r="A746" i="5"/>
  <c r="E745" i="5"/>
  <c r="D745" i="5"/>
  <c r="B745" i="5"/>
  <c r="A745" i="5"/>
  <c r="E744" i="5"/>
  <c r="D744" i="5"/>
  <c r="B744" i="5"/>
  <c r="A744" i="5"/>
  <c r="E743" i="5"/>
  <c r="D743" i="5"/>
  <c r="B743" i="5"/>
  <c r="A743" i="5"/>
  <c r="E742" i="5"/>
  <c r="D742" i="5"/>
  <c r="B742" i="5"/>
  <c r="A742" i="5"/>
  <c r="E741" i="5"/>
  <c r="D741" i="5"/>
  <c r="B741" i="5"/>
  <c r="A741" i="5"/>
  <c r="E740" i="5"/>
  <c r="D740" i="5"/>
  <c r="B740" i="5"/>
  <c r="A740" i="5"/>
  <c r="E739" i="5"/>
  <c r="D739" i="5"/>
  <c r="B739" i="5"/>
  <c r="A739" i="5"/>
  <c r="E738" i="5"/>
  <c r="D738" i="5"/>
  <c r="B738" i="5"/>
  <c r="A738" i="5"/>
  <c r="E737" i="5"/>
  <c r="D737" i="5"/>
  <c r="B737" i="5"/>
  <c r="A737" i="5"/>
  <c r="E736" i="5"/>
  <c r="D736" i="5"/>
  <c r="B736" i="5"/>
  <c r="A736" i="5"/>
  <c r="E735" i="5"/>
  <c r="D735" i="5"/>
  <c r="B735" i="5"/>
  <c r="A735" i="5"/>
  <c r="E734" i="5"/>
  <c r="D734" i="5"/>
  <c r="B734" i="5"/>
  <c r="A734" i="5"/>
  <c r="E733" i="5"/>
  <c r="D733" i="5"/>
  <c r="B733" i="5"/>
  <c r="A733" i="5"/>
  <c r="E732" i="5"/>
  <c r="D732" i="5"/>
  <c r="B732" i="5"/>
  <c r="A732" i="5"/>
  <c r="E731" i="5"/>
  <c r="D731" i="5"/>
  <c r="B731" i="5"/>
  <c r="A731" i="5"/>
  <c r="E730" i="5"/>
  <c r="D730" i="5"/>
  <c r="B730" i="5"/>
  <c r="A730" i="5"/>
  <c r="E729" i="5"/>
  <c r="D729" i="5"/>
  <c r="B729" i="5"/>
  <c r="A729" i="5"/>
  <c r="E728" i="5"/>
  <c r="D728" i="5"/>
  <c r="B728" i="5"/>
  <c r="A728" i="5"/>
  <c r="E727" i="5"/>
  <c r="D727" i="5"/>
  <c r="B727" i="5"/>
  <c r="A727" i="5"/>
  <c r="E726" i="5"/>
  <c r="D726" i="5"/>
  <c r="B726" i="5"/>
  <c r="A726" i="5"/>
  <c r="E725" i="5"/>
  <c r="D725" i="5"/>
  <c r="B725" i="5"/>
  <c r="A725" i="5"/>
  <c r="E724" i="5"/>
  <c r="D724" i="5"/>
  <c r="B724" i="5"/>
  <c r="A724" i="5"/>
  <c r="E723" i="5"/>
  <c r="D723" i="5"/>
  <c r="B723" i="5"/>
  <c r="A723" i="5"/>
  <c r="E722" i="5"/>
  <c r="D722" i="5"/>
  <c r="B722" i="5"/>
  <c r="A722" i="5"/>
  <c r="E721" i="5"/>
  <c r="D721" i="5"/>
  <c r="B721" i="5"/>
  <c r="A721" i="5"/>
  <c r="E720" i="5"/>
  <c r="D720" i="5"/>
  <c r="B720" i="5"/>
  <c r="A720" i="5"/>
  <c r="E719" i="5"/>
  <c r="D719" i="5"/>
  <c r="B719" i="5"/>
  <c r="A719" i="5"/>
  <c r="E718" i="5"/>
  <c r="D718" i="5"/>
  <c r="B718" i="5"/>
  <c r="A718" i="5"/>
  <c r="E717" i="5"/>
  <c r="D717" i="5"/>
  <c r="B717" i="5"/>
  <c r="A717" i="5"/>
  <c r="E716" i="5"/>
  <c r="D716" i="5"/>
  <c r="B716" i="5"/>
  <c r="A716" i="5"/>
  <c r="E715" i="5"/>
  <c r="D715" i="5"/>
  <c r="B715" i="5"/>
  <c r="A715" i="5"/>
  <c r="E714" i="5"/>
  <c r="D714" i="5"/>
  <c r="B714" i="5"/>
  <c r="A714" i="5"/>
  <c r="E713" i="5"/>
  <c r="D713" i="5"/>
  <c r="B713" i="5"/>
  <c r="A713" i="5"/>
  <c r="E712" i="5"/>
  <c r="D712" i="5"/>
  <c r="B712" i="5"/>
  <c r="A712" i="5"/>
  <c r="E711" i="5"/>
  <c r="D711" i="5"/>
  <c r="B711" i="5"/>
  <c r="A711" i="5"/>
  <c r="E710" i="5"/>
  <c r="D710" i="5"/>
  <c r="B710" i="5"/>
  <c r="A710" i="5"/>
  <c r="E709" i="5"/>
  <c r="D709" i="5"/>
  <c r="B709" i="5"/>
  <c r="A709" i="5"/>
  <c r="E708" i="5"/>
  <c r="D708" i="5"/>
  <c r="B708" i="5"/>
  <c r="A708" i="5"/>
  <c r="E707" i="5"/>
  <c r="D707" i="5"/>
  <c r="B707" i="5"/>
  <c r="A707" i="5"/>
  <c r="E706" i="5"/>
  <c r="D706" i="5"/>
  <c r="B706" i="5"/>
  <c r="A706" i="5"/>
  <c r="E705" i="5"/>
  <c r="D705" i="5"/>
  <c r="B705" i="5"/>
  <c r="A705" i="5"/>
  <c r="E704" i="5"/>
  <c r="D704" i="5"/>
  <c r="B704" i="5"/>
  <c r="A704" i="5"/>
  <c r="E703" i="5"/>
  <c r="D703" i="5"/>
  <c r="B703" i="5"/>
  <c r="A703" i="5"/>
  <c r="E702" i="5"/>
  <c r="D702" i="5"/>
  <c r="B702" i="5"/>
  <c r="A702" i="5"/>
  <c r="E701" i="5"/>
  <c r="D701" i="5"/>
  <c r="B701" i="5"/>
  <c r="A701" i="5"/>
  <c r="E700" i="5"/>
  <c r="D700" i="5"/>
  <c r="B700" i="5"/>
  <c r="A700" i="5"/>
  <c r="E699" i="5"/>
  <c r="D699" i="5"/>
  <c r="B699" i="5"/>
  <c r="A699" i="5"/>
  <c r="E698" i="5"/>
  <c r="D698" i="5"/>
  <c r="B698" i="5"/>
  <c r="A698" i="5"/>
  <c r="E697" i="5"/>
  <c r="D697" i="5"/>
  <c r="B697" i="5"/>
  <c r="A697" i="5"/>
  <c r="E696" i="5"/>
  <c r="D696" i="5"/>
  <c r="B696" i="5"/>
  <c r="A696" i="5"/>
  <c r="E695" i="5"/>
  <c r="D695" i="5"/>
  <c r="B695" i="5"/>
  <c r="A695" i="5"/>
  <c r="E694" i="5"/>
  <c r="D694" i="5"/>
  <c r="B694" i="5"/>
  <c r="A694" i="5"/>
  <c r="E693" i="5"/>
  <c r="D693" i="5"/>
  <c r="B693" i="5"/>
  <c r="A693" i="5"/>
  <c r="E692" i="5"/>
  <c r="D692" i="5"/>
  <c r="B692" i="5"/>
  <c r="A692" i="5"/>
  <c r="E691" i="5"/>
  <c r="D691" i="5"/>
  <c r="B691" i="5"/>
  <c r="A691" i="5"/>
  <c r="E690" i="5"/>
  <c r="D690" i="5"/>
  <c r="B690" i="5"/>
  <c r="A690" i="5"/>
  <c r="E689" i="5"/>
  <c r="D689" i="5"/>
  <c r="B689" i="5"/>
  <c r="A689" i="5"/>
  <c r="E688" i="5"/>
  <c r="D688" i="5"/>
  <c r="B688" i="5"/>
  <c r="A688" i="5"/>
  <c r="E687" i="5"/>
  <c r="D687" i="5"/>
  <c r="B687" i="5"/>
  <c r="A687" i="5"/>
  <c r="E686" i="5"/>
  <c r="D686" i="5"/>
  <c r="B686" i="5"/>
  <c r="A686" i="5"/>
  <c r="E685" i="5"/>
  <c r="D685" i="5"/>
  <c r="B685" i="5"/>
  <c r="A685" i="5"/>
  <c r="E684" i="5"/>
  <c r="D684" i="5"/>
  <c r="B684" i="5"/>
  <c r="A684" i="5"/>
  <c r="E683" i="5"/>
  <c r="D683" i="5"/>
  <c r="B683" i="5"/>
  <c r="A683" i="5"/>
  <c r="E682" i="5"/>
  <c r="D682" i="5"/>
  <c r="B682" i="5"/>
  <c r="A682" i="5"/>
  <c r="E681" i="5"/>
  <c r="D681" i="5"/>
  <c r="B681" i="5"/>
  <c r="A681" i="5"/>
  <c r="E680" i="5"/>
  <c r="D680" i="5"/>
  <c r="B680" i="5"/>
  <c r="A680" i="5"/>
  <c r="E679" i="5"/>
  <c r="D679" i="5"/>
  <c r="B679" i="5"/>
  <c r="A679" i="5"/>
  <c r="E678" i="5"/>
  <c r="D678" i="5"/>
  <c r="B678" i="5"/>
  <c r="A678" i="5"/>
  <c r="E677" i="5"/>
  <c r="D677" i="5"/>
  <c r="B677" i="5"/>
  <c r="A677" i="5"/>
  <c r="E676" i="5"/>
  <c r="D676" i="5"/>
  <c r="B676" i="5"/>
  <c r="A676" i="5"/>
  <c r="E675" i="5"/>
  <c r="D675" i="5"/>
  <c r="B675" i="5"/>
  <c r="A675" i="5"/>
  <c r="E674" i="5"/>
  <c r="D674" i="5"/>
  <c r="B674" i="5"/>
  <c r="A674" i="5"/>
  <c r="E673" i="5"/>
  <c r="D673" i="5"/>
  <c r="B673" i="5"/>
  <c r="A673" i="5"/>
  <c r="E672" i="5"/>
  <c r="D672" i="5"/>
  <c r="B672" i="5"/>
  <c r="A672" i="5"/>
  <c r="E671" i="5"/>
  <c r="D671" i="5"/>
  <c r="B671" i="5"/>
  <c r="A671" i="5"/>
  <c r="E670" i="5"/>
  <c r="D670" i="5"/>
  <c r="B670" i="5"/>
  <c r="A670" i="5"/>
  <c r="E669" i="5"/>
  <c r="D669" i="5"/>
  <c r="B669" i="5"/>
  <c r="A669" i="5"/>
  <c r="E668" i="5"/>
  <c r="D668" i="5"/>
  <c r="B668" i="5"/>
  <c r="A668" i="5"/>
  <c r="E667" i="5"/>
  <c r="D667" i="5"/>
  <c r="B667" i="5"/>
  <c r="A667" i="5"/>
  <c r="E666" i="5"/>
  <c r="D666" i="5"/>
  <c r="B666" i="5"/>
  <c r="A666" i="5"/>
  <c r="E665" i="5"/>
  <c r="D665" i="5"/>
  <c r="B665" i="5"/>
  <c r="A665" i="5"/>
  <c r="E664" i="5"/>
  <c r="D664" i="5"/>
  <c r="B664" i="5"/>
  <c r="A664" i="5"/>
  <c r="E663" i="5"/>
  <c r="D663" i="5"/>
  <c r="B663" i="5"/>
  <c r="A663" i="5"/>
  <c r="E662" i="5"/>
  <c r="D662" i="5"/>
  <c r="B662" i="5"/>
  <c r="A662" i="5"/>
  <c r="E661" i="5"/>
  <c r="D661" i="5"/>
  <c r="B661" i="5"/>
  <c r="A661" i="5"/>
  <c r="E660" i="5"/>
  <c r="D660" i="5"/>
  <c r="B660" i="5"/>
  <c r="A660" i="5"/>
  <c r="E659" i="5"/>
  <c r="D659" i="5"/>
  <c r="B659" i="5"/>
  <c r="A659" i="5"/>
  <c r="E658" i="5"/>
  <c r="D658" i="5"/>
  <c r="B658" i="5"/>
  <c r="A658" i="5"/>
  <c r="E657" i="5"/>
  <c r="D657" i="5"/>
  <c r="B657" i="5"/>
  <c r="A657" i="5"/>
  <c r="E656" i="5"/>
  <c r="D656" i="5"/>
  <c r="B656" i="5"/>
  <c r="A656" i="5"/>
  <c r="E655" i="5"/>
  <c r="D655" i="5"/>
  <c r="B655" i="5"/>
  <c r="A655" i="5"/>
  <c r="E654" i="5"/>
  <c r="D654" i="5"/>
  <c r="B654" i="5"/>
  <c r="A654" i="5"/>
  <c r="E653" i="5"/>
  <c r="D653" i="5"/>
  <c r="B653" i="5"/>
  <c r="A653" i="5"/>
  <c r="E652" i="5"/>
  <c r="D652" i="5"/>
  <c r="B652" i="5"/>
  <c r="A652" i="5"/>
  <c r="E651" i="5"/>
  <c r="D651" i="5"/>
  <c r="B651" i="5"/>
  <c r="A651" i="5"/>
  <c r="E650" i="5"/>
  <c r="D650" i="5"/>
  <c r="B650" i="5"/>
  <c r="A650" i="5"/>
  <c r="E649" i="5"/>
  <c r="D649" i="5"/>
  <c r="B649" i="5"/>
  <c r="A649" i="5"/>
  <c r="E648" i="5"/>
  <c r="D648" i="5"/>
  <c r="B648" i="5"/>
  <c r="A648" i="5"/>
  <c r="E647" i="5"/>
  <c r="D647" i="5"/>
  <c r="B647" i="5"/>
  <c r="A647" i="5"/>
  <c r="E646" i="5"/>
  <c r="D646" i="5"/>
  <c r="B646" i="5"/>
  <c r="A646" i="5"/>
  <c r="E645" i="5"/>
  <c r="D645" i="5"/>
  <c r="B645" i="5"/>
  <c r="A645" i="5"/>
  <c r="E644" i="5"/>
  <c r="D644" i="5"/>
  <c r="B644" i="5"/>
  <c r="A644" i="5"/>
  <c r="E643" i="5"/>
  <c r="D643" i="5"/>
  <c r="B643" i="5"/>
  <c r="A643" i="5"/>
  <c r="E642" i="5"/>
  <c r="D642" i="5"/>
  <c r="B642" i="5"/>
  <c r="A642" i="5"/>
  <c r="E641" i="5"/>
  <c r="D641" i="5"/>
  <c r="B641" i="5"/>
  <c r="A641" i="5"/>
  <c r="E640" i="5"/>
  <c r="D640" i="5"/>
  <c r="B640" i="5"/>
  <c r="A640" i="5"/>
  <c r="E639" i="5"/>
  <c r="D639" i="5"/>
  <c r="B639" i="5"/>
  <c r="A639" i="5"/>
  <c r="E638" i="5"/>
  <c r="D638" i="5"/>
  <c r="B638" i="5"/>
  <c r="A638" i="5"/>
  <c r="E637" i="5"/>
  <c r="D637" i="5"/>
  <c r="B637" i="5"/>
  <c r="A637" i="5"/>
  <c r="E636" i="5"/>
  <c r="D636" i="5"/>
  <c r="B636" i="5"/>
  <c r="A636" i="5"/>
  <c r="E635" i="5"/>
  <c r="D635" i="5"/>
  <c r="B635" i="5"/>
  <c r="A635" i="5"/>
  <c r="E634" i="5"/>
  <c r="D634" i="5"/>
  <c r="B634" i="5"/>
  <c r="A634" i="5"/>
  <c r="E633" i="5"/>
  <c r="D633" i="5"/>
  <c r="B633" i="5"/>
  <c r="A633" i="5"/>
  <c r="E632" i="5"/>
  <c r="D632" i="5"/>
  <c r="B632" i="5"/>
  <c r="A632" i="5"/>
  <c r="E631" i="5"/>
  <c r="D631" i="5"/>
  <c r="B631" i="5"/>
  <c r="A631" i="5"/>
  <c r="E630" i="5"/>
  <c r="D630" i="5"/>
  <c r="B630" i="5"/>
  <c r="A630" i="5"/>
  <c r="E629" i="5"/>
  <c r="D629" i="5"/>
  <c r="B629" i="5"/>
  <c r="A629" i="5"/>
  <c r="E628" i="5"/>
  <c r="D628" i="5"/>
  <c r="B628" i="5"/>
  <c r="A628" i="5"/>
  <c r="E627" i="5"/>
  <c r="D627" i="5"/>
  <c r="B627" i="5"/>
  <c r="A627" i="5"/>
  <c r="E626" i="5"/>
  <c r="D626" i="5"/>
  <c r="B626" i="5"/>
  <c r="A626" i="5"/>
  <c r="E625" i="5"/>
  <c r="D625" i="5"/>
  <c r="B625" i="5"/>
  <c r="A625" i="5"/>
  <c r="E624" i="5"/>
  <c r="D624" i="5"/>
  <c r="B624" i="5"/>
  <c r="A624" i="5"/>
  <c r="E623" i="5"/>
  <c r="D623" i="5"/>
  <c r="B623" i="5"/>
  <c r="A623" i="5"/>
  <c r="E622" i="5"/>
  <c r="D622" i="5"/>
  <c r="B622" i="5"/>
  <c r="A622" i="5"/>
  <c r="E621" i="5"/>
  <c r="D621" i="5"/>
  <c r="B621" i="5"/>
  <c r="A621" i="5"/>
  <c r="E620" i="5"/>
  <c r="D620" i="5"/>
  <c r="B620" i="5"/>
  <c r="A620" i="5"/>
  <c r="E619" i="5"/>
  <c r="D619" i="5"/>
  <c r="B619" i="5"/>
  <c r="A619" i="5"/>
  <c r="E618" i="5"/>
  <c r="D618" i="5"/>
  <c r="B618" i="5"/>
  <c r="A618" i="5"/>
  <c r="E617" i="5"/>
  <c r="D617" i="5"/>
  <c r="B617" i="5"/>
  <c r="A617" i="5"/>
  <c r="E616" i="5"/>
  <c r="D616" i="5"/>
  <c r="B616" i="5"/>
  <c r="A616" i="5"/>
  <c r="E615" i="5"/>
  <c r="D615" i="5"/>
  <c r="B615" i="5"/>
  <c r="A615" i="5"/>
  <c r="E614" i="5"/>
  <c r="D614" i="5"/>
  <c r="B614" i="5"/>
  <c r="A614" i="5"/>
  <c r="E613" i="5"/>
  <c r="D613" i="5"/>
  <c r="B613" i="5"/>
  <c r="A613" i="5"/>
  <c r="E612" i="5"/>
  <c r="D612" i="5"/>
  <c r="B612" i="5"/>
  <c r="A612" i="5"/>
  <c r="E611" i="5"/>
  <c r="D611" i="5"/>
  <c r="B611" i="5"/>
  <c r="A611" i="5"/>
  <c r="E610" i="5"/>
  <c r="D610" i="5"/>
  <c r="B610" i="5"/>
  <c r="A610" i="5"/>
  <c r="E609" i="5"/>
  <c r="D609" i="5"/>
  <c r="B609" i="5"/>
  <c r="A609" i="5"/>
  <c r="E608" i="5"/>
  <c r="D608" i="5"/>
  <c r="B608" i="5"/>
  <c r="A608" i="5"/>
  <c r="E607" i="5"/>
  <c r="D607" i="5"/>
  <c r="B607" i="5"/>
  <c r="A607" i="5"/>
  <c r="E606" i="5"/>
  <c r="D606" i="5"/>
  <c r="B606" i="5"/>
  <c r="A606" i="5"/>
  <c r="E605" i="5"/>
  <c r="D605" i="5"/>
  <c r="B605" i="5"/>
  <c r="A605" i="5"/>
  <c r="E604" i="5"/>
  <c r="D604" i="5"/>
  <c r="B604" i="5"/>
  <c r="A604" i="5"/>
  <c r="E603" i="5"/>
  <c r="D603" i="5"/>
  <c r="B603" i="5"/>
  <c r="A603" i="5"/>
  <c r="E602" i="5"/>
  <c r="D602" i="5"/>
  <c r="B602" i="5"/>
  <c r="A602" i="5"/>
  <c r="E601" i="5"/>
  <c r="D601" i="5"/>
  <c r="B601" i="5"/>
  <c r="A601" i="5"/>
  <c r="E600" i="5"/>
  <c r="D600" i="5"/>
  <c r="B600" i="5"/>
  <c r="A600" i="5"/>
  <c r="E599" i="5"/>
  <c r="D599" i="5"/>
  <c r="B599" i="5"/>
  <c r="A599" i="5"/>
  <c r="E598" i="5"/>
  <c r="D598" i="5"/>
  <c r="B598" i="5"/>
  <c r="A598" i="5"/>
  <c r="E597" i="5"/>
  <c r="D597" i="5"/>
  <c r="B597" i="5"/>
  <c r="A597" i="5"/>
  <c r="E596" i="5"/>
  <c r="D596" i="5"/>
  <c r="B596" i="5"/>
  <c r="A596" i="5"/>
  <c r="E595" i="5"/>
  <c r="D595" i="5"/>
  <c r="B595" i="5"/>
  <c r="A595" i="5"/>
  <c r="E594" i="5"/>
  <c r="D594" i="5"/>
  <c r="B594" i="5"/>
  <c r="A594" i="5"/>
  <c r="E593" i="5"/>
  <c r="D593" i="5"/>
  <c r="B593" i="5"/>
  <c r="A593" i="5"/>
  <c r="E592" i="5"/>
  <c r="D592" i="5"/>
  <c r="B592" i="5"/>
  <c r="A592" i="5"/>
  <c r="E591" i="5"/>
  <c r="D591" i="5"/>
  <c r="B591" i="5"/>
  <c r="A591" i="5"/>
  <c r="E590" i="5"/>
  <c r="D590" i="5"/>
  <c r="B590" i="5"/>
  <c r="A590" i="5"/>
  <c r="E589" i="5"/>
  <c r="D589" i="5"/>
  <c r="B589" i="5"/>
  <c r="A589" i="5"/>
  <c r="E588" i="5"/>
  <c r="D588" i="5"/>
  <c r="B588" i="5"/>
  <c r="A588" i="5"/>
  <c r="E587" i="5"/>
  <c r="D587" i="5"/>
  <c r="B587" i="5"/>
  <c r="A587" i="5"/>
  <c r="E586" i="5"/>
  <c r="D586" i="5"/>
  <c r="B586" i="5"/>
  <c r="A586" i="5"/>
  <c r="E585" i="5"/>
  <c r="D585" i="5"/>
  <c r="B585" i="5"/>
  <c r="A585" i="5"/>
  <c r="E584" i="5"/>
  <c r="D584" i="5"/>
  <c r="B584" i="5"/>
  <c r="A584" i="5"/>
  <c r="E583" i="5"/>
  <c r="D583" i="5"/>
  <c r="B583" i="5"/>
  <c r="A583" i="5"/>
  <c r="E582" i="5"/>
  <c r="D582" i="5"/>
  <c r="B582" i="5"/>
  <c r="A582" i="5"/>
  <c r="E581" i="5"/>
  <c r="D581" i="5"/>
  <c r="B581" i="5"/>
  <c r="A581" i="5"/>
  <c r="E580" i="5"/>
  <c r="D580" i="5"/>
  <c r="B580" i="5"/>
  <c r="A580" i="5"/>
  <c r="E579" i="5"/>
  <c r="D579" i="5"/>
  <c r="B579" i="5"/>
  <c r="A579" i="5"/>
  <c r="E578" i="5"/>
  <c r="D578" i="5"/>
  <c r="B578" i="5"/>
  <c r="A578" i="5"/>
  <c r="E577" i="5"/>
  <c r="D577" i="5"/>
  <c r="B577" i="5"/>
  <c r="A577" i="5"/>
  <c r="E576" i="5"/>
  <c r="D576" i="5"/>
  <c r="B576" i="5"/>
  <c r="A576" i="5"/>
  <c r="E575" i="5"/>
  <c r="D575" i="5"/>
  <c r="B575" i="5"/>
  <c r="A575" i="5"/>
  <c r="E574" i="5"/>
  <c r="D574" i="5"/>
  <c r="B574" i="5"/>
  <c r="A574" i="5"/>
  <c r="E573" i="5"/>
  <c r="D573" i="5"/>
  <c r="B573" i="5"/>
  <c r="A573" i="5"/>
  <c r="E572" i="5"/>
  <c r="D572" i="5"/>
  <c r="B572" i="5"/>
  <c r="A572" i="5"/>
  <c r="E571" i="5"/>
  <c r="D571" i="5"/>
  <c r="B571" i="5"/>
  <c r="A571" i="5"/>
  <c r="E570" i="5"/>
  <c r="D570" i="5"/>
  <c r="B570" i="5"/>
  <c r="A570" i="5"/>
  <c r="E569" i="5"/>
  <c r="D569" i="5"/>
  <c r="B569" i="5"/>
  <c r="A569" i="5"/>
  <c r="E568" i="5"/>
  <c r="D568" i="5"/>
  <c r="B568" i="5"/>
  <c r="A568" i="5"/>
  <c r="E567" i="5"/>
  <c r="D567" i="5"/>
  <c r="B567" i="5"/>
  <c r="A567" i="5"/>
  <c r="E566" i="5"/>
  <c r="D566" i="5"/>
  <c r="B566" i="5"/>
  <c r="A566" i="5"/>
  <c r="E565" i="5"/>
  <c r="D565" i="5"/>
  <c r="B565" i="5"/>
  <c r="A565" i="5"/>
  <c r="E564" i="5"/>
  <c r="D564" i="5"/>
  <c r="B564" i="5"/>
  <c r="A564" i="5"/>
  <c r="E563" i="5"/>
  <c r="D563" i="5"/>
  <c r="B563" i="5"/>
  <c r="A563" i="5"/>
  <c r="E562" i="5"/>
  <c r="D562" i="5"/>
  <c r="B562" i="5"/>
  <c r="A562" i="5"/>
  <c r="E561" i="5"/>
  <c r="D561" i="5"/>
  <c r="B561" i="5"/>
  <c r="A561" i="5"/>
  <c r="E560" i="5"/>
  <c r="D560" i="5"/>
  <c r="B560" i="5"/>
  <c r="A560" i="5"/>
  <c r="E559" i="5"/>
  <c r="D559" i="5"/>
  <c r="B559" i="5"/>
  <c r="A559" i="5"/>
  <c r="E558" i="5"/>
  <c r="D558" i="5"/>
  <c r="B558" i="5"/>
  <c r="A558" i="5"/>
  <c r="E557" i="5"/>
  <c r="D557" i="5"/>
  <c r="B557" i="5"/>
  <c r="A557" i="5"/>
  <c r="E556" i="5"/>
  <c r="D556" i="5"/>
  <c r="B556" i="5"/>
  <c r="A556" i="5"/>
  <c r="E555" i="5"/>
  <c r="D555" i="5"/>
  <c r="B555" i="5"/>
  <c r="A555" i="5"/>
  <c r="E554" i="5"/>
  <c r="D554" i="5"/>
  <c r="B554" i="5"/>
  <c r="A554" i="5"/>
  <c r="E553" i="5"/>
  <c r="D553" i="5"/>
  <c r="B553" i="5"/>
  <c r="A553" i="5"/>
  <c r="E552" i="5"/>
  <c r="D552" i="5"/>
  <c r="B552" i="5"/>
  <c r="A552" i="5"/>
  <c r="E551" i="5"/>
  <c r="D551" i="5"/>
  <c r="B551" i="5"/>
  <c r="A551" i="5"/>
  <c r="E550" i="5"/>
  <c r="D550" i="5"/>
  <c r="B550" i="5"/>
  <c r="A550" i="5"/>
  <c r="E549" i="5"/>
  <c r="D549" i="5"/>
  <c r="B549" i="5"/>
  <c r="A549" i="5"/>
  <c r="E548" i="5"/>
  <c r="D548" i="5"/>
  <c r="B548" i="5"/>
  <c r="A548" i="5"/>
  <c r="E547" i="5"/>
  <c r="D547" i="5"/>
  <c r="B547" i="5"/>
  <c r="A547" i="5"/>
  <c r="E546" i="5"/>
  <c r="D546" i="5"/>
  <c r="B546" i="5"/>
  <c r="A546" i="5"/>
  <c r="E545" i="5"/>
  <c r="D545" i="5"/>
  <c r="B545" i="5"/>
  <c r="A545" i="5"/>
  <c r="E544" i="5"/>
  <c r="D544" i="5"/>
  <c r="B544" i="5"/>
  <c r="A544" i="5"/>
  <c r="E543" i="5"/>
  <c r="D543" i="5"/>
  <c r="B543" i="5"/>
  <c r="A543" i="5"/>
  <c r="E542" i="5"/>
  <c r="D542" i="5"/>
  <c r="B542" i="5"/>
  <c r="A542" i="5"/>
  <c r="E541" i="5"/>
  <c r="D541" i="5"/>
  <c r="B541" i="5"/>
  <c r="A541" i="5"/>
  <c r="E540" i="5"/>
  <c r="D540" i="5"/>
  <c r="B540" i="5"/>
  <c r="A540" i="5"/>
  <c r="E539" i="5"/>
  <c r="D539" i="5"/>
  <c r="B539" i="5"/>
  <c r="A539" i="5"/>
  <c r="E538" i="5"/>
  <c r="D538" i="5"/>
  <c r="B538" i="5"/>
  <c r="A538" i="5"/>
  <c r="E537" i="5"/>
  <c r="D537" i="5"/>
  <c r="B537" i="5"/>
  <c r="A537" i="5"/>
  <c r="E536" i="5"/>
  <c r="D536" i="5"/>
  <c r="B536" i="5"/>
  <c r="A536" i="5"/>
  <c r="E535" i="5"/>
  <c r="D535" i="5"/>
  <c r="B535" i="5"/>
  <c r="A535" i="5"/>
  <c r="E534" i="5"/>
  <c r="D534" i="5"/>
  <c r="B534" i="5"/>
  <c r="A534" i="5"/>
  <c r="E533" i="5"/>
  <c r="D533" i="5"/>
  <c r="B533" i="5"/>
  <c r="A533" i="5"/>
  <c r="E532" i="5"/>
  <c r="D532" i="5"/>
  <c r="B532" i="5"/>
  <c r="A532" i="5"/>
  <c r="E531" i="5"/>
  <c r="D531" i="5"/>
  <c r="B531" i="5"/>
  <c r="A531" i="5"/>
  <c r="E530" i="5"/>
  <c r="D530" i="5"/>
  <c r="B530" i="5"/>
  <c r="A530" i="5"/>
  <c r="E529" i="5"/>
  <c r="D529" i="5"/>
  <c r="B529" i="5"/>
  <c r="A529" i="5"/>
  <c r="E528" i="5"/>
  <c r="D528" i="5"/>
  <c r="B528" i="5"/>
  <c r="A528" i="5"/>
  <c r="E527" i="5"/>
  <c r="D527" i="5"/>
  <c r="B527" i="5"/>
  <c r="A527" i="5"/>
  <c r="E526" i="5"/>
  <c r="D526" i="5"/>
  <c r="B526" i="5"/>
  <c r="A526" i="5"/>
  <c r="E525" i="5"/>
  <c r="D525" i="5"/>
  <c r="B525" i="5"/>
  <c r="A525" i="5"/>
  <c r="E524" i="5"/>
  <c r="D524" i="5"/>
  <c r="B524" i="5"/>
  <c r="A524" i="5"/>
  <c r="E523" i="5"/>
  <c r="D523" i="5"/>
  <c r="B523" i="5"/>
  <c r="A523" i="5"/>
  <c r="E522" i="5"/>
  <c r="D522" i="5"/>
  <c r="B522" i="5"/>
  <c r="A522" i="5"/>
  <c r="E521" i="5"/>
  <c r="D521" i="5"/>
  <c r="B521" i="5"/>
  <c r="A521" i="5"/>
  <c r="E520" i="5"/>
  <c r="D520" i="5"/>
  <c r="B520" i="5"/>
  <c r="A520" i="5"/>
  <c r="E519" i="5"/>
  <c r="D519" i="5"/>
  <c r="B519" i="5"/>
  <c r="A519" i="5"/>
  <c r="E518" i="5"/>
  <c r="D518" i="5"/>
  <c r="B518" i="5"/>
  <c r="A518" i="5"/>
  <c r="E517" i="5"/>
  <c r="D517" i="5"/>
  <c r="B517" i="5"/>
  <c r="A517" i="5"/>
  <c r="E516" i="5"/>
  <c r="D516" i="5"/>
  <c r="B516" i="5"/>
  <c r="A516" i="5"/>
  <c r="E515" i="5"/>
  <c r="D515" i="5"/>
  <c r="B515" i="5"/>
  <c r="A515" i="5"/>
  <c r="E514" i="5"/>
  <c r="D514" i="5"/>
  <c r="B514" i="5"/>
  <c r="A514" i="5"/>
  <c r="E513" i="5"/>
  <c r="D513" i="5"/>
  <c r="B513" i="5"/>
  <c r="A513" i="5"/>
  <c r="E512" i="5"/>
  <c r="D512" i="5"/>
  <c r="B512" i="5"/>
  <c r="A512" i="5"/>
  <c r="E511" i="5"/>
  <c r="D511" i="5"/>
  <c r="B511" i="5"/>
  <c r="A511" i="5"/>
  <c r="E510" i="5"/>
  <c r="D510" i="5"/>
  <c r="B510" i="5"/>
  <c r="A510" i="5"/>
  <c r="E509" i="5"/>
  <c r="D509" i="5"/>
  <c r="B509" i="5"/>
  <c r="A509" i="5"/>
  <c r="E508" i="5"/>
  <c r="D508" i="5"/>
  <c r="B508" i="5"/>
  <c r="A508" i="5"/>
  <c r="E507" i="5"/>
  <c r="D507" i="5"/>
  <c r="B507" i="5"/>
  <c r="A507" i="5"/>
  <c r="E506" i="5"/>
  <c r="D506" i="5"/>
  <c r="B506" i="5"/>
  <c r="A506" i="5"/>
  <c r="E505" i="5"/>
  <c r="D505" i="5"/>
  <c r="B505" i="5"/>
  <c r="A505" i="5"/>
  <c r="E504" i="5"/>
  <c r="D504" i="5"/>
  <c r="B504" i="5"/>
  <c r="A504" i="5"/>
  <c r="E503" i="5"/>
  <c r="D503" i="5"/>
  <c r="B503" i="5"/>
  <c r="A503" i="5"/>
  <c r="E502" i="5"/>
  <c r="D502" i="5"/>
  <c r="B502" i="5"/>
  <c r="A502" i="5"/>
  <c r="E501" i="5"/>
  <c r="D501" i="5"/>
  <c r="B501" i="5"/>
  <c r="A501" i="5"/>
  <c r="E500" i="5"/>
  <c r="D500" i="5"/>
  <c r="B500" i="5"/>
  <c r="A500" i="5"/>
  <c r="E499" i="5"/>
  <c r="D499" i="5"/>
  <c r="B499" i="5"/>
  <c r="A499" i="5"/>
  <c r="E498" i="5"/>
  <c r="D498" i="5"/>
  <c r="B498" i="5"/>
  <c r="A498" i="5"/>
  <c r="E497" i="5"/>
  <c r="D497" i="5"/>
  <c r="B497" i="5"/>
  <c r="A497" i="5"/>
  <c r="E496" i="5"/>
  <c r="D496" i="5"/>
  <c r="B496" i="5"/>
  <c r="A496" i="5"/>
  <c r="E495" i="5"/>
  <c r="D495" i="5"/>
  <c r="B495" i="5"/>
  <c r="A495" i="5"/>
  <c r="E494" i="5"/>
  <c r="D494" i="5"/>
  <c r="B494" i="5"/>
  <c r="A494" i="5"/>
  <c r="E493" i="5"/>
  <c r="D493" i="5"/>
  <c r="B493" i="5"/>
  <c r="A493" i="5"/>
  <c r="E492" i="5"/>
  <c r="D492" i="5"/>
  <c r="B492" i="5"/>
  <c r="A492" i="5"/>
  <c r="E491" i="5"/>
  <c r="D491" i="5"/>
  <c r="B491" i="5"/>
  <c r="A491" i="5"/>
  <c r="E490" i="5"/>
  <c r="D490" i="5"/>
  <c r="B490" i="5"/>
  <c r="A490" i="5"/>
  <c r="E489" i="5"/>
  <c r="D489" i="5"/>
  <c r="B489" i="5"/>
  <c r="A489" i="5"/>
  <c r="E488" i="5"/>
  <c r="D488" i="5"/>
  <c r="B488" i="5"/>
  <c r="A488" i="5"/>
  <c r="E487" i="5"/>
  <c r="D487" i="5"/>
  <c r="B487" i="5"/>
  <c r="A487" i="5"/>
  <c r="E486" i="5"/>
  <c r="D486" i="5"/>
  <c r="B486" i="5"/>
  <c r="A486" i="5"/>
  <c r="E485" i="5"/>
  <c r="D485" i="5"/>
  <c r="B485" i="5"/>
  <c r="A485" i="5"/>
  <c r="E484" i="5"/>
  <c r="D484" i="5"/>
  <c r="B484" i="5"/>
  <c r="A484" i="5"/>
  <c r="E483" i="5"/>
  <c r="D483" i="5"/>
  <c r="B483" i="5"/>
  <c r="A483" i="5"/>
  <c r="E482" i="5"/>
  <c r="D482" i="5"/>
  <c r="B482" i="5"/>
  <c r="A482" i="5"/>
  <c r="E481" i="5"/>
  <c r="D481" i="5"/>
  <c r="B481" i="5"/>
  <c r="A481" i="5"/>
  <c r="E480" i="5"/>
  <c r="D480" i="5"/>
  <c r="B480" i="5"/>
  <c r="A480" i="5"/>
  <c r="E479" i="5"/>
  <c r="D479" i="5"/>
  <c r="B479" i="5"/>
  <c r="A479" i="5"/>
  <c r="E478" i="5"/>
  <c r="D478" i="5"/>
  <c r="B478" i="5"/>
  <c r="A478" i="5"/>
  <c r="E477" i="5"/>
  <c r="D477" i="5"/>
  <c r="B477" i="5"/>
  <c r="A477" i="5"/>
  <c r="E476" i="5"/>
  <c r="D476" i="5"/>
  <c r="B476" i="5"/>
  <c r="A476" i="5"/>
  <c r="E475" i="5"/>
  <c r="D475" i="5"/>
  <c r="B475" i="5"/>
  <c r="A475" i="5"/>
  <c r="E474" i="5"/>
  <c r="D474" i="5"/>
  <c r="B474" i="5"/>
  <c r="A474" i="5"/>
  <c r="E473" i="5"/>
  <c r="D473" i="5"/>
  <c r="B473" i="5"/>
  <c r="A473" i="5"/>
  <c r="E472" i="5"/>
  <c r="D472" i="5"/>
  <c r="B472" i="5"/>
  <c r="A472" i="5"/>
  <c r="E471" i="5"/>
  <c r="D471" i="5"/>
  <c r="B471" i="5"/>
  <c r="A471" i="5"/>
  <c r="E470" i="5"/>
  <c r="D470" i="5"/>
  <c r="B470" i="5"/>
  <c r="A470" i="5"/>
  <c r="E469" i="5"/>
  <c r="D469" i="5"/>
  <c r="B469" i="5"/>
  <c r="A469" i="5"/>
  <c r="E468" i="5"/>
  <c r="D468" i="5"/>
  <c r="B468" i="5"/>
  <c r="A468" i="5"/>
  <c r="E467" i="5"/>
  <c r="D467" i="5"/>
  <c r="B467" i="5"/>
  <c r="A467" i="5"/>
  <c r="E466" i="5"/>
  <c r="D466" i="5"/>
  <c r="B466" i="5"/>
  <c r="A466" i="5"/>
  <c r="E465" i="5"/>
  <c r="D465" i="5"/>
  <c r="B465" i="5"/>
  <c r="A465" i="5"/>
  <c r="E464" i="5"/>
  <c r="D464" i="5"/>
  <c r="B464" i="5"/>
  <c r="A464" i="5"/>
  <c r="E463" i="5"/>
  <c r="D463" i="5"/>
  <c r="B463" i="5"/>
  <c r="A463" i="5"/>
  <c r="E462" i="5"/>
  <c r="D462" i="5"/>
  <c r="B462" i="5"/>
  <c r="A462" i="5"/>
  <c r="E461" i="5"/>
  <c r="D461" i="5"/>
  <c r="B461" i="5"/>
  <c r="A461" i="5"/>
  <c r="E460" i="5"/>
  <c r="D460" i="5"/>
  <c r="B460" i="5"/>
  <c r="A460" i="5"/>
  <c r="E459" i="5"/>
  <c r="D459" i="5"/>
  <c r="B459" i="5"/>
  <c r="A459" i="5"/>
  <c r="E458" i="5"/>
  <c r="D458" i="5"/>
  <c r="B458" i="5"/>
  <c r="A458" i="5"/>
  <c r="E457" i="5"/>
  <c r="D457" i="5"/>
  <c r="B457" i="5"/>
  <c r="A457" i="5"/>
  <c r="E456" i="5"/>
  <c r="D456" i="5"/>
  <c r="B456" i="5"/>
  <c r="A456" i="5"/>
  <c r="E455" i="5"/>
  <c r="D455" i="5"/>
  <c r="B455" i="5"/>
  <c r="A455" i="5"/>
  <c r="E454" i="5"/>
  <c r="D454" i="5"/>
  <c r="B454" i="5"/>
  <c r="A454" i="5"/>
  <c r="E453" i="5"/>
  <c r="D453" i="5"/>
  <c r="B453" i="5"/>
  <c r="A453" i="5"/>
  <c r="E452" i="5"/>
  <c r="D452" i="5"/>
  <c r="B452" i="5"/>
  <c r="A452" i="5"/>
  <c r="E451" i="5"/>
  <c r="D451" i="5"/>
  <c r="B451" i="5"/>
  <c r="A451" i="5"/>
  <c r="E450" i="5"/>
  <c r="D450" i="5"/>
  <c r="B450" i="5"/>
  <c r="A450" i="5"/>
  <c r="E449" i="5"/>
  <c r="D449" i="5"/>
  <c r="B449" i="5"/>
  <c r="A449" i="5"/>
  <c r="E448" i="5"/>
  <c r="D448" i="5"/>
  <c r="B448" i="5"/>
  <c r="A448" i="5"/>
  <c r="E447" i="5"/>
  <c r="D447" i="5"/>
  <c r="B447" i="5"/>
  <c r="A447" i="5"/>
  <c r="E446" i="5"/>
  <c r="D446" i="5"/>
  <c r="B446" i="5"/>
  <c r="A446" i="5"/>
  <c r="E445" i="5"/>
  <c r="D445" i="5"/>
  <c r="B445" i="5"/>
  <c r="A445" i="5"/>
  <c r="E444" i="5"/>
  <c r="D444" i="5"/>
  <c r="B444" i="5"/>
  <c r="A444" i="5"/>
  <c r="E443" i="5"/>
  <c r="D443" i="5"/>
  <c r="B443" i="5"/>
  <c r="A443" i="5"/>
  <c r="E442" i="5"/>
  <c r="D442" i="5"/>
  <c r="B442" i="5"/>
  <c r="A442" i="5"/>
  <c r="E441" i="5"/>
  <c r="D441" i="5"/>
  <c r="B441" i="5"/>
  <c r="A441" i="5"/>
  <c r="E440" i="5"/>
  <c r="D440" i="5"/>
  <c r="B440" i="5"/>
  <c r="A440" i="5"/>
  <c r="E439" i="5"/>
  <c r="D439" i="5"/>
  <c r="B439" i="5"/>
  <c r="A439" i="5"/>
  <c r="E438" i="5"/>
  <c r="D438" i="5"/>
  <c r="B438" i="5"/>
  <c r="A438" i="5"/>
  <c r="E437" i="5"/>
  <c r="D437" i="5"/>
  <c r="B437" i="5"/>
  <c r="A437" i="5"/>
  <c r="E436" i="5"/>
  <c r="D436" i="5"/>
  <c r="B436" i="5"/>
  <c r="A436" i="5"/>
  <c r="E435" i="5"/>
  <c r="D435" i="5"/>
  <c r="B435" i="5"/>
  <c r="A435" i="5"/>
  <c r="E434" i="5"/>
  <c r="D434" i="5"/>
  <c r="B434" i="5"/>
  <c r="A434" i="5"/>
  <c r="E433" i="5"/>
  <c r="D433" i="5"/>
  <c r="B433" i="5"/>
  <c r="A433" i="5"/>
  <c r="E432" i="5"/>
  <c r="D432" i="5"/>
  <c r="B432" i="5"/>
  <c r="A432" i="5"/>
  <c r="E431" i="5"/>
  <c r="D431" i="5"/>
  <c r="B431" i="5"/>
  <c r="A431" i="5"/>
  <c r="E430" i="5"/>
  <c r="D430" i="5"/>
  <c r="B430" i="5"/>
  <c r="A430" i="5"/>
  <c r="E429" i="5"/>
  <c r="D429" i="5"/>
  <c r="B429" i="5"/>
  <c r="A429" i="5"/>
  <c r="E428" i="5"/>
  <c r="D428" i="5"/>
  <c r="B428" i="5"/>
  <c r="A428" i="5"/>
  <c r="E427" i="5"/>
  <c r="D427" i="5"/>
  <c r="B427" i="5"/>
  <c r="A427" i="5"/>
  <c r="E426" i="5"/>
  <c r="D426" i="5"/>
  <c r="B426" i="5"/>
  <c r="A426" i="5"/>
  <c r="E425" i="5"/>
  <c r="D425" i="5"/>
  <c r="B425" i="5"/>
  <c r="A425" i="5"/>
  <c r="E424" i="5"/>
  <c r="D424" i="5"/>
  <c r="B424" i="5"/>
  <c r="A424" i="5"/>
  <c r="E423" i="5"/>
  <c r="D423" i="5"/>
  <c r="B423" i="5"/>
  <c r="A423" i="5"/>
  <c r="E422" i="5"/>
  <c r="D422" i="5"/>
  <c r="B422" i="5"/>
  <c r="A422" i="5"/>
  <c r="E421" i="5"/>
  <c r="D421" i="5"/>
  <c r="B421" i="5"/>
  <c r="A421" i="5"/>
  <c r="E420" i="5"/>
  <c r="D420" i="5"/>
  <c r="B420" i="5"/>
  <c r="A420" i="5"/>
  <c r="E419" i="5"/>
  <c r="D419" i="5"/>
  <c r="B419" i="5"/>
  <c r="A419" i="5"/>
  <c r="E418" i="5"/>
  <c r="D418" i="5"/>
  <c r="B418" i="5"/>
  <c r="A418" i="5"/>
  <c r="E417" i="5"/>
  <c r="D417" i="5"/>
  <c r="B417" i="5"/>
  <c r="A417" i="5"/>
  <c r="E416" i="5"/>
  <c r="D416" i="5"/>
  <c r="B416" i="5"/>
  <c r="A416" i="5"/>
  <c r="E415" i="5"/>
  <c r="D415" i="5"/>
  <c r="B415" i="5"/>
  <c r="A415" i="5"/>
  <c r="E414" i="5"/>
  <c r="D414" i="5"/>
  <c r="B414" i="5"/>
  <c r="A414" i="5"/>
  <c r="E413" i="5"/>
  <c r="D413" i="5"/>
  <c r="B413" i="5"/>
  <c r="A413" i="5"/>
  <c r="E412" i="5"/>
  <c r="D412" i="5"/>
  <c r="B412" i="5"/>
  <c r="A412" i="5"/>
  <c r="E411" i="5"/>
  <c r="D411" i="5"/>
  <c r="B411" i="5"/>
  <c r="A411" i="5"/>
  <c r="E410" i="5"/>
  <c r="D410" i="5"/>
  <c r="B410" i="5"/>
  <c r="A410" i="5"/>
  <c r="E409" i="5"/>
  <c r="D409" i="5"/>
  <c r="B409" i="5"/>
  <c r="A409" i="5"/>
  <c r="E408" i="5"/>
  <c r="D408" i="5"/>
  <c r="B408" i="5"/>
  <c r="A408" i="5"/>
  <c r="E407" i="5"/>
  <c r="D407" i="5"/>
  <c r="B407" i="5"/>
  <c r="A407" i="5"/>
  <c r="E406" i="5"/>
  <c r="D406" i="5"/>
  <c r="B406" i="5"/>
  <c r="A406" i="5"/>
  <c r="E405" i="5"/>
  <c r="D405" i="5"/>
  <c r="B405" i="5"/>
  <c r="A405" i="5"/>
  <c r="E404" i="5"/>
  <c r="D404" i="5"/>
  <c r="B404" i="5"/>
  <c r="A404" i="5"/>
  <c r="E403" i="5"/>
  <c r="D403" i="5"/>
  <c r="B403" i="5"/>
  <c r="A403" i="5"/>
  <c r="E402" i="5"/>
  <c r="D402" i="5"/>
  <c r="B402" i="5"/>
  <c r="A402" i="5"/>
  <c r="E401" i="5"/>
  <c r="D401" i="5"/>
  <c r="B401" i="5"/>
  <c r="A401" i="5"/>
  <c r="E400" i="5"/>
  <c r="D400" i="5"/>
  <c r="B400" i="5"/>
  <c r="A400" i="5"/>
  <c r="E399" i="5"/>
  <c r="D399" i="5"/>
  <c r="B399" i="5"/>
  <c r="A399" i="5"/>
  <c r="E398" i="5"/>
  <c r="D398" i="5"/>
  <c r="B398" i="5"/>
  <c r="A398" i="5"/>
  <c r="E397" i="5"/>
  <c r="D397" i="5"/>
  <c r="B397" i="5"/>
  <c r="A397" i="5"/>
  <c r="E396" i="5"/>
  <c r="D396" i="5"/>
  <c r="B396" i="5"/>
  <c r="A396" i="5"/>
  <c r="E395" i="5"/>
  <c r="D395" i="5"/>
  <c r="B395" i="5"/>
  <c r="A395" i="5"/>
  <c r="E394" i="5"/>
  <c r="D394" i="5"/>
  <c r="B394" i="5"/>
  <c r="A394" i="5"/>
  <c r="E393" i="5"/>
  <c r="D393" i="5"/>
  <c r="B393" i="5"/>
  <c r="A393" i="5"/>
  <c r="E392" i="5"/>
  <c r="D392" i="5"/>
  <c r="B392" i="5"/>
  <c r="A392" i="5"/>
  <c r="E391" i="5"/>
  <c r="D391" i="5"/>
  <c r="B391" i="5"/>
  <c r="A391" i="5"/>
  <c r="E390" i="5"/>
  <c r="D390" i="5"/>
  <c r="B390" i="5"/>
  <c r="A390" i="5"/>
  <c r="E389" i="5"/>
  <c r="D389" i="5"/>
  <c r="B389" i="5"/>
  <c r="A389" i="5"/>
  <c r="E388" i="5"/>
  <c r="D388" i="5"/>
  <c r="B388" i="5"/>
  <c r="A388" i="5"/>
  <c r="E387" i="5"/>
  <c r="D387" i="5"/>
  <c r="B387" i="5"/>
  <c r="A387" i="5"/>
  <c r="E386" i="5"/>
  <c r="D386" i="5"/>
  <c r="B386" i="5"/>
  <c r="A386" i="5"/>
  <c r="E385" i="5"/>
  <c r="D385" i="5"/>
  <c r="B385" i="5"/>
  <c r="A385" i="5"/>
  <c r="E384" i="5"/>
  <c r="D384" i="5"/>
  <c r="B384" i="5"/>
  <c r="A384" i="5"/>
  <c r="E383" i="5"/>
  <c r="D383" i="5"/>
  <c r="B383" i="5"/>
  <c r="A383" i="5"/>
  <c r="E382" i="5"/>
  <c r="D382" i="5"/>
  <c r="B382" i="5"/>
  <c r="A382" i="5"/>
  <c r="E381" i="5"/>
  <c r="D381" i="5"/>
  <c r="B381" i="5"/>
  <c r="A381" i="5"/>
  <c r="E380" i="5"/>
  <c r="D380" i="5"/>
  <c r="B380" i="5"/>
  <c r="A380" i="5"/>
  <c r="E379" i="5"/>
  <c r="D379" i="5"/>
  <c r="B379" i="5"/>
  <c r="A379" i="5"/>
  <c r="E378" i="5"/>
  <c r="D378" i="5"/>
  <c r="B378" i="5"/>
  <c r="A378" i="5"/>
  <c r="E377" i="5"/>
  <c r="D377" i="5"/>
  <c r="B377" i="5"/>
  <c r="A377" i="5"/>
  <c r="E376" i="5"/>
  <c r="D376" i="5"/>
  <c r="B376" i="5"/>
  <c r="A376" i="5"/>
  <c r="E375" i="5"/>
  <c r="D375" i="5"/>
  <c r="B375" i="5"/>
  <c r="A375" i="5"/>
  <c r="E374" i="5"/>
  <c r="D374" i="5"/>
  <c r="B374" i="5"/>
  <c r="A374" i="5"/>
  <c r="E373" i="5"/>
  <c r="D373" i="5"/>
  <c r="B373" i="5"/>
  <c r="A373" i="5"/>
  <c r="E372" i="5"/>
  <c r="D372" i="5"/>
  <c r="B372" i="5"/>
  <c r="A372" i="5"/>
  <c r="E371" i="5"/>
  <c r="D371" i="5"/>
  <c r="B371" i="5"/>
  <c r="A371" i="5"/>
  <c r="E370" i="5"/>
  <c r="D370" i="5"/>
  <c r="B370" i="5"/>
  <c r="A370" i="5"/>
  <c r="E369" i="5"/>
  <c r="D369" i="5"/>
  <c r="B369" i="5"/>
  <c r="A369" i="5"/>
  <c r="E368" i="5"/>
  <c r="D368" i="5"/>
  <c r="B368" i="5"/>
  <c r="A368" i="5"/>
  <c r="E367" i="5"/>
  <c r="D367" i="5"/>
  <c r="B367" i="5"/>
  <c r="A367" i="5"/>
  <c r="E366" i="5"/>
  <c r="D366" i="5"/>
  <c r="B366" i="5"/>
  <c r="A366" i="5"/>
  <c r="E365" i="5"/>
  <c r="D365" i="5"/>
  <c r="B365" i="5"/>
  <c r="A365" i="5"/>
  <c r="E364" i="5"/>
  <c r="D364" i="5"/>
  <c r="B364" i="5"/>
  <c r="A364" i="5"/>
  <c r="E363" i="5"/>
  <c r="D363" i="5"/>
  <c r="B363" i="5"/>
  <c r="A363" i="5"/>
  <c r="E362" i="5"/>
  <c r="D362" i="5"/>
  <c r="B362" i="5"/>
  <c r="A362" i="5"/>
  <c r="E361" i="5"/>
  <c r="D361" i="5"/>
  <c r="B361" i="5"/>
  <c r="A361" i="5"/>
  <c r="E360" i="5"/>
  <c r="D360" i="5"/>
  <c r="B360" i="5"/>
  <c r="A360" i="5"/>
  <c r="E359" i="5"/>
  <c r="D359" i="5"/>
  <c r="B359" i="5"/>
  <c r="A359" i="5"/>
  <c r="E358" i="5"/>
  <c r="D358" i="5"/>
  <c r="B358" i="5"/>
  <c r="A358" i="5"/>
  <c r="E357" i="5"/>
  <c r="D357" i="5"/>
  <c r="B357" i="5"/>
  <c r="A357" i="5"/>
  <c r="E356" i="5"/>
  <c r="D356" i="5"/>
  <c r="B356" i="5"/>
  <c r="A356" i="5"/>
  <c r="E355" i="5"/>
  <c r="D355" i="5"/>
  <c r="B355" i="5"/>
  <c r="A355" i="5"/>
  <c r="E354" i="5"/>
  <c r="D354" i="5"/>
  <c r="B354" i="5"/>
  <c r="A354" i="5"/>
  <c r="E353" i="5"/>
  <c r="D353" i="5"/>
  <c r="B353" i="5"/>
  <c r="A353" i="5"/>
  <c r="E352" i="5"/>
  <c r="D352" i="5"/>
  <c r="B352" i="5"/>
  <c r="A352" i="5"/>
  <c r="E351" i="5"/>
  <c r="D351" i="5"/>
  <c r="B351" i="5"/>
  <c r="A351" i="5"/>
  <c r="E350" i="5"/>
  <c r="D350" i="5"/>
  <c r="B350" i="5"/>
  <c r="A350" i="5"/>
  <c r="E349" i="5"/>
  <c r="D349" i="5"/>
  <c r="B349" i="5"/>
  <c r="A349" i="5"/>
  <c r="E348" i="5"/>
  <c r="D348" i="5"/>
  <c r="B348" i="5"/>
  <c r="A348" i="5"/>
  <c r="E347" i="5"/>
  <c r="D347" i="5"/>
  <c r="B347" i="5"/>
  <c r="A347" i="5"/>
  <c r="E346" i="5"/>
  <c r="D346" i="5"/>
  <c r="B346" i="5"/>
  <c r="A346" i="5"/>
  <c r="E345" i="5"/>
  <c r="D345" i="5"/>
  <c r="B345" i="5"/>
  <c r="A345" i="5"/>
  <c r="E344" i="5"/>
  <c r="D344" i="5"/>
  <c r="B344" i="5"/>
  <c r="A344" i="5"/>
  <c r="E343" i="5"/>
  <c r="D343" i="5"/>
  <c r="B343" i="5"/>
  <c r="A343" i="5"/>
  <c r="E342" i="5"/>
  <c r="D342" i="5"/>
  <c r="B342" i="5"/>
  <c r="A342" i="5"/>
  <c r="E341" i="5"/>
  <c r="D341" i="5"/>
  <c r="B341" i="5"/>
  <c r="A341" i="5"/>
  <c r="E340" i="5"/>
  <c r="D340" i="5"/>
  <c r="B340" i="5"/>
  <c r="A340" i="5"/>
  <c r="E339" i="5"/>
  <c r="D339" i="5"/>
  <c r="B339" i="5"/>
  <c r="A339" i="5"/>
  <c r="E338" i="5"/>
  <c r="D338" i="5"/>
  <c r="B338" i="5"/>
  <c r="A338" i="5"/>
  <c r="E337" i="5"/>
  <c r="D337" i="5"/>
  <c r="B337" i="5"/>
  <c r="A337" i="5"/>
  <c r="E336" i="5"/>
  <c r="D336" i="5"/>
  <c r="B336" i="5"/>
  <c r="A336" i="5"/>
  <c r="E335" i="5"/>
  <c r="D335" i="5"/>
  <c r="B335" i="5"/>
  <c r="A335" i="5"/>
  <c r="E334" i="5"/>
  <c r="D334" i="5"/>
  <c r="B334" i="5"/>
  <c r="A334" i="5"/>
  <c r="E333" i="5"/>
  <c r="D333" i="5"/>
  <c r="B333" i="5"/>
  <c r="A333" i="5"/>
  <c r="E332" i="5"/>
  <c r="D332" i="5"/>
  <c r="B332" i="5"/>
  <c r="A332" i="5"/>
  <c r="E331" i="5"/>
  <c r="D331" i="5"/>
  <c r="B331" i="5"/>
  <c r="A331" i="5"/>
  <c r="E330" i="5"/>
  <c r="D330" i="5"/>
  <c r="B330" i="5"/>
  <c r="A330" i="5"/>
  <c r="E329" i="5"/>
  <c r="D329" i="5"/>
  <c r="B329" i="5"/>
  <c r="A329" i="5"/>
  <c r="E328" i="5"/>
  <c r="D328" i="5"/>
  <c r="B328" i="5"/>
  <c r="A328" i="5"/>
  <c r="E327" i="5"/>
  <c r="D327" i="5"/>
  <c r="B327" i="5"/>
  <c r="A327" i="5"/>
  <c r="E326" i="5"/>
  <c r="D326" i="5"/>
  <c r="B326" i="5"/>
  <c r="A326" i="5"/>
  <c r="E325" i="5"/>
  <c r="D325" i="5"/>
  <c r="B325" i="5"/>
  <c r="A325" i="5"/>
  <c r="E324" i="5"/>
  <c r="D324" i="5"/>
  <c r="B324" i="5"/>
  <c r="A324" i="5"/>
  <c r="E323" i="5"/>
  <c r="D323" i="5"/>
  <c r="B323" i="5"/>
  <c r="A323" i="5"/>
  <c r="E322" i="5"/>
  <c r="D322" i="5"/>
  <c r="B322" i="5"/>
  <c r="A322" i="5"/>
  <c r="E321" i="5"/>
  <c r="D321" i="5"/>
  <c r="B321" i="5"/>
  <c r="A321" i="5"/>
  <c r="E320" i="5"/>
  <c r="D320" i="5"/>
  <c r="B320" i="5"/>
  <c r="A320" i="5"/>
  <c r="E319" i="5"/>
  <c r="D319" i="5"/>
  <c r="B319" i="5"/>
  <c r="A319" i="5"/>
  <c r="E318" i="5"/>
  <c r="D318" i="5"/>
  <c r="B318" i="5"/>
  <c r="A318" i="5"/>
  <c r="E317" i="5"/>
  <c r="D317" i="5"/>
  <c r="B317" i="5"/>
  <c r="A317" i="5"/>
  <c r="E316" i="5"/>
  <c r="D316" i="5"/>
  <c r="B316" i="5"/>
  <c r="A316" i="5"/>
  <c r="E315" i="5"/>
  <c r="D315" i="5"/>
  <c r="B315" i="5"/>
  <c r="A315" i="5"/>
  <c r="E314" i="5"/>
  <c r="D314" i="5"/>
  <c r="B314" i="5"/>
  <c r="A314" i="5"/>
  <c r="E313" i="5"/>
  <c r="D313" i="5"/>
  <c r="B313" i="5"/>
  <c r="A313" i="5"/>
  <c r="E312" i="5"/>
  <c r="D312" i="5"/>
  <c r="B312" i="5"/>
  <c r="A312" i="5"/>
  <c r="E311" i="5"/>
  <c r="D311" i="5"/>
  <c r="B311" i="5"/>
  <c r="A311" i="5"/>
  <c r="E310" i="5"/>
  <c r="D310" i="5"/>
  <c r="B310" i="5"/>
  <c r="A310" i="5"/>
  <c r="E309" i="5"/>
  <c r="D309" i="5"/>
  <c r="B309" i="5"/>
  <c r="A309" i="5"/>
  <c r="E308" i="5"/>
  <c r="D308" i="5"/>
  <c r="B308" i="5"/>
  <c r="A308" i="5"/>
  <c r="E307" i="5"/>
  <c r="D307" i="5"/>
  <c r="B307" i="5"/>
  <c r="A307" i="5"/>
  <c r="E306" i="5"/>
  <c r="D306" i="5"/>
  <c r="B306" i="5"/>
  <c r="A306" i="5"/>
  <c r="E305" i="5"/>
  <c r="D305" i="5"/>
  <c r="B305" i="5"/>
  <c r="A305" i="5"/>
  <c r="E304" i="5"/>
  <c r="D304" i="5"/>
  <c r="B304" i="5"/>
  <c r="A304" i="5"/>
  <c r="E303" i="5"/>
  <c r="D303" i="5"/>
  <c r="B303" i="5"/>
  <c r="A303" i="5"/>
  <c r="E302" i="5"/>
  <c r="D302" i="5"/>
  <c r="B302" i="5"/>
  <c r="A302" i="5"/>
  <c r="E301" i="5"/>
  <c r="D301" i="5"/>
  <c r="B301" i="5"/>
  <c r="A301" i="5"/>
  <c r="E300" i="5"/>
  <c r="D300" i="5"/>
  <c r="B300" i="5"/>
  <c r="A300" i="5"/>
  <c r="E299" i="5"/>
  <c r="D299" i="5"/>
  <c r="B299" i="5"/>
  <c r="A299" i="5"/>
  <c r="E298" i="5"/>
  <c r="D298" i="5"/>
  <c r="B298" i="5"/>
  <c r="A298" i="5"/>
  <c r="E297" i="5"/>
  <c r="D297" i="5"/>
  <c r="B297" i="5"/>
  <c r="A297" i="5"/>
  <c r="E296" i="5"/>
  <c r="D296" i="5"/>
  <c r="B296" i="5"/>
  <c r="A296" i="5"/>
  <c r="E295" i="5"/>
  <c r="D295" i="5"/>
  <c r="B295" i="5"/>
  <c r="A295" i="5"/>
  <c r="E294" i="5"/>
  <c r="D294" i="5"/>
  <c r="B294" i="5"/>
  <c r="A294" i="5"/>
  <c r="E293" i="5"/>
  <c r="D293" i="5"/>
  <c r="B293" i="5"/>
  <c r="A293" i="5"/>
  <c r="E292" i="5"/>
  <c r="D292" i="5"/>
  <c r="B292" i="5"/>
  <c r="A292" i="5"/>
  <c r="E291" i="5"/>
  <c r="D291" i="5"/>
  <c r="B291" i="5"/>
  <c r="A291" i="5"/>
  <c r="E290" i="5"/>
  <c r="D290" i="5"/>
  <c r="B290" i="5"/>
  <c r="A290" i="5"/>
  <c r="E289" i="5"/>
  <c r="D289" i="5"/>
  <c r="B289" i="5"/>
  <c r="A289" i="5"/>
  <c r="E288" i="5"/>
  <c r="D288" i="5"/>
  <c r="B288" i="5"/>
  <c r="A288" i="5"/>
  <c r="E287" i="5"/>
  <c r="D287" i="5"/>
  <c r="B287" i="5"/>
  <c r="A287" i="5"/>
  <c r="E286" i="5"/>
  <c r="D286" i="5"/>
  <c r="B286" i="5"/>
  <c r="A286" i="5"/>
  <c r="E285" i="5"/>
  <c r="D285" i="5"/>
  <c r="B285" i="5"/>
  <c r="A285" i="5"/>
  <c r="E284" i="5"/>
  <c r="D284" i="5"/>
  <c r="B284" i="5"/>
  <c r="A284" i="5"/>
  <c r="E283" i="5"/>
  <c r="D283" i="5"/>
  <c r="B283" i="5"/>
  <c r="A283" i="5"/>
  <c r="E282" i="5"/>
  <c r="D282" i="5"/>
  <c r="B282" i="5"/>
  <c r="A282" i="5"/>
  <c r="E281" i="5"/>
  <c r="D281" i="5"/>
  <c r="B281" i="5"/>
  <c r="A281" i="5"/>
  <c r="E280" i="5"/>
  <c r="D280" i="5"/>
  <c r="B280" i="5"/>
  <c r="A280" i="5"/>
  <c r="E279" i="5"/>
  <c r="D279" i="5"/>
  <c r="B279" i="5"/>
  <c r="A279" i="5"/>
  <c r="E278" i="5"/>
  <c r="D278" i="5"/>
  <c r="B278" i="5"/>
  <c r="A278" i="5"/>
  <c r="E277" i="5"/>
  <c r="D277" i="5"/>
  <c r="B277" i="5"/>
  <c r="A277" i="5"/>
  <c r="E276" i="5"/>
  <c r="D276" i="5"/>
  <c r="B276" i="5"/>
  <c r="A276" i="5"/>
  <c r="E275" i="5"/>
  <c r="D275" i="5"/>
  <c r="B275" i="5"/>
  <c r="A275" i="5"/>
  <c r="E274" i="5"/>
  <c r="D274" i="5"/>
  <c r="B274" i="5"/>
  <c r="A274" i="5"/>
  <c r="E273" i="5"/>
  <c r="D273" i="5"/>
  <c r="B273" i="5"/>
  <c r="A273" i="5"/>
  <c r="E272" i="5"/>
  <c r="D272" i="5"/>
  <c r="B272" i="5"/>
  <c r="A272" i="5"/>
  <c r="E271" i="5"/>
  <c r="D271" i="5"/>
  <c r="B271" i="5"/>
  <c r="A271" i="5"/>
  <c r="E270" i="5"/>
  <c r="D270" i="5"/>
  <c r="B270" i="5"/>
  <c r="A270" i="5"/>
  <c r="E269" i="5"/>
  <c r="D269" i="5"/>
  <c r="B269" i="5"/>
  <c r="A269" i="5"/>
  <c r="E268" i="5"/>
  <c r="D268" i="5"/>
  <c r="B268" i="5"/>
  <c r="A268" i="5"/>
  <c r="E267" i="5"/>
  <c r="D267" i="5"/>
  <c r="B267" i="5"/>
  <c r="A267" i="5"/>
  <c r="E266" i="5"/>
  <c r="D266" i="5"/>
  <c r="B266" i="5"/>
  <c r="A266" i="5"/>
  <c r="E265" i="5"/>
  <c r="D265" i="5"/>
  <c r="B265" i="5"/>
  <c r="A265" i="5"/>
  <c r="E264" i="5"/>
  <c r="D264" i="5"/>
  <c r="B264" i="5"/>
  <c r="A264" i="5"/>
  <c r="E263" i="5"/>
  <c r="D263" i="5"/>
  <c r="B263" i="5"/>
  <c r="A263" i="5"/>
  <c r="E262" i="5"/>
  <c r="D262" i="5"/>
  <c r="B262" i="5"/>
  <c r="A262" i="5"/>
  <c r="E261" i="5"/>
  <c r="D261" i="5"/>
  <c r="B261" i="5"/>
  <c r="A261" i="5"/>
  <c r="E260" i="5"/>
  <c r="D260" i="5"/>
  <c r="B260" i="5"/>
  <c r="A260" i="5"/>
  <c r="E259" i="5"/>
  <c r="D259" i="5"/>
  <c r="B259" i="5"/>
  <c r="A259" i="5"/>
  <c r="E258" i="5"/>
  <c r="D258" i="5"/>
  <c r="B258" i="5"/>
  <c r="A258" i="5"/>
  <c r="E257" i="5"/>
  <c r="D257" i="5"/>
  <c r="B257" i="5"/>
  <c r="A257" i="5"/>
  <c r="E256" i="5"/>
  <c r="D256" i="5"/>
  <c r="B256" i="5"/>
  <c r="A256" i="5"/>
  <c r="E255" i="5"/>
  <c r="D255" i="5"/>
  <c r="B255" i="5"/>
  <c r="A255" i="5"/>
  <c r="E254" i="5"/>
  <c r="D254" i="5"/>
  <c r="B254" i="5"/>
  <c r="A254" i="5"/>
  <c r="E253" i="5"/>
  <c r="D253" i="5"/>
  <c r="B253" i="5"/>
  <c r="A253" i="5"/>
  <c r="E252" i="5"/>
  <c r="D252" i="5"/>
  <c r="B252" i="5"/>
  <c r="A252" i="5"/>
  <c r="E251" i="5"/>
  <c r="D251" i="5"/>
  <c r="B251" i="5"/>
  <c r="A251" i="5"/>
  <c r="E250" i="5"/>
  <c r="D250" i="5"/>
  <c r="B250" i="5"/>
  <c r="A250" i="5"/>
  <c r="E249" i="5"/>
  <c r="D249" i="5"/>
  <c r="B249" i="5"/>
  <c r="A249" i="5"/>
  <c r="E248" i="5"/>
  <c r="D248" i="5"/>
  <c r="B248" i="5"/>
  <c r="A248" i="5"/>
  <c r="E247" i="5"/>
  <c r="D247" i="5"/>
  <c r="B247" i="5"/>
  <c r="A247" i="5"/>
  <c r="E246" i="5"/>
  <c r="D246" i="5"/>
  <c r="B246" i="5"/>
  <c r="A246" i="5"/>
  <c r="E245" i="5"/>
  <c r="D245" i="5"/>
  <c r="B245" i="5"/>
  <c r="A245" i="5"/>
  <c r="E244" i="5"/>
  <c r="D244" i="5"/>
  <c r="B244" i="5"/>
  <c r="A244" i="5"/>
  <c r="E243" i="5"/>
  <c r="D243" i="5"/>
  <c r="B243" i="5"/>
  <c r="A243" i="5"/>
  <c r="E242" i="5"/>
  <c r="D242" i="5"/>
  <c r="B242" i="5"/>
  <c r="A242" i="5"/>
  <c r="E241" i="5"/>
  <c r="D241" i="5"/>
  <c r="B241" i="5"/>
  <c r="A241" i="5"/>
  <c r="E240" i="5"/>
  <c r="D240" i="5"/>
  <c r="B240" i="5"/>
  <c r="A240" i="5"/>
  <c r="E239" i="5"/>
  <c r="D239" i="5"/>
  <c r="B239" i="5"/>
  <c r="A239" i="5"/>
  <c r="E238" i="5"/>
  <c r="D238" i="5"/>
  <c r="B238" i="5"/>
  <c r="A238" i="5"/>
  <c r="E237" i="5"/>
  <c r="D237" i="5"/>
  <c r="B237" i="5"/>
  <c r="A237" i="5"/>
  <c r="E236" i="5"/>
  <c r="D236" i="5"/>
  <c r="B236" i="5"/>
  <c r="A236" i="5"/>
  <c r="E235" i="5"/>
  <c r="D235" i="5"/>
  <c r="B235" i="5"/>
  <c r="A235" i="5"/>
  <c r="E234" i="5"/>
  <c r="D234" i="5"/>
  <c r="B234" i="5"/>
  <c r="A234" i="5"/>
  <c r="E233" i="5"/>
  <c r="D233" i="5"/>
  <c r="B233" i="5"/>
  <c r="A233" i="5"/>
  <c r="E232" i="5"/>
  <c r="D232" i="5"/>
  <c r="B232" i="5"/>
  <c r="A232" i="5"/>
  <c r="E231" i="5"/>
  <c r="D231" i="5"/>
  <c r="B231" i="5"/>
  <c r="A231" i="5"/>
  <c r="E230" i="5"/>
  <c r="D230" i="5"/>
  <c r="B230" i="5"/>
  <c r="A230" i="5"/>
  <c r="E229" i="5"/>
  <c r="D229" i="5"/>
  <c r="B229" i="5"/>
  <c r="A229" i="5"/>
  <c r="E228" i="5"/>
  <c r="D228" i="5"/>
  <c r="B228" i="5"/>
  <c r="A228" i="5"/>
  <c r="E227" i="5"/>
  <c r="D227" i="5"/>
  <c r="B227" i="5"/>
  <c r="A227" i="5"/>
  <c r="E226" i="5"/>
  <c r="D226" i="5"/>
  <c r="B226" i="5"/>
  <c r="A226" i="5"/>
  <c r="E225" i="5"/>
  <c r="D225" i="5"/>
  <c r="B225" i="5"/>
  <c r="A225" i="5"/>
  <c r="E224" i="5"/>
  <c r="D224" i="5"/>
  <c r="B224" i="5"/>
  <c r="A224" i="5"/>
  <c r="E223" i="5"/>
  <c r="D223" i="5"/>
  <c r="B223" i="5"/>
  <c r="A223" i="5"/>
  <c r="E222" i="5"/>
  <c r="D222" i="5"/>
  <c r="B222" i="5"/>
  <c r="A222" i="5"/>
  <c r="E221" i="5"/>
  <c r="D221" i="5"/>
  <c r="B221" i="5"/>
  <c r="A221" i="5"/>
  <c r="E220" i="5"/>
  <c r="D220" i="5"/>
  <c r="B220" i="5"/>
  <c r="A220" i="5"/>
  <c r="E219" i="5"/>
  <c r="D219" i="5"/>
  <c r="B219" i="5"/>
  <c r="A219" i="5"/>
  <c r="E218" i="5"/>
  <c r="D218" i="5"/>
  <c r="B218" i="5"/>
  <c r="A218" i="5"/>
  <c r="E217" i="5"/>
  <c r="D217" i="5"/>
  <c r="B217" i="5"/>
  <c r="A217" i="5"/>
  <c r="E216" i="5"/>
  <c r="D216" i="5"/>
  <c r="B216" i="5"/>
  <c r="A216" i="5"/>
  <c r="E215" i="5"/>
  <c r="D215" i="5"/>
  <c r="B215" i="5"/>
  <c r="A215" i="5"/>
  <c r="E214" i="5"/>
  <c r="D214" i="5"/>
  <c r="B214" i="5"/>
  <c r="A214" i="5"/>
  <c r="E213" i="5"/>
  <c r="D213" i="5"/>
  <c r="B213" i="5"/>
  <c r="A213" i="5"/>
  <c r="E212" i="5"/>
  <c r="D212" i="5"/>
  <c r="B212" i="5"/>
  <c r="A212" i="5"/>
  <c r="E211" i="5"/>
  <c r="D211" i="5"/>
  <c r="B211" i="5"/>
  <c r="A211" i="5"/>
  <c r="E210" i="5"/>
  <c r="D210" i="5"/>
  <c r="B210" i="5"/>
  <c r="A210" i="5"/>
  <c r="E209" i="5"/>
  <c r="D209" i="5"/>
  <c r="B209" i="5"/>
  <c r="A209" i="5"/>
  <c r="E208" i="5"/>
  <c r="D208" i="5"/>
  <c r="B208" i="5"/>
  <c r="A208" i="5"/>
  <c r="E207" i="5"/>
  <c r="D207" i="5"/>
  <c r="B207" i="5"/>
  <c r="A207" i="5"/>
  <c r="E206" i="5"/>
  <c r="D206" i="5"/>
  <c r="B206" i="5"/>
  <c r="A206" i="5"/>
  <c r="E205" i="5"/>
  <c r="D205" i="5"/>
  <c r="B205" i="5"/>
  <c r="A205" i="5"/>
  <c r="E204" i="5"/>
  <c r="D204" i="5"/>
  <c r="B204" i="5"/>
  <c r="A204" i="5"/>
  <c r="E203" i="5"/>
  <c r="D203" i="5"/>
  <c r="B203" i="5"/>
  <c r="A203" i="5"/>
  <c r="E202" i="5"/>
  <c r="D202" i="5"/>
  <c r="B202" i="5"/>
  <c r="A202" i="5"/>
  <c r="E201" i="5"/>
  <c r="D201" i="5"/>
  <c r="B201" i="5"/>
  <c r="A201" i="5"/>
  <c r="E200" i="5"/>
  <c r="D200" i="5"/>
  <c r="B200" i="5"/>
  <c r="A200" i="5"/>
  <c r="E199" i="5"/>
  <c r="D199" i="5"/>
  <c r="B199" i="5"/>
  <c r="A199" i="5"/>
  <c r="E198" i="5"/>
  <c r="D198" i="5"/>
  <c r="B198" i="5"/>
  <c r="A198" i="5"/>
  <c r="E197" i="5"/>
  <c r="D197" i="5"/>
  <c r="B197" i="5"/>
  <c r="A197" i="5"/>
  <c r="E196" i="5"/>
  <c r="D196" i="5"/>
  <c r="B196" i="5"/>
  <c r="A196" i="5"/>
  <c r="E195" i="5"/>
  <c r="D195" i="5"/>
  <c r="B195" i="5"/>
  <c r="A195" i="5"/>
  <c r="E194" i="5"/>
  <c r="D194" i="5"/>
  <c r="B194" i="5"/>
  <c r="A194" i="5"/>
  <c r="E193" i="5"/>
  <c r="D193" i="5"/>
  <c r="B193" i="5"/>
  <c r="A193" i="5"/>
  <c r="E192" i="5"/>
  <c r="D192" i="5"/>
  <c r="B192" i="5"/>
  <c r="A192" i="5"/>
  <c r="E191" i="5"/>
  <c r="D191" i="5"/>
  <c r="B191" i="5"/>
  <c r="A191" i="5"/>
  <c r="E190" i="5"/>
  <c r="D190" i="5"/>
  <c r="B190" i="5"/>
  <c r="A190" i="5"/>
  <c r="E189" i="5"/>
  <c r="D189" i="5"/>
  <c r="B189" i="5"/>
  <c r="A189" i="5"/>
  <c r="E188" i="5"/>
  <c r="D188" i="5"/>
  <c r="B188" i="5"/>
  <c r="A188" i="5"/>
  <c r="E187" i="5"/>
  <c r="D187" i="5"/>
  <c r="B187" i="5"/>
  <c r="A187" i="5"/>
  <c r="E186" i="5"/>
  <c r="D186" i="5"/>
  <c r="B186" i="5"/>
  <c r="A186" i="5"/>
  <c r="E185" i="5"/>
  <c r="D185" i="5"/>
  <c r="B185" i="5"/>
  <c r="A185" i="5"/>
  <c r="E184" i="5"/>
  <c r="D184" i="5"/>
  <c r="B184" i="5"/>
  <c r="A184" i="5"/>
  <c r="E183" i="5"/>
  <c r="D183" i="5"/>
  <c r="B183" i="5"/>
  <c r="A183" i="5"/>
  <c r="E182" i="5"/>
  <c r="D182" i="5"/>
  <c r="B182" i="5"/>
  <c r="A182" i="5"/>
  <c r="E181" i="5"/>
  <c r="D181" i="5"/>
  <c r="B181" i="5"/>
  <c r="A181" i="5"/>
  <c r="E180" i="5"/>
  <c r="D180" i="5"/>
  <c r="B180" i="5"/>
  <c r="A180" i="5"/>
  <c r="E179" i="5"/>
  <c r="D179" i="5"/>
  <c r="B179" i="5"/>
  <c r="A179" i="5"/>
  <c r="E178" i="5"/>
  <c r="D178" i="5"/>
  <c r="B178" i="5"/>
  <c r="A178" i="5"/>
  <c r="E177" i="5"/>
  <c r="D177" i="5"/>
  <c r="B177" i="5"/>
  <c r="A177" i="5"/>
  <c r="E176" i="5"/>
  <c r="D176" i="5"/>
  <c r="B176" i="5"/>
  <c r="A176" i="5"/>
  <c r="E175" i="5"/>
  <c r="D175" i="5"/>
  <c r="B175" i="5"/>
  <c r="A175" i="5"/>
  <c r="E174" i="5"/>
  <c r="D174" i="5"/>
  <c r="B174" i="5"/>
  <c r="A174" i="5"/>
  <c r="E173" i="5"/>
  <c r="D173" i="5"/>
  <c r="B173" i="5"/>
  <c r="A173" i="5"/>
  <c r="E172" i="5"/>
  <c r="D172" i="5"/>
  <c r="B172" i="5"/>
  <c r="A172" i="5"/>
  <c r="E171" i="5"/>
  <c r="D171" i="5"/>
  <c r="B171" i="5"/>
  <c r="A171" i="5"/>
  <c r="E170" i="5"/>
  <c r="D170" i="5"/>
  <c r="B170" i="5"/>
  <c r="A170" i="5"/>
  <c r="E169" i="5"/>
  <c r="D169" i="5"/>
  <c r="B169" i="5"/>
  <c r="A169" i="5"/>
  <c r="E168" i="5"/>
  <c r="D168" i="5"/>
  <c r="B168" i="5"/>
  <c r="A168" i="5"/>
  <c r="E167" i="5"/>
  <c r="D167" i="5"/>
  <c r="B167" i="5"/>
  <c r="A167" i="5"/>
  <c r="E166" i="5"/>
  <c r="D166" i="5"/>
  <c r="B166" i="5"/>
  <c r="A166" i="5"/>
  <c r="E165" i="5"/>
  <c r="D165" i="5"/>
  <c r="B165" i="5"/>
  <c r="A165" i="5"/>
  <c r="E164" i="5"/>
  <c r="D164" i="5"/>
  <c r="B164" i="5"/>
  <c r="A164" i="5"/>
  <c r="E163" i="5"/>
  <c r="D163" i="5"/>
  <c r="B163" i="5"/>
  <c r="A163" i="5"/>
  <c r="E162" i="5"/>
  <c r="D162" i="5"/>
  <c r="B162" i="5"/>
  <c r="A162" i="5"/>
  <c r="E161" i="5"/>
  <c r="D161" i="5"/>
  <c r="B161" i="5"/>
  <c r="A161" i="5"/>
  <c r="E160" i="5"/>
  <c r="D160" i="5"/>
  <c r="B160" i="5"/>
  <c r="A160" i="5"/>
  <c r="E159" i="5"/>
  <c r="D159" i="5"/>
  <c r="B159" i="5"/>
  <c r="A159" i="5"/>
  <c r="E158" i="5"/>
  <c r="D158" i="5"/>
  <c r="B158" i="5"/>
  <c r="A158" i="5"/>
  <c r="E157" i="5"/>
  <c r="D157" i="5"/>
  <c r="B157" i="5"/>
  <c r="A157" i="5"/>
  <c r="E156" i="5"/>
  <c r="D156" i="5"/>
  <c r="B156" i="5"/>
  <c r="A156" i="5"/>
  <c r="E155" i="5"/>
  <c r="D155" i="5"/>
  <c r="B155" i="5"/>
  <c r="A155" i="5"/>
  <c r="E154" i="5"/>
  <c r="D154" i="5"/>
  <c r="B154" i="5"/>
  <c r="A154" i="5"/>
  <c r="E153" i="5"/>
  <c r="D153" i="5"/>
  <c r="B153" i="5"/>
  <c r="A153" i="5"/>
  <c r="E152" i="5"/>
  <c r="D152" i="5"/>
  <c r="B152" i="5"/>
  <c r="A152" i="5"/>
  <c r="E151" i="5"/>
  <c r="D151" i="5"/>
  <c r="B151" i="5"/>
  <c r="A151" i="5"/>
  <c r="E150" i="5"/>
  <c r="D150" i="5"/>
  <c r="B150" i="5"/>
  <c r="A150" i="5"/>
  <c r="E149" i="5"/>
  <c r="D149" i="5"/>
  <c r="B149" i="5"/>
  <c r="A149" i="5"/>
  <c r="E148" i="5"/>
  <c r="D148" i="5"/>
  <c r="B148" i="5"/>
  <c r="A148" i="5"/>
  <c r="E147" i="5"/>
  <c r="D147" i="5"/>
  <c r="B147" i="5"/>
  <c r="A147" i="5"/>
  <c r="E146" i="5"/>
  <c r="D146" i="5"/>
  <c r="B146" i="5"/>
  <c r="A146" i="5"/>
  <c r="E145" i="5"/>
  <c r="D145" i="5"/>
  <c r="B145" i="5"/>
  <c r="A145" i="5"/>
  <c r="E144" i="5"/>
  <c r="D144" i="5"/>
  <c r="B144" i="5"/>
  <c r="A144" i="5"/>
  <c r="E143" i="5"/>
  <c r="D143" i="5"/>
  <c r="B143" i="5"/>
  <c r="A143" i="5"/>
  <c r="E142" i="5"/>
  <c r="D142" i="5"/>
  <c r="B142" i="5"/>
  <c r="A142" i="5"/>
  <c r="E141" i="5"/>
  <c r="D141" i="5"/>
  <c r="B141" i="5"/>
  <c r="A141" i="5"/>
  <c r="E140" i="5"/>
  <c r="D140" i="5"/>
  <c r="B140" i="5"/>
  <c r="A140" i="5"/>
  <c r="E139" i="5"/>
  <c r="D139" i="5"/>
  <c r="B139" i="5"/>
  <c r="A139" i="5"/>
  <c r="E138" i="5"/>
  <c r="D138" i="5"/>
  <c r="B138" i="5"/>
  <c r="A138" i="5"/>
  <c r="E137" i="5"/>
  <c r="D137" i="5"/>
  <c r="B137" i="5"/>
  <c r="A137" i="5"/>
  <c r="E136" i="5"/>
  <c r="D136" i="5"/>
  <c r="B136" i="5"/>
  <c r="A136" i="5"/>
  <c r="E135" i="5"/>
  <c r="D135" i="5"/>
  <c r="B135" i="5"/>
  <c r="A135" i="5"/>
  <c r="E134" i="5"/>
  <c r="D134" i="5"/>
  <c r="B134" i="5"/>
  <c r="A134" i="5"/>
  <c r="E133" i="5"/>
  <c r="D133" i="5"/>
  <c r="B133" i="5"/>
  <c r="A133" i="5"/>
  <c r="E132" i="5"/>
  <c r="D132" i="5"/>
  <c r="B132" i="5"/>
  <c r="A132" i="5"/>
  <c r="E131" i="5"/>
  <c r="D131" i="5"/>
  <c r="B131" i="5"/>
  <c r="A131" i="5"/>
  <c r="E130" i="5"/>
  <c r="D130" i="5"/>
  <c r="B130" i="5"/>
  <c r="A130" i="5"/>
  <c r="E129" i="5"/>
  <c r="D129" i="5"/>
  <c r="B129" i="5"/>
  <c r="A129" i="5"/>
  <c r="E128" i="5"/>
  <c r="D128" i="5"/>
  <c r="B128" i="5"/>
  <c r="A128" i="5"/>
  <c r="E127" i="5"/>
  <c r="D127" i="5"/>
  <c r="B127" i="5"/>
  <c r="A127" i="5"/>
  <c r="E126" i="5"/>
  <c r="D126" i="5"/>
  <c r="B126" i="5"/>
  <c r="A126" i="5"/>
  <c r="E125" i="5"/>
  <c r="D125" i="5"/>
  <c r="B125" i="5"/>
  <c r="A125" i="5"/>
  <c r="E124" i="5"/>
  <c r="D124" i="5"/>
  <c r="B124" i="5"/>
  <c r="A124" i="5"/>
  <c r="E123" i="5"/>
  <c r="D123" i="5"/>
  <c r="B123" i="5"/>
  <c r="A123" i="5"/>
  <c r="E122" i="5"/>
  <c r="D122" i="5"/>
  <c r="B122" i="5"/>
  <c r="A122" i="5"/>
  <c r="E121" i="5"/>
  <c r="D121" i="5"/>
  <c r="B121" i="5"/>
  <c r="A121" i="5"/>
  <c r="E120" i="5"/>
  <c r="D120" i="5"/>
  <c r="B120" i="5"/>
  <c r="A120" i="5"/>
  <c r="E119" i="5"/>
  <c r="D119" i="5"/>
  <c r="B119" i="5"/>
  <c r="A119" i="5"/>
  <c r="E118" i="5"/>
  <c r="D118" i="5"/>
  <c r="B118" i="5"/>
  <c r="A118" i="5"/>
  <c r="E117" i="5"/>
  <c r="D117" i="5"/>
  <c r="B117" i="5"/>
  <c r="A117" i="5"/>
  <c r="E116" i="5"/>
  <c r="D116" i="5"/>
  <c r="B116" i="5"/>
  <c r="A116" i="5"/>
  <c r="E115" i="5"/>
  <c r="D115" i="5"/>
  <c r="B115" i="5"/>
  <c r="A115" i="5"/>
  <c r="E114" i="5"/>
  <c r="D114" i="5"/>
  <c r="B114" i="5"/>
  <c r="A114" i="5"/>
  <c r="E113" i="5"/>
  <c r="D113" i="5"/>
  <c r="B113" i="5"/>
  <c r="A113" i="5"/>
  <c r="E112" i="5"/>
  <c r="D112" i="5"/>
  <c r="B112" i="5"/>
  <c r="A112" i="5"/>
  <c r="E111" i="5"/>
  <c r="D111" i="5"/>
  <c r="B111" i="5"/>
  <c r="A111" i="5"/>
  <c r="E110" i="5"/>
  <c r="D110" i="5"/>
  <c r="B110" i="5"/>
  <c r="A110" i="5"/>
  <c r="E109" i="5"/>
  <c r="D109" i="5"/>
  <c r="B109" i="5"/>
  <c r="A109" i="5"/>
  <c r="E108" i="5"/>
  <c r="D108" i="5"/>
  <c r="B108" i="5"/>
  <c r="A108" i="5"/>
  <c r="E107" i="5"/>
  <c r="D107" i="5"/>
  <c r="B107" i="5"/>
  <c r="A107" i="5"/>
  <c r="E106" i="5"/>
  <c r="D106" i="5"/>
  <c r="B106" i="5"/>
  <c r="A106" i="5"/>
  <c r="E105" i="5"/>
  <c r="D105" i="5"/>
  <c r="B105" i="5"/>
  <c r="A105" i="5"/>
  <c r="E104" i="5"/>
  <c r="D104" i="5"/>
  <c r="B104" i="5"/>
  <c r="A104" i="5"/>
  <c r="E103" i="5"/>
  <c r="D103" i="5"/>
  <c r="B103" i="5"/>
  <c r="A103" i="5"/>
  <c r="E102" i="5"/>
  <c r="D102" i="5"/>
  <c r="B102" i="5"/>
  <c r="A102" i="5"/>
  <c r="E101" i="5"/>
  <c r="D101" i="5"/>
  <c r="B101" i="5"/>
  <c r="A101" i="5"/>
  <c r="E100" i="5"/>
  <c r="D100" i="5"/>
  <c r="B100" i="5"/>
  <c r="A100" i="5"/>
  <c r="E99" i="5"/>
  <c r="D99" i="5"/>
  <c r="B99" i="5"/>
  <c r="A99" i="5"/>
  <c r="E98" i="5"/>
  <c r="D98" i="5"/>
  <c r="B98" i="5"/>
  <c r="A98" i="5"/>
  <c r="E97" i="5"/>
  <c r="D97" i="5"/>
  <c r="B97" i="5"/>
  <c r="A97" i="5"/>
  <c r="E96" i="5"/>
  <c r="D96" i="5"/>
  <c r="B96" i="5"/>
  <c r="A96" i="5"/>
  <c r="E95" i="5"/>
  <c r="D95" i="5"/>
  <c r="B95" i="5"/>
  <c r="A95" i="5"/>
  <c r="E94" i="5"/>
  <c r="D94" i="5"/>
  <c r="B94" i="5"/>
  <c r="A94" i="5"/>
  <c r="E93" i="5"/>
  <c r="D93" i="5"/>
  <c r="B93" i="5"/>
  <c r="A93" i="5"/>
  <c r="E92" i="5"/>
  <c r="D92" i="5"/>
  <c r="B92" i="5"/>
  <c r="A92" i="5"/>
  <c r="E91" i="5"/>
  <c r="D91" i="5"/>
  <c r="B91" i="5"/>
  <c r="A91" i="5"/>
  <c r="E90" i="5"/>
  <c r="D90" i="5"/>
  <c r="B90" i="5"/>
  <c r="A90" i="5"/>
  <c r="E89" i="5"/>
  <c r="D89" i="5"/>
  <c r="B89" i="5"/>
  <c r="A89" i="5"/>
  <c r="E88" i="5"/>
  <c r="D88" i="5"/>
  <c r="B88" i="5"/>
  <c r="A88" i="5"/>
  <c r="E87" i="5"/>
  <c r="D87" i="5"/>
  <c r="B87" i="5"/>
  <c r="A87" i="5"/>
  <c r="E86" i="5"/>
  <c r="D86" i="5"/>
  <c r="B86" i="5"/>
  <c r="A86" i="5"/>
  <c r="E85" i="5"/>
  <c r="D85" i="5"/>
  <c r="B85" i="5"/>
  <c r="A85" i="5"/>
  <c r="E84" i="5"/>
  <c r="D84" i="5"/>
  <c r="B84" i="5"/>
  <c r="A84" i="5"/>
  <c r="E83" i="5"/>
  <c r="D83" i="5"/>
  <c r="B83" i="5"/>
  <c r="A83" i="5"/>
  <c r="E82" i="5"/>
  <c r="D82" i="5"/>
  <c r="B82" i="5"/>
  <c r="A82" i="5"/>
  <c r="E81" i="5"/>
  <c r="D81" i="5"/>
  <c r="B81" i="5"/>
  <c r="A81" i="5"/>
  <c r="E80" i="5"/>
  <c r="D80" i="5"/>
  <c r="B80" i="5"/>
  <c r="A80" i="5"/>
  <c r="E79" i="5"/>
  <c r="D79" i="5"/>
  <c r="B79" i="5"/>
  <c r="A79" i="5"/>
  <c r="E78" i="5"/>
  <c r="D78" i="5"/>
  <c r="B78" i="5"/>
  <c r="A78" i="5"/>
  <c r="E77" i="5"/>
  <c r="D77" i="5"/>
  <c r="B77" i="5"/>
  <c r="A77" i="5"/>
  <c r="E76" i="5"/>
  <c r="D76" i="5"/>
  <c r="B76" i="5"/>
  <c r="A76" i="5"/>
  <c r="E75" i="5"/>
  <c r="D75" i="5"/>
  <c r="B75" i="5"/>
  <c r="A75" i="5"/>
  <c r="E74" i="5"/>
  <c r="D74" i="5"/>
  <c r="B74" i="5"/>
  <c r="A74" i="5"/>
  <c r="E73" i="5"/>
  <c r="D73" i="5"/>
  <c r="B73" i="5"/>
  <c r="A73" i="5"/>
  <c r="E72" i="5"/>
  <c r="D72" i="5"/>
  <c r="B72" i="5"/>
  <c r="A72" i="5"/>
  <c r="E71" i="5"/>
  <c r="D71" i="5"/>
  <c r="B71" i="5"/>
  <c r="A71" i="5"/>
  <c r="E70" i="5"/>
  <c r="D70" i="5"/>
  <c r="B70" i="5"/>
  <c r="A70" i="5"/>
  <c r="E69" i="5"/>
  <c r="D69" i="5"/>
  <c r="B69" i="5"/>
  <c r="A69" i="5"/>
  <c r="E68" i="5"/>
  <c r="D68" i="5"/>
  <c r="B68" i="5"/>
  <c r="A68" i="5"/>
  <c r="E67" i="5"/>
  <c r="D67" i="5"/>
  <c r="B67" i="5"/>
  <c r="A67" i="5"/>
  <c r="E66" i="5"/>
  <c r="D66" i="5"/>
  <c r="B66" i="5"/>
  <c r="A66" i="5"/>
  <c r="E65" i="5"/>
  <c r="D65" i="5"/>
  <c r="B65" i="5"/>
  <c r="A65" i="5"/>
  <c r="E64" i="5"/>
  <c r="D64" i="5"/>
  <c r="B64" i="5"/>
  <c r="A64" i="5"/>
  <c r="E63" i="5"/>
  <c r="D63" i="5"/>
  <c r="B63" i="5"/>
  <c r="A63" i="5"/>
  <c r="E62" i="5"/>
  <c r="D62" i="5"/>
  <c r="B62" i="5"/>
  <c r="A62" i="5"/>
  <c r="E61" i="5"/>
  <c r="D61" i="5"/>
  <c r="B61" i="5"/>
  <c r="A61" i="5"/>
  <c r="E60" i="5"/>
  <c r="D60" i="5"/>
  <c r="B60" i="5"/>
  <c r="A60" i="5"/>
  <c r="E59" i="5"/>
  <c r="D59" i="5"/>
  <c r="B59" i="5"/>
  <c r="A59" i="5"/>
  <c r="E58" i="5"/>
  <c r="D58" i="5"/>
  <c r="B58" i="5"/>
  <c r="A58" i="5"/>
  <c r="E57" i="5"/>
  <c r="D57" i="5"/>
  <c r="B57" i="5"/>
  <c r="A57" i="5"/>
  <c r="E56" i="5"/>
  <c r="D56" i="5"/>
  <c r="B56" i="5"/>
  <c r="A56" i="5"/>
  <c r="E55" i="5"/>
  <c r="D55" i="5"/>
  <c r="B55" i="5"/>
  <c r="A55" i="5"/>
  <c r="E54" i="5"/>
  <c r="D54" i="5"/>
  <c r="B54" i="5"/>
  <c r="A54" i="5"/>
  <c r="E53" i="5"/>
  <c r="D53" i="5"/>
  <c r="B53" i="5"/>
  <c r="A53" i="5"/>
  <c r="E52" i="5"/>
  <c r="D52" i="5"/>
  <c r="B52" i="5"/>
  <c r="A52" i="5"/>
  <c r="E51" i="5"/>
  <c r="D51" i="5"/>
  <c r="B51" i="5"/>
  <c r="A51" i="5"/>
  <c r="E50" i="5"/>
  <c r="D50" i="5"/>
  <c r="B50" i="5"/>
  <c r="A50" i="5"/>
  <c r="E49" i="5"/>
  <c r="D49" i="5"/>
  <c r="B49" i="5"/>
  <c r="A49" i="5"/>
  <c r="E48" i="5"/>
  <c r="D48" i="5"/>
  <c r="B48" i="5"/>
  <c r="A48" i="5"/>
  <c r="E47" i="5"/>
  <c r="D47" i="5"/>
  <c r="B47" i="5"/>
  <c r="A47" i="5"/>
  <c r="E46" i="5"/>
  <c r="D46" i="5"/>
  <c r="B46" i="5"/>
  <c r="A46" i="5"/>
  <c r="E45" i="5"/>
  <c r="D45" i="5"/>
  <c r="B45" i="5"/>
  <c r="A45" i="5"/>
  <c r="E44" i="5"/>
  <c r="D44" i="5"/>
  <c r="B44" i="5"/>
  <c r="A44" i="5"/>
  <c r="E43" i="5"/>
  <c r="D43" i="5"/>
  <c r="B43" i="5"/>
  <c r="A43" i="5"/>
  <c r="E42" i="5"/>
  <c r="D42" i="5"/>
  <c r="B42" i="5"/>
  <c r="A42" i="5"/>
  <c r="E41" i="5"/>
  <c r="D41" i="5"/>
  <c r="B41" i="5"/>
  <c r="A41" i="5"/>
  <c r="E40" i="5"/>
  <c r="D40" i="5"/>
  <c r="B40" i="5"/>
  <c r="A40" i="5"/>
  <c r="E39" i="5"/>
  <c r="D39" i="5"/>
  <c r="B39" i="5"/>
  <c r="A39" i="5"/>
  <c r="E38" i="5"/>
  <c r="D38" i="5"/>
  <c r="B38" i="5"/>
  <c r="A38" i="5"/>
  <c r="E37" i="5"/>
  <c r="D37" i="5"/>
  <c r="B37" i="5"/>
  <c r="A37" i="5"/>
  <c r="E36" i="5"/>
  <c r="D36" i="5"/>
  <c r="B36" i="5"/>
  <c r="A36" i="5"/>
  <c r="E35" i="5"/>
  <c r="D35" i="5"/>
  <c r="B35" i="5"/>
  <c r="A35" i="5"/>
  <c r="E34" i="5"/>
  <c r="D34" i="5"/>
  <c r="B34" i="5"/>
  <c r="A34" i="5"/>
  <c r="E33" i="5"/>
  <c r="D33" i="5"/>
  <c r="B33" i="5"/>
  <c r="A33" i="5"/>
  <c r="E32" i="5"/>
  <c r="D32" i="5"/>
  <c r="B32" i="5"/>
  <c r="A32" i="5"/>
  <c r="E31" i="5"/>
  <c r="D31" i="5"/>
  <c r="B31" i="5"/>
  <c r="A31" i="5"/>
  <c r="E30" i="5"/>
  <c r="D30" i="5"/>
  <c r="B30" i="5"/>
  <c r="A30" i="5"/>
  <c r="E29" i="5"/>
  <c r="D29" i="5"/>
  <c r="B29" i="5"/>
  <c r="A29" i="5"/>
  <c r="E28" i="5"/>
  <c r="D28" i="5"/>
  <c r="B28" i="5"/>
  <c r="A28" i="5"/>
  <c r="E27" i="5"/>
  <c r="D27" i="5"/>
  <c r="B27" i="5"/>
  <c r="A27" i="5"/>
  <c r="E26" i="5"/>
  <c r="D26" i="5"/>
  <c r="B26" i="5"/>
  <c r="A26" i="5"/>
  <c r="E25" i="5"/>
  <c r="D25" i="5"/>
  <c r="B25" i="5"/>
  <c r="A25" i="5"/>
  <c r="E24" i="5"/>
  <c r="D24" i="5"/>
  <c r="B24" i="5"/>
  <c r="A24" i="5"/>
  <c r="E23" i="5"/>
  <c r="D23" i="5"/>
  <c r="B23" i="5"/>
  <c r="A23" i="5"/>
  <c r="E22" i="5"/>
  <c r="D22" i="5"/>
  <c r="B22" i="5"/>
  <c r="A22" i="5"/>
  <c r="E21" i="5"/>
  <c r="D21" i="5"/>
  <c r="B21" i="5"/>
  <c r="A21" i="5"/>
  <c r="E20" i="5"/>
  <c r="D20" i="5"/>
  <c r="B20" i="5"/>
  <c r="A20" i="5"/>
  <c r="E19" i="5"/>
  <c r="D19" i="5"/>
  <c r="B19" i="5"/>
  <c r="A19" i="5"/>
  <c r="E18" i="5"/>
  <c r="D18" i="5"/>
  <c r="B18" i="5"/>
  <c r="A18" i="5"/>
  <c r="E17" i="5"/>
  <c r="D17" i="5"/>
  <c r="B17" i="5"/>
  <c r="A17" i="5"/>
  <c r="E16" i="5"/>
  <c r="D16" i="5"/>
  <c r="B16" i="5"/>
  <c r="A16" i="5"/>
  <c r="E15" i="5"/>
  <c r="D15" i="5"/>
  <c r="B15" i="5"/>
  <c r="A15" i="5"/>
  <c r="E14" i="5"/>
  <c r="D14" i="5"/>
  <c r="B14" i="5"/>
  <c r="A14" i="5"/>
  <c r="E13" i="5"/>
  <c r="D13" i="5"/>
  <c r="B13" i="5"/>
  <c r="A13" i="5"/>
  <c r="E12" i="5"/>
  <c r="D12" i="5"/>
  <c r="B12" i="5"/>
  <c r="A12" i="5"/>
  <c r="E11" i="5"/>
  <c r="D11" i="5"/>
  <c r="B11" i="5"/>
  <c r="A11" i="5"/>
  <c r="E10" i="5"/>
  <c r="D10" i="5"/>
  <c r="B10" i="5"/>
  <c r="A10" i="5"/>
  <c r="E9" i="5"/>
  <c r="D9" i="5"/>
  <c r="B9" i="5"/>
  <c r="A9" i="5"/>
  <c r="E8" i="5"/>
  <c r="D8" i="5"/>
  <c r="B8" i="5"/>
  <c r="A8" i="5"/>
  <c r="E7" i="5"/>
  <c r="D7" i="5"/>
  <c r="B7" i="5"/>
  <c r="A7" i="5"/>
  <c r="E6" i="5"/>
  <c r="D6" i="5"/>
  <c r="B6" i="5"/>
  <c r="A6" i="5"/>
  <c r="E5" i="5"/>
  <c r="D5" i="5"/>
  <c r="B5" i="5"/>
  <c r="A5" i="5"/>
  <c r="E4" i="5"/>
  <c r="D4" i="5"/>
  <c r="B4" i="5"/>
  <c r="A4" i="5"/>
  <c r="E3" i="5"/>
  <c r="D3" i="5"/>
  <c r="B3" i="5"/>
  <c r="A3" i="5"/>
  <c r="E2" i="5"/>
  <c r="D2" i="5"/>
  <c r="B2" i="5"/>
  <c r="A2" i="5"/>
  <c r="F2510" i="4"/>
  <c r="E2510" i="4"/>
  <c r="C2510" i="4"/>
  <c r="B2510" i="4"/>
  <c r="F2509" i="4"/>
  <c r="E2509" i="4"/>
  <c r="C2509" i="4"/>
  <c r="B2509" i="4"/>
  <c r="F2508" i="4"/>
  <c r="E2508" i="4"/>
  <c r="C2508" i="4"/>
  <c r="B2508" i="4"/>
  <c r="F2507" i="4"/>
  <c r="E2507" i="4"/>
  <c r="C2507" i="4"/>
  <c r="B2507" i="4"/>
  <c r="F2506" i="4"/>
  <c r="E2506" i="4"/>
  <c r="C2506" i="4"/>
  <c r="B2506" i="4"/>
  <c r="F2505" i="4"/>
  <c r="E2505" i="4"/>
  <c r="C2505" i="4"/>
  <c r="B2505" i="4"/>
  <c r="F2504" i="4"/>
  <c r="E2504" i="4"/>
  <c r="C2504" i="4"/>
  <c r="B2504" i="4"/>
  <c r="F2503" i="4"/>
  <c r="E2503" i="4"/>
  <c r="C2503" i="4"/>
  <c r="B2503" i="4"/>
  <c r="F2502" i="4"/>
  <c r="E2502" i="4"/>
  <c r="C2502" i="4"/>
  <c r="B2502" i="4"/>
  <c r="F2501" i="4"/>
  <c r="E2501" i="4"/>
  <c r="C2501" i="4"/>
  <c r="B2501" i="4"/>
  <c r="F2500" i="4"/>
  <c r="E2500" i="4"/>
  <c r="C2500" i="4"/>
  <c r="B2500" i="4"/>
  <c r="F2499" i="4"/>
  <c r="E2499" i="4"/>
  <c r="C2499" i="4"/>
  <c r="B2499" i="4"/>
  <c r="F2498" i="4"/>
  <c r="E2498" i="4"/>
  <c r="C2498" i="4"/>
  <c r="B2498" i="4"/>
  <c r="F2497" i="4"/>
  <c r="E2497" i="4"/>
  <c r="C2497" i="4"/>
  <c r="B2497" i="4"/>
  <c r="F2496" i="4"/>
  <c r="E2496" i="4"/>
  <c r="C2496" i="4"/>
  <c r="B2496" i="4"/>
  <c r="F2495" i="4"/>
  <c r="E2495" i="4"/>
  <c r="C2495" i="4"/>
  <c r="B2495" i="4"/>
  <c r="F2494" i="4"/>
  <c r="E2494" i="4"/>
  <c r="C2494" i="4"/>
  <c r="B2494" i="4"/>
  <c r="F2493" i="4"/>
  <c r="E2493" i="4"/>
  <c r="C2493" i="4"/>
  <c r="B2493" i="4"/>
  <c r="F2492" i="4"/>
  <c r="E2492" i="4"/>
  <c r="C2492" i="4"/>
  <c r="B2492" i="4"/>
  <c r="F2491" i="4"/>
  <c r="E2491" i="4"/>
  <c r="C2491" i="4"/>
  <c r="B2491" i="4"/>
  <c r="F2490" i="4"/>
  <c r="E2490" i="4"/>
  <c r="C2490" i="4"/>
  <c r="B2490" i="4"/>
  <c r="F2489" i="4"/>
  <c r="E2489" i="4"/>
  <c r="C2489" i="4"/>
  <c r="B2489" i="4"/>
  <c r="F2488" i="4"/>
  <c r="E2488" i="4"/>
  <c r="C2488" i="4"/>
  <c r="B2488" i="4"/>
  <c r="F2487" i="4"/>
  <c r="E2487" i="4"/>
  <c r="C2487" i="4"/>
  <c r="B2487" i="4"/>
  <c r="F2486" i="4"/>
  <c r="E2486" i="4"/>
  <c r="C2486" i="4"/>
  <c r="B2486" i="4"/>
  <c r="F2485" i="4"/>
  <c r="E2485" i="4"/>
  <c r="C2485" i="4"/>
  <c r="B2485" i="4"/>
  <c r="F2484" i="4"/>
  <c r="E2484" i="4"/>
  <c r="C2484" i="4"/>
  <c r="B2484" i="4"/>
  <c r="F2483" i="4"/>
  <c r="E2483" i="4"/>
  <c r="C2483" i="4"/>
  <c r="B2483" i="4"/>
  <c r="F2482" i="4"/>
  <c r="E2482" i="4"/>
  <c r="C2482" i="4"/>
  <c r="B2482" i="4"/>
  <c r="F2481" i="4"/>
  <c r="E2481" i="4"/>
  <c r="C2481" i="4"/>
  <c r="B2481" i="4"/>
  <c r="F2480" i="4"/>
  <c r="E2480" i="4"/>
  <c r="C2480" i="4"/>
  <c r="B2480" i="4"/>
  <c r="F2479" i="4"/>
  <c r="E2479" i="4"/>
  <c r="C2479" i="4"/>
  <c r="B2479" i="4"/>
  <c r="F2478" i="4"/>
  <c r="E2478" i="4"/>
  <c r="C2478" i="4"/>
  <c r="B2478" i="4"/>
  <c r="F2477" i="4"/>
  <c r="E2477" i="4"/>
  <c r="C2477" i="4"/>
  <c r="B2477" i="4"/>
  <c r="F2476" i="4"/>
  <c r="E2476" i="4"/>
  <c r="C2476" i="4"/>
  <c r="B2476" i="4"/>
  <c r="F2475" i="4"/>
  <c r="E2475" i="4"/>
  <c r="C2475" i="4"/>
  <c r="B2475" i="4"/>
  <c r="F2474" i="4"/>
  <c r="E2474" i="4"/>
  <c r="C2474" i="4"/>
  <c r="B2474" i="4"/>
  <c r="F2473" i="4"/>
  <c r="E2473" i="4"/>
  <c r="C2473" i="4"/>
  <c r="B2473" i="4"/>
  <c r="F2472" i="4"/>
  <c r="E2472" i="4"/>
  <c r="C2472" i="4"/>
  <c r="B2472" i="4"/>
  <c r="F2471" i="4"/>
  <c r="E2471" i="4"/>
  <c r="C2471" i="4"/>
  <c r="B2471" i="4"/>
  <c r="F2470" i="4"/>
  <c r="E2470" i="4"/>
  <c r="C2470" i="4"/>
  <c r="B2470" i="4"/>
  <c r="F2469" i="4"/>
  <c r="E2469" i="4"/>
  <c r="C2469" i="4"/>
  <c r="B2469" i="4"/>
  <c r="F2468" i="4"/>
  <c r="E2468" i="4"/>
  <c r="C2468" i="4"/>
  <c r="B2468" i="4"/>
  <c r="F2467" i="4"/>
  <c r="E2467" i="4"/>
  <c r="C2467" i="4"/>
  <c r="B2467" i="4"/>
  <c r="F2466" i="4"/>
  <c r="E2466" i="4"/>
  <c r="C2466" i="4"/>
  <c r="B2466" i="4"/>
  <c r="F2465" i="4"/>
  <c r="E2465" i="4"/>
  <c r="C2465" i="4"/>
  <c r="B2465" i="4"/>
  <c r="F2464" i="4"/>
  <c r="E2464" i="4"/>
  <c r="C2464" i="4"/>
  <c r="B2464" i="4"/>
  <c r="F2463" i="4"/>
  <c r="E2463" i="4"/>
  <c r="C2463" i="4"/>
  <c r="B2463" i="4"/>
  <c r="F2462" i="4"/>
  <c r="E2462" i="4"/>
  <c r="C2462" i="4"/>
  <c r="B2462" i="4"/>
  <c r="F2461" i="4"/>
  <c r="E2461" i="4"/>
  <c r="C2461" i="4"/>
  <c r="B2461" i="4"/>
  <c r="F2460" i="4"/>
  <c r="E2460" i="4"/>
  <c r="C2460" i="4"/>
  <c r="B2460" i="4"/>
  <c r="F2459" i="4"/>
  <c r="E2459" i="4"/>
  <c r="C2459" i="4"/>
  <c r="B2459" i="4"/>
  <c r="F2458" i="4"/>
  <c r="E2458" i="4"/>
  <c r="C2458" i="4"/>
  <c r="B2458" i="4"/>
  <c r="F2457" i="4"/>
  <c r="E2457" i="4"/>
  <c r="C2457" i="4"/>
  <c r="B2457" i="4"/>
  <c r="F2456" i="4"/>
  <c r="E2456" i="4"/>
  <c r="C2456" i="4"/>
  <c r="B2456" i="4"/>
  <c r="F2455" i="4"/>
  <c r="E2455" i="4"/>
  <c r="C2455" i="4"/>
  <c r="B2455" i="4"/>
  <c r="F2454" i="4"/>
  <c r="E2454" i="4"/>
  <c r="C2454" i="4"/>
  <c r="B2454" i="4"/>
  <c r="F2453" i="4"/>
  <c r="E2453" i="4"/>
  <c r="C2453" i="4"/>
  <c r="B2453" i="4"/>
  <c r="F2452" i="4"/>
  <c r="E2452" i="4"/>
  <c r="C2452" i="4"/>
  <c r="B2452" i="4"/>
  <c r="F2451" i="4"/>
  <c r="E2451" i="4"/>
  <c r="C2451" i="4"/>
  <c r="B2451" i="4"/>
  <c r="F2450" i="4"/>
  <c r="E2450" i="4"/>
  <c r="C2450" i="4"/>
  <c r="B2450" i="4"/>
  <c r="F2449" i="4"/>
  <c r="E2449" i="4"/>
  <c r="C2449" i="4"/>
  <c r="B2449" i="4"/>
  <c r="F2448" i="4"/>
  <c r="E2448" i="4"/>
  <c r="C2448" i="4"/>
  <c r="B2448" i="4"/>
  <c r="F2447" i="4"/>
  <c r="E2447" i="4"/>
  <c r="C2447" i="4"/>
  <c r="B2447" i="4"/>
  <c r="F2446" i="4"/>
  <c r="E2446" i="4"/>
  <c r="C2446" i="4"/>
  <c r="B2446" i="4"/>
  <c r="F2445" i="4"/>
  <c r="E2445" i="4"/>
  <c r="C2445" i="4"/>
  <c r="B2445" i="4"/>
  <c r="F2444" i="4"/>
  <c r="E2444" i="4"/>
  <c r="C2444" i="4"/>
  <c r="B2444" i="4"/>
  <c r="F2443" i="4"/>
  <c r="E2443" i="4"/>
  <c r="C2443" i="4"/>
  <c r="B2443" i="4"/>
  <c r="F2442" i="4"/>
  <c r="E2442" i="4"/>
  <c r="C2442" i="4"/>
  <c r="B2442" i="4"/>
  <c r="F2441" i="4"/>
  <c r="E2441" i="4"/>
  <c r="C2441" i="4"/>
  <c r="B2441" i="4"/>
  <c r="F2440" i="4"/>
  <c r="E2440" i="4"/>
  <c r="C2440" i="4"/>
  <c r="B2440" i="4"/>
  <c r="F2439" i="4"/>
  <c r="E2439" i="4"/>
  <c r="C2439" i="4"/>
  <c r="B2439" i="4"/>
  <c r="F2438" i="4"/>
  <c r="E2438" i="4"/>
  <c r="C2438" i="4"/>
  <c r="B2438" i="4"/>
  <c r="F2437" i="4"/>
  <c r="E2437" i="4"/>
  <c r="C2437" i="4"/>
  <c r="B2437" i="4"/>
  <c r="F2436" i="4"/>
  <c r="E2436" i="4"/>
  <c r="C2436" i="4"/>
  <c r="B2436" i="4"/>
  <c r="F2435" i="4"/>
  <c r="E2435" i="4"/>
  <c r="C2435" i="4"/>
  <c r="B2435" i="4"/>
  <c r="F2434" i="4"/>
  <c r="E2434" i="4"/>
  <c r="C2434" i="4"/>
  <c r="B2434" i="4"/>
  <c r="F2433" i="4"/>
  <c r="E2433" i="4"/>
  <c r="C2433" i="4"/>
  <c r="B2433" i="4"/>
  <c r="F2432" i="4"/>
  <c r="E2432" i="4"/>
  <c r="C2432" i="4"/>
  <c r="B2432" i="4"/>
  <c r="F2431" i="4"/>
  <c r="E2431" i="4"/>
  <c r="C2431" i="4"/>
  <c r="B2431" i="4"/>
  <c r="F2430" i="4"/>
  <c r="E2430" i="4"/>
  <c r="C2430" i="4"/>
  <c r="B2430" i="4"/>
  <c r="F2429" i="4"/>
  <c r="E2429" i="4"/>
  <c r="C2429" i="4"/>
  <c r="B2429" i="4"/>
  <c r="F2428" i="4"/>
  <c r="E2428" i="4"/>
  <c r="C2428" i="4"/>
  <c r="B2428" i="4"/>
  <c r="F2427" i="4"/>
  <c r="E2427" i="4"/>
  <c r="C2427" i="4"/>
  <c r="B2427" i="4"/>
  <c r="F2426" i="4"/>
  <c r="E2426" i="4"/>
  <c r="C2426" i="4"/>
  <c r="B2426" i="4"/>
  <c r="F2425" i="4"/>
  <c r="E2425" i="4"/>
  <c r="C2425" i="4"/>
  <c r="B2425" i="4"/>
  <c r="F2424" i="4"/>
  <c r="E2424" i="4"/>
  <c r="C2424" i="4"/>
  <c r="B2424" i="4"/>
  <c r="F2423" i="4"/>
  <c r="E2423" i="4"/>
  <c r="C2423" i="4"/>
  <c r="B2423" i="4"/>
  <c r="F2422" i="4"/>
  <c r="E2422" i="4"/>
  <c r="C2422" i="4"/>
  <c r="B2422" i="4"/>
  <c r="F2421" i="4"/>
  <c r="E2421" i="4"/>
  <c r="C2421" i="4"/>
  <c r="B2421" i="4"/>
  <c r="F2420" i="4"/>
  <c r="E2420" i="4"/>
  <c r="C2420" i="4"/>
  <c r="B2420" i="4"/>
  <c r="F2419" i="4"/>
  <c r="E2419" i="4"/>
  <c r="C2419" i="4"/>
  <c r="B2419" i="4"/>
  <c r="F2418" i="4"/>
  <c r="E2418" i="4"/>
  <c r="C2418" i="4"/>
  <c r="B2418" i="4"/>
  <c r="F2417" i="4"/>
  <c r="E2417" i="4"/>
  <c r="C2417" i="4"/>
  <c r="B2417" i="4"/>
  <c r="F2416" i="4"/>
  <c r="E2416" i="4"/>
  <c r="C2416" i="4"/>
  <c r="B2416" i="4"/>
  <c r="F2415" i="4"/>
  <c r="E2415" i="4"/>
  <c r="C2415" i="4"/>
  <c r="B2415" i="4"/>
  <c r="F2414" i="4"/>
  <c r="E2414" i="4"/>
  <c r="C2414" i="4"/>
  <c r="B2414" i="4"/>
  <c r="F2413" i="4"/>
  <c r="E2413" i="4"/>
  <c r="C2413" i="4"/>
  <c r="B2413" i="4"/>
  <c r="F2412" i="4"/>
  <c r="E2412" i="4"/>
  <c r="C2412" i="4"/>
  <c r="B2412" i="4"/>
  <c r="F2411" i="4"/>
  <c r="E2411" i="4"/>
  <c r="C2411" i="4"/>
  <c r="B2411" i="4"/>
  <c r="F2410" i="4"/>
  <c r="E2410" i="4"/>
  <c r="C2410" i="4"/>
  <c r="B2410" i="4"/>
  <c r="F2409" i="4"/>
  <c r="E2409" i="4"/>
  <c r="C2409" i="4"/>
  <c r="B2409" i="4"/>
  <c r="F2408" i="4"/>
  <c r="E2408" i="4"/>
  <c r="C2408" i="4"/>
  <c r="B2408" i="4"/>
  <c r="F2407" i="4"/>
  <c r="E2407" i="4"/>
  <c r="C2407" i="4"/>
  <c r="B2407" i="4"/>
  <c r="F2406" i="4"/>
  <c r="E2406" i="4"/>
  <c r="C2406" i="4"/>
  <c r="B2406" i="4"/>
  <c r="F2405" i="4"/>
  <c r="E2405" i="4"/>
  <c r="C2405" i="4"/>
  <c r="B2405" i="4"/>
  <c r="F2404" i="4"/>
  <c r="E2404" i="4"/>
  <c r="C2404" i="4"/>
  <c r="B2404" i="4"/>
  <c r="F2403" i="4"/>
  <c r="E2403" i="4"/>
  <c r="C2403" i="4"/>
  <c r="B2403" i="4"/>
  <c r="F2402" i="4"/>
  <c r="E2402" i="4"/>
  <c r="C2402" i="4"/>
  <c r="B2402" i="4"/>
  <c r="F2401" i="4"/>
  <c r="E2401" i="4"/>
  <c r="C2401" i="4"/>
  <c r="B2401" i="4"/>
  <c r="F2400" i="4"/>
  <c r="E2400" i="4"/>
  <c r="C2400" i="4"/>
  <c r="B2400" i="4"/>
  <c r="F2399" i="4"/>
  <c r="E2399" i="4"/>
  <c r="C2399" i="4"/>
  <c r="B2399" i="4"/>
  <c r="F2398" i="4"/>
  <c r="E2398" i="4"/>
  <c r="C2398" i="4"/>
  <c r="B2398" i="4"/>
  <c r="F2397" i="4"/>
  <c r="E2397" i="4"/>
  <c r="C2397" i="4"/>
  <c r="B2397" i="4"/>
  <c r="F2396" i="4"/>
  <c r="E2396" i="4"/>
  <c r="C2396" i="4"/>
  <c r="B2396" i="4"/>
  <c r="F2395" i="4"/>
  <c r="E2395" i="4"/>
  <c r="C2395" i="4"/>
  <c r="B2395" i="4"/>
  <c r="F2394" i="4"/>
  <c r="E2394" i="4"/>
  <c r="C2394" i="4"/>
  <c r="B2394" i="4"/>
  <c r="F2393" i="4"/>
  <c r="E2393" i="4"/>
  <c r="C2393" i="4"/>
  <c r="B2393" i="4"/>
  <c r="F2392" i="4"/>
  <c r="E2392" i="4"/>
  <c r="C2392" i="4"/>
  <c r="B2392" i="4"/>
  <c r="F2391" i="4"/>
  <c r="E2391" i="4"/>
  <c r="C2391" i="4"/>
  <c r="B2391" i="4"/>
  <c r="F2390" i="4"/>
  <c r="E2390" i="4"/>
  <c r="C2390" i="4"/>
  <c r="B2390" i="4"/>
  <c r="F2389" i="4"/>
  <c r="E2389" i="4"/>
  <c r="C2389" i="4"/>
  <c r="B2389" i="4"/>
  <c r="F2388" i="4"/>
  <c r="E2388" i="4"/>
  <c r="C2388" i="4"/>
  <c r="B2388" i="4"/>
  <c r="F2387" i="4"/>
  <c r="E2387" i="4"/>
  <c r="C2387" i="4"/>
  <c r="B2387" i="4"/>
  <c r="F2386" i="4"/>
  <c r="E2386" i="4"/>
  <c r="C2386" i="4"/>
  <c r="B2386" i="4"/>
  <c r="F2385" i="4"/>
  <c r="E2385" i="4"/>
  <c r="C2385" i="4"/>
  <c r="B2385" i="4"/>
  <c r="F2384" i="4"/>
  <c r="E2384" i="4"/>
  <c r="C2384" i="4"/>
  <c r="B2384" i="4"/>
  <c r="F2383" i="4"/>
  <c r="E2383" i="4"/>
  <c r="C2383" i="4"/>
  <c r="B2383" i="4"/>
  <c r="F2382" i="4"/>
  <c r="E2382" i="4"/>
  <c r="C2382" i="4"/>
  <c r="B2382" i="4"/>
  <c r="F2381" i="4"/>
  <c r="E2381" i="4"/>
  <c r="C2381" i="4"/>
  <c r="B2381" i="4"/>
  <c r="F2380" i="4"/>
  <c r="E2380" i="4"/>
  <c r="C2380" i="4"/>
  <c r="B2380" i="4"/>
  <c r="F2379" i="4"/>
  <c r="E2379" i="4"/>
  <c r="C2379" i="4"/>
  <c r="B2379" i="4"/>
  <c r="F2378" i="4"/>
  <c r="E2378" i="4"/>
  <c r="C2378" i="4"/>
  <c r="B2378" i="4"/>
  <c r="F2377" i="4"/>
  <c r="E2377" i="4"/>
  <c r="C2377" i="4"/>
  <c r="B2377" i="4"/>
  <c r="F2376" i="4"/>
  <c r="E2376" i="4"/>
  <c r="C2376" i="4"/>
  <c r="B2376" i="4"/>
  <c r="F2375" i="4"/>
  <c r="E2375" i="4"/>
  <c r="C2375" i="4"/>
  <c r="B2375" i="4"/>
  <c r="F2374" i="4"/>
  <c r="E2374" i="4"/>
  <c r="C2374" i="4"/>
  <c r="B2374" i="4"/>
  <c r="F2373" i="4"/>
  <c r="E2373" i="4"/>
  <c r="C2373" i="4"/>
  <c r="B2373" i="4"/>
  <c r="F2372" i="4"/>
  <c r="E2372" i="4"/>
  <c r="C2372" i="4"/>
  <c r="B2372" i="4"/>
  <c r="F2371" i="4"/>
  <c r="E2371" i="4"/>
  <c r="C2371" i="4"/>
  <c r="B2371" i="4"/>
  <c r="F2370" i="4"/>
  <c r="E2370" i="4"/>
  <c r="C2370" i="4"/>
  <c r="B2370" i="4"/>
  <c r="F2369" i="4"/>
  <c r="E2369" i="4"/>
  <c r="C2369" i="4"/>
  <c r="B2369" i="4"/>
  <c r="F2368" i="4"/>
  <c r="E2368" i="4"/>
  <c r="C2368" i="4"/>
  <c r="B2368" i="4"/>
  <c r="F2367" i="4"/>
  <c r="E2367" i="4"/>
  <c r="C2367" i="4"/>
  <c r="B2367" i="4"/>
  <c r="F2366" i="4"/>
  <c r="E2366" i="4"/>
  <c r="C2366" i="4"/>
  <c r="B2366" i="4"/>
  <c r="F2365" i="4"/>
  <c r="E2365" i="4"/>
  <c r="C2365" i="4"/>
  <c r="B2365" i="4"/>
  <c r="F2364" i="4"/>
  <c r="E2364" i="4"/>
  <c r="C2364" i="4"/>
  <c r="B2364" i="4"/>
  <c r="F2363" i="4"/>
  <c r="E2363" i="4"/>
  <c r="C2363" i="4"/>
  <c r="B2363" i="4"/>
  <c r="F2362" i="4"/>
  <c r="E2362" i="4"/>
  <c r="C2362" i="4"/>
  <c r="B2362" i="4"/>
  <c r="F2361" i="4"/>
  <c r="E2361" i="4"/>
  <c r="C2361" i="4"/>
  <c r="B2361" i="4"/>
  <c r="F2360" i="4"/>
  <c r="E2360" i="4"/>
  <c r="C2360" i="4"/>
  <c r="B2360" i="4"/>
  <c r="F2359" i="4"/>
  <c r="E2359" i="4"/>
  <c r="C2359" i="4"/>
  <c r="B2359" i="4"/>
  <c r="F2358" i="4"/>
  <c r="E2358" i="4"/>
  <c r="C2358" i="4"/>
  <c r="B2358" i="4"/>
  <c r="F2357" i="4"/>
  <c r="E2357" i="4"/>
  <c r="C2357" i="4"/>
  <c r="B2357" i="4"/>
  <c r="F2356" i="4"/>
  <c r="E2356" i="4"/>
  <c r="C2356" i="4"/>
  <c r="B2356" i="4"/>
  <c r="F2355" i="4"/>
  <c r="E2355" i="4"/>
  <c r="C2355" i="4"/>
  <c r="B2355" i="4"/>
  <c r="F2354" i="4"/>
  <c r="E2354" i="4"/>
  <c r="C2354" i="4"/>
  <c r="B2354" i="4"/>
  <c r="F2353" i="4"/>
  <c r="E2353" i="4"/>
  <c r="C2353" i="4"/>
  <c r="B2353" i="4"/>
  <c r="F2352" i="4"/>
  <c r="E2352" i="4"/>
  <c r="C2352" i="4"/>
  <c r="B2352" i="4"/>
  <c r="F2351" i="4"/>
  <c r="E2351" i="4"/>
  <c r="C2351" i="4"/>
  <c r="B2351" i="4"/>
  <c r="F2350" i="4"/>
  <c r="E2350" i="4"/>
  <c r="C2350" i="4"/>
  <c r="B2350" i="4"/>
  <c r="F2349" i="4"/>
  <c r="E2349" i="4"/>
  <c r="C2349" i="4"/>
  <c r="B2349" i="4"/>
  <c r="F2348" i="4"/>
  <c r="E2348" i="4"/>
  <c r="C2348" i="4"/>
  <c r="B2348" i="4"/>
  <c r="F2347" i="4"/>
  <c r="E2347" i="4"/>
  <c r="C2347" i="4"/>
  <c r="B2347" i="4"/>
  <c r="F2346" i="4"/>
  <c r="E2346" i="4"/>
  <c r="C2346" i="4"/>
  <c r="B2346" i="4"/>
  <c r="F2345" i="4"/>
  <c r="E2345" i="4"/>
  <c r="C2345" i="4"/>
  <c r="B2345" i="4"/>
  <c r="F2344" i="4"/>
  <c r="E2344" i="4"/>
  <c r="C2344" i="4"/>
  <c r="B2344" i="4"/>
  <c r="F2343" i="4"/>
  <c r="E2343" i="4"/>
  <c r="C2343" i="4"/>
  <c r="B2343" i="4"/>
  <c r="F2342" i="4"/>
  <c r="E2342" i="4"/>
  <c r="C2342" i="4"/>
  <c r="B2342" i="4"/>
  <c r="F2341" i="4"/>
  <c r="E2341" i="4"/>
  <c r="C2341" i="4"/>
  <c r="B2341" i="4"/>
  <c r="F2340" i="4"/>
  <c r="E2340" i="4"/>
  <c r="C2340" i="4"/>
  <c r="B2340" i="4"/>
  <c r="F2339" i="4"/>
  <c r="E2339" i="4"/>
  <c r="C2339" i="4"/>
  <c r="B2339" i="4"/>
  <c r="F2338" i="4"/>
  <c r="E2338" i="4"/>
  <c r="C2338" i="4"/>
  <c r="B2338" i="4"/>
  <c r="F2337" i="4"/>
  <c r="E2337" i="4"/>
  <c r="C2337" i="4"/>
  <c r="B2337" i="4"/>
  <c r="F2336" i="4"/>
  <c r="E2336" i="4"/>
  <c r="C2336" i="4"/>
  <c r="B2336" i="4"/>
  <c r="F2335" i="4"/>
  <c r="E2335" i="4"/>
  <c r="C2335" i="4"/>
  <c r="B2335" i="4"/>
  <c r="F2334" i="4"/>
  <c r="E2334" i="4"/>
  <c r="C2334" i="4"/>
  <c r="B2334" i="4"/>
  <c r="F2333" i="4"/>
  <c r="E2333" i="4"/>
  <c r="C2333" i="4"/>
  <c r="B2333" i="4"/>
  <c r="F2332" i="4"/>
  <c r="E2332" i="4"/>
  <c r="C2332" i="4"/>
  <c r="B2332" i="4"/>
  <c r="F2331" i="4"/>
  <c r="E2331" i="4"/>
  <c r="C2331" i="4"/>
  <c r="B2331" i="4"/>
  <c r="F2330" i="4"/>
  <c r="E2330" i="4"/>
  <c r="C2330" i="4"/>
  <c r="B2330" i="4"/>
  <c r="F2329" i="4"/>
  <c r="E2329" i="4"/>
  <c r="C2329" i="4"/>
  <c r="B2329" i="4"/>
  <c r="F2328" i="4"/>
  <c r="E2328" i="4"/>
  <c r="C2328" i="4"/>
  <c r="B2328" i="4"/>
  <c r="F2327" i="4"/>
  <c r="E2327" i="4"/>
  <c r="C2327" i="4"/>
  <c r="B2327" i="4"/>
  <c r="F2326" i="4"/>
  <c r="E2326" i="4"/>
  <c r="C2326" i="4"/>
  <c r="B2326" i="4"/>
  <c r="F2325" i="4"/>
  <c r="E2325" i="4"/>
  <c r="C2325" i="4"/>
  <c r="B2325" i="4"/>
  <c r="F2324" i="4"/>
  <c r="E2324" i="4"/>
  <c r="C2324" i="4"/>
  <c r="B2324" i="4"/>
  <c r="F2323" i="4"/>
  <c r="E2323" i="4"/>
  <c r="C2323" i="4"/>
  <c r="B2323" i="4"/>
  <c r="F2322" i="4"/>
  <c r="E2322" i="4"/>
  <c r="C2322" i="4"/>
  <c r="B2322" i="4"/>
  <c r="F2321" i="4"/>
  <c r="E2321" i="4"/>
  <c r="C2321" i="4"/>
  <c r="B2321" i="4"/>
  <c r="F2320" i="4"/>
  <c r="E2320" i="4"/>
  <c r="C2320" i="4"/>
  <c r="B2320" i="4"/>
  <c r="F2319" i="4"/>
  <c r="E2319" i="4"/>
  <c r="C2319" i="4"/>
  <c r="B2319" i="4"/>
  <c r="F2318" i="4"/>
  <c r="E2318" i="4"/>
  <c r="C2318" i="4"/>
  <c r="B2318" i="4"/>
  <c r="F2317" i="4"/>
  <c r="E2317" i="4"/>
  <c r="C2317" i="4"/>
  <c r="B2317" i="4"/>
  <c r="F2316" i="4"/>
  <c r="E2316" i="4"/>
  <c r="C2316" i="4"/>
  <c r="B2316" i="4"/>
  <c r="F2315" i="4"/>
  <c r="E2315" i="4"/>
  <c r="C2315" i="4"/>
  <c r="B2315" i="4"/>
  <c r="F2314" i="4"/>
  <c r="E2314" i="4"/>
  <c r="C2314" i="4"/>
  <c r="B2314" i="4"/>
  <c r="F2313" i="4"/>
  <c r="E2313" i="4"/>
  <c r="C2313" i="4"/>
  <c r="B2313" i="4"/>
  <c r="F2312" i="4"/>
  <c r="E2312" i="4"/>
  <c r="C2312" i="4"/>
  <c r="B2312" i="4"/>
  <c r="F2311" i="4"/>
  <c r="E2311" i="4"/>
  <c r="C2311" i="4"/>
  <c r="B2311" i="4"/>
  <c r="F2310" i="4"/>
  <c r="E2310" i="4"/>
  <c r="C2310" i="4"/>
  <c r="B2310" i="4"/>
  <c r="F2309" i="4"/>
  <c r="E2309" i="4"/>
  <c r="C2309" i="4"/>
  <c r="B2309" i="4"/>
  <c r="F2308" i="4"/>
  <c r="E2308" i="4"/>
  <c r="C2308" i="4"/>
  <c r="B2308" i="4"/>
  <c r="F2307" i="4"/>
  <c r="E2307" i="4"/>
  <c r="C2307" i="4"/>
  <c r="B2307" i="4"/>
  <c r="F2306" i="4"/>
  <c r="E2306" i="4"/>
  <c r="C2306" i="4"/>
  <c r="B2306" i="4"/>
  <c r="F2305" i="4"/>
  <c r="E2305" i="4"/>
  <c r="C2305" i="4"/>
  <c r="B2305" i="4"/>
  <c r="F2304" i="4"/>
  <c r="E2304" i="4"/>
  <c r="C2304" i="4"/>
  <c r="B2304" i="4"/>
  <c r="F2303" i="4"/>
  <c r="E2303" i="4"/>
  <c r="C2303" i="4"/>
  <c r="B2303" i="4"/>
  <c r="F2302" i="4"/>
  <c r="E2302" i="4"/>
  <c r="C2302" i="4"/>
  <c r="B2302" i="4"/>
  <c r="F2301" i="4"/>
  <c r="E2301" i="4"/>
  <c r="C2301" i="4"/>
  <c r="B2301" i="4"/>
  <c r="F2300" i="4"/>
  <c r="E2300" i="4"/>
  <c r="C2300" i="4"/>
  <c r="B2300" i="4"/>
  <c r="F2299" i="4"/>
  <c r="E2299" i="4"/>
  <c r="C2299" i="4"/>
  <c r="B2299" i="4"/>
  <c r="F2298" i="4"/>
  <c r="E2298" i="4"/>
  <c r="C2298" i="4"/>
  <c r="B2298" i="4"/>
  <c r="F2297" i="4"/>
  <c r="E2297" i="4"/>
  <c r="C2297" i="4"/>
  <c r="B2297" i="4"/>
  <c r="F2296" i="4"/>
  <c r="E2296" i="4"/>
  <c r="C2296" i="4"/>
  <c r="B2296" i="4"/>
  <c r="F2295" i="4"/>
  <c r="E2295" i="4"/>
  <c r="C2295" i="4"/>
  <c r="B2295" i="4"/>
  <c r="F2294" i="4"/>
  <c r="E2294" i="4"/>
  <c r="C2294" i="4"/>
  <c r="B2294" i="4"/>
  <c r="F2293" i="4"/>
  <c r="E2293" i="4"/>
  <c r="C2293" i="4"/>
  <c r="B2293" i="4"/>
  <c r="F2292" i="4"/>
  <c r="E2292" i="4"/>
  <c r="C2292" i="4"/>
  <c r="B2292" i="4"/>
  <c r="F2291" i="4"/>
  <c r="E2291" i="4"/>
  <c r="C2291" i="4"/>
  <c r="B2291" i="4"/>
  <c r="F2290" i="4"/>
  <c r="E2290" i="4"/>
  <c r="C2290" i="4"/>
  <c r="B2290" i="4"/>
  <c r="F2289" i="4"/>
  <c r="E2289" i="4"/>
  <c r="C2289" i="4"/>
  <c r="B2289" i="4"/>
  <c r="F2288" i="4"/>
  <c r="E2288" i="4"/>
  <c r="C2288" i="4"/>
  <c r="B2288" i="4"/>
  <c r="F2287" i="4"/>
  <c r="E2287" i="4"/>
  <c r="C2287" i="4"/>
  <c r="B2287" i="4"/>
  <c r="F2286" i="4"/>
  <c r="E2286" i="4"/>
  <c r="C2286" i="4"/>
  <c r="B2286" i="4"/>
  <c r="F2285" i="4"/>
  <c r="E2285" i="4"/>
  <c r="C2285" i="4"/>
  <c r="B2285" i="4"/>
  <c r="F2284" i="4"/>
  <c r="E2284" i="4"/>
  <c r="C2284" i="4"/>
  <c r="B2284" i="4"/>
  <c r="F2283" i="4"/>
  <c r="E2283" i="4"/>
  <c r="C2283" i="4"/>
  <c r="B2283" i="4"/>
  <c r="F2282" i="4"/>
  <c r="E2282" i="4"/>
  <c r="C2282" i="4"/>
  <c r="B2282" i="4"/>
  <c r="F2281" i="4"/>
  <c r="E2281" i="4"/>
  <c r="C2281" i="4"/>
  <c r="B2281" i="4"/>
  <c r="F2280" i="4"/>
  <c r="E2280" i="4"/>
  <c r="C2280" i="4"/>
  <c r="B2280" i="4"/>
  <c r="F2279" i="4"/>
  <c r="E2279" i="4"/>
  <c r="C2279" i="4"/>
  <c r="B2279" i="4"/>
  <c r="F2278" i="4"/>
  <c r="E2278" i="4"/>
  <c r="C2278" i="4"/>
  <c r="B2278" i="4"/>
  <c r="F2277" i="4"/>
  <c r="E2277" i="4"/>
  <c r="C2277" i="4"/>
  <c r="B2277" i="4"/>
  <c r="F2276" i="4"/>
  <c r="E2276" i="4"/>
  <c r="C2276" i="4"/>
  <c r="B2276" i="4"/>
  <c r="F2275" i="4"/>
  <c r="E2275" i="4"/>
  <c r="C2275" i="4"/>
  <c r="B2275" i="4"/>
  <c r="F2274" i="4"/>
  <c r="E2274" i="4"/>
  <c r="C2274" i="4"/>
  <c r="B2274" i="4"/>
  <c r="F2273" i="4"/>
  <c r="E2273" i="4"/>
  <c r="C2273" i="4"/>
  <c r="B2273" i="4"/>
  <c r="F2272" i="4"/>
  <c r="E2272" i="4"/>
  <c r="C2272" i="4"/>
  <c r="B2272" i="4"/>
  <c r="F2271" i="4"/>
  <c r="E2271" i="4"/>
  <c r="C2271" i="4"/>
  <c r="B2271" i="4"/>
  <c r="F2270" i="4"/>
  <c r="E2270" i="4"/>
  <c r="C2270" i="4"/>
  <c r="B2270" i="4"/>
  <c r="F2269" i="4"/>
  <c r="E2269" i="4"/>
  <c r="C2269" i="4"/>
  <c r="B2269" i="4"/>
  <c r="F2268" i="4"/>
  <c r="E2268" i="4"/>
  <c r="C2268" i="4"/>
  <c r="B2268" i="4"/>
  <c r="F2267" i="4"/>
  <c r="E2267" i="4"/>
  <c r="C2267" i="4"/>
  <c r="B2267" i="4"/>
  <c r="F2266" i="4"/>
  <c r="E2266" i="4"/>
  <c r="C2266" i="4"/>
  <c r="B2266" i="4"/>
  <c r="F2265" i="4"/>
  <c r="E2265" i="4"/>
  <c r="C2265" i="4"/>
  <c r="B2265" i="4"/>
  <c r="F2264" i="4"/>
  <c r="E2264" i="4"/>
  <c r="C2264" i="4"/>
  <c r="B2264" i="4"/>
  <c r="F2263" i="4"/>
  <c r="E2263" i="4"/>
  <c r="C2263" i="4"/>
  <c r="B2263" i="4"/>
  <c r="F2262" i="4"/>
  <c r="E2262" i="4"/>
  <c r="C2262" i="4"/>
  <c r="B2262" i="4"/>
  <c r="F2261" i="4"/>
  <c r="E2261" i="4"/>
  <c r="C2261" i="4"/>
  <c r="B2261" i="4"/>
  <c r="F2260" i="4"/>
  <c r="E2260" i="4"/>
  <c r="C2260" i="4"/>
  <c r="B2260" i="4"/>
  <c r="F2259" i="4"/>
  <c r="E2259" i="4"/>
  <c r="C2259" i="4"/>
  <c r="B2259" i="4"/>
  <c r="F2258" i="4"/>
  <c r="E2258" i="4"/>
  <c r="C2258" i="4"/>
  <c r="B2258" i="4"/>
  <c r="F2257" i="4"/>
  <c r="E2257" i="4"/>
  <c r="C2257" i="4"/>
  <c r="B2257" i="4"/>
  <c r="F2256" i="4"/>
  <c r="E2256" i="4"/>
  <c r="C2256" i="4"/>
  <c r="B2256" i="4"/>
  <c r="F2255" i="4"/>
  <c r="E2255" i="4"/>
  <c r="C2255" i="4"/>
  <c r="B2255" i="4"/>
  <c r="F2254" i="4"/>
  <c r="E2254" i="4"/>
  <c r="C2254" i="4"/>
  <c r="B2254" i="4"/>
  <c r="F2253" i="4"/>
  <c r="E2253" i="4"/>
  <c r="C2253" i="4"/>
  <c r="B2253" i="4"/>
  <c r="F2252" i="4"/>
  <c r="E2252" i="4"/>
  <c r="C2252" i="4"/>
  <c r="B2252" i="4"/>
  <c r="F2251" i="4"/>
  <c r="E2251" i="4"/>
  <c r="C2251" i="4"/>
  <c r="B2251" i="4"/>
  <c r="F2250" i="4"/>
  <c r="E2250" i="4"/>
  <c r="C2250" i="4"/>
  <c r="B2250" i="4"/>
  <c r="F2249" i="4"/>
  <c r="E2249" i="4"/>
  <c r="C2249" i="4"/>
  <c r="B2249" i="4"/>
  <c r="F2248" i="4"/>
  <c r="E2248" i="4"/>
  <c r="C2248" i="4"/>
  <c r="B2248" i="4"/>
  <c r="F2247" i="4"/>
  <c r="E2247" i="4"/>
  <c r="C2247" i="4"/>
  <c r="B2247" i="4"/>
  <c r="F2246" i="4"/>
  <c r="E2246" i="4"/>
  <c r="C2246" i="4"/>
  <c r="B2246" i="4"/>
  <c r="F2245" i="4"/>
  <c r="E2245" i="4"/>
  <c r="C2245" i="4"/>
  <c r="B2245" i="4"/>
  <c r="F2244" i="4"/>
  <c r="E2244" i="4"/>
  <c r="C2244" i="4"/>
  <c r="B2244" i="4"/>
  <c r="F2243" i="4"/>
  <c r="E2243" i="4"/>
  <c r="C2243" i="4"/>
  <c r="B2243" i="4"/>
  <c r="F2242" i="4"/>
  <c r="E2242" i="4"/>
  <c r="C2242" i="4"/>
  <c r="B2242" i="4"/>
  <c r="F2241" i="4"/>
  <c r="E2241" i="4"/>
  <c r="C2241" i="4"/>
  <c r="B2241" i="4"/>
  <c r="F2240" i="4"/>
  <c r="E2240" i="4"/>
  <c r="C2240" i="4"/>
  <c r="B2240" i="4"/>
  <c r="F2239" i="4"/>
  <c r="E2239" i="4"/>
  <c r="C2239" i="4"/>
  <c r="B2239" i="4"/>
  <c r="F2238" i="4"/>
  <c r="E2238" i="4"/>
  <c r="C2238" i="4"/>
  <c r="B2238" i="4"/>
  <c r="F2237" i="4"/>
  <c r="E2237" i="4"/>
  <c r="C2237" i="4"/>
  <c r="B2237" i="4"/>
  <c r="F2236" i="4"/>
  <c r="E2236" i="4"/>
  <c r="C2236" i="4"/>
  <c r="B2236" i="4"/>
  <c r="F2235" i="4"/>
  <c r="E2235" i="4"/>
  <c r="C2235" i="4"/>
  <c r="B2235" i="4"/>
  <c r="F2234" i="4"/>
  <c r="E2234" i="4"/>
  <c r="C2234" i="4"/>
  <c r="B2234" i="4"/>
  <c r="F2233" i="4"/>
  <c r="E2233" i="4"/>
  <c r="C2233" i="4"/>
  <c r="B2233" i="4"/>
  <c r="F2232" i="4"/>
  <c r="E2232" i="4"/>
  <c r="C2232" i="4"/>
  <c r="B2232" i="4"/>
  <c r="F2231" i="4"/>
  <c r="E2231" i="4"/>
  <c r="C2231" i="4"/>
  <c r="B2231" i="4"/>
  <c r="F2230" i="4"/>
  <c r="E2230" i="4"/>
  <c r="C2230" i="4"/>
  <c r="B2230" i="4"/>
  <c r="F2229" i="4"/>
  <c r="E2229" i="4"/>
  <c r="C2229" i="4"/>
  <c r="B2229" i="4"/>
  <c r="F2228" i="4"/>
  <c r="E2228" i="4"/>
  <c r="C2228" i="4"/>
  <c r="B2228" i="4"/>
  <c r="F2227" i="4"/>
  <c r="E2227" i="4"/>
  <c r="C2227" i="4"/>
  <c r="B2227" i="4"/>
  <c r="F2226" i="4"/>
  <c r="E2226" i="4"/>
  <c r="C2226" i="4"/>
  <c r="B2226" i="4"/>
  <c r="F2225" i="4"/>
  <c r="E2225" i="4"/>
  <c r="C2225" i="4"/>
  <c r="B2225" i="4"/>
  <c r="F2224" i="4"/>
  <c r="E2224" i="4"/>
  <c r="C2224" i="4"/>
  <c r="B2224" i="4"/>
  <c r="F2223" i="4"/>
  <c r="E2223" i="4"/>
  <c r="C2223" i="4"/>
  <c r="B2223" i="4"/>
  <c r="F2222" i="4"/>
  <c r="E2222" i="4"/>
  <c r="C2222" i="4"/>
  <c r="B2222" i="4"/>
  <c r="F2221" i="4"/>
  <c r="E2221" i="4"/>
  <c r="C2221" i="4"/>
  <c r="B2221" i="4"/>
  <c r="F2220" i="4"/>
  <c r="E2220" i="4"/>
  <c r="C2220" i="4"/>
  <c r="B2220" i="4"/>
  <c r="F2219" i="4"/>
  <c r="E2219" i="4"/>
  <c r="C2219" i="4"/>
  <c r="B2219" i="4"/>
  <c r="F2218" i="4"/>
  <c r="E2218" i="4"/>
  <c r="C2218" i="4"/>
  <c r="B2218" i="4"/>
  <c r="F2217" i="4"/>
  <c r="E2217" i="4"/>
  <c r="C2217" i="4"/>
  <c r="B2217" i="4"/>
  <c r="F2216" i="4"/>
  <c r="E2216" i="4"/>
  <c r="C2216" i="4"/>
  <c r="B2216" i="4"/>
  <c r="F2215" i="4"/>
  <c r="E2215" i="4"/>
  <c r="C2215" i="4"/>
  <c r="B2215" i="4"/>
  <c r="F2214" i="4"/>
  <c r="E2214" i="4"/>
  <c r="C2214" i="4"/>
  <c r="B2214" i="4"/>
  <c r="F2213" i="4"/>
  <c r="E2213" i="4"/>
  <c r="C2213" i="4"/>
  <c r="B2213" i="4"/>
  <c r="F2212" i="4"/>
  <c r="E2212" i="4"/>
  <c r="C2212" i="4"/>
  <c r="B2212" i="4"/>
  <c r="F2211" i="4"/>
  <c r="E2211" i="4"/>
  <c r="C2211" i="4"/>
  <c r="B2211" i="4"/>
  <c r="F2210" i="4"/>
  <c r="E2210" i="4"/>
  <c r="C2210" i="4"/>
  <c r="B2210" i="4"/>
  <c r="F2209" i="4"/>
  <c r="E2209" i="4"/>
  <c r="C2209" i="4"/>
  <c r="B2209" i="4"/>
  <c r="F2208" i="4"/>
  <c r="E2208" i="4"/>
  <c r="C2208" i="4"/>
  <c r="B2208" i="4"/>
  <c r="F2207" i="4"/>
  <c r="E2207" i="4"/>
  <c r="C2207" i="4"/>
  <c r="B2207" i="4"/>
  <c r="F2206" i="4"/>
  <c r="E2206" i="4"/>
  <c r="C2206" i="4"/>
  <c r="B2206" i="4"/>
  <c r="F2205" i="4"/>
  <c r="E2205" i="4"/>
  <c r="C2205" i="4"/>
  <c r="B2205" i="4"/>
  <c r="F2204" i="4"/>
  <c r="E2204" i="4"/>
  <c r="C2204" i="4"/>
  <c r="B2204" i="4"/>
  <c r="F2203" i="4"/>
  <c r="E2203" i="4"/>
  <c r="C2203" i="4"/>
  <c r="B2203" i="4"/>
  <c r="F2202" i="4"/>
  <c r="E2202" i="4"/>
  <c r="C2202" i="4"/>
  <c r="B2202" i="4"/>
  <c r="F2201" i="4"/>
  <c r="E2201" i="4"/>
  <c r="C2201" i="4"/>
  <c r="B2201" i="4"/>
  <c r="F2200" i="4"/>
  <c r="E2200" i="4"/>
  <c r="C2200" i="4"/>
  <c r="B2200" i="4"/>
  <c r="F2199" i="4"/>
  <c r="E2199" i="4"/>
  <c r="C2199" i="4"/>
  <c r="B2199" i="4"/>
  <c r="F2198" i="4"/>
  <c r="E2198" i="4"/>
  <c r="C2198" i="4"/>
  <c r="B2198" i="4"/>
  <c r="F2197" i="4"/>
  <c r="E2197" i="4"/>
  <c r="C2197" i="4"/>
  <c r="B2197" i="4"/>
  <c r="F2196" i="4"/>
  <c r="E2196" i="4"/>
  <c r="C2196" i="4"/>
  <c r="B2196" i="4"/>
  <c r="F2195" i="4"/>
  <c r="E2195" i="4"/>
  <c r="C2195" i="4"/>
  <c r="B2195" i="4"/>
  <c r="F2194" i="4"/>
  <c r="E2194" i="4"/>
  <c r="C2194" i="4"/>
  <c r="B2194" i="4"/>
  <c r="F2193" i="4"/>
  <c r="E2193" i="4"/>
  <c r="C2193" i="4"/>
  <c r="B2193" i="4"/>
  <c r="F2192" i="4"/>
  <c r="E2192" i="4"/>
  <c r="C2192" i="4"/>
  <c r="B2192" i="4"/>
  <c r="F2191" i="4"/>
  <c r="E2191" i="4"/>
  <c r="C2191" i="4"/>
  <c r="B2191" i="4"/>
  <c r="F2190" i="4"/>
  <c r="E2190" i="4"/>
  <c r="C2190" i="4"/>
  <c r="B2190" i="4"/>
  <c r="F2189" i="4"/>
  <c r="E2189" i="4"/>
  <c r="C2189" i="4"/>
  <c r="B2189" i="4"/>
  <c r="F2188" i="4"/>
  <c r="E2188" i="4"/>
  <c r="C2188" i="4"/>
  <c r="B2188" i="4"/>
  <c r="F2187" i="4"/>
  <c r="E2187" i="4"/>
  <c r="C2187" i="4"/>
  <c r="B2187" i="4"/>
  <c r="F2186" i="4"/>
  <c r="E2186" i="4"/>
  <c r="C2186" i="4"/>
  <c r="B2186" i="4"/>
  <c r="F2185" i="4"/>
  <c r="E2185" i="4"/>
  <c r="C2185" i="4"/>
  <c r="B2185" i="4"/>
  <c r="F2184" i="4"/>
  <c r="E2184" i="4"/>
  <c r="C2184" i="4"/>
  <c r="B2184" i="4"/>
  <c r="F2183" i="4"/>
  <c r="E2183" i="4"/>
  <c r="C2183" i="4"/>
  <c r="B2183" i="4"/>
  <c r="F2182" i="4"/>
  <c r="E2182" i="4"/>
  <c r="C2182" i="4"/>
  <c r="B2182" i="4"/>
  <c r="F2181" i="4"/>
  <c r="E2181" i="4"/>
  <c r="C2181" i="4"/>
  <c r="B2181" i="4"/>
  <c r="F2180" i="4"/>
  <c r="E2180" i="4"/>
  <c r="C2180" i="4"/>
  <c r="B2180" i="4"/>
  <c r="F2179" i="4"/>
  <c r="E2179" i="4"/>
  <c r="C2179" i="4"/>
  <c r="B2179" i="4"/>
  <c r="F2178" i="4"/>
  <c r="E2178" i="4"/>
  <c r="C2178" i="4"/>
  <c r="B2178" i="4"/>
  <c r="F2177" i="4"/>
  <c r="E2177" i="4"/>
  <c r="C2177" i="4"/>
  <c r="B2177" i="4"/>
  <c r="F2176" i="4"/>
  <c r="E2176" i="4"/>
  <c r="C2176" i="4"/>
  <c r="B2176" i="4"/>
  <c r="F2175" i="4"/>
  <c r="E2175" i="4"/>
  <c r="C2175" i="4"/>
  <c r="B2175" i="4"/>
  <c r="F2174" i="4"/>
  <c r="E2174" i="4"/>
  <c r="C2174" i="4"/>
  <c r="B2174" i="4"/>
  <c r="F2173" i="4"/>
  <c r="E2173" i="4"/>
  <c r="C2173" i="4"/>
  <c r="B2173" i="4"/>
  <c r="F2172" i="4"/>
  <c r="E2172" i="4"/>
  <c r="C2172" i="4"/>
  <c r="B2172" i="4"/>
  <c r="F2171" i="4"/>
  <c r="E2171" i="4"/>
  <c r="C2171" i="4"/>
  <c r="B2171" i="4"/>
  <c r="F2170" i="4"/>
  <c r="E2170" i="4"/>
  <c r="C2170" i="4"/>
  <c r="B2170" i="4"/>
  <c r="F2169" i="4"/>
  <c r="E2169" i="4"/>
  <c r="C2169" i="4"/>
  <c r="B2169" i="4"/>
  <c r="F2168" i="4"/>
  <c r="E2168" i="4"/>
  <c r="C2168" i="4"/>
  <c r="B2168" i="4"/>
  <c r="F2167" i="4"/>
  <c r="E2167" i="4"/>
  <c r="C2167" i="4"/>
  <c r="B2167" i="4"/>
  <c r="F2166" i="4"/>
  <c r="E2166" i="4"/>
  <c r="C2166" i="4"/>
  <c r="B2166" i="4"/>
  <c r="F2165" i="4"/>
  <c r="E2165" i="4"/>
  <c r="C2165" i="4"/>
  <c r="B2165" i="4"/>
  <c r="F2164" i="4"/>
  <c r="E2164" i="4"/>
  <c r="C2164" i="4"/>
  <c r="B2164" i="4"/>
  <c r="F2163" i="4"/>
  <c r="E2163" i="4"/>
  <c r="C2163" i="4"/>
  <c r="B2163" i="4"/>
  <c r="F2162" i="4"/>
  <c r="E2162" i="4"/>
  <c r="C2162" i="4"/>
  <c r="B2162" i="4"/>
  <c r="F2161" i="4"/>
  <c r="E2161" i="4"/>
  <c r="C2161" i="4"/>
  <c r="B2161" i="4"/>
  <c r="F2160" i="4"/>
  <c r="E2160" i="4"/>
  <c r="C2160" i="4"/>
  <c r="B2160" i="4"/>
  <c r="F2159" i="4"/>
  <c r="E2159" i="4"/>
  <c r="C2159" i="4"/>
  <c r="B2159" i="4"/>
  <c r="F2158" i="4"/>
  <c r="E2158" i="4"/>
  <c r="C2158" i="4"/>
  <c r="B2158" i="4"/>
  <c r="F2157" i="4"/>
  <c r="E2157" i="4"/>
  <c r="C2157" i="4"/>
  <c r="B2157" i="4"/>
  <c r="F2156" i="4"/>
  <c r="E2156" i="4"/>
  <c r="C2156" i="4"/>
  <c r="B2156" i="4"/>
  <c r="F2155" i="4"/>
  <c r="E2155" i="4"/>
  <c r="C2155" i="4"/>
  <c r="B2155" i="4"/>
  <c r="F2154" i="4"/>
  <c r="E2154" i="4"/>
  <c r="C2154" i="4"/>
  <c r="B2154" i="4"/>
  <c r="F2153" i="4"/>
  <c r="E2153" i="4"/>
  <c r="C2153" i="4"/>
  <c r="B2153" i="4"/>
  <c r="F2152" i="4"/>
  <c r="E2152" i="4"/>
  <c r="C2152" i="4"/>
  <c r="B2152" i="4"/>
  <c r="F2151" i="4"/>
  <c r="E2151" i="4"/>
  <c r="C2151" i="4"/>
  <c r="B2151" i="4"/>
  <c r="F2150" i="4"/>
  <c r="E2150" i="4"/>
  <c r="C2150" i="4"/>
  <c r="B2150" i="4"/>
  <c r="F2149" i="4"/>
  <c r="E2149" i="4"/>
  <c r="C2149" i="4"/>
  <c r="B2149" i="4"/>
  <c r="F2148" i="4"/>
  <c r="E2148" i="4"/>
  <c r="C2148" i="4"/>
  <c r="B2148" i="4"/>
  <c r="F2147" i="4"/>
  <c r="E2147" i="4"/>
  <c r="C2147" i="4"/>
  <c r="B2147" i="4"/>
  <c r="F2146" i="4"/>
  <c r="E2146" i="4"/>
  <c r="C2146" i="4"/>
  <c r="B2146" i="4"/>
  <c r="F2145" i="4"/>
  <c r="E2145" i="4"/>
  <c r="C2145" i="4"/>
  <c r="B2145" i="4"/>
  <c r="F2144" i="4"/>
  <c r="E2144" i="4"/>
  <c r="C2144" i="4"/>
  <c r="B2144" i="4"/>
  <c r="F2143" i="4"/>
  <c r="E2143" i="4"/>
  <c r="C2143" i="4"/>
  <c r="B2143" i="4"/>
  <c r="F2142" i="4"/>
  <c r="E2142" i="4"/>
  <c r="C2142" i="4"/>
  <c r="B2142" i="4"/>
  <c r="F2141" i="4"/>
  <c r="E2141" i="4"/>
  <c r="C2141" i="4"/>
  <c r="B2141" i="4"/>
  <c r="F2140" i="4"/>
  <c r="E2140" i="4"/>
  <c r="C2140" i="4"/>
  <c r="B2140" i="4"/>
  <c r="F2139" i="4"/>
  <c r="E2139" i="4"/>
  <c r="C2139" i="4"/>
  <c r="B2139" i="4"/>
  <c r="F2138" i="4"/>
  <c r="E2138" i="4"/>
  <c r="C2138" i="4"/>
  <c r="B2138" i="4"/>
  <c r="F2137" i="4"/>
  <c r="E2137" i="4"/>
  <c r="C2137" i="4"/>
  <c r="B2137" i="4"/>
  <c r="F2136" i="4"/>
  <c r="E2136" i="4"/>
  <c r="C2136" i="4"/>
  <c r="B2136" i="4"/>
  <c r="F2135" i="4"/>
  <c r="E2135" i="4"/>
  <c r="C2135" i="4"/>
  <c r="B2135" i="4"/>
  <c r="F2134" i="4"/>
  <c r="E2134" i="4"/>
  <c r="C2134" i="4"/>
  <c r="B2134" i="4"/>
  <c r="F2133" i="4"/>
  <c r="E2133" i="4"/>
  <c r="C2133" i="4"/>
  <c r="B2133" i="4"/>
  <c r="F2132" i="4"/>
  <c r="E2132" i="4"/>
  <c r="C2132" i="4"/>
  <c r="B2132" i="4"/>
  <c r="F2131" i="4"/>
  <c r="E2131" i="4"/>
  <c r="C2131" i="4"/>
  <c r="B2131" i="4"/>
  <c r="F2130" i="4"/>
  <c r="E2130" i="4"/>
  <c r="C2130" i="4"/>
  <c r="B2130" i="4"/>
  <c r="F2129" i="4"/>
  <c r="E2129" i="4"/>
  <c r="C2129" i="4"/>
  <c r="B2129" i="4"/>
  <c r="F2128" i="4"/>
  <c r="E2128" i="4"/>
  <c r="C2128" i="4"/>
  <c r="B2128" i="4"/>
  <c r="F2127" i="4"/>
  <c r="E2127" i="4"/>
  <c r="C2127" i="4"/>
  <c r="B2127" i="4"/>
  <c r="F2126" i="4"/>
  <c r="E2126" i="4"/>
  <c r="C2126" i="4"/>
  <c r="B2126" i="4"/>
  <c r="F2125" i="4"/>
  <c r="E2125" i="4"/>
  <c r="C2125" i="4"/>
  <c r="B2125" i="4"/>
  <c r="F2124" i="4"/>
  <c r="E2124" i="4"/>
  <c r="C2124" i="4"/>
  <c r="B2124" i="4"/>
  <c r="F2123" i="4"/>
  <c r="E2123" i="4"/>
  <c r="C2123" i="4"/>
  <c r="B2123" i="4"/>
  <c r="F2122" i="4"/>
  <c r="E2122" i="4"/>
  <c r="C2122" i="4"/>
  <c r="B2122" i="4"/>
  <c r="F2121" i="4"/>
  <c r="E2121" i="4"/>
  <c r="C2121" i="4"/>
  <c r="B2121" i="4"/>
  <c r="F2120" i="4"/>
  <c r="E2120" i="4"/>
  <c r="C2120" i="4"/>
  <c r="B2120" i="4"/>
  <c r="F2119" i="4"/>
  <c r="E2119" i="4"/>
  <c r="C2119" i="4"/>
  <c r="B2119" i="4"/>
  <c r="F2118" i="4"/>
  <c r="E2118" i="4"/>
  <c r="C2118" i="4"/>
  <c r="B2118" i="4"/>
  <c r="F2117" i="4"/>
  <c r="E2117" i="4"/>
  <c r="C2117" i="4"/>
  <c r="B2117" i="4"/>
  <c r="F2116" i="4"/>
  <c r="E2116" i="4"/>
  <c r="C2116" i="4"/>
  <c r="B2116" i="4"/>
  <c r="F2115" i="4"/>
  <c r="E2115" i="4"/>
  <c r="C2115" i="4"/>
  <c r="B2115" i="4"/>
  <c r="F2114" i="4"/>
  <c r="E2114" i="4"/>
  <c r="C2114" i="4"/>
  <c r="B2114" i="4"/>
  <c r="F2113" i="4"/>
  <c r="E2113" i="4"/>
  <c r="C2113" i="4"/>
  <c r="B2113" i="4"/>
  <c r="F2112" i="4"/>
  <c r="E2112" i="4"/>
  <c r="C2112" i="4"/>
  <c r="B2112" i="4"/>
  <c r="F2111" i="4"/>
  <c r="E2111" i="4"/>
  <c r="C2111" i="4"/>
  <c r="B2111" i="4"/>
  <c r="F2110" i="4"/>
  <c r="E2110" i="4"/>
  <c r="C2110" i="4"/>
  <c r="B2110" i="4"/>
  <c r="F2109" i="4"/>
  <c r="E2109" i="4"/>
  <c r="C2109" i="4"/>
  <c r="B2109" i="4"/>
  <c r="F2108" i="4"/>
  <c r="E2108" i="4"/>
  <c r="C2108" i="4"/>
  <c r="B2108" i="4"/>
  <c r="F2107" i="4"/>
  <c r="E2107" i="4"/>
  <c r="C2107" i="4"/>
  <c r="B2107" i="4"/>
  <c r="F2106" i="4"/>
  <c r="E2106" i="4"/>
  <c r="C2106" i="4"/>
  <c r="B2106" i="4"/>
  <c r="F2105" i="4"/>
  <c r="E2105" i="4"/>
  <c r="C2105" i="4"/>
  <c r="B2105" i="4"/>
  <c r="F2104" i="4"/>
  <c r="E2104" i="4"/>
  <c r="C2104" i="4"/>
  <c r="B2104" i="4"/>
  <c r="F2103" i="4"/>
  <c r="E2103" i="4"/>
  <c r="C2103" i="4"/>
  <c r="B2103" i="4"/>
  <c r="F2102" i="4"/>
  <c r="E2102" i="4"/>
  <c r="C2102" i="4"/>
  <c r="B2102" i="4"/>
  <c r="F2101" i="4"/>
  <c r="E2101" i="4"/>
  <c r="C2101" i="4"/>
  <c r="B2101" i="4"/>
  <c r="F2100" i="4"/>
  <c r="E2100" i="4"/>
  <c r="C2100" i="4"/>
  <c r="B2100" i="4"/>
  <c r="F2099" i="4"/>
  <c r="E2099" i="4"/>
  <c r="C2099" i="4"/>
  <c r="B2099" i="4"/>
  <c r="F2098" i="4"/>
  <c r="E2098" i="4"/>
  <c r="C2098" i="4"/>
  <c r="B2098" i="4"/>
  <c r="F2097" i="4"/>
  <c r="E2097" i="4"/>
  <c r="C2097" i="4"/>
  <c r="B2097" i="4"/>
  <c r="F2096" i="4"/>
  <c r="E2096" i="4"/>
  <c r="C2096" i="4"/>
  <c r="B2096" i="4"/>
  <c r="F2095" i="4"/>
  <c r="E2095" i="4"/>
  <c r="C2095" i="4"/>
  <c r="B2095" i="4"/>
  <c r="F2094" i="4"/>
  <c r="E2094" i="4"/>
  <c r="C2094" i="4"/>
  <c r="B2094" i="4"/>
  <c r="F2093" i="4"/>
  <c r="E2093" i="4"/>
  <c r="C2093" i="4"/>
  <c r="B2093" i="4"/>
  <c r="F2092" i="4"/>
  <c r="E2092" i="4"/>
  <c r="C2092" i="4"/>
  <c r="B2092" i="4"/>
  <c r="F2091" i="4"/>
  <c r="E2091" i="4"/>
  <c r="C2091" i="4"/>
  <c r="B2091" i="4"/>
  <c r="F2090" i="4"/>
  <c r="E2090" i="4"/>
  <c r="C2090" i="4"/>
  <c r="B2090" i="4"/>
  <c r="F2089" i="4"/>
  <c r="E2089" i="4"/>
  <c r="C2089" i="4"/>
  <c r="B2089" i="4"/>
  <c r="F2088" i="4"/>
  <c r="E2088" i="4"/>
  <c r="C2088" i="4"/>
  <c r="B2088" i="4"/>
  <c r="F2087" i="4"/>
  <c r="E2087" i="4"/>
  <c r="C2087" i="4"/>
  <c r="B2087" i="4"/>
  <c r="F2086" i="4"/>
  <c r="E2086" i="4"/>
  <c r="C2086" i="4"/>
  <c r="B2086" i="4"/>
  <c r="F2085" i="4"/>
  <c r="E2085" i="4"/>
  <c r="C2085" i="4"/>
  <c r="B2085" i="4"/>
  <c r="F2084" i="4"/>
  <c r="E2084" i="4"/>
  <c r="C2084" i="4"/>
  <c r="B2084" i="4"/>
  <c r="F2083" i="4"/>
  <c r="E2083" i="4"/>
  <c r="C2083" i="4"/>
  <c r="B2083" i="4"/>
  <c r="F2082" i="4"/>
  <c r="E2082" i="4"/>
  <c r="C2082" i="4"/>
  <c r="B2082" i="4"/>
  <c r="F2081" i="4"/>
  <c r="E2081" i="4"/>
  <c r="C2081" i="4"/>
  <c r="B2081" i="4"/>
  <c r="F2080" i="4"/>
  <c r="E2080" i="4"/>
  <c r="C2080" i="4"/>
  <c r="B2080" i="4"/>
  <c r="F2079" i="4"/>
  <c r="E2079" i="4"/>
  <c r="C2079" i="4"/>
  <c r="B2079" i="4"/>
  <c r="F2078" i="4"/>
  <c r="E2078" i="4"/>
  <c r="C2078" i="4"/>
  <c r="B2078" i="4"/>
  <c r="F2077" i="4"/>
  <c r="E2077" i="4"/>
  <c r="C2077" i="4"/>
  <c r="B2077" i="4"/>
  <c r="F2076" i="4"/>
  <c r="E2076" i="4"/>
  <c r="C2076" i="4"/>
  <c r="B2076" i="4"/>
  <c r="F2075" i="4"/>
  <c r="E2075" i="4"/>
  <c r="C2075" i="4"/>
  <c r="B2075" i="4"/>
  <c r="F2074" i="4"/>
  <c r="E2074" i="4"/>
  <c r="C2074" i="4"/>
  <c r="B2074" i="4"/>
  <c r="F2073" i="4"/>
  <c r="E2073" i="4"/>
  <c r="C2073" i="4"/>
  <c r="B2073" i="4"/>
  <c r="F2072" i="4"/>
  <c r="E2072" i="4"/>
  <c r="C2072" i="4"/>
  <c r="B2072" i="4"/>
  <c r="F2071" i="4"/>
  <c r="E2071" i="4"/>
  <c r="C2071" i="4"/>
  <c r="B2071" i="4"/>
  <c r="F2070" i="4"/>
  <c r="E2070" i="4"/>
  <c r="C2070" i="4"/>
  <c r="B2070" i="4"/>
  <c r="F2069" i="4"/>
  <c r="E2069" i="4"/>
  <c r="C2069" i="4"/>
  <c r="B2069" i="4"/>
  <c r="F2068" i="4"/>
  <c r="E2068" i="4"/>
  <c r="C2068" i="4"/>
  <c r="B2068" i="4"/>
  <c r="F2067" i="4"/>
  <c r="E2067" i="4"/>
  <c r="C2067" i="4"/>
  <c r="B2067" i="4"/>
  <c r="F2066" i="4"/>
  <c r="E2066" i="4"/>
  <c r="C2066" i="4"/>
  <c r="B2066" i="4"/>
  <c r="F2065" i="4"/>
  <c r="E2065" i="4"/>
  <c r="C2065" i="4"/>
  <c r="B2065" i="4"/>
  <c r="F2064" i="4"/>
  <c r="E2064" i="4"/>
  <c r="C2064" i="4"/>
  <c r="B2064" i="4"/>
  <c r="F2063" i="4"/>
  <c r="E2063" i="4"/>
  <c r="C2063" i="4"/>
  <c r="B2063" i="4"/>
  <c r="F2062" i="4"/>
  <c r="E2062" i="4"/>
  <c r="C2062" i="4"/>
  <c r="B2062" i="4"/>
  <c r="F2061" i="4"/>
  <c r="E2061" i="4"/>
  <c r="C2061" i="4"/>
  <c r="B2061" i="4"/>
  <c r="F2060" i="4"/>
  <c r="E2060" i="4"/>
  <c r="C2060" i="4"/>
  <c r="B2060" i="4"/>
  <c r="F2059" i="4"/>
  <c r="E2059" i="4"/>
  <c r="C2059" i="4"/>
  <c r="B2059" i="4"/>
  <c r="F2058" i="4"/>
  <c r="E2058" i="4"/>
  <c r="C2058" i="4"/>
  <c r="B2058" i="4"/>
  <c r="F2057" i="4"/>
  <c r="E2057" i="4"/>
  <c r="C2057" i="4"/>
  <c r="B2057" i="4"/>
  <c r="F2056" i="4"/>
  <c r="E2056" i="4"/>
  <c r="C2056" i="4"/>
  <c r="B2056" i="4"/>
  <c r="F2055" i="4"/>
  <c r="E2055" i="4"/>
  <c r="C2055" i="4"/>
  <c r="B2055" i="4"/>
  <c r="F2054" i="4"/>
  <c r="E2054" i="4"/>
  <c r="C2054" i="4"/>
  <c r="B2054" i="4"/>
  <c r="F2053" i="4"/>
  <c r="E2053" i="4"/>
  <c r="C2053" i="4"/>
  <c r="B2053" i="4"/>
  <c r="F2052" i="4"/>
  <c r="E2052" i="4"/>
  <c r="C2052" i="4"/>
  <c r="B2052" i="4"/>
  <c r="F2051" i="4"/>
  <c r="E2051" i="4"/>
  <c r="C2051" i="4"/>
  <c r="B2051" i="4"/>
  <c r="F2050" i="4"/>
  <c r="E2050" i="4"/>
  <c r="C2050" i="4"/>
  <c r="B2050" i="4"/>
  <c r="F2049" i="4"/>
  <c r="E2049" i="4"/>
  <c r="C2049" i="4"/>
  <c r="B2049" i="4"/>
  <c r="F2048" i="4"/>
  <c r="E2048" i="4"/>
  <c r="C2048" i="4"/>
  <c r="B2048" i="4"/>
  <c r="F2047" i="4"/>
  <c r="E2047" i="4"/>
  <c r="C2047" i="4"/>
  <c r="B2047" i="4"/>
  <c r="F2046" i="4"/>
  <c r="E2046" i="4"/>
  <c r="C2046" i="4"/>
  <c r="B2046" i="4"/>
  <c r="F2045" i="4"/>
  <c r="E2045" i="4"/>
  <c r="C2045" i="4"/>
  <c r="B2045" i="4"/>
  <c r="F2044" i="4"/>
  <c r="E2044" i="4"/>
  <c r="C2044" i="4"/>
  <c r="B2044" i="4"/>
  <c r="F2043" i="4"/>
  <c r="E2043" i="4"/>
  <c r="C2043" i="4"/>
  <c r="B2043" i="4"/>
  <c r="F2042" i="4"/>
  <c r="E2042" i="4"/>
  <c r="C2042" i="4"/>
  <c r="B2042" i="4"/>
  <c r="F2041" i="4"/>
  <c r="E2041" i="4"/>
  <c r="C2041" i="4"/>
  <c r="B2041" i="4"/>
  <c r="F2040" i="4"/>
  <c r="E2040" i="4"/>
  <c r="C2040" i="4"/>
  <c r="B2040" i="4"/>
  <c r="F2039" i="4"/>
  <c r="E2039" i="4"/>
  <c r="C2039" i="4"/>
  <c r="B2039" i="4"/>
  <c r="F2038" i="4"/>
  <c r="E2038" i="4"/>
  <c r="C2038" i="4"/>
  <c r="B2038" i="4"/>
  <c r="F2037" i="4"/>
  <c r="E2037" i="4"/>
  <c r="C2037" i="4"/>
  <c r="B2037" i="4"/>
  <c r="F2036" i="4"/>
  <c r="E2036" i="4"/>
  <c r="C2036" i="4"/>
  <c r="B2036" i="4"/>
  <c r="F2035" i="4"/>
  <c r="E2035" i="4"/>
  <c r="C2035" i="4"/>
  <c r="B2035" i="4"/>
  <c r="F2034" i="4"/>
  <c r="E2034" i="4"/>
  <c r="C2034" i="4"/>
  <c r="B2034" i="4"/>
  <c r="F2033" i="4"/>
  <c r="E2033" i="4"/>
  <c r="C2033" i="4"/>
  <c r="B2033" i="4"/>
  <c r="F2032" i="4"/>
  <c r="E2032" i="4"/>
  <c r="C2032" i="4"/>
  <c r="B2032" i="4"/>
  <c r="F2031" i="4"/>
  <c r="E2031" i="4"/>
  <c r="C2031" i="4"/>
  <c r="B2031" i="4"/>
  <c r="F2030" i="4"/>
  <c r="E2030" i="4"/>
  <c r="C2030" i="4"/>
  <c r="B2030" i="4"/>
  <c r="F2029" i="4"/>
  <c r="E2029" i="4"/>
  <c r="C2029" i="4"/>
  <c r="B2029" i="4"/>
  <c r="F2028" i="4"/>
  <c r="E2028" i="4"/>
  <c r="C2028" i="4"/>
  <c r="B2028" i="4"/>
  <c r="F2027" i="4"/>
  <c r="E2027" i="4"/>
  <c r="C2027" i="4"/>
  <c r="B2027" i="4"/>
  <c r="F2026" i="4"/>
  <c r="E2026" i="4"/>
  <c r="C2026" i="4"/>
  <c r="B2026" i="4"/>
  <c r="F2025" i="4"/>
  <c r="E2025" i="4"/>
  <c r="C2025" i="4"/>
  <c r="B2025" i="4"/>
  <c r="F2024" i="4"/>
  <c r="E2024" i="4"/>
  <c r="C2024" i="4"/>
  <c r="B2024" i="4"/>
  <c r="F2023" i="4"/>
  <c r="E2023" i="4"/>
  <c r="C2023" i="4"/>
  <c r="B2023" i="4"/>
  <c r="F2022" i="4"/>
  <c r="E2022" i="4"/>
  <c r="C2022" i="4"/>
  <c r="B2022" i="4"/>
  <c r="F2021" i="4"/>
  <c r="E2021" i="4"/>
  <c r="C2021" i="4"/>
  <c r="B2021" i="4"/>
  <c r="F2020" i="4"/>
  <c r="E2020" i="4"/>
  <c r="C2020" i="4"/>
  <c r="B2020" i="4"/>
  <c r="F2019" i="4"/>
  <c r="E2019" i="4"/>
  <c r="C2019" i="4"/>
  <c r="B2019" i="4"/>
  <c r="F2018" i="4"/>
  <c r="E2018" i="4"/>
  <c r="C2018" i="4"/>
  <c r="B2018" i="4"/>
  <c r="F2017" i="4"/>
  <c r="E2017" i="4"/>
  <c r="C2017" i="4"/>
  <c r="B2017" i="4"/>
  <c r="F2016" i="4"/>
  <c r="E2016" i="4"/>
  <c r="C2016" i="4"/>
  <c r="B2016" i="4"/>
  <c r="F2015" i="4"/>
  <c r="E2015" i="4"/>
  <c r="C2015" i="4"/>
  <c r="B2015" i="4"/>
  <c r="F2014" i="4"/>
  <c r="E2014" i="4"/>
  <c r="C2014" i="4"/>
  <c r="B2014" i="4"/>
  <c r="F2013" i="4"/>
  <c r="E2013" i="4"/>
  <c r="C2013" i="4"/>
  <c r="B2013" i="4"/>
  <c r="F2012" i="4"/>
  <c r="E2012" i="4"/>
  <c r="C2012" i="4"/>
  <c r="B2012" i="4"/>
  <c r="F2011" i="4"/>
  <c r="E2011" i="4"/>
  <c r="C2011" i="4"/>
  <c r="B2011" i="4"/>
  <c r="F2010" i="4"/>
  <c r="E2010" i="4"/>
  <c r="C2010" i="4"/>
  <c r="B2010" i="4"/>
  <c r="F2009" i="4"/>
  <c r="E2009" i="4"/>
  <c r="C2009" i="4"/>
  <c r="B2009" i="4"/>
  <c r="F2008" i="4"/>
  <c r="E2008" i="4"/>
  <c r="C2008" i="4"/>
  <c r="B2008" i="4"/>
  <c r="F2007" i="4"/>
  <c r="E2007" i="4"/>
  <c r="C2007" i="4"/>
  <c r="B2007" i="4"/>
  <c r="F2006" i="4"/>
  <c r="E2006" i="4"/>
  <c r="C2006" i="4"/>
  <c r="B2006" i="4"/>
  <c r="F2005" i="4"/>
  <c r="E2005" i="4"/>
  <c r="C2005" i="4"/>
  <c r="B2005" i="4"/>
  <c r="F2004" i="4"/>
  <c r="E2004" i="4"/>
  <c r="C2004" i="4"/>
  <c r="B2004" i="4"/>
  <c r="F2003" i="4"/>
  <c r="E2003" i="4"/>
  <c r="C2003" i="4"/>
  <c r="B2003" i="4"/>
  <c r="F2002" i="4"/>
  <c r="E2002" i="4"/>
  <c r="C2002" i="4"/>
  <c r="B2002" i="4"/>
  <c r="F2001" i="4"/>
  <c r="E2001" i="4"/>
  <c r="C2001" i="4"/>
  <c r="B2001" i="4"/>
  <c r="F2000" i="4"/>
  <c r="E2000" i="4"/>
  <c r="C2000" i="4"/>
  <c r="B2000" i="4"/>
  <c r="F1999" i="4"/>
  <c r="E1999" i="4"/>
  <c r="C1999" i="4"/>
  <c r="B1999" i="4"/>
  <c r="F1998" i="4"/>
  <c r="E1998" i="4"/>
  <c r="C1998" i="4"/>
  <c r="B1998" i="4"/>
  <c r="F1997" i="4"/>
  <c r="E1997" i="4"/>
  <c r="C1997" i="4"/>
  <c r="B1997" i="4"/>
  <c r="F1996" i="4"/>
  <c r="E1996" i="4"/>
  <c r="C1996" i="4"/>
  <c r="B1996" i="4"/>
  <c r="F1995" i="4"/>
  <c r="E1995" i="4"/>
  <c r="C1995" i="4"/>
  <c r="B1995" i="4"/>
  <c r="F1994" i="4"/>
  <c r="E1994" i="4"/>
  <c r="C1994" i="4"/>
  <c r="B1994" i="4"/>
  <c r="F1993" i="4"/>
  <c r="E1993" i="4"/>
  <c r="C1993" i="4"/>
  <c r="B1993" i="4"/>
  <c r="F1992" i="4"/>
  <c r="E1992" i="4"/>
  <c r="C1992" i="4"/>
  <c r="B1992" i="4"/>
  <c r="F1991" i="4"/>
  <c r="E1991" i="4"/>
  <c r="C1991" i="4"/>
  <c r="B1991" i="4"/>
  <c r="F1990" i="4"/>
  <c r="E1990" i="4"/>
  <c r="C1990" i="4"/>
  <c r="B1990" i="4"/>
  <c r="F1989" i="4"/>
  <c r="E1989" i="4"/>
  <c r="C1989" i="4"/>
  <c r="B1989" i="4"/>
  <c r="F1988" i="4"/>
  <c r="E1988" i="4"/>
  <c r="C1988" i="4"/>
  <c r="B1988" i="4"/>
  <c r="F1987" i="4"/>
  <c r="E1987" i="4"/>
  <c r="C1987" i="4"/>
  <c r="B1987" i="4"/>
  <c r="F1986" i="4"/>
  <c r="E1986" i="4"/>
  <c r="C1986" i="4"/>
  <c r="B1986" i="4"/>
  <c r="F1985" i="4"/>
  <c r="E1985" i="4"/>
  <c r="C1985" i="4"/>
  <c r="B1985" i="4"/>
  <c r="F1984" i="4"/>
  <c r="E1984" i="4"/>
  <c r="C1984" i="4"/>
  <c r="B1984" i="4"/>
  <c r="F1983" i="4"/>
  <c r="E1983" i="4"/>
  <c r="C1983" i="4"/>
  <c r="B1983" i="4"/>
  <c r="F1982" i="4"/>
  <c r="E1982" i="4"/>
  <c r="C1982" i="4"/>
  <c r="B1982" i="4"/>
  <c r="F1981" i="4"/>
  <c r="E1981" i="4"/>
  <c r="C1981" i="4"/>
  <c r="B1981" i="4"/>
  <c r="F1980" i="4"/>
  <c r="E1980" i="4"/>
  <c r="C1980" i="4"/>
  <c r="B1980" i="4"/>
  <c r="F1979" i="4"/>
  <c r="E1979" i="4"/>
  <c r="C1979" i="4"/>
  <c r="B1979" i="4"/>
  <c r="F1978" i="4"/>
  <c r="E1978" i="4"/>
  <c r="C1978" i="4"/>
  <c r="B1978" i="4"/>
  <c r="F1977" i="4"/>
  <c r="E1977" i="4"/>
  <c r="C1977" i="4"/>
  <c r="B1977" i="4"/>
  <c r="F1976" i="4"/>
  <c r="E1976" i="4"/>
  <c r="C1976" i="4"/>
  <c r="B1976" i="4"/>
  <c r="F1975" i="4"/>
  <c r="E1975" i="4"/>
  <c r="C1975" i="4"/>
  <c r="B1975" i="4"/>
  <c r="F1974" i="4"/>
  <c r="E1974" i="4"/>
  <c r="C1974" i="4"/>
  <c r="B1974" i="4"/>
  <c r="F1973" i="4"/>
  <c r="E1973" i="4"/>
  <c r="C1973" i="4"/>
  <c r="B1973" i="4"/>
  <c r="F1972" i="4"/>
  <c r="E1972" i="4"/>
  <c r="C1972" i="4"/>
  <c r="B1972" i="4"/>
  <c r="F1971" i="4"/>
  <c r="E1971" i="4"/>
  <c r="C1971" i="4"/>
  <c r="B1971" i="4"/>
  <c r="F1970" i="4"/>
  <c r="E1970" i="4"/>
  <c r="C1970" i="4"/>
  <c r="B1970" i="4"/>
  <c r="F1969" i="4"/>
  <c r="E1969" i="4"/>
  <c r="C1969" i="4"/>
  <c r="B1969" i="4"/>
  <c r="F1968" i="4"/>
  <c r="E1968" i="4"/>
  <c r="C1968" i="4"/>
  <c r="B1968" i="4"/>
  <c r="F1967" i="4"/>
  <c r="E1967" i="4"/>
  <c r="C1967" i="4"/>
  <c r="B1967" i="4"/>
  <c r="F1966" i="4"/>
  <c r="E1966" i="4"/>
  <c r="C1966" i="4"/>
  <c r="B1966" i="4"/>
  <c r="F1965" i="4"/>
  <c r="E1965" i="4"/>
  <c r="C1965" i="4"/>
  <c r="B1965" i="4"/>
  <c r="F1964" i="4"/>
  <c r="E1964" i="4"/>
  <c r="C1964" i="4"/>
  <c r="B1964" i="4"/>
  <c r="F1963" i="4"/>
  <c r="E1963" i="4"/>
  <c r="C1963" i="4"/>
  <c r="B1963" i="4"/>
  <c r="F1962" i="4"/>
  <c r="E1962" i="4"/>
  <c r="C1962" i="4"/>
  <c r="B1962" i="4"/>
  <c r="F1961" i="4"/>
  <c r="E1961" i="4"/>
  <c r="C1961" i="4"/>
  <c r="B1961" i="4"/>
  <c r="F1960" i="4"/>
  <c r="E1960" i="4"/>
  <c r="C1960" i="4"/>
  <c r="B1960" i="4"/>
  <c r="F1959" i="4"/>
  <c r="E1959" i="4"/>
  <c r="C1959" i="4"/>
  <c r="B1959" i="4"/>
  <c r="F1958" i="4"/>
  <c r="E1958" i="4"/>
  <c r="C1958" i="4"/>
  <c r="B1958" i="4"/>
  <c r="F1957" i="4"/>
  <c r="E1957" i="4"/>
  <c r="C1957" i="4"/>
  <c r="B1957" i="4"/>
  <c r="F1956" i="4"/>
  <c r="E1956" i="4"/>
  <c r="C1956" i="4"/>
  <c r="B1956" i="4"/>
  <c r="F1955" i="4"/>
  <c r="E1955" i="4"/>
  <c r="C1955" i="4"/>
  <c r="B1955" i="4"/>
  <c r="F1954" i="4"/>
  <c r="E1954" i="4"/>
  <c r="C1954" i="4"/>
  <c r="B1954" i="4"/>
  <c r="F1953" i="4"/>
  <c r="E1953" i="4"/>
  <c r="C1953" i="4"/>
  <c r="B1953" i="4"/>
  <c r="F1952" i="4"/>
  <c r="E1952" i="4"/>
  <c r="C1952" i="4"/>
  <c r="B1952" i="4"/>
  <c r="F1951" i="4"/>
  <c r="E1951" i="4"/>
  <c r="C1951" i="4"/>
  <c r="B1951" i="4"/>
  <c r="F1950" i="4"/>
  <c r="E1950" i="4"/>
  <c r="C1950" i="4"/>
  <c r="B1950" i="4"/>
  <c r="F1949" i="4"/>
  <c r="E1949" i="4"/>
  <c r="C1949" i="4"/>
  <c r="B1949" i="4"/>
  <c r="F1948" i="4"/>
  <c r="E1948" i="4"/>
  <c r="C1948" i="4"/>
  <c r="B1948" i="4"/>
  <c r="F1947" i="4"/>
  <c r="E1947" i="4"/>
  <c r="C1947" i="4"/>
  <c r="B1947" i="4"/>
  <c r="F1946" i="4"/>
  <c r="E1946" i="4"/>
  <c r="C1946" i="4"/>
  <c r="B1946" i="4"/>
  <c r="F1945" i="4"/>
  <c r="E1945" i="4"/>
  <c r="C1945" i="4"/>
  <c r="B1945" i="4"/>
  <c r="F1944" i="4"/>
  <c r="E1944" i="4"/>
  <c r="C1944" i="4"/>
  <c r="B1944" i="4"/>
  <c r="F1943" i="4"/>
  <c r="E1943" i="4"/>
  <c r="C1943" i="4"/>
  <c r="B1943" i="4"/>
  <c r="F1942" i="4"/>
  <c r="E1942" i="4"/>
  <c r="C1942" i="4"/>
  <c r="B1942" i="4"/>
  <c r="F1941" i="4"/>
  <c r="E1941" i="4"/>
  <c r="C1941" i="4"/>
  <c r="B1941" i="4"/>
  <c r="F1940" i="4"/>
  <c r="E1940" i="4"/>
  <c r="C1940" i="4"/>
  <c r="B1940" i="4"/>
  <c r="F1939" i="4"/>
  <c r="E1939" i="4"/>
  <c r="C1939" i="4"/>
  <c r="B1939" i="4"/>
  <c r="F1938" i="4"/>
  <c r="E1938" i="4"/>
  <c r="C1938" i="4"/>
  <c r="B1938" i="4"/>
  <c r="F1937" i="4"/>
  <c r="E1937" i="4"/>
  <c r="C1937" i="4"/>
  <c r="B1937" i="4"/>
  <c r="F1936" i="4"/>
  <c r="E1936" i="4"/>
  <c r="C1936" i="4"/>
  <c r="B1936" i="4"/>
  <c r="F1935" i="4"/>
  <c r="E1935" i="4"/>
  <c r="C1935" i="4"/>
  <c r="B1935" i="4"/>
  <c r="F1934" i="4"/>
  <c r="E1934" i="4"/>
  <c r="C1934" i="4"/>
  <c r="B1934" i="4"/>
  <c r="F1933" i="4"/>
  <c r="E1933" i="4"/>
  <c r="C1933" i="4"/>
  <c r="B1933" i="4"/>
  <c r="F1932" i="4"/>
  <c r="E1932" i="4"/>
  <c r="C1932" i="4"/>
  <c r="B1932" i="4"/>
  <c r="F1931" i="4"/>
  <c r="E1931" i="4"/>
  <c r="C1931" i="4"/>
  <c r="B1931" i="4"/>
  <c r="F1930" i="4"/>
  <c r="E1930" i="4"/>
  <c r="C1930" i="4"/>
  <c r="B1930" i="4"/>
  <c r="F1929" i="4"/>
  <c r="E1929" i="4"/>
  <c r="C1929" i="4"/>
  <c r="B1929" i="4"/>
  <c r="F1928" i="4"/>
  <c r="E1928" i="4"/>
  <c r="C1928" i="4"/>
  <c r="B1928" i="4"/>
  <c r="F1927" i="4"/>
  <c r="E1927" i="4"/>
  <c r="C1927" i="4"/>
  <c r="B1927" i="4"/>
  <c r="F1926" i="4"/>
  <c r="E1926" i="4"/>
  <c r="C1926" i="4"/>
  <c r="B1926" i="4"/>
  <c r="F1925" i="4"/>
  <c r="E1925" i="4"/>
  <c r="C1925" i="4"/>
  <c r="B1925" i="4"/>
  <c r="F1924" i="4"/>
  <c r="E1924" i="4"/>
  <c r="C1924" i="4"/>
  <c r="B1924" i="4"/>
  <c r="F1923" i="4"/>
  <c r="E1923" i="4"/>
  <c r="C1923" i="4"/>
  <c r="B1923" i="4"/>
  <c r="F1922" i="4"/>
  <c r="E1922" i="4"/>
  <c r="C1922" i="4"/>
  <c r="B1922" i="4"/>
  <c r="F1921" i="4"/>
  <c r="E1921" i="4"/>
  <c r="C1921" i="4"/>
  <c r="B1921" i="4"/>
  <c r="F1920" i="4"/>
  <c r="E1920" i="4"/>
  <c r="C1920" i="4"/>
  <c r="B1920" i="4"/>
  <c r="F1919" i="4"/>
  <c r="E1919" i="4"/>
  <c r="C1919" i="4"/>
  <c r="B1919" i="4"/>
  <c r="F1918" i="4"/>
  <c r="E1918" i="4"/>
  <c r="C1918" i="4"/>
  <c r="B1918" i="4"/>
  <c r="F1917" i="4"/>
  <c r="E1917" i="4"/>
  <c r="C1917" i="4"/>
  <c r="B1917" i="4"/>
  <c r="F1916" i="4"/>
  <c r="E1916" i="4"/>
  <c r="C1916" i="4"/>
  <c r="B1916" i="4"/>
  <c r="F1915" i="4"/>
  <c r="E1915" i="4"/>
  <c r="C1915" i="4"/>
  <c r="B1915" i="4"/>
  <c r="F1914" i="4"/>
  <c r="E1914" i="4"/>
  <c r="C1914" i="4"/>
  <c r="B1914" i="4"/>
  <c r="F1913" i="4"/>
  <c r="E1913" i="4"/>
  <c r="C1913" i="4"/>
  <c r="B1913" i="4"/>
  <c r="F1912" i="4"/>
  <c r="E1912" i="4"/>
  <c r="C1912" i="4"/>
  <c r="B1912" i="4"/>
  <c r="F1911" i="4"/>
  <c r="E1911" i="4"/>
  <c r="C1911" i="4"/>
  <c r="B1911" i="4"/>
  <c r="F1910" i="4"/>
  <c r="E1910" i="4"/>
  <c r="C1910" i="4"/>
  <c r="B1910" i="4"/>
  <c r="F1909" i="4"/>
  <c r="E1909" i="4"/>
  <c r="C1909" i="4"/>
  <c r="B1909" i="4"/>
  <c r="F1908" i="4"/>
  <c r="E1908" i="4"/>
  <c r="C1908" i="4"/>
  <c r="B1908" i="4"/>
  <c r="F1907" i="4"/>
  <c r="E1907" i="4"/>
  <c r="C1907" i="4"/>
  <c r="B1907" i="4"/>
  <c r="F1906" i="4"/>
  <c r="E1906" i="4"/>
  <c r="C1906" i="4"/>
  <c r="B1906" i="4"/>
  <c r="F1905" i="4"/>
  <c r="E1905" i="4"/>
  <c r="C1905" i="4"/>
  <c r="B1905" i="4"/>
  <c r="F1904" i="4"/>
  <c r="E1904" i="4"/>
  <c r="C1904" i="4"/>
  <c r="B1904" i="4"/>
  <c r="F1903" i="4"/>
  <c r="E1903" i="4"/>
  <c r="C1903" i="4"/>
  <c r="B1903" i="4"/>
  <c r="F1902" i="4"/>
  <c r="E1902" i="4"/>
  <c r="C1902" i="4"/>
  <c r="B1902" i="4"/>
  <c r="F1901" i="4"/>
  <c r="E1901" i="4"/>
  <c r="C1901" i="4"/>
  <c r="B1901" i="4"/>
  <c r="F1900" i="4"/>
  <c r="E1900" i="4"/>
  <c r="C1900" i="4"/>
  <c r="B1900" i="4"/>
  <c r="F1899" i="4"/>
  <c r="E1899" i="4"/>
  <c r="C1899" i="4"/>
  <c r="B1899" i="4"/>
  <c r="F1898" i="4"/>
  <c r="E1898" i="4"/>
  <c r="C1898" i="4"/>
  <c r="B1898" i="4"/>
  <c r="F1897" i="4"/>
  <c r="E1897" i="4"/>
  <c r="C1897" i="4"/>
  <c r="B1897" i="4"/>
  <c r="F1896" i="4"/>
  <c r="E1896" i="4"/>
  <c r="C1896" i="4"/>
  <c r="B1896" i="4"/>
  <c r="F1895" i="4"/>
  <c r="E1895" i="4"/>
  <c r="C1895" i="4"/>
  <c r="B1895" i="4"/>
  <c r="F1894" i="4"/>
  <c r="E1894" i="4"/>
  <c r="C1894" i="4"/>
  <c r="B1894" i="4"/>
  <c r="F1893" i="4"/>
  <c r="E1893" i="4"/>
  <c r="C1893" i="4"/>
  <c r="B1893" i="4"/>
  <c r="F1892" i="4"/>
  <c r="E1892" i="4"/>
  <c r="C1892" i="4"/>
  <c r="B1892" i="4"/>
  <c r="F1891" i="4"/>
  <c r="E1891" i="4"/>
  <c r="C1891" i="4"/>
  <c r="B1891" i="4"/>
  <c r="F1890" i="4"/>
  <c r="E1890" i="4"/>
  <c r="C1890" i="4"/>
  <c r="B1890" i="4"/>
  <c r="F1889" i="4"/>
  <c r="E1889" i="4"/>
  <c r="C1889" i="4"/>
  <c r="B1889" i="4"/>
  <c r="F1888" i="4"/>
  <c r="E1888" i="4"/>
  <c r="C1888" i="4"/>
  <c r="B1888" i="4"/>
  <c r="F1887" i="4"/>
  <c r="E1887" i="4"/>
  <c r="C1887" i="4"/>
  <c r="B1887" i="4"/>
  <c r="F1886" i="4"/>
  <c r="E1886" i="4"/>
  <c r="C1886" i="4"/>
  <c r="B1886" i="4"/>
  <c r="F1885" i="4"/>
  <c r="E1885" i="4"/>
  <c r="C1885" i="4"/>
  <c r="B1885" i="4"/>
  <c r="F1884" i="4"/>
  <c r="E1884" i="4"/>
  <c r="C1884" i="4"/>
  <c r="B1884" i="4"/>
  <c r="F1883" i="4"/>
  <c r="E1883" i="4"/>
  <c r="C1883" i="4"/>
  <c r="B1883" i="4"/>
  <c r="F1882" i="4"/>
  <c r="E1882" i="4"/>
  <c r="C1882" i="4"/>
  <c r="B1882" i="4"/>
  <c r="F1881" i="4"/>
  <c r="E1881" i="4"/>
  <c r="C1881" i="4"/>
  <c r="B1881" i="4"/>
  <c r="F1880" i="4"/>
  <c r="E1880" i="4"/>
  <c r="C1880" i="4"/>
  <c r="B1880" i="4"/>
  <c r="F1879" i="4"/>
  <c r="E1879" i="4"/>
  <c r="C1879" i="4"/>
  <c r="B1879" i="4"/>
  <c r="F1878" i="4"/>
  <c r="E1878" i="4"/>
  <c r="C1878" i="4"/>
  <c r="B1878" i="4"/>
  <c r="F1877" i="4"/>
  <c r="E1877" i="4"/>
  <c r="C1877" i="4"/>
  <c r="B1877" i="4"/>
  <c r="F1876" i="4"/>
  <c r="E1876" i="4"/>
  <c r="C1876" i="4"/>
  <c r="B1876" i="4"/>
  <c r="F1875" i="4"/>
  <c r="E1875" i="4"/>
  <c r="C1875" i="4"/>
  <c r="B1875" i="4"/>
  <c r="F1874" i="4"/>
  <c r="E1874" i="4"/>
  <c r="C1874" i="4"/>
  <c r="B1874" i="4"/>
  <c r="F1873" i="4"/>
  <c r="E1873" i="4"/>
  <c r="C1873" i="4"/>
  <c r="B1873" i="4"/>
  <c r="F1872" i="4"/>
  <c r="E1872" i="4"/>
  <c r="C1872" i="4"/>
  <c r="B1872" i="4"/>
  <c r="F1871" i="4"/>
  <c r="E1871" i="4"/>
  <c r="C1871" i="4"/>
  <c r="B1871" i="4"/>
  <c r="F1870" i="4"/>
  <c r="E1870" i="4"/>
  <c r="C1870" i="4"/>
  <c r="B1870" i="4"/>
  <c r="F1869" i="4"/>
  <c r="E1869" i="4"/>
  <c r="C1869" i="4"/>
  <c r="B1869" i="4"/>
  <c r="F1868" i="4"/>
  <c r="E1868" i="4"/>
  <c r="C1868" i="4"/>
  <c r="B1868" i="4"/>
  <c r="F1867" i="4"/>
  <c r="E1867" i="4"/>
  <c r="C1867" i="4"/>
  <c r="B1867" i="4"/>
  <c r="F1866" i="4"/>
  <c r="E1866" i="4"/>
  <c r="C1866" i="4"/>
  <c r="B1866" i="4"/>
  <c r="F1865" i="4"/>
  <c r="E1865" i="4"/>
  <c r="C1865" i="4"/>
  <c r="B1865" i="4"/>
  <c r="F1864" i="4"/>
  <c r="E1864" i="4"/>
  <c r="C1864" i="4"/>
  <c r="B1864" i="4"/>
  <c r="F1863" i="4"/>
  <c r="E1863" i="4"/>
  <c r="C1863" i="4"/>
  <c r="B1863" i="4"/>
  <c r="F1862" i="4"/>
  <c r="E1862" i="4"/>
  <c r="C1862" i="4"/>
  <c r="B1862" i="4"/>
  <c r="F1861" i="4"/>
  <c r="E1861" i="4"/>
  <c r="C1861" i="4"/>
  <c r="B1861" i="4"/>
  <c r="F1860" i="4"/>
  <c r="E1860" i="4"/>
  <c r="C1860" i="4"/>
  <c r="B1860" i="4"/>
  <c r="F1859" i="4"/>
  <c r="E1859" i="4"/>
  <c r="C1859" i="4"/>
  <c r="B1859" i="4"/>
  <c r="F1858" i="4"/>
  <c r="E1858" i="4"/>
  <c r="C1858" i="4"/>
  <c r="B1858" i="4"/>
  <c r="F1857" i="4"/>
  <c r="E1857" i="4"/>
  <c r="C1857" i="4"/>
  <c r="B1857" i="4"/>
  <c r="F1856" i="4"/>
  <c r="E1856" i="4"/>
  <c r="C1856" i="4"/>
  <c r="B1856" i="4"/>
  <c r="F1855" i="4"/>
  <c r="E1855" i="4"/>
  <c r="C1855" i="4"/>
  <c r="B1855" i="4"/>
  <c r="F1854" i="4"/>
  <c r="E1854" i="4"/>
  <c r="C1854" i="4"/>
  <c r="B1854" i="4"/>
  <c r="F1853" i="4"/>
  <c r="E1853" i="4"/>
  <c r="C1853" i="4"/>
  <c r="B1853" i="4"/>
  <c r="F1852" i="4"/>
  <c r="E1852" i="4"/>
  <c r="C1852" i="4"/>
  <c r="B1852" i="4"/>
  <c r="F1851" i="4"/>
  <c r="E1851" i="4"/>
  <c r="C1851" i="4"/>
  <c r="B1851" i="4"/>
  <c r="F1850" i="4"/>
  <c r="E1850" i="4"/>
  <c r="C1850" i="4"/>
  <c r="B1850" i="4"/>
  <c r="F1849" i="4"/>
  <c r="E1849" i="4"/>
  <c r="C1849" i="4"/>
  <c r="B1849" i="4"/>
  <c r="F1848" i="4"/>
  <c r="E1848" i="4"/>
  <c r="C1848" i="4"/>
  <c r="B1848" i="4"/>
  <c r="F1847" i="4"/>
  <c r="E1847" i="4"/>
  <c r="C1847" i="4"/>
  <c r="B1847" i="4"/>
  <c r="F1846" i="4"/>
  <c r="E1846" i="4"/>
  <c r="C1846" i="4"/>
  <c r="B1846" i="4"/>
  <c r="F1845" i="4"/>
  <c r="E1845" i="4"/>
  <c r="C1845" i="4"/>
  <c r="B1845" i="4"/>
  <c r="F1844" i="4"/>
  <c r="E1844" i="4"/>
  <c r="C1844" i="4"/>
  <c r="B1844" i="4"/>
  <c r="F1843" i="4"/>
  <c r="E1843" i="4"/>
  <c r="C1843" i="4"/>
  <c r="B1843" i="4"/>
  <c r="F1842" i="4"/>
  <c r="E1842" i="4"/>
  <c r="C1842" i="4"/>
  <c r="B1842" i="4"/>
  <c r="F1841" i="4"/>
  <c r="E1841" i="4"/>
  <c r="C1841" i="4"/>
  <c r="B1841" i="4"/>
  <c r="F1840" i="4"/>
  <c r="E1840" i="4"/>
  <c r="C1840" i="4"/>
  <c r="B1840" i="4"/>
  <c r="F1839" i="4"/>
  <c r="E1839" i="4"/>
  <c r="C1839" i="4"/>
  <c r="B1839" i="4"/>
  <c r="F1838" i="4"/>
  <c r="E1838" i="4"/>
  <c r="C1838" i="4"/>
  <c r="B1838" i="4"/>
  <c r="F1837" i="4"/>
  <c r="E1837" i="4"/>
  <c r="C1837" i="4"/>
  <c r="B1837" i="4"/>
  <c r="F1836" i="4"/>
  <c r="E1836" i="4"/>
  <c r="C1836" i="4"/>
  <c r="B1836" i="4"/>
  <c r="F1835" i="4"/>
  <c r="E1835" i="4"/>
  <c r="C1835" i="4"/>
  <c r="B1835" i="4"/>
  <c r="F1834" i="4"/>
  <c r="E1834" i="4"/>
  <c r="C1834" i="4"/>
  <c r="B1834" i="4"/>
  <c r="F1833" i="4"/>
  <c r="E1833" i="4"/>
  <c r="C1833" i="4"/>
  <c r="B1833" i="4"/>
  <c r="F1832" i="4"/>
  <c r="E1832" i="4"/>
  <c r="C1832" i="4"/>
  <c r="B1832" i="4"/>
  <c r="F1831" i="4"/>
  <c r="E1831" i="4"/>
  <c r="C1831" i="4"/>
  <c r="B1831" i="4"/>
  <c r="F1830" i="4"/>
  <c r="E1830" i="4"/>
  <c r="C1830" i="4"/>
  <c r="B1830" i="4"/>
  <c r="F1829" i="4"/>
  <c r="E1829" i="4"/>
  <c r="C1829" i="4"/>
  <c r="B1829" i="4"/>
  <c r="F1828" i="4"/>
  <c r="E1828" i="4"/>
  <c r="C1828" i="4"/>
  <c r="B1828" i="4"/>
  <c r="F1827" i="4"/>
  <c r="E1827" i="4"/>
  <c r="C1827" i="4"/>
  <c r="B1827" i="4"/>
  <c r="F1826" i="4"/>
  <c r="E1826" i="4"/>
  <c r="C1826" i="4"/>
  <c r="B1826" i="4"/>
  <c r="F1825" i="4"/>
  <c r="E1825" i="4"/>
  <c r="C1825" i="4"/>
  <c r="B1825" i="4"/>
  <c r="F1824" i="4"/>
  <c r="E1824" i="4"/>
  <c r="C1824" i="4"/>
  <c r="B1824" i="4"/>
  <c r="F1823" i="4"/>
  <c r="E1823" i="4"/>
  <c r="C1823" i="4"/>
  <c r="B1823" i="4"/>
  <c r="F1822" i="4"/>
  <c r="E1822" i="4"/>
  <c r="C1822" i="4"/>
  <c r="B1822" i="4"/>
  <c r="F1821" i="4"/>
  <c r="E1821" i="4"/>
  <c r="C1821" i="4"/>
  <c r="B1821" i="4"/>
  <c r="F1820" i="4"/>
  <c r="E1820" i="4"/>
  <c r="C1820" i="4"/>
  <c r="B1820" i="4"/>
  <c r="F1819" i="4"/>
  <c r="E1819" i="4"/>
  <c r="C1819" i="4"/>
  <c r="B1819" i="4"/>
  <c r="F1818" i="4"/>
  <c r="E1818" i="4"/>
  <c r="C1818" i="4"/>
  <c r="B1818" i="4"/>
  <c r="F1817" i="4"/>
  <c r="E1817" i="4"/>
  <c r="C1817" i="4"/>
  <c r="B1817" i="4"/>
  <c r="F1816" i="4"/>
  <c r="E1816" i="4"/>
  <c r="C1816" i="4"/>
  <c r="B1816" i="4"/>
  <c r="F1815" i="4"/>
  <c r="E1815" i="4"/>
  <c r="C1815" i="4"/>
  <c r="B1815" i="4"/>
  <c r="F1814" i="4"/>
  <c r="E1814" i="4"/>
  <c r="C1814" i="4"/>
  <c r="B1814" i="4"/>
  <c r="F1813" i="4"/>
  <c r="E1813" i="4"/>
  <c r="C1813" i="4"/>
  <c r="B1813" i="4"/>
  <c r="F1812" i="4"/>
  <c r="E1812" i="4"/>
  <c r="C1812" i="4"/>
  <c r="B1812" i="4"/>
  <c r="F1811" i="4"/>
  <c r="E1811" i="4"/>
  <c r="C1811" i="4"/>
  <c r="B1811" i="4"/>
  <c r="F1810" i="4"/>
  <c r="E1810" i="4"/>
  <c r="C1810" i="4"/>
  <c r="B1810" i="4"/>
  <c r="F1809" i="4"/>
  <c r="E1809" i="4"/>
  <c r="C1809" i="4"/>
  <c r="B1809" i="4"/>
  <c r="F1808" i="4"/>
  <c r="E1808" i="4"/>
  <c r="C1808" i="4"/>
  <c r="B1808" i="4"/>
  <c r="F1807" i="4"/>
  <c r="E1807" i="4"/>
  <c r="C1807" i="4"/>
  <c r="B1807" i="4"/>
  <c r="F1806" i="4"/>
  <c r="E1806" i="4"/>
  <c r="C1806" i="4"/>
  <c r="B1806" i="4"/>
  <c r="F1805" i="4"/>
  <c r="E1805" i="4"/>
  <c r="C1805" i="4"/>
  <c r="B1805" i="4"/>
  <c r="F1804" i="4"/>
  <c r="E1804" i="4"/>
  <c r="C1804" i="4"/>
  <c r="B1804" i="4"/>
  <c r="F1803" i="4"/>
  <c r="E1803" i="4"/>
  <c r="C1803" i="4"/>
  <c r="B1803" i="4"/>
  <c r="F1802" i="4"/>
  <c r="E1802" i="4"/>
  <c r="C1802" i="4"/>
  <c r="B1802" i="4"/>
  <c r="F1801" i="4"/>
  <c r="E1801" i="4"/>
  <c r="C1801" i="4"/>
  <c r="B1801" i="4"/>
  <c r="F1800" i="4"/>
  <c r="E1800" i="4"/>
  <c r="C1800" i="4"/>
  <c r="B1800" i="4"/>
  <c r="F1799" i="4"/>
  <c r="E1799" i="4"/>
  <c r="C1799" i="4"/>
  <c r="B1799" i="4"/>
  <c r="F1798" i="4"/>
  <c r="E1798" i="4"/>
  <c r="C1798" i="4"/>
  <c r="B1798" i="4"/>
  <c r="F1797" i="4"/>
  <c r="E1797" i="4"/>
  <c r="C1797" i="4"/>
  <c r="B1797" i="4"/>
  <c r="F1796" i="4"/>
  <c r="E1796" i="4"/>
  <c r="C1796" i="4"/>
  <c r="B1796" i="4"/>
  <c r="F1795" i="4"/>
  <c r="E1795" i="4"/>
  <c r="C1795" i="4"/>
  <c r="B1795" i="4"/>
  <c r="F1794" i="4"/>
  <c r="E1794" i="4"/>
  <c r="C1794" i="4"/>
  <c r="B1794" i="4"/>
  <c r="F1793" i="4"/>
  <c r="E1793" i="4"/>
  <c r="C1793" i="4"/>
  <c r="B1793" i="4"/>
  <c r="F1792" i="4"/>
  <c r="E1792" i="4"/>
  <c r="C1792" i="4"/>
  <c r="B1792" i="4"/>
  <c r="F1791" i="4"/>
  <c r="E1791" i="4"/>
  <c r="C1791" i="4"/>
  <c r="B1791" i="4"/>
  <c r="F1790" i="4"/>
  <c r="E1790" i="4"/>
  <c r="C1790" i="4"/>
  <c r="B1790" i="4"/>
  <c r="F1789" i="4"/>
  <c r="E1789" i="4"/>
  <c r="C1789" i="4"/>
  <c r="B1789" i="4"/>
  <c r="F1788" i="4"/>
  <c r="E1788" i="4"/>
  <c r="C1788" i="4"/>
  <c r="B1788" i="4"/>
  <c r="F1787" i="4"/>
  <c r="E1787" i="4"/>
  <c r="C1787" i="4"/>
  <c r="B1787" i="4"/>
  <c r="F1786" i="4"/>
  <c r="E1786" i="4"/>
  <c r="C1786" i="4"/>
  <c r="B1786" i="4"/>
  <c r="F1785" i="4"/>
  <c r="E1785" i="4"/>
  <c r="C1785" i="4"/>
  <c r="B1785" i="4"/>
  <c r="F1784" i="4"/>
  <c r="E1784" i="4"/>
  <c r="C1784" i="4"/>
  <c r="B1784" i="4"/>
  <c r="F1783" i="4"/>
  <c r="E1783" i="4"/>
  <c r="C1783" i="4"/>
  <c r="B1783" i="4"/>
  <c r="F1782" i="4"/>
  <c r="E1782" i="4"/>
  <c r="C1782" i="4"/>
  <c r="B1782" i="4"/>
  <c r="F1781" i="4"/>
  <c r="E1781" i="4"/>
  <c r="C1781" i="4"/>
  <c r="B1781" i="4"/>
  <c r="F1780" i="4"/>
  <c r="E1780" i="4"/>
  <c r="C1780" i="4"/>
  <c r="B1780" i="4"/>
  <c r="F1779" i="4"/>
  <c r="E1779" i="4"/>
  <c r="C1779" i="4"/>
  <c r="B1779" i="4"/>
  <c r="F1778" i="4"/>
  <c r="E1778" i="4"/>
  <c r="C1778" i="4"/>
  <c r="B1778" i="4"/>
  <c r="F1777" i="4"/>
  <c r="E1777" i="4"/>
  <c r="C1777" i="4"/>
  <c r="B1777" i="4"/>
  <c r="F1776" i="4"/>
  <c r="E1776" i="4"/>
  <c r="C1776" i="4"/>
  <c r="B1776" i="4"/>
  <c r="F1775" i="4"/>
  <c r="E1775" i="4"/>
  <c r="C1775" i="4"/>
  <c r="B1775" i="4"/>
  <c r="F1774" i="4"/>
  <c r="E1774" i="4"/>
  <c r="C1774" i="4"/>
  <c r="B1774" i="4"/>
  <c r="F1773" i="4"/>
  <c r="E1773" i="4"/>
  <c r="C1773" i="4"/>
  <c r="B1773" i="4"/>
  <c r="F1772" i="4"/>
  <c r="E1772" i="4"/>
  <c r="C1772" i="4"/>
  <c r="B1772" i="4"/>
  <c r="F1771" i="4"/>
  <c r="E1771" i="4"/>
  <c r="C1771" i="4"/>
  <c r="B1771" i="4"/>
  <c r="F1770" i="4"/>
  <c r="E1770" i="4"/>
  <c r="C1770" i="4"/>
  <c r="B1770" i="4"/>
  <c r="F1769" i="4"/>
  <c r="E1769" i="4"/>
  <c r="C1769" i="4"/>
  <c r="B1769" i="4"/>
  <c r="F1768" i="4"/>
  <c r="E1768" i="4"/>
  <c r="C1768" i="4"/>
  <c r="B1768" i="4"/>
  <c r="F1767" i="4"/>
  <c r="E1767" i="4"/>
  <c r="C1767" i="4"/>
  <c r="B1767" i="4"/>
  <c r="F1766" i="4"/>
  <c r="E1766" i="4"/>
  <c r="C1766" i="4"/>
  <c r="B1766" i="4"/>
  <c r="F1765" i="4"/>
  <c r="E1765" i="4"/>
  <c r="C1765" i="4"/>
  <c r="B1765" i="4"/>
  <c r="F1764" i="4"/>
  <c r="E1764" i="4"/>
  <c r="C1764" i="4"/>
  <c r="B1764" i="4"/>
  <c r="F1763" i="4"/>
  <c r="E1763" i="4"/>
  <c r="C1763" i="4"/>
  <c r="B1763" i="4"/>
  <c r="F1762" i="4"/>
  <c r="E1762" i="4"/>
  <c r="C1762" i="4"/>
  <c r="B1762" i="4"/>
  <c r="F1761" i="4"/>
  <c r="E1761" i="4"/>
  <c r="C1761" i="4"/>
  <c r="B1761" i="4"/>
  <c r="F1760" i="4"/>
  <c r="E1760" i="4"/>
  <c r="C1760" i="4"/>
  <c r="B1760" i="4"/>
  <c r="F1759" i="4"/>
  <c r="E1759" i="4"/>
  <c r="C1759" i="4"/>
  <c r="B1759" i="4"/>
  <c r="F1758" i="4"/>
  <c r="E1758" i="4"/>
  <c r="C1758" i="4"/>
  <c r="B1758" i="4"/>
  <c r="F1757" i="4"/>
  <c r="E1757" i="4"/>
  <c r="C1757" i="4"/>
  <c r="B1757" i="4"/>
  <c r="F1756" i="4"/>
  <c r="E1756" i="4"/>
  <c r="C1756" i="4"/>
  <c r="B1756" i="4"/>
  <c r="F1755" i="4"/>
  <c r="E1755" i="4"/>
  <c r="C1755" i="4"/>
  <c r="B1755" i="4"/>
  <c r="F1754" i="4"/>
  <c r="E1754" i="4"/>
  <c r="C1754" i="4"/>
  <c r="B1754" i="4"/>
  <c r="F1753" i="4"/>
  <c r="E1753" i="4"/>
  <c r="C1753" i="4"/>
  <c r="B1753" i="4"/>
  <c r="F1752" i="4"/>
  <c r="E1752" i="4"/>
  <c r="C1752" i="4"/>
  <c r="B1752" i="4"/>
  <c r="F1751" i="4"/>
  <c r="E1751" i="4"/>
  <c r="C1751" i="4"/>
  <c r="B1751" i="4"/>
  <c r="F1750" i="4"/>
  <c r="E1750" i="4"/>
  <c r="C1750" i="4"/>
  <c r="B1750" i="4"/>
  <c r="F1749" i="4"/>
  <c r="E1749" i="4"/>
  <c r="C1749" i="4"/>
  <c r="B1749" i="4"/>
  <c r="F1748" i="4"/>
  <c r="E1748" i="4"/>
  <c r="C1748" i="4"/>
  <c r="B1748" i="4"/>
  <c r="F1747" i="4"/>
  <c r="E1747" i="4"/>
  <c r="C1747" i="4"/>
  <c r="B1747" i="4"/>
  <c r="F1746" i="4"/>
  <c r="E1746" i="4"/>
  <c r="C1746" i="4"/>
  <c r="B1746" i="4"/>
  <c r="F1745" i="4"/>
  <c r="E1745" i="4"/>
  <c r="C1745" i="4"/>
  <c r="B1745" i="4"/>
  <c r="F1744" i="4"/>
  <c r="E1744" i="4"/>
  <c r="C1744" i="4"/>
  <c r="B1744" i="4"/>
  <c r="F1743" i="4"/>
  <c r="E1743" i="4"/>
  <c r="C1743" i="4"/>
  <c r="B1743" i="4"/>
  <c r="F1742" i="4"/>
  <c r="E1742" i="4"/>
  <c r="C1742" i="4"/>
  <c r="B1742" i="4"/>
  <c r="F1741" i="4"/>
  <c r="E1741" i="4"/>
  <c r="C1741" i="4"/>
  <c r="B1741" i="4"/>
  <c r="F1740" i="4"/>
  <c r="E1740" i="4"/>
  <c r="C1740" i="4"/>
  <c r="B1740" i="4"/>
  <c r="F1739" i="4"/>
  <c r="E1739" i="4"/>
  <c r="C1739" i="4"/>
  <c r="B1739" i="4"/>
  <c r="F1738" i="4"/>
  <c r="E1738" i="4"/>
  <c r="C1738" i="4"/>
  <c r="B1738" i="4"/>
  <c r="F1737" i="4"/>
  <c r="E1737" i="4"/>
  <c r="C1737" i="4"/>
  <c r="B1737" i="4"/>
  <c r="F1736" i="4"/>
  <c r="E1736" i="4"/>
  <c r="C1736" i="4"/>
  <c r="B1736" i="4"/>
  <c r="F1735" i="4"/>
  <c r="E1735" i="4"/>
  <c r="C1735" i="4"/>
  <c r="B1735" i="4"/>
  <c r="F1734" i="4"/>
  <c r="E1734" i="4"/>
  <c r="C1734" i="4"/>
  <c r="B1734" i="4"/>
  <c r="F1733" i="4"/>
  <c r="E1733" i="4"/>
  <c r="C1733" i="4"/>
  <c r="B1733" i="4"/>
  <c r="F1732" i="4"/>
  <c r="E1732" i="4"/>
  <c r="C1732" i="4"/>
  <c r="B1732" i="4"/>
  <c r="F1731" i="4"/>
  <c r="E1731" i="4"/>
  <c r="C1731" i="4"/>
  <c r="B1731" i="4"/>
  <c r="F1730" i="4"/>
  <c r="E1730" i="4"/>
  <c r="C1730" i="4"/>
  <c r="B1730" i="4"/>
  <c r="F1729" i="4"/>
  <c r="E1729" i="4"/>
  <c r="C1729" i="4"/>
  <c r="B1729" i="4"/>
  <c r="F1728" i="4"/>
  <c r="E1728" i="4"/>
  <c r="C1728" i="4"/>
  <c r="B1728" i="4"/>
  <c r="F1727" i="4"/>
  <c r="E1727" i="4"/>
  <c r="C1727" i="4"/>
  <c r="B1727" i="4"/>
  <c r="F1726" i="4"/>
  <c r="E1726" i="4"/>
  <c r="C1726" i="4"/>
  <c r="B1726" i="4"/>
  <c r="F1725" i="4"/>
  <c r="E1725" i="4"/>
  <c r="C1725" i="4"/>
  <c r="B1725" i="4"/>
  <c r="F1724" i="4"/>
  <c r="E1724" i="4"/>
  <c r="C1724" i="4"/>
  <c r="B1724" i="4"/>
  <c r="F1723" i="4"/>
  <c r="E1723" i="4"/>
  <c r="C1723" i="4"/>
  <c r="B1723" i="4"/>
  <c r="F1722" i="4"/>
  <c r="E1722" i="4"/>
  <c r="C1722" i="4"/>
  <c r="B1722" i="4"/>
  <c r="F1721" i="4"/>
  <c r="E1721" i="4"/>
  <c r="C1721" i="4"/>
  <c r="B1721" i="4"/>
  <c r="F1720" i="4"/>
  <c r="E1720" i="4"/>
  <c r="C1720" i="4"/>
  <c r="B1720" i="4"/>
  <c r="F1719" i="4"/>
  <c r="E1719" i="4"/>
  <c r="C1719" i="4"/>
  <c r="B1719" i="4"/>
  <c r="F1718" i="4"/>
  <c r="E1718" i="4"/>
  <c r="C1718" i="4"/>
  <c r="B1718" i="4"/>
  <c r="F1717" i="4"/>
  <c r="E1717" i="4"/>
  <c r="C1717" i="4"/>
  <c r="B1717" i="4"/>
  <c r="F1716" i="4"/>
  <c r="E1716" i="4"/>
  <c r="C1716" i="4"/>
  <c r="B1716" i="4"/>
  <c r="F1715" i="4"/>
  <c r="E1715" i="4"/>
  <c r="C1715" i="4"/>
  <c r="B1715" i="4"/>
  <c r="F1714" i="4"/>
  <c r="E1714" i="4"/>
  <c r="C1714" i="4"/>
  <c r="B1714" i="4"/>
  <c r="F1713" i="4"/>
  <c r="E1713" i="4"/>
  <c r="C1713" i="4"/>
  <c r="B1713" i="4"/>
  <c r="F1712" i="4"/>
  <c r="E1712" i="4"/>
  <c r="C1712" i="4"/>
  <c r="B1712" i="4"/>
  <c r="F1711" i="4"/>
  <c r="E1711" i="4"/>
  <c r="C1711" i="4"/>
  <c r="B1711" i="4"/>
  <c r="F1710" i="4"/>
  <c r="E1710" i="4"/>
  <c r="C1710" i="4"/>
  <c r="B1710" i="4"/>
  <c r="F1709" i="4"/>
  <c r="E1709" i="4"/>
  <c r="C1709" i="4"/>
  <c r="B1709" i="4"/>
  <c r="F1708" i="4"/>
  <c r="E1708" i="4"/>
  <c r="C1708" i="4"/>
  <c r="B1708" i="4"/>
  <c r="F1707" i="4"/>
  <c r="E1707" i="4"/>
  <c r="C1707" i="4"/>
  <c r="B1707" i="4"/>
  <c r="F1706" i="4"/>
  <c r="E1706" i="4"/>
  <c r="C1706" i="4"/>
  <c r="B1706" i="4"/>
  <c r="F1705" i="4"/>
  <c r="E1705" i="4"/>
  <c r="C1705" i="4"/>
  <c r="B1705" i="4"/>
  <c r="F1704" i="4"/>
  <c r="E1704" i="4"/>
  <c r="C1704" i="4"/>
  <c r="B1704" i="4"/>
  <c r="F1703" i="4"/>
  <c r="E1703" i="4"/>
  <c r="C1703" i="4"/>
  <c r="B1703" i="4"/>
  <c r="F1702" i="4"/>
  <c r="E1702" i="4"/>
  <c r="C1702" i="4"/>
  <c r="B1702" i="4"/>
  <c r="F1701" i="4"/>
  <c r="E1701" i="4"/>
  <c r="C1701" i="4"/>
  <c r="B1701" i="4"/>
  <c r="F1700" i="4"/>
  <c r="E1700" i="4"/>
  <c r="C1700" i="4"/>
  <c r="B1700" i="4"/>
  <c r="F1699" i="4"/>
  <c r="E1699" i="4"/>
  <c r="C1699" i="4"/>
  <c r="B1699" i="4"/>
  <c r="F1698" i="4"/>
  <c r="E1698" i="4"/>
  <c r="C1698" i="4"/>
  <c r="B1698" i="4"/>
  <c r="F1697" i="4"/>
  <c r="E1697" i="4"/>
  <c r="C1697" i="4"/>
  <c r="B1697" i="4"/>
  <c r="F1696" i="4"/>
  <c r="E1696" i="4"/>
  <c r="C1696" i="4"/>
  <c r="B1696" i="4"/>
  <c r="F1695" i="4"/>
  <c r="E1695" i="4"/>
  <c r="C1695" i="4"/>
  <c r="B1695" i="4"/>
  <c r="F1694" i="4"/>
  <c r="E1694" i="4"/>
  <c r="C1694" i="4"/>
  <c r="B1694" i="4"/>
  <c r="F1693" i="4"/>
  <c r="E1693" i="4"/>
  <c r="C1693" i="4"/>
  <c r="B1693" i="4"/>
  <c r="F1692" i="4"/>
  <c r="E1692" i="4"/>
  <c r="C1692" i="4"/>
  <c r="B1692" i="4"/>
  <c r="F1691" i="4"/>
  <c r="E1691" i="4"/>
  <c r="C1691" i="4"/>
  <c r="B1691" i="4"/>
  <c r="F1690" i="4"/>
  <c r="E1690" i="4"/>
  <c r="C1690" i="4"/>
  <c r="B1690" i="4"/>
  <c r="F1689" i="4"/>
  <c r="E1689" i="4"/>
  <c r="C1689" i="4"/>
  <c r="B1689" i="4"/>
  <c r="F1688" i="4"/>
  <c r="E1688" i="4"/>
  <c r="C1688" i="4"/>
  <c r="B1688" i="4"/>
  <c r="F1687" i="4"/>
  <c r="E1687" i="4"/>
  <c r="C1687" i="4"/>
  <c r="B1687" i="4"/>
  <c r="F1686" i="4"/>
  <c r="E1686" i="4"/>
  <c r="C1686" i="4"/>
  <c r="B1686" i="4"/>
  <c r="F1685" i="4"/>
  <c r="E1685" i="4"/>
  <c r="C1685" i="4"/>
  <c r="B1685" i="4"/>
  <c r="F1684" i="4"/>
  <c r="E1684" i="4"/>
  <c r="C1684" i="4"/>
  <c r="B1684" i="4"/>
  <c r="F1683" i="4"/>
  <c r="E1683" i="4"/>
  <c r="C1683" i="4"/>
  <c r="B1683" i="4"/>
  <c r="F1682" i="4"/>
  <c r="E1682" i="4"/>
  <c r="C1682" i="4"/>
  <c r="B1682" i="4"/>
  <c r="F1681" i="4"/>
  <c r="E1681" i="4"/>
  <c r="C1681" i="4"/>
  <c r="B1681" i="4"/>
  <c r="F1680" i="4"/>
  <c r="E1680" i="4"/>
  <c r="C1680" i="4"/>
  <c r="B1680" i="4"/>
  <c r="F1679" i="4"/>
  <c r="E1679" i="4"/>
  <c r="C1679" i="4"/>
  <c r="B1679" i="4"/>
  <c r="F1678" i="4"/>
  <c r="E1678" i="4"/>
  <c r="C1678" i="4"/>
  <c r="B1678" i="4"/>
  <c r="F1677" i="4"/>
  <c r="E1677" i="4"/>
  <c r="C1677" i="4"/>
  <c r="B1677" i="4"/>
  <c r="F1676" i="4"/>
  <c r="E1676" i="4"/>
  <c r="C1676" i="4"/>
  <c r="B1676" i="4"/>
  <c r="F1675" i="4"/>
  <c r="E1675" i="4"/>
  <c r="C1675" i="4"/>
  <c r="B1675" i="4"/>
  <c r="F1674" i="4"/>
  <c r="E1674" i="4"/>
  <c r="C1674" i="4"/>
  <c r="B1674" i="4"/>
  <c r="F1673" i="4"/>
  <c r="E1673" i="4"/>
  <c r="C1673" i="4"/>
  <c r="B1673" i="4"/>
  <c r="F1672" i="4"/>
  <c r="E1672" i="4"/>
  <c r="C1672" i="4"/>
  <c r="B1672" i="4"/>
  <c r="F1671" i="4"/>
  <c r="E1671" i="4"/>
  <c r="C1671" i="4"/>
  <c r="B1671" i="4"/>
  <c r="F1670" i="4"/>
  <c r="E1670" i="4"/>
  <c r="C1670" i="4"/>
  <c r="B1670" i="4"/>
  <c r="F1669" i="4"/>
  <c r="E1669" i="4"/>
  <c r="C1669" i="4"/>
  <c r="B1669" i="4"/>
  <c r="F1668" i="4"/>
  <c r="E1668" i="4"/>
  <c r="C1668" i="4"/>
  <c r="B1668" i="4"/>
  <c r="F1667" i="4"/>
  <c r="E1667" i="4"/>
  <c r="C1667" i="4"/>
  <c r="B1667" i="4"/>
  <c r="F1666" i="4"/>
  <c r="E1666" i="4"/>
  <c r="C1666" i="4"/>
  <c r="B1666" i="4"/>
  <c r="F1665" i="4"/>
  <c r="E1665" i="4"/>
  <c r="C1665" i="4"/>
  <c r="B1665" i="4"/>
  <c r="F1664" i="4"/>
  <c r="E1664" i="4"/>
  <c r="C1664" i="4"/>
  <c r="B1664" i="4"/>
  <c r="F1663" i="4"/>
  <c r="E1663" i="4"/>
  <c r="C1663" i="4"/>
  <c r="B1663" i="4"/>
  <c r="F1662" i="4"/>
  <c r="E1662" i="4"/>
  <c r="C1662" i="4"/>
  <c r="B1662" i="4"/>
  <c r="F1661" i="4"/>
  <c r="E1661" i="4"/>
  <c r="C1661" i="4"/>
  <c r="B1661" i="4"/>
  <c r="F1660" i="4"/>
  <c r="E1660" i="4"/>
  <c r="C1660" i="4"/>
  <c r="B1660" i="4"/>
  <c r="F1659" i="4"/>
  <c r="E1659" i="4"/>
  <c r="C1659" i="4"/>
  <c r="B1659" i="4"/>
  <c r="F1658" i="4"/>
  <c r="E1658" i="4"/>
  <c r="C1658" i="4"/>
  <c r="B1658" i="4"/>
  <c r="F1657" i="4"/>
  <c r="E1657" i="4"/>
  <c r="C1657" i="4"/>
  <c r="B1657" i="4"/>
  <c r="F1656" i="4"/>
  <c r="E1656" i="4"/>
  <c r="C1656" i="4"/>
  <c r="B1656" i="4"/>
  <c r="F1655" i="4"/>
  <c r="E1655" i="4"/>
  <c r="C1655" i="4"/>
  <c r="B1655" i="4"/>
  <c r="F1654" i="4"/>
  <c r="E1654" i="4"/>
  <c r="C1654" i="4"/>
  <c r="B1654" i="4"/>
  <c r="F1653" i="4"/>
  <c r="E1653" i="4"/>
  <c r="C1653" i="4"/>
  <c r="B1653" i="4"/>
  <c r="F1652" i="4"/>
  <c r="E1652" i="4"/>
  <c r="C1652" i="4"/>
  <c r="B1652" i="4"/>
  <c r="F1651" i="4"/>
  <c r="E1651" i="4"/>
  <c r="C1651" i="4"/>
  <c r="B1651" i="4"/>
  <c r="F1650" i="4"/>
  <c r="E1650" i="4"/>
  <c r="C1650" i="4"/>
  <c r="B1650" i="4"/>
  <c r="F1649" i="4"/>
  <c r="E1649" i="4"/>
  <c r="C1649" i="4"/>
  <c r="B1649" i="4"/>
  <c r="F1648" i="4"/>
  <c r="E1648" i="4"/>
  <c r="C1648" i="4"/>
  <c r="B1648" i="4"/>
  <c r="F1647" i="4"/>
  <c r="E1647" i="4"/>
  <c r="C1647" i="4"/>
  <c r="B1647" i="4"/>
  <c r="F1646" i="4"/>
  <c r="E1646" i="4"/>
  <c r="C1646" i="4"/>
  <c r="B1646" i="4"/>
  <c r="F1645" i="4"/>
  <c r="E1645" i="4"/>
  <c r="C1645" i="4"/>
  <c r="B1645" i="4"/>
  <c r="F1644" i="4"/>
  <c r="E1644" i="4"/>
  <c r="C1644" i="4"/>
  <c r="B1644" i="4"/>
  <c r="F1643" i="4"/>
  <c r="E1643" i="4"/>
  <c r="C1643" i="4"/>
  <c r="B1643" i="4"/>
  <c r="F1642" i="4"/>
  <c r="E1642" i="4"/>
  <c r="C1642" i="4"/>
  <c r="B1642" i="4"/>
  <c r="F1641" i="4"/>
  <c r="E1641" i="4"/>
  <c r="C1641" i="4"/>
  <c r="B1641" i="4"/>
  <c r="F1640" i="4"/>
  <c r="E1640" i="4"/>
  <c r="C1640" i="4"/>
  <c r="B1640" i="4"/>
  <c r="F1639" i="4"/>
  <c r="E1639" i="4"/>
  <c r="C1639" i="4"/>
  <c r="B1639" i="4"/>
  <c r="F1638" i="4"/>
  <c r="E1638" i="4"/>
  <c r="C1638" i="4"/>
  <c r="B1638" i="4"/>
  <c r="F1637" i="4"/>
  <c r="E1637" i="4"/>
  <c r="C1637" i="4"/>
  <c r="B1637" i="4"/>
  <c r="F1636" i="4"/>
  <c r="E1636" i="4"/>
  <c r="C1636" i="4"/>
  <c r="B1636" i="4"/>
  <c r="F1635" i="4"/>
  <c r="E1635" i="4"/>
  <c r="C1635" i="4"/>
  <c r="B1635" i="4"/>
  <c r="F1634" i="4"/>
  <c r="E1634" i="4"/>
  <c r="C1634" i="4"/>
  <c r="B1634" i="4"/>
  <c r="F1633" i="4"/>
  <c r="E1633" i="4"/>
  <c r="C1633" i="4"/>
  <c r="B1633" i="4"/>
  <c r="F1632" i="4"/>
  <c r="E1632" i="4"/>
  <c r="C1632" i="4"/>
  <c r="B1632" i="4"/>
  <c r="F1631" i="4"/>
  <c r="E1631" i="4"/>
  <c r="C1631" i="4"/>
  <c r="B1631" i="4"/>
  <c r="F1630" i="4"/>
  <c r="E1630" i="4"/>
  <c r="C1630" i="4"/>
  <c r="B1630" i="4"/>
  <c r="F1629" i="4"/>
  <c r="E1629" i="4"/>
  <c r="C1629" i="4"/>
  <c r="B1629" i="4"/>
  <c r="F1628" i="4"/>
  <c r="E1628" i="4"/>
  <c r="C1628" i="4"/>
  <c r="B1628" i="4"/>
  <c r="F1627" i="4"/>
  <c r="E1627" i="4"/>
  <c r="C1627" i="4"/>
  <c r="B1627" i="4"/>
  <c r="F1626" i="4"/>
  <c r="E1626" i="4"/>
  <c r="C1626" i="4"/>
  <c r="B1626" i="4"/>
  <c r="F1625" i="4"/>
  <c r="E1625" i="4"/>
  <c r="C1625" i="4"/>
  <c r="B1625" i="4"/>
  <c r="F1624" i="4"/>
  <c r="E1624" i="4"/>
  <c r="C1624" i="4"/>
  <c r="B1624" i="4"/>
  <c r="F1623" i="4"/>
  <c r="E1623" i="4"/>
  <c r="C1623" i="4"/>
  <c r="B1623" i="4"/>
  <c r="F1622" i="4"/>
  <c r="E1622" i="4"/>
  <c r="C1622" i="4"/>
  <c r="B1622" i="4"/>
  <c r="F1621" i="4"/>
  <c r="E1621" i="4"/>
  <c r="C1621" i="4"/>
  <c r="B1621" i="4"/>
  <c r="F1620" i="4"/>
  <c r="E1620" i="4"/>
  <c r="C1620" i="4"/>
  <c r="B1620" i="4"/>
  <c r="F1619" i="4"/>
  <c r="E1619" i="4"/>
  <c r="C1619" i="4"/>
  <c r="B1619" i="4"/>
  <c r="F1618" i="4"/>
  <c r="E1618" i="4"/>
  <c r="C1618" i="4"/>
  <c r="B1618" i="4"/>
  <c r="F1617" i="4"/>
  <c r="E1617" i="4"/>
  <c r="C1617" i="4"/>
  <c r="B1617" i="4"/>
  <c r="F1616" i="4"/>
  <c r="E1616" i="4"/>
  <c r="C1616" i="4"/>
  <c r="B1616" i="4"/>
  <c r="F1615" i="4"/>
  <c r="E1615" i="4"/>
  <c r="C1615" i="4"/>
  <c r="B1615" i="4"/>
  <c r="F1614" i="4"/>
  <c r="E1614" i="4"/>
  <c r="C1614" i="4"/>
  <c r="B1614" i="4"/>
  <c r="F1613" i="4"/>
  <c r="E1613" i="4"/>
  <c r="C1613" i="4"/>
  <c r="B1613" i="4"/>
  <c r="F1612" i="4"/>
  <c r="E1612" i="4"/>
  <c r="C1612" i="4"/>
  <c r="B1612" i="4"/>
  <c r="F1611" i="4"/>
  <c r="E1611" i="4"/>
  <c r="C1611" i="4"/>
  <c r="B1611" i="4"/>
  <c r="F1610" i="4"/>
  <c r="E1610" i="4"/>
  <c r="C1610" i="4"/>
  <c r="B1610" i="4"/>
  <c r="F1609" i="4"/>
  <c r="E1609" i="4"/>
  <c r="C1609" i="4"/>
  <c r="B1609" i="4"/>
  <c r="F1608" i="4"/>
  <c r="E1608" i="4"/>
  <c r="C1608" i="4"/>
  <c r="B1608" i="4"/>
  <c r="F1607" i="4"/>
  <c r="E1607" i="4"/>
  <c r="C1607" i="4"/>
  <c r="B1607" i="4"/>
  <c r="F1606" i="4"/>
  <c r="E1606" i="4"/>
  <c r="C1606" i="4"/>
  <c r="B1606" i="4"/>
  <c r="F1605" i="4"/>
  <c r="E1605" i="4"/>
  <c r="C1605" i="4"/>
  <c r="B1605" i="4"/>
  <c r="F1604" i="4"/>
  <c r="E1604" i="4"/>
  <c r="C1604" i="4"/>
  <c r="B1604" i="4"/>
  <c r="F1603" i="4"/>
  <c r="E1603" i="4"/>
  <c r="C1603" i="4"/>
  <c r="B1603" i="4"/>
  <c r="F1602" i="4"/>
  <c r="E1602" i="4"/>
  <c r="C1602" i="4"/>
  <c r="B1602" i="4"/>
  <c r="F1601" i="4"/>
  <c r="E1601" i="4"/>
  <c r="C1601" i="4"/>
  <c r="B1601" i="4"/>
  <c r="F1600" i="4"/>
  <c r="E1600" i="4"/>
  <c r="C1600" i="4"/>
  <c r="B1600" i="4"/>
  <c r="F1599" i="4"/>
  <c r="E1599" i="4"/>
  <c r="C1599" i="4"/>
  <c r="B1599" i="4"/>
  <c r="F1598" i="4"/>
  <c r="E1598" i="4"/>
  <c r="C1598" i="4"/>
  <c r="B1598" i="4"/>
  <c r="F1597" i="4"/>
  <c r="E1597" i="4"/>
  <c r="C1597" i="4"/>
  <c r="B1597" i="4"/>
  <c r="F1596" i="4"/>
  <c r="E1596" i="4"/>
  <c r="C1596" i="4"/>
  <c r="B1596" i="4"/>
  <c r="F1595" i="4"/>
  <c r="E1595" i="4"/>
  <c r="C1595" i="4"/>
  <c r="B1595" i="4"/>
  <c r="F1594" i="4"/>
  <c r="E1594" i="4"/>
  <c r="C1594" i="4"/>
  <c r="B1594" i="4"/>
  <c r="F1593" i="4"/>
  <c r="E1593" i="4"/>
  <c r="C1593" i="4"/>
  <c r="B1593" i="4"/>
  <c r="F1592" i="4"/>
  <c r="E1592" i="4"/>
  <c r="C1592" i="4"/>
  <c r="B1592" i="4"/>
  <c r="F1591" i="4"/>
  <c r="E1591" i="4"/>
  <c r="C1591" i="4"/>
  <c r="B1591" i="4"/>
  <c r="F1590" i="4"/>
  <c r="E1590" i="4"/>
  <c r="C1590" i="4"/>
  <c r="B1590" i="4"/>
  <c r="F1589" i="4"/>
  <c r="E1589" i="4"/>
  <c r="C1589" i="4"/>
  <c r="B1589" i="4"/>
  <c r="F1588" i="4"/>
  <c r="E1588" i="4"/>
  <c r="C1588" i="4"/>
  <c r="B1588" i="4"/>
  <c r="F1587" i="4"/>
  <c r="E1587" i="4"/>
  <c r="C1587" i="4"/>
  <c r="B1587" i="4"/>
  <c r="F1586" i="4"/>
  <c r="E1586" i="4"/>
  <c r="C1586" i="4"/>
  <c r="B1586" i="4"/>
  <c r="F1585" i="4"/>
  <c r="E1585" i="4"/>
  <c r="C1585" i="4"/>
  <c r="B1585" i="4"/>
  <c r="F1584" i="4"/>
  <c r="E1584" i="4"/>
  <c r="C1584" i="4"/>
  <c r="B1584" i="4"/>
  <c r="F1583" i="4"/>
  <c r="E1583" i="4"/>
  <c r="C1583" i="4"/>
  <c r="B1583" i="4"/>
  <c r="F1582" i="4"/>
  <c r="E1582" i="4"/>
  <c r="C1582" i="4"/>
  <c r="B1582" i="4"/>
  <c r="F1581" i="4"/>
  <c r="E1581" i="4"/>
  <c r="C1581" i="4"/>
  <c r="B1581" i="4"/>
  <c r="F1580" i="4"/>
  <c r="E1580" i="4"/>
  <c r="C1580" i="4"/>
  <c r="B1580" i="4"/>
  <c r="F1579" i="4"/>
  <c r="E1579" i="4"/>
  <c r="C1579" i="4"/>
  <c r="B1579" i="4"/>
  <c r="F1578" i="4"/>
  <c r="E1578" i="4"/>
  <c r="C1578" i="4"/>
  <c r="B1578" i="4"/>
  <c r="F1577" i="4"/>
  <c r="E1577" i="4"/>
  <c r="C1577" i="4"/>
  <c r="B1577" i="4"/>
  <c r="F1576" i="4"/>
  <c r="E1576" i="4"/>
  <c r="C1576" i="4"/>
  <c r="B1576" i="4"/>
  <c r="F1575" i="4"/>
  <c r="E1575" i="4"/>
  <c r="C1575" i="4"/>
  <c r="B1575" i="4"/>
  <c r="F1574" i="4"/>
  <c r="E1574" i="4"/>
  <c r="C1574" i="4"/>
  <c r="B1574" i="4"/>
  <c r="F1573" i="4"/>
  <c r="E1573" i="4"/>
  <c r="C1573" i="4"/>
  <c r="B1573" i="4"/>
  <c r="F1572" i="4"/>
  <c r="E1572" i="4"/>
  <c r="C1572" i="4"/>
  <c r="B1572" i="4"/>
  <c r="F1571" i="4"/>
  <c r="E1571" i="4"/>
  <c r="C1571" i="4"/>
  <c r="B1571" i="4"/>
  <c r="F1570" i="4"/>
  <c r="E1570" i="4"/>
  <c r="C1570" i="4"/>
  <c r="B1570" i="4"/>
  <c r="F1569" i="4"/>
  <c r="E1569" i="4"/>
  <c r="C1569" i="4"/>
  <c r="B1569" i="4"/>
  <c r="F1568" i="4"/>
  <c r="E1568" i="4"/>
  <c r="C1568" i="4"/>
  <c r="B1568" i="4"/>
  <c r="F1567" i="4"/>
  <c r="E1567" i="4"/>
  <c r="C1567" i="4"/>
  <c r="B1567" i="4"/>
  <c r="F1566" i="4"/>
  <c r="E1566" i="4"/>
  <c r="C1566" i="4"/>
  <c r="B1566" i="4"/>
  <c r="F1565" i="4"/>
  <c r="E1565" i="4"/>
  <c r="C1565" i="4"/>
  <c r="B1565" i="4"/>
  <c r="F1564" i="4"/>
  <c r="E1564" i="4"/>
  <c r="C1564" i="4"/>
  <c r="B1564" i="4"/>
  <c r="F1563" i="4"/>
  <c r="E1563" i="4"/>
  <c r="C1563" i="4"/>
  <c r="B1563" i="4"/>
  <c r="F1562" i="4"/>
  <c r="E1562" i="4"/>
  <c r="C1562" i="4"/>
  <c r="B1562" i="4"/>
  <c r="F1561" i="4"/>
  <c r="E1561" i="4"/>
  <c r="C1561" i="4"/>
  <c r="B1561" i="4"/>
  <c r="F1560" i="4"/>
  <c r="E1560" i="4"/>
  <c r="C1560" i="4"/>
  <c r="B1560" i="4"/>
  <c r="F1559" i="4"/>
  <c r="E1559" i="4"/>
  <c r="C1559" i="4"/>
  <c r="B1559" i="4"/>
  <c r="F1558" i="4"/>
  <c r="E1558" i="4"/>
  <c r="C1558" i="4"/>
  <c r="B1558" i="4"/>
  <c r="F1557" i="4"/>
  <c r="E1557" i="4"/>
  <c r="C1557" i="4"/>
  <c r="B1557" i="4"/>
  <c r="F1556" i="4"/>
  <c r="E1556" i="4"/>
  <c r="C1556" i="4"/>
  <c r="B1556" i="4"/>
  <c r="F1555" i="4"/>
  <c r="E1555" i="4"/>
  <c r="C1555" i="4"/>
  <c r="B1555" i="4"/>
  <c r="F1554" i="4"/>
  <c r="E1554" i="4"/>
  <c r="C1554" i="4"/>
  <c r="B1554" i="4"/>
  <c r="F1553" i="4"/>
  <c r="E1553" i="4"/>
  <c r="C1553" i="4"/>
  <c r="B1553" i="4"/>
  <c r="F1552" i="4"/>
  <c r="E1552" i="4"/>
  <c r="C1552" i="4"/>
  <c r="B1552" i="4"/>
  <c r="F1551" i="4"/>
  <c r="E1551" i="4"/>
  <c r="C1551" i="4"/>
  <c r="B1551" i="4"/>
  <c r="F1550" i="4"/>
  <c r="E1550" i="4"/>
  <c r="C1550" i="4"/>
  <c r="B1550" i="4"/>
  <c r="F1549" i="4"/>
  <c r="E1549" i="4"/>
  <c r="C1549" i="4"/>
  <c r="B1549" i="4"/>
  <c r="F1548" i="4"/>
  <c r="E1548" i="4"/>
  <c r="C1548" i="4"/>
  <c r="B1548" i="4"/>
  <c r="F1547" i="4"/>
  <c r="E1547" i="4"/>
  <c r="C1547" i="4"/>
  <c r="B1547" i="4"/>
  <c r="F1546" i="4"/>
  <c r="E1546" i="4"/>
  <c r="C1546" i="4"/>
  <c r="B1546" i="4"/>
  <c r="F1545" i="4"/>
  <c r="E1545" i="4"/>
  <c r="C1545" i="4"/>
  <c r="B1545" i="4"/>
  <c r="F1544" i="4"/>
  <c r="E1544" i="4"/>
  <c r="C1544" i="4"/>
  <c r="B1544" i="4"/>
  <c r="F1543" i="4"/>
  <c r="E1543" i="4"/>
  <c r="C1543" i="4"/>
  <c r="B1543" i="4"/>
  <c r="F1542" i="4"/>
  <c r="E1542" i="4"/>
  <c r="C1542" i="4"/>
  <c r="B1542" i="4"/>
  <c r="F1541" i="4"/>
  <c r="E1541" i="4"/>
  <c r="C1541" i="4"/>
  <c r="B1541" i="4"/>
  <c r="F1540" i="4"/>
  <c r="E1540" i="4"/>
  <c r="C1540" i="4"/>
  <c r="B1540" i="4"/>
  <c r="F1539" i="4"/>
  <c r="E1539" i="4"/>
  <c r="C1539" i="4"/>
  <c r="B1539" i="4"/>
  <c r="F1538" i="4"/>
  <c r="E1538" i="4"/>
  <c r="C1538" i="4"/>
  <c r="B1538" i="4"/>
  <c r="F1537" i="4"/>
  <c r="E1537" i="4"/>
  <c r="C1537" i="4"/>
  <c r="B1537" i="4"/>
  <c r="F1536" i="4"/>
  <c r="E1536" i="4"/>
  <c r="C1536" i="4"/>
  <c r="B1536" i="4"/>
  <c r="F1535" i="4"/>
  <c r="E1535" i="4"/>
  <c r="C1535" i="4"/>
  <c r="B1535" i="4"/>
  <c r="F1534" i="4"/>
  <c r="E1534" i="4"/>
  <c r="C1534" i="4"/>
  <c r="B1534" i="4"/>
  <c r="F1533" i="4"/>
  <c r="E1533" i="4"/>
  <c r="C1533" i="4"/>
  <c r="B1533" i="4"/>
  <c r="F1532" i="4"/>
  <c r="E1532" i="4"/>
  <c r="C1532" i="4"/>
  <c r="B1532" i="4"/>
  <c r="F1531" i="4"/>
  <c r="E1531" i="4"/>
  <c r="C1531" i="4"/>
  <c r="B1531" i="4"/>
  <c r="F1530" i="4"/>
  <c r="E1530" i="4"/>
  <c r="C1530" i="4"/>
  <c r="B1530" i="4"/>
  <c r="F1529" i="4"/>
  <c r="E1529" i="4"/>
  <c r="C1529" i="4"/>
  <c r="B1529" i="4"/>
  <c r="F1528" i="4"/>
  <c r="E1528" i="4"/>
  <c r="C1528" i="4"/>
  <c r="B1528" i="4"/>
  <c r="F1527" i="4"/>
  <c r="E1527" i="4"/>
  <c r="C1527" i="4"/>
  <c r="B1527" i="4"/>
  <c r="F1526" i="4"/>
  <c r="E1526" i="4"/>
  <c r="C1526" i="4"/>
  <c r="B1526" i="4"/>
  <c r="F1525" i="4"/>
  <c r="E1525" i="4"/>
  <c r="C1525" i="4"/>
  <c r="B1525" i="4"/>
  <c r="F1524" i="4"/>
  <c r="E1524" i="4"/>
  <c r="C1524" i="4"/>
  <c r="B1524" i="4"/>
  <c r="F1523" i="4"/>
  <c r="E1523" i="4"/>
  <c r="C1523" i="4"/>
  <c r="B1523" i="4"/>
  <c r="F1522" i="4"/>
  <c r="E1522" i="4"/>
  <c r="C1522" i="4"/>
  <c r="B1522" i="4"/>
  <c r="F1521" i="4"/>
  <c r="E1521" i="4"/>
  <c r="C1521" i="4"/>
  <c r="B1521" i="4"/>
  <c r="F1520" i="4"/>
  <c r="E1520" i="4"/>
  <c r="C1520" i="4"/>
  <c r="B1520" i="4"/>
  <c r="F1519" i="4"/>
  <c r="E1519" i="4"/>
  <c r="C1519" i="4"/>
  <c r="B1519" i="4"/>
  <c r="F1518" i="4"/>
  <c r="E1518" i="4"/>
  <c r="C1518" i="4"/>
  <c r="B1518" i="4"/>
  <c r="F1517" i="4"/>
  <c r="E1517" i="4"/>
  <c r="C1517" i="4"/>
  <c r="B1517" i="4"/>
  <c r="F1516" i="4"/>
  <c r="E1516" i="4"/>
  <c r="C1516" i="4"/>
  <c r="B1516" i="4"/>
  <c r="F1515" i="4"/>
  <c r="E1515" i="4"/>
  <c r="C1515" i="4"/>
  <c r="B1515" i="4"/>
  <c r="F1514" i="4"/>
  <c r="E1514" i="4"/>
  <c r="C1514" i="4"/>
  <c r="B1514" i="4"/>
  <c r="F1513" i="4"/>
  <c r="E1513" i="4"/>
  <c r="C1513" i="4"/>
  <c r="B1513" i="4"/>
  <c r="F1512" i="4"/>
  <c r="E1512" i="4"/>
  <c r="C1512" i="4"/>
  <c r="B1512" i="4"/>
  <c r="F1511" i="4"/>
  <c r="E1511" i="4"/>
  <c r="C1511" i="4"/>
  <c r="B1511" i="4"/>
  <c r="F1510" i="4"/>
  <c r="E1510" i="4"/>
  <c r="C1510" i="4"/>
  <c r="B1510" i="4"/>
  <c r="F1509" i="4"/>
  <c r="E1509" i="4"/>
  <c r="C1509" i="4"/>
  <c r="B1509" i="4"/>
  <c r="F1508" i="4"/>
  <c r="E1508" i="4"/>
  <c r="C1508" i="4"/>
  <c r="B1508" i="4"/>
  <c r="F1507" i="4"/>
  <c r="E1507" i="4"/>
  <c r="C1507" i="4"/>
  <c r="B1507" i="4"/>
  <c r="F1506" i="4"/>
  <c r="E1506" i="4"/>
  <c r="C1506" i="4"/>
  <c r="B1506" i="4"/>
  <c r="F1505" i="4"/>
  <c r="E1505" i="4"/>
  <c r="C1505" i="4"/>
  <c r="B1505" i="4"/>
  <c r="F1504" i="4"/>
  <c r="E1504" i="4"/>
  <c r="C1504" i="4"/>
  <c r="B1504" i="4"/>
  <c r="F1503" i="4"/>
  <c r="E1503" i="4"/>
  <c r="C1503" i="4"/>
  <c r="B1503" i="4"/>
  <c r="F1502" i="4"/>
  <c r="E1502" i="4"/>
  <c r="C1502" i="4"/>
  <c r="B1502" i="4"/>
  <c r="F1501" i="4"/>
  <c r="E1501" i="4"/>
  <c r="C1501" i="4"/>
  <c r="B1501" i="4"/>
  <c r="F1500" i="4"/>
  <c r="E1500" i="4"/>
  <c r="C1500" i="4"/>
  <c r="B1500" i="4"/>
  <c r="F1499" i="4"/>
  <c r="E1499" i="4"/>
  <c r="C1499" i="4"/>
  <c r="B1499" i="4"/>
  <c r="F1498" i="4"/>
  <c r="E1498" i="4"/>
  <c r="C1498" i="4"/>
  <c r="B1498" i="4"/>
  <c r="F1497" i="4"/>
  <c r="E1497" i="4"/>
  <c r="C1497" i="4"/>
  <c r="B1497" i="4"/>
  <c r="F1496" i="4"/>
  <c r="E1496" i="4"/>
  <c r="C1496" i="4"/>
  <c r="B1496" i="4"/>
  <c r="F1495" i="4"/>
  <c r="E1495" i="4"/>
  <c r="C1495" i="4"/>
  <c r="B1495" i="4"/>
  <c r="F1494" i="4"/>
  <c r="E1494" i="4"/>
  <c r="C1494" i="4"/>
  <c r="B1494" i="4"/>
  <c r="F1493" i="4"/>
  <c r="E1493" i="4"/>
  <c r="C1493" i="4"/>
  <c r="B1493" i="4"/>
  <c r="F1492" i="4"/>
  <c r="E1492" i="4"/>
  <c r="C1492" i="4"/>
  <c r="B1492" i="4"/>
  <c r="F1491" i="4"/>
  <c r="E1491" i="4"/>
  <c r="C1491" i="4"/>
  <c r="B1491" i="4"/>
  <c r="F1490" i="4"/>
  <c r="E1490" i="4"/>
  <c r="C1490" i="4"/>
  <c r="B1490" i="4"/>
  <c r="F1489" i="4"/>
  <c r="E1489" i="4"/>
  <c r="C1489" i="4"/>
  <c r="B1489" i="4"/>
  <c r="F1488" i="4"/>
  <c r="E1488" i="4"/>
  <c r="C1488" i="4"/>
  <c r="B1488" i="4"/>
  <c r="F1487" i="4"/>
  <c r="E1487" i="4"/>
  <c r="C1487" i="4"/>
  <c r="B1487" i="4"/>
  <c r="F1486" i="4"/>
  <c r="E1486" i="4"/>
  <c r="C1486" i="4"/>
  <c r="B1486" i="4"/>
  <c r="F1485" i="4"/>
  <c r="E1485" i="4"/>
  <c r="C1485" i="4"/>
  <c r="B1485" i="4"/>
  <c r="F1484" i="4"/>
  <c r="E1484" i="4"/>
  <c r="C1484" i="4"/>
  <c r="B1484" i="4"/>
  <c r="F1483" i="4"/>
  <c r="E1483" i="4"/>
  <c r="C1483" i="4"/>
  <c r="B1483" i="4"/>
  <c r="F1482" i="4"/>
  <c r="E1482" i="4"/>
  <c r="C1482" i="4"/>
  <c r="B1482" i="4"/>
  <c r="F1481" i="4"/>
  <c r="E1481" i="4"/>
  <c r="C1481" i="4"/>
  <c r="B1481" i="4"/>
  <c r="F1480" i="4"/>
  <c r="E1480" i="4"/>
  <c r="C1480" i="4"/>
  <c r="B1480" i="4"/>
  <c r="F1479" i="4"/>
  <c r="E1479" i="4"/>
  <c r="C1479" i="4"/>
  <c r="B1479" i="4"/>
  <c r="F1478" i="4"/>
  <c r="E1478" i="4"/>
  <c r="C1478" i="4"/>
  <c r="B1478" i="4"/>
  <c r="F1477" i="4"/>
  <c r="E1477" i="4"/>
  <c r="C1477" i="4"/>
  <c r="B1477" i="4"/>
  <c r="F1476" i="4"/>
  <c r="E1476" i="4"/>
  <c r="C1476" i="4"/>
  <c r="B1476" i="4"/>
  <c r="F1475" i="4"/>
  <c r="E1475" i="4"/>
  <c r="C1475" i="4"/>
  <c r="B1475" i="4"/>
  <c r="F1474" i="4"/>
  <c r="E1474" i="4"/>
  <c r="C1474" i="4"/>
  <c r="B1474" i="4"/>
  <c r="F1473" i="4"/>
  <c r="E1473" i="4"/>
  <c r="C1473" i="4"/>
  <c r="B1473" i="4"/>
  <c r="F1472" i="4"/>
  <c r="E1472" i="4"/>
  <c r="C1472" i="4"/>
  <c r="B1472" i="4"/>
  <c r="F1471" i="4"/>
  <c r="E1471" i="4"/>
  <c r="C1471" i="4"/>
  <c r="B1471" i="4"/>
  <c r="F1470" i="4"/>
  <c r="E1470" i="4"/>
  <c r="C1470" i="4"/>
  <c r="B1470" i="4"/>
  <c r="F1469" i="4"/>
  <c r="E1469" i="4"/>
  <c r="C1469" i="4"/>
  <c r="B1469" i="4"/>
  <c r="F1468" i="4"/>
  <c r="E1468" i="4"/>
  <c r="C1468" i="4"/>
  <c r="B1468" i="4"/>
  <c r="F1467" i="4"/>
  <c r="E1467" i="4"/>
  <c r="C1467" i="4"/>
  <c r="B1467" i="4"/>
  <c r="F1466" i="4"/>
  <c r="E1466" i="4"/>
  <c r="C1466" i="4"/>
  <c r="B1466" i="4"/>
  <c r="F1465" i="4"/>
  <c r="E1465" i="4"/>
  <c r="C1465" i="4"/>
  <c r="B1465" i="4"/>
  <c r="F1464" i="4"/>
  <c r="E1464" i="4"/>
  <c r="C1464" i="4"/>
  <c r="B1464" i="4"/>
  <c r="F1463" i="4"/>
  <c r="E1463" i="4"/>
  <c r="C1463" i="4"/>
  <c r="B1463" i="4"/>
  <c r="F1462" i="4"/>
  <c r="E1462" i="4"/>
  <c r="C1462" i="4"/>
  <c r="B1462" i="4"/>
  <c r="F1461" i="4"/>
  <c r="E1461" i="4"/>
  <c r="C1461" i="4"/>
  <c r="B1461" i="4"/>
  <c r="F1460" i="4"/>
  <c r="E1460" i="4"/>
  <c r="C1460" i="4"/>
  <c r="B1460" i="4"/>
  <c r="F1459" i="4"/>
  <c r="E1459" i="4"/>
  <c r="C1459" i="4"/>
  <c r="B1459" i="4"/>
  <c r="F1458" i="4"/>
  <c r="E1458" i="4"/>
  <c r="C1458" i="4"/>
  <c r="B1458" i="4"/>
  <c r="F1457" i="4"/>
  <c r="E1457" i="4"/>
  <c r="C1457" i="4"/>
  <c r="B1457" i="4"/>
  <c r="F1456" i="4"/>
  <c r="E1456" i="4"/>
  <c r="C1456" i="4"/>
  <c r="B1456" i="4"/>
  <c r="F1455" i="4"/>
  <c r="E1455" i="4"/>
  <c r="C1455" i="4"/>
  <c r="B1455" i="4"/>
  <c r="F1454" i="4"/>
  <c r="E1454" i="4"/>
  <c r="C1454" i="4"/>
  <c r="B1454" i="4"/>
  <c r="F1453" i="4"/>
  <c r="E1453" i="4"/>
  <c r="C1453" i="4"/>
  <c r="B1453" i="4"/>
  <c r="F1452" i="4"/>
  <c r="E1452" i="4"/>
  <c r="C1452" i="4"/>
  <c r="B1452" i="4"/>
  <c r="F1451" i="4"/>
  <c r="E1451" i="4"/>
  <c r="C1451" i="4"/>
  <c r="B1451" i="4"/>
  <c r="F1450" i="4"/>
  <c r="E1450" i="4"/>
  <c r="C1450" i="4"/>
  <c r="B1450" i="4"/>
  <c r="F1449" i="4"/>
  <c r="E1449" i="4"/>
  <c r="C1449" i="4"/>
  <c r="B1449" i="4"/>
  <c r="F1448" i="4"/>
  <c r="E1448" i="4"/>
  <c r="C1448" i="4"/>
  <c r="B1448" i="4"/>
  <c r="F1447" i="4"/>
  <c r="E1447" i="4"/>
  <c r="C1447" i="4"/>
  <c r="B1447" i="4"/>
  <c r="F1446" i="4"/>
  <c r="E1446" i="4"/>
  <c r="C1446" i="4"/>
  <c r="B1446" i="4"/>
  <c r="F1445" i="4"/>
  <c r="E1445" i="4"/>
  <c r="C1445" i="4"/>
  <c r="B1445" i="4"/>
  <c r="F1444" i="4"/>
  <c r="E1444" i="4"/>
  <c r="C1444" i="4"/>
  <c r="B1444" i="4"/>
  <c r="F1443" i="4"/>
  <c r="E1443" i="4"/>
  <c r="C1443" i="4"/>
  <c r="B1443" i="4"/>
  <c r="F1442" i="4"/>
  <c r="E1442" i="4"/>
  <c r="C1442" i="4"/>
  <c r="B1442" i="4"/>
  <c r="F1441" i="4"/>
  <c r="E1441" i="4"/>
  <c r="C1441" i="4"/>
  <c r="B1441" i="4"/>
  <c r="F1440" i="4"/>
  <c r="E1440" i="4"/>
  <c r="C1440" i="4"/>
  <c r="B1440" i="4"/>
  <c r="F1439" i="4"/>
  <c r="E1439" i="4"/>
  <c r="C1439" i="4"/>
  <c r="B1439" i="4"/>
  <c r="F1438" i="4"/>
  <c r="E1438" i="4"/>
  <c r="C1438" i="4"/>
  <c r="B1438" i="4"/>
  <c r="F1437" i="4"/>
  <c r="E1437" i="4"/>
  <c r="C1437" i="4"/>
  <c r="B1437" i="4"/>
  <c r="F1436" i="4"/>
  <c r="E1436" i="4"/>
  <c r="C1436" i="4"/>
  <c r="B1436" i="4"/>
  <c r="F1435" i="4"/>
  <c r="E1435" i="4"/>
  <c r="C1435" i="4"/>
  <c r="B1435" i="4"/>
  <c r="F1434" i="4"/>
  <c r="E1434" i="4"/>
  <c r="C1434" i="4"/>
  <c r="B1434" i="4"/>
  <c r="F1433" i="4"/>
  <c r="E1433" i="4"/>
  <c r="C1433" i="4"/>
  <c r="B1433" i="4"/>
  <c r="F1432" i="4"/>
  <c r="E1432" i="4"/>
  <c r="C1432" i="4"/>
  <c r="B1432" i="4"/>
  <c r="F1431" i="4"/>
  <c r="E1431" i="4"/>
  <c r="C1431" i="4"/>
  <c r="B1431" i="4"/>
  <c r="F1430" i="4"/>
  <c r="E1430" i="4"/>
  <c r="C1430" i="4"/>
  <c r="B1430" i="4"/>
  <c r="F1429" i="4"/>
  <c r="E1429" i="4"/>
  <c r="C1429" i="4"/>
  <c r="B1429" i="4"/>
  <c r="F1428" i="4"/>
  <c r="E1428" i="4"/>
  <c r="C1428" i="4"/>
  <c r="B1428" i="4"/>
  <c r="F1427" i="4"/>
  <c r="E1427" i="4"/>
  <c r="C1427" i="4"/>
  <c r="B1427" i="4"/>
  <c r="F1426" i="4"/>
  <c r="E1426" i="4"/>
  <c r="C1426" i="4"/>
  <c r="B1426" i="4"/>
  <c r="F1425" i="4"/>
  <c r="E1425" i="4"/>
  <c r="C1425" i="4"/>
  <c r="B1425" i="4"/>
  <c r="F1424" i="4"/>
  <c r="E1424" i="4"/>
  <c r="C1424" i="4"/>
  <c r="B1424" i="4"/>
  <c r="F1423" i="4"/>
  <c r="E1423" i="4"/>
  <c r="C1423" i="4"/>
  <c r="B1423" i="4"/>
  <c r="F1422" i="4"/>
  <c r="E1422" i="4"/>
  <c r="C1422" i="4"/>
  <c r="B1422" i="4"/>
  <c r="F1421" i="4"/>
  <c r="E1421" i="4"/>
  <c r="C1421" i="4"/>
  <c r="B1421" i="4"/>
  <c r="F1420" i="4"/>
  <c r="E1420" i="4"/>
  <c r="C1420" i="4"/>
  <c r="B1420" i="4"/>
  <c r="F1419" i="4"/>
  <c r="E1419" i="4"/>
  <c r="C1419" i="4"/>
  <c r="B1419" i="4"/>
  <c r="F1418" i="4"/>
  <c r="E1418" i="4"/>
  <c r="C1418" i="4"/>
  <c r="B1418" i="4"/>
  <c r="F1417" i="4"/>
  <c r="E1417" i="4"/>
  <c r="C1417" i="4"/>
  <c r="B1417" i="4"/>
  <c r="F1416" i="4"/>
  <c r="E1416" i="4"/>
  <c r="C1416" i="4"/>
  <c r="B1416" i="4"/>
  <c r="F1415" i="4"/>
  <c r="E1415" i="4"/>
  <c r="C1415" i="4"/>
  <c r="B1415" i="4"/>
  <c r="F1414" i="4"/>
  <c r="E1414" i="4"/>
  <c r="C1414" i="4"/>
  <c r="B1414" i="4"/>
  <c r="F1413" i="4"/>
  <c r="E1413" i="4"/>
  <c r="C1413" i="4"/>
  <c r="B1413" i="4"/>
  <c r="F1412" i="4"/>
  <c r="E1412" i="4"/>
  <c r="C1412" i="4"/>
  <c r="B1412" i="4"/>
  <c r="F1411" i="4"/>
  <c r="E1411" i="4"/>
  <c r="C1411" i="4"/>
  <c r="B1411" i="4"/>
  <c r="F1410" i="4"/>
  <c r="E1410" i="4"/>
  <c r="C1410" i="4"/>
  <c r="B1410" i="4"/>
  <c r="F1409" i="4"/>
  <c r="E1409" i="4"/>
  <c r="C1409" i="4"/>
  <c r="B1409" i="4"/>
  <c r="F1408" i="4"/>
  <c r="E1408" i="4"/>
  <c r="C1408" i="4"/>
  <c r="B1408" i="4"/>
  <c r="F1407" i="4"/>
  <c r="E1407" i="4"/>
  <c r="C1407" i="4"/>
  <c r="B1407" i="4"/>
  <c r="F1406" i="4"/>
  <c r="E1406" i="4"/>
  <c r="C1406" i="4"/>
  <c r="B1406" i="4"/>
  <c r="F1405" i="4"/>
  <c r="E1405" i="4"/>
  <c r="C1405" i="4"/>
  <c r="B1405" i="4"/>
  <c r="F1404" i="4"/>
  <c r="E1404" i="4"/>
  <c r="C1404" i="4"/>
  <c r="B1404" i="4"/>
  <c r="F1403" i="4"/>
  <c r="E1403" i="4"/>
  <c r="C1403" i="4"/>
  <c r="B1403" i="4"/>
  <c r="F1402" i="4"/>
  <c r="E1402" i="4"/>
  <c r="C1402" i="4"/>
  <c r="B1402" i="4"/>
  <c r="F1401" i="4"/>
  <c r="E1401" i="4"/>
  <c r="C1401" i="4"/>
  <c r="B1401" i="4"/>
  <c r="F1400" i="4"/>
  <c r="E1400" i="4"/>
  <c r="C1400" i="4"/>
  <c r="B1400" i="4"/>
  <c r="F1399" i="4"/>
  <c r="E1399" i="4"/>
  <c r="C1399" i="4"/>
  <c r="B1399" i="4"/>
  <c r="F1398" i="4"/>
  <c r="E1398" i="4"/>
  <c r="C1398" i="4"/>
  <c r="B1398" i="4"/>
  <c r="F1397" i="4"/>
  <c r="E1397" i="4"/>
  <c r="C1397" i="4"/>
  <c r="B1397" i="4"/>
  <c r="F1396" i="4"/>
  <c r="E1396" i="4"/>
  <c r="C1396" i="4"/>
  <c r="B1396" i="4"/>
  <c r="F1395" i="4"/>
  <c r="E1395" i="4"/>
  <c r="C1395" i="4"/>
  <c r="B1395" i="4"/>
  <c r="F1394" i="4"/>
  <c r="E1394" i="4"/>
  <c r="C1394" i="4"/>
  <c r="B1394" i="4"/>
  <c r="F1393" i="4"/>
  <c r="E1393" i="4"/>
  <c r="C1393" i="4"/>
  <c r="B1393" i="4"/>
  <c r="F1392" i="4"/>
  <c r="E1392" i="4"/>
  <c r="C1392" i="4"/>
  <c r="B1392" i="4"/>
  <c r="F1391" i="4"/>
  <c r="E1391" i="4"/>
  <c r="C1391" i="4"/>
  <c r="B1391" i="4"/>
  <c r="F1390" i="4"/>
  <c r="E1390" i="4"/>
  <c r="C1390" i="4"/>
  <c r="B1390" i="4"/>
  <c r="F1389" i="4"/>
  <c r="E1389" i="4"/>
  <c r="C1389" i="4"/>
  <c r="B1389" i="4"/>
  <c r="F1388" i="4"/>
  <c r="E1388" i="4"/>
  <c r="C1388" i="4"/>
  <c r="B1388" i="4"/>
  <c r="F1387" i="4"/>
  <c r="E1387" i="4"/>
  <c r="C1387" i="4"/>
  <c r="B1387" i="4"/>
  <c r="F1386" i="4"/>
  <c r="E1386" i="4"/>
  <c r="C1386" i="4"/>
  <c r="B1386" i="4"/>
  <c r="F1385" i="4"/>
  <c r="E1385" i="4"/>
  <c r="C1385" i="4"/>
  <c r="B1385" i="4"/>
  <c r="F1384" i="4"/>
  <c r="E1384" i="4"/>
  <c r="C1384" i="4"/>
  <c r="B1384" i="4"/>
  <c r="F1383" i="4"/>
  <c r="E1383" i="4"/>
  <c r="C1383" i="4"/>
  <c r="B1383" i="4"/>
  <c r="F1382" i="4"/>
  <c r="E1382" i="4"/>
  <c r="C1382" i="4"/>
  <c r="B1382" i="4"/>
  <c r="F1381" i="4"/>
  <c r="E1381" i="4"/>
  <c r="C1381" i="4"/>
  <c r="B1381" i="4"/>
  <c r="F1380" i="4"/>
  <c r="E1380" i="4"/>
  <c r="C1380" i="4"/>
  <c r="B1380" i="4"/>
  <c r="F1379" i="4"/>
  <c r="E1379" i="4"/>
  <c r="C1379" i="4"/>
  <c r="B1379" i="4"/>
  <c r="F1378" i="4"/>
  <c r="E1378" i="4"/>
  <c r="C1378" i="4"/>
  <c r="B1378" i="4"/>
  <c r="F1377" i="4"/>
  <c r="E1377" i="4"/>
  <c r="C1377" i="4"/>
  <c r="B1377" i="4"/>
  <c r="F1376" i="4"/>
  <c r="E1376" i="4"/>
  <c r="C1376" i="4"/>
  <c r="B1376" i="4"/>
  <c r="F1375" i="4"/>
  <c r="E1375" i="4"/>
  <c r="C1375" i="4"/>
  <c r="B1375" i="4"/>
  <c r="F1374" i="4"/>
  <c r="E1374" i="4"/>
  <c r="C1374" i="4"/>
  <c r="B1374" i="4"/>
  <c r="F1373" i="4"/>
  <c r="E1373" i="4"/>
  <c r="C1373" i="4"/>
  <c r="B1373" i="4"/>
  <c r="F1372" i="4"/>
  <c r="E1372" i="4"/>
  <c r="C1372" i="4"/>
  <c r="B1372" i="4"/>
  <c r="F1371" i="4"/>
  <c r="E1371" i="4"/>
  <c r="C1371" i="4"/>
  <c r="B1371" i="4"/>
  <c r="F1370" i="4"/>
  <c r="E1370" i="4"/>
  <c r="C1370" i="4"/>
  <c r="B1370" i="4"/>
  <c r="F1369" i="4"/>
  <c r="E1369" i="4"/>
  <c r="C1369" i="4"/>
  <c r="B1369" i="4"/>
  <c r="F1368" i="4"/>
  <c r="E1368" i="4"/>
  <c r="C1368" i="4"/>
  <c r="B1368" i="4"/>
  <c r="F1367" i="4"/>
  <c r="E1367" i="4"/>
  <c r="C1367" i="4"/>
  <c r="B1367" i="4"/>
  <c r="F1366" i="4"/>
  <c r="E1366" i="4"/>
  <c r="C1366" i="4"/>
  <c r="B1366" i="4"/>
  <c r="F1365" i="4"/>
  <c r="E1365" i="4"/>
  <c r="C1365" i="4"/>
  <c r="B1365" i="4"/>
  <c r="F1364" i="4"/>
  <c r="E1364" i="4"/>
  <c r="C1364" i="4"/>
  <c r="B1364" i="4"/>
  <c r="F1363" i="4"/>
  <c r="E1363" i="4"/>
  <c r="C1363" i="4"/>
  <c r="B1363" i="4"/>
  <c r="F1362" i="4"/>
  <c r="E1362" i="4"/>
  <c r="C1362" i="4"/>
  <c r="B1362" i="4"/>
  <c r="F1361" i="4"/>
  <c r="E1361" i="4"/>
  <c r="C1361" i="4"/>
  <c r="B1361" i="4"/>
  <c r="F1360" i="4"/>
  <c r="E1360" i="4"/>
  <c r="C1360" i="4"/>
  <c r="B1360" i="4"/>
  <c r="F1359" i="4"/>
  <c r="E1359" i="4"/>
  <c r="C1359" i="4"/>
  <c r="B1359" i="4"/>
  <c r="F1358" i="4"/>
  <c r="E1358" i="4"/>
  <c r="C1358" i="4"/>
  <c r="B1358" i="4"/>
  <c r="F1357" i="4"/>
  <c r="E1357" i="4"/>
  <c r="C1357" i="4"/>
  <c r="B1357" i="4"/>
  <c r="F1356" i="4"/>
  <c r="E1356" i="4"/>
  <c r="C1356" i="4"/>
  <c r="B1356" i="4"/>
  <c r="F1355" i="4"/>
  <c r="E1355" i="4"/>
  <c r="C1355" i="4"/>
  <c r="B1355" i="4"/>
  <c r="F1354" i="4"/>
  <c r="E1354" i="4"/>
  <c r="C1354" i="4"/>
  <c r="B1354" i="4"/>
  <c r="F1353" i="4"/>
  <c r="E1353" i="4"/>
  <c r="C1353" i="4"/>
  <c r="B1353" i="4"/>
  <c r="F1352" i="4"/>
  <c r="E1352" i="4"/>
  <c r="C1352" i="4"/>
  <c r="B1352" i="4"/>
  <c r="F1351" i="4"/>
  <c r="E1351" i="4"/>
  <c r="C1351" i="4"/>
  <c r="B1351" i="4"/>
  <c r="F1350" i="4"/>
  <c r="E1350" i="4"/>
  <c r="C1350" i="4"/>
  <c r="B1350" i="4"/>
  <c r="F1349" i="4"/>
  <c r="E1349" i="4"/>
  <c r="C1349" i="4"/>
  <c r="B1349" i="4"/>
  <c r="F1348" i="4"/>
  <c r="E1348" i="4"/>
  <c r="C1348" i="4"/>
  <c r="B1348" i="4"/>
  <c r="F1347" i="4"/>
  <c r="E1347" i="4"/>
  <c r="C1347" i="4"/>
  <c r="B1347" i="4"/>
  <c r="F1346" i="4"/>
  <c r="E1346" i="4"/>
  <c r="C1346" i="4"/>
  <c r="B1346" i="4"/>
  <c r="F1345" i="4"/>
  <c r="E1345" i="4"/>
  <c r="C1345" i="4"/>
  <c r="B1345" i="4"/>
  <c r="F1344" i="4"/>
  <c r="E1344" i="4"/>
  <c r="C1344" i="4"/>
  <c r="B1344" i="4"/>
  <c r="F1343" i="4"/>
  <c r="E1343" i="4"/>
  <c r="C1343" i="4"/>
  <c r="B1343" i="4"/>
  <c r="F1342" i="4"/>
  <c r="E1342" i="4"/>
  <c r="C1342" i="4"/>
  <c r="B1342" i="4"/>
  <c r="F1341" i="4"/>
  <c r="E1341" i="4"/>
  <c r="C1341" i="4"/>
  <c r="B1341" i="4"/>
  <c r="F1340" i="4"/>
  <c r="E1340" i="4"/>
  <c r="C1340" i="4"/>
  <c r="B1340" i="4"/>
  <c r="F1339" i="4"/>
  <c r="E1339" i="4"/>
  <c r="C1339" i="4"/>
  <c r="B1339" i="4"/>
  <c r="F1338" i="4"/>
  <c r="E1338" i="4"/>
  <c r="C1338" i="4"/>
  <c r="B1338" i="4"/>
  <c r="F1337" i="4"/>
  <c r="E1337" i="4"/>
  <c r="C1337" i="4"/>
  <c r="B1337" i="4"/>
  <c r="F1336" i="4"/>
  <c r="E1336" i="4"/>
  <c r="C1336" i="4"/>
  <c r="B1336" i="4"/>
  <c r="F1335" i="4"/>
  <c r="E1335" i="4"/>
  <c r="C1335" i="4"/>
  <c r="B1335" i="4"/>
  <c r="F1334" i="4"/>
  <c r="E1334" i="4"/>
  <c r="C1334" i="4"/>
  <c r="B1334" i="4"/>
  <c r="F1333" i="4"/>
  <c r="E1333" i="4"/>
  <c r="C1333" i="4"/>
  <c r="B1333" i="4"/>
  <c r="F1332" i="4"/>
  <c r="E1332" i="4"/>
  <c r="C1332" i="4"/>
  <c r="B1332" i="4"/>
  <c r="F1331" i="4"/>
  <c r="E1331" i="4"/>
  <c r="C1331" i="4"/>
  <c r="B1331" i="4"/>
  <c r="F1330" i="4"/>
  <c r="E1330" i="4"/>
  <c r="C1330" i="4"/>
  <c r="B1330" i="4"/>
  <c r="F1329" i="4"/>
  <c r="E1329" i="4"/>
  <c r="C1329" i="4"/>
  <c r="B1329" i="4"/>
  <c r="F1328" i="4"/>
  <c r="E1328" i="4"/>
  <c r="C1328" i="4"/>
  <c r="B1328" i="4"/>
  <c r="F1327" i="4"/>
  <c r="E1327" i="4"/>
  <c r="C1327" i="4"/>
  <c r="B1327" i="4"/>
  <c r="F1326" i="4"/>
  <c r="E1326" i="4"/>
  <c r="C1326" i="4"/>
  <c r="B1326" i="4"/>
  <c r="F1325" i="4"/>
  <c r="E1325" i="4"/>
  <c r="C1325" i="4"/>
  <c r="B1325" i="4"/>
  <c r="F1324" i="4"/>
  <c r="E1324" i="4"/>
  <c r="C1324" i="4"/>
  <c r="B1324" i="4"/>
  <c r="F1323" i="4"/>
  <c r="E1323" i="4"/>
  <c r="C1323" i="4"/>
  <c r="B1323" i="4"/>
  <c r="F1322" i="4"/>
  <c r="E1322" i="4"/>
  <c r="C1322" i="4"/>
  <c r="B1322" i="4"/>
  <c r="F1321" i="4"/>
  <c r="E1321" i="4"/>
  <c r="C1321" i="4"/>
  <c r="B1321" i="4"/>
  <c r="F1320" i="4"/>
  <c r="E1320" i="4"/>
  <c r="C1320" i="4"/>
  <c r="B1320" i="4"/>
  <c r="F1319" i="4"/>
  <c r="E1319" i="4"/>
  <c r="C1319" i="4"/>
  <c r="B1319" i="4"/>
  <c r="F1318" i="4"/>
  <c r="E1318" i="4"/>
  <c r="C1318" i="4"/>
  <c r="B1318" i="4"/>
  <c r="F1317" i="4"/>
  <c r="E1317" i="4"/>
  <c r="C1317" i="4"/>
  <c r="B1317" i="4"/>
  <c r="F1316" i="4"/>
  <c r="E1316" i="4"/>
  <c r="C1316" i="4"/>
  <c r="B1316" i="4"/>
  <c r="F1315" i="4"/>
  <c r="E1315" i="4"/>
  <c r="C1315" i="4"/>
  <c r="B1315" i="4"/>
  <c r="F1314" i="4"/>
  <c r="E1314" i="4"/>
  <c r="C1314" i="4"/>
  <c r="B1314" i="4"/>
  <c r="F1313" i="4"/>
  <c r="E1313" i="4"/>
  <c r="C1313" i="4"/>
  <c r="B1313" i="4"/>
  <c r="F1312" i="4"/>
  <c r="E1312" i="4"/>
  <c r="C1312" i="4"/>
  <c r="B1312" i="4"/>
  <c r="F1311" i="4"/>
  <c r="E1311" i="4"/>
  <c r="C1311" i="4"/>
  <c r="B1311" i="4"/>
  <c r="F1310" i="4"/>
  <c r="E1310" i="4"/>
  <c r="C1310" i="4"/>
  <c r="B1310" i="4"/>
  <c r="F1309" i="4"/>
  <c r="E1309" i="4"/>
  <c r="C1309" i="4"/>
  <c r="B1309" i="4"/>
  <c r="F1308" i="4"/>
  <c r="E1308" i="4"/>
  <c r="C1308" i="4"/>
  <c r="B1308" i="4"/>
  <c r="F1307" i="4"/>
  <c r="E1307" i="4"/>
  <c r="C1307" i="4"/>
  <c r="B1307" i="4"/>
  <c r="F1306" i="4"/>
  <c r="E1306" i="4"/>
  <c r="C1306" i="4"/>
  <c r="B1306" i="4"/>
  <c r="F1305" i="4"/>
  <c r="E1305" i="4"/>
  <c r="C1305" i="4"/>
  <c r="B1305" i="4"/>
  <c r="F1304" i="4"/>
  <c r="E1304" i="4"/>
  <c r="C1304" i="4"/>
  <c r="B1304" i="4"/>
  <c r="F1303" i="4"/>
  <c r="E1303" i="4"/>
  <c r="C1303" i="4"/>
  <c r="B1303" i="4"/>
  <c r="F1302" i="4"/>
  <c r="E1302" i="4"/>
  <c r="C1302" i="4"/>
  <c r="B1302" i="4"/>
  <c r="F1301" i="4"/>
  <c r="E1301" i="4"/>
  <c r="C1301" i="4"/>
  <c r="B1301" i="4"/>
  <c r="F1300" i="4"/>
  <c r="E1300" i="4"/>
  <c r="C1300" i="4"/>
  <c r="B1300" i="4"/>
  <c r="F1299" i="4"/>
  <c r="E1299" i="4"/>
  <c r="C1299" i="4"/>
  <c r="B1299" i="4"/>
  <c r="F1298" i="4"/>
  <c r="E1298" i="4"/>
  <c r="C1298" i="4"/>
  <c r="B1298" i="4"/>
  <c r="F1297" i="4"/>
  <c r="E1297" i="4"/>
  <c r="C1297" i="4"/>
  <c r="B1297" i="4"/>
  <c r="F1296" i="4"/>
  <c r="E1296" i="4"/>
  <c r="C1296" i="4"/>
  <c r="B1296" i="4"/>
  <c r="F1295" i="4"/>
  <c r="E1295" i="4"/>
  <c r="C1295" i="4"/>
  <c r="B1295" i="4"/>
  <c r="F1294" i="4"/>
  <c r="E1294" i="4"/>
  <c r="C1294" i="4"/>
  <c r="B1294" i="4"/>
  <c r="F1293" i="4"/>
  <c r="E1293" i="4"/>
  <c r="C1293" i="4"/>
  <c r="B1293" i="4"/>
  <c r="F1292" i="4"/>
  <c r="E1292" i="4"/>
  <c r="C1292" i="4"/>
  <c r="B1292" i="4"/>
  <c r="F1291" i="4"/>
  <c r="E1291" i="4"/>
  <c r="C1291" i="4"/>
  <c r="B1291" i="4"/>
  <c r="F1290" i="4"/>
  <c r="E1290" i="4"/>
  <c r="C1290" i="4"/>
  <c r="B1290" i="4"/>
  <c r="F1289" i="4"/>
  <c r="E1289" i="4"/>
  <c r="C1289" i="4"/>
  <c r="B1289" i="4"/>
  <c r="F1288" i="4"/>
  <c r="E1288" i="4"/>
  <c r="C1288" i="4"/>
  <c r="B1288" i="4"/>
  <c r="F1287" i="4"/>
  <c r="E1287" i="4"/>
  <c r="C1287" i="4"/>
  <c r="B1287" i="4"/>
  <c r="F1286" i="4"/>
  <c r="E1286" i="4"/>
  <c r="C1286" i="4"/>
  <c r="B1286" i="4"/>
  <c r="F1285" i="4"/>
  <c r="E1285" i="4"/>
  <c r="C1285" i="4"/>
  <c r="B1285" i="4"/>
  <c r="F1284" i="4"/>
  <c r="E1284" i="4"/>
  <c r="C1284" i="4"/>
  <c r="B1284" i="4"/>
  <c r="F1283" i="4"/>
  <c r="E1283" i="4"/>
  <c r="C1283" i="4"/>
  <c r="B1283" i="4"/>
  <c r="F1282" i="4"/>
  <c r="E1282" i="4"/>
  <c r="C1282" i="4"/>
  <c r="B1282" i="4"/>
  <c r="F1281" i="4"/>
  <c r="E1281" i="4"/>
  <c r="C1281" i="4"/>
  <c r="B1281" i="4"/>
  <c r="F1280" i="4"/>
  <c r="E1280" i="4"/>
  <c r="C1280" i="4"/>
  <c r="B1280" i="4"/>
  <c r="F1279" i="4"/>
  <c r="E1279" i="4"/>
  <c r="C1279" i="4"/>
  <c r="B1279" i="4"/>
  <c r="F1278" i="4"/>
  <c r="E1278" i="4"/>
  <c r="C1278" i="4"/>
  <c r="B1278" i="4"/>
  <c r="F1277" i="4"/>
  <c r="E1277" i="4"/>
  <c r="C1277" i="4"/>
  <c r="B1277" i="4"/>
  <c r="F1276" i="4"/>
  <c r="E1276" i="4"/>
  <c r="C1276" i="4"/>
  <c r="B1276" i="4"/>
  <c r="F1275" i="4"/>
  <c r="E1275" i="4"/>
  <c r="C1275" i="4"/>
  <c r="B1275" i="4"/>
  <c r="F1274" i="4"/>
  <c r="E1274" i="4"/>
  <c r="C1274" i="4"/>
  <c r="B1274" i="4"/>
  <c r="F1273" i="4"/>
  <c r="E1273" i="4"/>
  <c r="C1273" i="4"/>
  <c r="B1273" i="4"/>
  <c r="F1272" i="4"/>
  <c r="E1272" i="4"/>
  <c r="C1272" i="4"/>
  <c r="B1272" i="4"/>
  <c r="F1271" i="4"/>
  <c r="E1271" i="4"/>
  <c r="C1271" i="4"/>
  <c r="B1271" i="4"/>
  <c r="F1270" i="4"/>
  <c r="E1270" i="4"/>
  <c r="C1270" i="4"/>
  <c r="B1270" i="4"/>
  <c r="F1269" i="4"/>
  <c r="E1269" i="4"/>
  <c r="C1269" i="4"/>
  <c r="B1269" i="4"/>
  <c r="F1268" i="4"/>
  <c r="E1268" i="4"/>
  <c r="C1268" i="4"/>
  <c r="B1268" i="4"/>
  <c r="F1267" i="4"/>
  <c r="E1267" i="4"/>
  <c r="C1267" i="4"/>
  <c r="B1267" i="4"/>
  <c r="F1266" i="4"/>
  <c r="E1266" i="4"/>
  <c r="C1266" i="4"/>
  <c r="B1266" i="4"/>
  <c r="F1265" i="4"/>
  <c r="E1265" i="4"/>
  <c r="C1265" i="4"/>
  <c r="B1265" i="4"/>
  <c r="F1264" i="4"/>
  <c r="E1264" i="4"/>
  <c r="C1264" i="4"/>
  <c r="B1264" i="4"/>
  <c r="F1263" i="4"/>
  <c r="E1263" i="4"/>
  <c r="C1263" i="4"/>
  <c r="B1263" i="4"/>
  <c r="F1262" i="4"/>
  <c r="E1262" i="4"/>
  <c r="C1262" i="4"/>
  <c r="B1262" i="4"/>
  <c r="F1261" i="4"/>
  <c r="E1261" i="4"/>
  <c r="C1261" i="4"/>
  <c r="B1261" i="4"/>
  <c r="F1260" i="4"/>
  <c r="E1260" i="4"/>
  <c r="C1260" i="4"/>
  <c r="B1260" i="4"/>
  <c r="F1259" i="4"/>
  <c r="E1259" i="4"/>
  <c r="C1259" i="4"/>
  <c r="B1259" i="4"/>
  <c r="F1258" i="4"/>
  <c r="E1258" i="4"/>
  <c r="C1258" i="4"/>
  <c r="B1258" i="4"/>
  <c r="F1257" i="4"/>
  <c r="E1257" i="4"/>
  <c r="C1257" i="4"/>
  <c r="B1257" i="4"/>
  <c r="F1256" i="4"/>
  <c r="E1256" i="4"/>
  <c r="C1256" i="4"/>
  <c r="B1256" i="4"/>
  <c r="F1255" i="4"/>
  <c r="E1255" i="4"/>
  <c r="C1255" i="4"/>
  <c r="B1255" i="4"/>
  <c r="F1254" i="4"/>
  <c r="E1254" i="4"/>
  <c r="C1254" i="4"/>
  <c r="B1254" i="4"/>
  <c r="F1253" i="4"/>
  <c r="E1253" i="4"/>
  <c r="C1253" i="4"/>
  <c r="B1253" i="4"/>
  <c r="F1252" i="4"/>
  <c r="E1252" i="4"/>
  <c r="C1252" i="4"/>
  <c r="B1252" i="4"/>
  <c r="F1251" i="4"/>
  <c r="E1251" i="4"/>
  <c r="C1251" i="4"/>
  <c r="B1251" i="4"/>
  <c r="F1250" i="4"/>
  <c r="E1250" i="4"/>
  <c r="C1250" i="4"/>
  <c r="B1250" i="4"/>
  <c r="F1249" i="4"/>
  <c r="E1249" i="4"/>
  <c r="C1249" i="4"/>
  <c r="B1249" i="4"/>
  <c r="F1248" i="4"/>
  <c r="E1248" i="4"/>
  <c r="C1248" i="4"/>
  <c r="B1248" i="4"/>
  <c r="F1247" i="4"/>
  <c r="E1247" i="4"/>
  <c r="C1247" i="4"/>
  <c r="B1247" i="4"/>
  <c r="F1246" i="4"/>
  <c r="E1246" i="4"/>
  <c r="C1246" i="4"/>
  <c r="B1246" i="4"/>
  <c r="F1245" i="4"/>
  <c r="E1245" i="4"/>
  <c r="C1245" i="4"/>
  <c r="B1245" i="4"/>
  <c r="F1244" i="4"/>
  <c r="E1244" i="4"/>
  <c r="C1244" i="4"/>
  <c r="B1244" i="4"/>
  <c r="F1243" i="4"/>
  <c r="E1243" i="4"/>
  <c r="C1243" i="4"/>
  <c r="B1243" i="4"/>
  <c r="F1242" i="4"/>
  <c r="E1242" i="4"/>
  <c r="C1242" i="4"/>
  <c r="B1242" i="4"/>
  <c r="F1241" i="4"/>
  <c r="E1241" i="4"/>
  <c r="C1241" i="4"/>
  <c r="B1241" i="4"/>
  <c r="F1240" i="4"/>
  <c r="E1240" i="4"/>
  <c r="C1240" i="4"/>
  <c r="B1240" i="4"/>
  <c r="F1239" i="4"/>
  <c r="E1239" i="4"/>
  <c r="C1239" i="4"/>
  <c r="B1239" i="4"/>
  <c r="F1238" i="4"/>
  <c r="E1238" i="4"/>
  <c r="C1238" i="4"/>
  <c r="B1238" i="4"/>
  <c r="F1237" i="4"/>
  <c r="E1237" i="4"/>
  <c r="C1237" i="4"/>
  <c r="B1237" i="4"/>
  <c r="F1236" i="4"/>
  <c r="E1236" i="4"/>
  <c r="C1236" i="4"/>
  <c r="B1236" i="4"/>
  <c r="F1235" i="4"/>
  <c r="E1235" i="4"/>
  <c r="C1235" i="4"/>
  <c r="B1235" i="4"/>
  <c r="F1234" i="4"/>
  <c r="E1234" i="4"/>
  <c r="C1234" i="4"/>
  <c r="B1234" i="4"/>
  <c r="F1233" i="4"/>
  <c r="E1233" i="4"/>
  <c r="C1233" i="4"/>
  <c r="B1233" i="4"/>
  <c r="F1232" i="4"/>
  <c r="E1232" i="4"/>
  <c r="C1232" i="4"/>
  <c r="B1232" i="4"/>
  <c r="F1231" i="4"/>
  <c r="E1231" i="4"/>
  <c r="C1231" i="4"/>
  <c r="B1231" i="4"/>
  <c r="F1230" i="4"/>
  <c r="E1230" i="4"/>
  <c r="C1230" i="4"/>
  <c r="B1230" i="4"/>
  <c r="F1229" i="4"/>
  <c r="E1229" i="4"/>
  <c r="C1229" i="4"/>
  <c r="B1229" i="4"/>
  <c r="F1228" i="4"/>
  <c r="E1228" i="4"/>
  <c r="C1228" i="4"/>
  <c r="B1228" i="4"/>
  <c r="F1227" i="4"/>
  <c r="E1227" i="4"/>
  <c r="C1227" i="4"/>
  <c r="B1227" i="4"/>
  <c r="F1226" i="4"/>
  <c r="E1226" i="4"/>
  <c r="C1226" i="4"/>
  <c r="B1226" i="4"/>
  <c r="F1225" i="4"/>
  <c r="E1225" i="4"/>
  <c r="C1225" i="4"/>
  <c r="B1225" i="4"/>
  <c r="F1224" i="4"/>
  <c r="E1224" i="4"/>
  <c r="C1224" i="4"/>
  <c r="B1224" i="4"/>
  <c r="F1223" i="4"/>
  <c r="E1223" i="4"/>
  <c r="C1223" i="4"/>
  <c r="B1223" i="4"/>
  <c r="F1222" i="4"/>
  <c r="E1222" i="4"/>
  <c r="C1222" i="4"/>
  <c r="B1222" i="4"/>
  <c r="F1221" i="4"/>
  <c r="E1221" i="4"/>
  <c r="C1221" i="4"/>
  <c r="B1221" i="4"/>
  <c r="F1220" i="4"/>
  <c r="E1220" i="4"/>
  <c r="C1220" i="4"/>
  <c r="B1220" i="4"/>
  <c r="F1219" i="4"/>
  <c r="E1219" i="4"/>
  <c r="C1219" i="4"/>
  <c r="B1219" i="4"/>
  <c r="F1218" i="4"/>
  <c r="E1218" i="4"/>
  <c r="C1218" i="4"/>
  <c r="B1218" i="4"/>
  <c r="F1217" i="4"/>
  <c r="E1217" i="4"/>
  <c r="C1217" i="4"/>
  <c r="B1217" i="4"/>
  <c r="F1216" i="4"/>
  <c r="E1216" i="4"/>
  <c r="C1216" i="4"/>
  <c r="B1216" i="4"/>
  <c r="F1215" i="4"/>
  <c r="E1215" i="4"/>
  <c r="C1215" i="4"/>
  <c r="B1215" i="4"/>
  <c r="F1214" i="4"/>
  <c r="E1214" i="4"/>
  <c r="C1214" i="4"/>
  <c r="B1214" i="4"/>
  <c r="F1213" i="4"/>
  <c r="E1213" i="4"/>
  <c r="C1213" i="4"/>
  <c r="B1213" i="4"/>
  <c r="F1212" i="4"/>
  <c r="E1212" i="4"/>
  <c r="C1212" i="4"/>
  <c r="B1212" i="4"/>
  <c r="F1211" i="4"/>
  <c r="E1211" i="4"/>
  <c r="C1211" i="4"/>
  <c r="B1211" i="4"/>
  <c r="F1210" i="4"/>
  <c r="E1210" i="4"/>
  <c r="C1210" i="4"/>
  <c r="B1210" i="4"/>
  <c r="F1209" i="4"/>
  <c r="E1209" i="4"/>
  <c r="C1209" i="4"/>
  <c r="B1209" i="4"/>
  <c r="F1208" i="4"/>
  <c r="E1208" i="4"/>
  <c r="C1208" i="4"/>
  <c r="B1208" i="4"/>
  <c r="F1207" i="4"/>
  <c r="E1207" i="4"/>
  <c r="C1207" i="4"/>
  <c r="B1207" i="4"/>
  <c r="F1206" i="4"/>
  <c r="E1206" i="4"/>
  <c r="C1206" i="4"/>
  <c r="B1206" i="4"/>
  <c r="F1205" i="4"/>
  <c r="E1205" i="4"/>
  <c r="C1205" i="4"/>
  <c r="B1205" i="4"/>
  <c r="F1204" i="4"/>
  <c r="E1204" i="4"/>
  <c r="C1204" i="4"/>
  <c r="B1204" i="4"/>
  <c r="F1203" i="4"/>
  <c r="E1203" i="4"/>
  <c r="C1203" i="4"/>
  <c r="B1203" i="4"/>
  <c r="F1202" i="4"/>
  <c r="E1202" i="4"/>
  <c r="C1202" i="4"/>
  <c r="B1202" i="4"/>
  <c r="F1201" i="4"/>
  <c r="E1201" i="4"/>
  <c r="C1201" i="4"/>
  <c r="B1201" i="4"/>
  <c r="F1200" i="4"/>
  <c r="E1200" i="4"/>
  <c r="C1200" i="4"/>
  <c r="B1200" i="4"/>
  <c r="F1199" i="4"/>
  <c r="E1199" i="4"/>
  <c r="C1199" i="4"/>
  <c r="B1199" i="4"/>
  <c r="F1198" i="4"/>
  <c r="E1198" i="4"/>
  <c r="C1198" i="4"/>
  <c r="B1198" i="4"/>
  <c r="F1197" i="4"/>
  <c r="E1197" i="4"/>
  <c r="C1197" i="4"/>
  <c r="B1197" i="4"/>
  <c r="F1196" i="4"/>
  <c r="E1196" i="4"/>
  <c r="C1196" i="4"/>
  <c r="B1196" i="4"/>
  <c r="F1195" i="4"/>
  <c r="E1195" i="4"/>
  <c r="C1195" i="4"/>
  <c r="B1195" i="4"/>
  <c r="F1194" i="4"/>
  <c r="E1194" i="4"/>
  <c r="C1194" i="4"/>
  <c r="B1194" i="4"/>
  <c r="F1193" i="4"/>
  <c r="E1193" i="4"/>
  <c r="C1193" i="4"/>
  <c r="B1193" i="4"/>
  <c r="F1192" i="4"/>
  <c r="E1192" i="4"/>
  <c r="C1192" i="4"/>
  <c r="B1192" i="4"/>
  <c r="F1191" i="4"/>
  <c r="E1191" i="4"/>
  <c r="C1191" i="4"/>
  <c r="B1191" i="4"/>
  <c r="F1190" i="4"/>
  <c r="E1190" i="4"/>
  <c r="C1190" i="4"/>
  <c r="B1190" i="4"/>
  <c r="F1189" i="4"/>
  <c r="E1189" i="4"/>
  <c r="C1189" i="4"/>
  <c r="B1189" i="4"/>
  <c r="F1188" i="4"/>
  <c r="E1188" i="4"/>
  <c r="C1188" i="4"/>
  <c r="B1188" i="4"/>
  <c r="F1187" i="4"/>
  <c r="E1187" i="4"/>
  <c r="C1187" i="4"/>
  <c r="B1187" i="4"/>
  <c r="F1186" i="4"/>
  <c r="E1186" i="4"/>
  <c r="C1186" i="4"/>
  <c r="B1186" i="4"/>
  <c r="F1185" i="4"/>
  <c r="E1185" i="4"/>
  <c r="C1185" i="4"/>
  <c r="B1185" i="4"/>
  <c r="F1184" i="4"/>
  <c r="E1184" i="4"/>
  <c r="C1184" i="4"/>
  <c r="B1184" i="4"/>
  <c r="F1183" i="4"/>
  <c r="E1183" i="4"/>
  <c r="C1183" i="4"/>
  <c r="B1183" i="4"/>
  <c r="F1182" i="4"/>
  <c r="E1182" i="4"/>
  <c r="C1182" i="4"/>
  <c r="B1182" i="4"/>
  <c r="F1181" i="4"/>
  <c r="E1181" i="4"/>
  <c r="C1181" i="4"/>
  <c r="B1181" i="4"/>
  <c r="F1180" i="4"/>
  <c r="E1180" i="4"/>
  <c r="C1180" i="4"/>
  <c r="B1180" i="4"/>
  <c r="F1179" i="4"/>
  <c r="E1179" i="4"/>
  <c r="C1179" i="4"/>
  <c r="B1179" i="4"/>
  <c r="F1178" i="4"/>
  <c r="E1178" i="4"/>
  <c r="C1178" i="4"/>
  <c r="B1178" i="4"/>
  <c r="F1177" i="4"/>
  <c r="E1177" i="4"/>
  <c r="C1177" i="4"/>
  <c r="B1177" i="4"/>
  <c r="F1176" i="4"/>
  <c r="E1176" i="4"/>
  <c r="C1176" i="4"/>
  <c r="B1176" i="4"/>
  <c r="F1175" i="4"/>
  <c r="E1175" i="4"/>
  <c r="C1175" i="4"/>
  <c r="B1175" i="4"/>
  <c r="F1174" i="4"/>
  <c r="E1174" i="4"/>
  <c r="C1174" i="4"/>
  <c r="B1174" i="4"/>
  <c r="F1173" i="4"/>
  <c r="E1173" i="4"/>
  <c r="C1173" i="4"/>
  <c r="B1173" i="4"/>
  <c r="F1172" i="4"/>
  <c r="E1172" i="4"/>
  <c r="C1172" i="4"/>
  <c r="B1172" i="4"/>
  <c r="F1171" i="4"/>
  <c r="E1171" i="4"/>
  <c r="C1171" i="4"/>
  <c r="B1171" i="4"/>
  <c r="F1170" i="4"/>
  <c r="E1170" i="4"/>
  <c r="C1170" i="4"/>
  <c r="B1170" i="4"/>
  <c r="F1169" i="4"/>
  <c r="E1169" i="4"/>
  <c r="C1169" i="4"/>
  <c r="B1169" i="4"/>
  <c r="F1168" i="4"/>
  <c r="E1168" i="4"/>
  <c r="C1168" i="4"/>
  <c r="B1168" i="4"/>
  <c r="F1167" i="4"/>
  <c r="E1167" i="4"/>
  <c r="C1167" i="4"/>
  <c r="B1167" i="4"/>
  <c r="F1166" i="4"/>
  <c r="E1166" i="4"/>
  <c r="C1166" i="4"/>
  <c r="B1166" i="4"/>
  <c r="F1165" i="4"/>
  <c r="E1165" i="4"/>
  <c r="C1165" i="4"/>
  <c r="B1165" i="4"/>
  <c r="F1164" i="4"/>
  <c r="E1164" i="4"/>
  <c r="C1164" i="4"/>
  <c r="B1164" i="4"/>
  <c r="F1163" i="4"/>
  <c r="E1163" i="4"/>
  <c r="C1163" i="4"/>
  <c r="B1163" i="4"/>
  <c r="F1162" i="4"/>
  <c r="E1162" i="4"/>
  <c r="C1162" i="4"/>
  <c r="B1162" i="4"/>
  <c r="F1161" i="4"/>
  <c r="E1161" i="4"/>
  <c r="C1161" i="4"/>
  <c r="B1161" i="4"/>
  <c r="F1160" i="4"/>
  <c r="E1160" i="4"/>
  <c r="C1160" i="4"/>
  <c r="B1160" i="4"/>
  <c r="F1159" i="4"/>
  <c r="E1159" i="4"/>
  <c r="C1159" i="4"/>
  <c r="B1159" i="4"/>
  <c r="F1158" i="4"/>
  <c r="E1158" i="4"/>
  <c r="C1158" i="4"/>
  <c r="B1158" i="4"/>
  <c r="F1157" i="4"/>
  <c r="E1157" i="4"/>
  <c r="C1157" i="4"/>
  <c r="B1157" i="4"/>
  <c r="F1156" i="4"/>
  <c r="E1156" i="4"/>
  <c r="C1156" i="4"/>
  <c r="B1156" i="4"/>
  <c r="F1155" i="4"/>
  <c r="E1155" i="4"/>
  <c r="C1155" i="4"/>
  <c r="B1155" i="4"/>
  <c r="F1154" i="4"/>
  <c r="E1154" i="4"/>
  <c r="C1154" i="4"/>
  <c r="B1154" i="4"/>
  <c r="F1153" i="4"/>
  <c r="E1153" i="4"/>
  <c r="C1153" i="4"/>
  <c r="B1153" i="4"/>
  <c r="F1152" i="4"/>
  <c r="E1152" i="4"/>
  <c r="C1152" i="4"/>
  <c r="B1152" i="4"/>
  <c r="F1151" i="4"/>
  <c r="E1151" i="4"/>
  <c r="C1151" i="4"/>
  <c r="B1151" i="4"/>
  <c r="F1150" i="4"/>
  <c r="E1150" i="4"/>
  <c r="C1150" i="4"/>
  <c r="B1150" i="4"/>
  <c r="F1149" i="4"/>
  <c r="E1149" i="4"/>
  <c r="C1149" i="4"/>
  <c r="B1149" i="4"/>
  <c r="F1148" i="4"/>
  <c r="E1148" i="4"/>
  <c r="C1148" i="4"/>
  <c r="B1148" i="4"/>
  <c r="F1147" i="4"/>
  <c r="E1147" i="4"/>
  <c r="C1147" i="4"/>
  <c r="B1147" i="4"/>
  <c r="F1146" i="4"/>
  <c r="E1146" i="4"/>
  <c r="C1146" i="4"/>
  <c r="B1146" i="4"/>
  <c r="F1145" i="4"/>
  <c r="E1145" i="4"/>
  <c r="C1145" i="4"/>
  <c r="B1145" i="4"/>
  <c r="F1144" i="4"/>
  <c r="E1144" i="4"/>
  <c r="C1144" i="4"/>
  <c r="B1144" i="4"/>
  <c r="F1143" i="4"/>
  <c r="E1143" i="4"/>
  <c r="C1143" i="4"/>
  <c r="B1143" i="4"/>
  <c r="F1142" i="4"/>
  <c r="E1142" i="4"/>
  <c r="C1142" i="4"/>
  <c r="B1142" i="4"/>
  <c r="F1141" i="4"/>
  <c r="E1141" i="4"/>
  <c r="C1141" i="4"/>
  <c r="B1141" i="4"/>
  <c r="F1140" i="4"/>
  <c r="E1140" i="4"/>
  <c r="C1140" i="4"/>
  <c r="B1140" i="4"/>
  <c r="F1139" i="4"/>
  <c r="E1139" i="4"/>
  <c r="C1139" i="4"/>
  <c r="B1139" i="4"/>
  <c r="F1138" i="4"/>
  <c r="E1138" i="4"/>
  <c r="C1138" i="4"/>
  <c r="B1138" i="4"/>
  <c r="F1137" i="4"/>
  <c r="E1137" i="4"/>
  <c r="C1137" i="4"/>
  <c r="B1137" i="4"/>
  <c r="F1136" i="4"/>
  <c r="E1136" i="4"/>
  <c r="C1136" i="4"/>
  <c r="B1136" i="4"/>
  <c r="F1135" i="4"/>
  <c r="E1135" i="4"/>
  <c r="C1135" i="4"/>
  <c r="B1135" i="4"/>
  <c r="F1134" i="4"/>
  <c r="E1134" i="4"/>
  <c r="C1134" i="4"/>
  <c r="B1134" i="4"/>
  <c r="F1133" i="4"/>
  <c r="E1133" i="4"/>
  <c r="C1133" i="4"/>
  <c r="B1133" i="4"/>
  <c r="F1132" i="4"/>
  <c r="E1132" i="4"/>
  <c r="C1132" i="4"/>
  <c r="B1132" i="4"/>
  <c r="F1131" i="4"/>
  <c r="E1131" i="4"/>
  <c r="C1131" i="4"/>
  <c r="B1131" i="4"/>
  <c r="F1130" i="4"/>
  <c r="E1130" i="4"/>
  <c r="C1130" i="4"/>
  <c r="B1130" i="4"/>
  <c r="F1129" i="4"/>
  <c r="E1129" i="4"/>
  <c r="C1129" i="4"/>
  <c r="B1129" i="4"/>
  <c r="F1128" i="4"/>
  <c r="E1128" i="4"/>
  <c r="C1128" i="4"/>
  <c r="B1128" i="4"/>
  <c r="F1127" i="4"/>
  <c r="E1127" i="4"/>
  <c r="C1127" i="4"/>
  <c r="B1127" i="4"/>
  <c r="F1126" i="4"/>
  <c r="E1126" i="4"/>
  <c r="C1126" i="4"/>
  <c r="B1126" i="4"/>
  <c r="F1125" i="4"/>
  <c r="E1125" i="4"/>
  <c r="C1125" i="4"/>
  <c r="B1125" i="4"/>
  <c r="F1124" i="4"/>
  <c r="E1124" i="4"/>
  <c r="C1124" i="4"/>
  <c r="B1124" i="4"/>
  <c r="F1123" i="4"/>
  <c r="E1123" i="4"/>
  <c r="C1123" i="4"/>
  <c r="B1123" i="4"/>
  <c r="F1122" i="4"/>
  <c r="E1122" i="4"/>
  <c r="C1122" i="4"/>
  <c r="B1122" i="4"/>
  <c r="F1121" i="4"/>
  <c r="E1121" i="4"/>
  <c r="C1121" i="4"/>
  <c r="B1121" i="4"/>
  <c r="F1120" i="4"/>
  <c r="E1120" i="4"/>
  <c r="C1120" i="4"/>
  <c r="B1120" i="4"/>
  <c r="F1119" i="4"/>
  <c r="E1119" i="4"/>
  <c r="C1119" i="4"/>
  <c r="B1119" i="4"/>
  <c r="F1118" i="4"/>
  <c r="E1118" i="4"/>
  <c r="C1118" i="4"/>
  <c r="B1118" i="4"/>
  <c r="F1117" i="4"/>
  <c r="E1117" i="4"/>
  <c r="C1117" i="4"/>
  <c r="B1117" i="4"/>
  <c r="F1116" i="4"/>
  <c r="E1116" i="4"/>
  <c r="C1116" i="4"/>
  <c r="B1116" i="4"/>
  <c r="F1115" i="4"/>
  <c r="E1115" i="4"/>
  <c r="C1115" i="4"/>
  <c r="B1115" i="4"/>
  <c r="F1114" i="4"/>
  <c r="E1114" i="4"/>
  <c r="C1114" i="4"/>
  <c r="B1114" i="4"/>
  <c r="F1113" i="4"/>
  <c r="E1113" i="4"/>
  <c r="C1113" i="4"/>
  <c r="B1113" i="4"/>
  <c r="F1112" i="4"/>
  <c r="E1112" i="4"/>
  <c r="C1112" i="4"/>
  <c r="B1112" i="4"/>
  <c r="F1111" i="4"/>
  <c r="E1111" i="4"/>
  <c r="C1111" i="4"/>
  <c r="B1111" i="4"/>
  <c r="F1110" i="4"/>
  <c r="E1110" i="4"/>
  <c r="C1110" i="4"/>
  <c r="B1110" i="4"/>
  <c r="F1109" i="4"/>
  <c r="E1109" i="4"/>
  <c r="C1109" i="4"/>
  <c r="B1109" i="4"/>
  <c r="F1108" i="4"/>
  <c r="E1108" i="4"/>
  <c r="C1108" i="4"/>
  <c r="B1108" i="4"/>
  <c r="F1107" i="4"/>
  <c r="E1107" i="4"/>
  <c r="C1107" i="4"/>
  <c r="B1107" i="4"/>
  <c r="F1106" i="4"/>
  <c r="E1106" i="4"/>
  <c r="C1106" i="4"/>
  <c r="B1106" i="4"/>
  <c r="F1105" i="4"/>
  <c r="E1105" i="4"/>
  <c r="C1105" i="4"/>
  <c r="B1105" i="4"/>
  <c r="F1104" i="4"/>
  <c r="E1104" i="4"/>
  <c r="C1104" i="4"/>
  <c r="B1104" i="4"/>
  <c r="F1103" i="4"/>
  <c r="E1103" i="4"/>
  <c r="C1103" i="4"/>
  <c r="B1103" i="4"/>
  <c r="F1102" i="4"/>
  <c r="E1102" i="4"/>
  <c r="C1102" i="4"/>
  <c r="B1102" i="4"/>
  <c r="F1101" i="4"/>
  <c r="E1101" i="4"/>
  <c r="C1101" i="4"/>
  <c r="B1101" i="4"/>
  <c r="F1100" i="4"/>
  <c r="E1100" i="4"/>
  <c r="C1100" i="4"/>
  <c r="B1100" i="4"/>
  <c r="F1099" i="4"/>
  <c r="E1099" i="4"/>
  <c r="C1099" i="4"/>
  <c r="B1099" i="4"/>
  <c r="F1098" i="4"/>
  <c r="E1098" i="4"/>
  <c r="C1098" i="4"/>
  <c r="B1098" i="4"/>
  <c r="F1097" i="4"/>
  <c r="E1097" i="4"/>
  <c r="C1097" i="4"/>
  <c r="B1097" i="4"/>
  <c r="F1096" i="4"/>
  <c r="E1096" i="4"/>
  <c r="C1096" i="4"/>
  <c r="B1096" i="4"/>
  <c r="F1095" i="4"/>
  <c r="E1095" i="4"/>
  <c r="C1095" i="4"/>
  <c r="B1095" i="4"/>
  <c r="F1094" i="4"/>
  <c r="E1094" i="4"/>
  <c r="C1094" i="4"/>
  <c r="B1094" i="4"/>
  <c r="F1093" i="4"/>
  <c r="E1093" i="4"/>
  <c r="C1093" i="4"/>
  <c r="B1093" i="4"/>
  <c r="F1092" i="4"/>
  <c r="E1092" i="4"/>
  <c r="C1092" i="4"/>
  <c r="B1092" i="4"/>
  <c r="F1091" i="4"/>
  <c r="E1091" i="4"/>
  <c r="C1091" i="4"/>
  <c r="B1091" i="4"/>
  <c r="F1090" i="4"/>
  <c r="E1090" i="4"/>
  <c r="C1090" i="4"/>
  <c r="B1090" i="4"/>
  <c r="F1089" i="4"/>
  <c r="E1089" i="4"/>
  <c r="C1089" i="4"/>
  <c r="B1089" i="4"/>
  <c r="F1088" i="4"/>
  <c r="E1088" i="4"/>
  <c r="C1088" i="4"/>
  <c r="B1088" i="4"/>
  <c r="F1087" i="4"/>
  <c r="E1087" i="4"/>
  <c r="C1087" i="4"/>
  <c r="B1087" i="4"/>
  <c r="F1086" i="4"/>
  <c r="E1086" i="4"/>
  <c r="C1086" i="4"/>
  <c r="B1086" i="4"/>
  <c r="F1085" i="4"/>
  <c r="E1085" i="4"/>
  <c r="C1085" i="4"/>
  <c r="B1085" i="4"/>
  <c r="F1084" i="4"/>
  <c r="E1084" i="4"/>
  <c r="C1084" i="4"/>
  <c r="B1084" i="4"/>
  <c r="F1083" i="4"/>
  <c r="E1083" i="4"/>
  <c r="C1083" i="4"/>
  <c r="B1083" i="4"/>
  <c r="F1082" i="4"/>
  <c r="E1082" i="4"/>
  <c r="C1082" i="4"/>
  <c r="B1082" i="4"/>
  <c r="F1081" i="4"/>
  <c r="E1081" i="4"/>
  <c r="C1081" i="4"/>
  <c r="B1081" i="4"/>
  <c r="F1080" i="4"/>
  <c r="E1080" i="4"/>
  <c r="C1080" i="4"/>
  <c r="B1080" i="4"/>
  <c r="F1079" i="4"/>
  <c r="E1079" i="4"/>
  <c r="C1079" i="4"/>
  <c r="B1079" i="4"/>
  <c r="F1078" i="4"/>
  <c r="E1078" i="4"/>
  <c r="C1078" i="4"/>
  <c r="B1078" i="4"/>
  <c r="F1077" i="4"/>
  <c r="E1077" i="4"/>
  <c r="C1077" i="4"/>
  <c r="B1077" i="4"/>
  <c r="F1076" i="4"/>
  <c r="E1076" i="4"/>
  <c r="C1076" i="4"/>
  <c r="B1076" i="4"/>
  <c r="F1075" i="4"/>
  <c r="E1075" i="4"/>
  <c r="C1075" i="4"/>
  <c r="B1075" i="4"/>
  <c r="F1074" i="4"/>
  <c r="E1074" i="4"/>
  <c r="C1074" i="4"/>
  <c r="B1074" i="4"/>
  <c r="F1073" i="4"/>
  <c r="E1073" i="4"/>
  <c r="C1073" i="4"/>
  <c r="B1073" i="4"/>
  <c r="F1072" i="4"/>
  <c r="E1072" i="4"/>
  <c r="C1072" i="4"/>
  <c r="B1072" i="4"/>
  <c r="F1071" i="4"/>
  <c r="E1071" i="4"/>
  <c r="C1071" i="4"/>
  <c r="B1071" i="4"/>
  <c r="F1070" i="4"/>
  <c r="E1070" i="4"/>
  <c r="C1070" i="4"/>
  <c r="B1070" i="4"/>
  <c r="F1069" i="4"/>
  <c r="E1069" i="4"/>
  <c r="C1069" i="4"/>
  <c r="B1069" i="4"/>
  <c r="F1068" i="4"/>
  <c r="E1068" i="4"/>
  <c r="C1068" i="4"/>
  <c r="B1068" i="4"/>
  <c r="F1067" i="4"/>
  <c r="E1067" i="4"/>
  <c r="C1067" i="4"/>
  <c r="B1067" i="4"/>
  <c r="F1066" i="4"/>
  <c r="E1066" i="4"/>
  <c r="C1066" i="4"/>
  <c r="B1066" i="4"/>
  <c r="F1065" i="4"/>
  <c r="E1065" i="4"/>
  <c r="C1065" i="4"/>
  <c r="B1065" i="4"/>
  <c r="F1064" i="4"/>
  <c r="E1064" i="4"/>
  <c r="C1064" i="4"/>
  <c r="B1064" i="4"/>
  <c r="F1063" i="4"/>
  <c r="E1063" i="4"/>
  <c r="C1063" i="4"/>
  <c r="B1063" i="4"/>
  <c r="F1062" i="4"/>
  <c r="E1062" i="4"/>
  <c r="C1062" i="4"/>
  <c r="B1062" i="4"/>
  <c r="F1061" i="4"/>
  <c r="E1061" i="4"/>
  <c r="C1061" i="4"/>
  <c r="B1061" i="4"/>
  <c r="F1060" i="4"/>
  <c r="E1060" i="4"/>
  <c r="C1060" i="4"/>
  <c r="B1060" i="4"/>
  <c r="F1059" i="4"/>
  <c r="E1059" i="4"/>
  <c r="C1059" i="4"/>
  <c r="B1059" i="4"/>
  <c r="F1058" i="4"/>
  <c r="E1058" i="4"/>
  <c r="C1058" i="4"/>
  <c r="B1058" i="4"/>
  <c r="F1057" i="4"/>
  <c r="E1057" i="4"/>
  <c r="C1057" i="4"/>
  <c r="B1057" i="4"/>
  <c r="F1056" i="4"/>
  <c r="E1056" i="4"/>
  <c r="C1056" i="4"/>
  <c r="B1056" i="4"/>
  <c r="F1055" i="4"/>
  <c r="E1055" i="4"/>
  <c r="C1055" i="4"/>
  <c r="B1055" i="4"/>
  <c r="F1054" i="4"/>
  <c r="E1054" i="4"/>
  <c r="C1054" i="4"/>
  <c r="B1054" i="4"/>
  <c r="F1053" i="4"/>
  <c r="E1053" i="4"/>
  <c r="C1053" i="4"/>
  <c r="B1053" i="4"/>
  <c r="F1052" i="4"/>
  <c r="E1052" i="4"/>
  <c r="C1052" i="4"/>
  <c r="B1052" i="4"/>
  <c r="F1051" i="4"/>
  <c r="E1051" i="4"/>
  <c r="C1051" i="4"/>
  <c r="B1051" i="4"/>
  <c r="F1050" i="4"/>
  <c r="E1050" i="4"/>
  <c r="C1050" i="4"/>
  <c r="B1050" i="4"/>
  <c r="F1049" i="4"/>
  <c r="E1049" i="4"/>
  <c r="C1049" i="4"/>
  <c r="B1049" i="4"/>
  <c r="F1048" i="4"/>
  <c r="E1048" i="4"/>
  <c r="C1048" i="4"/>
  <c r="B1048" i="4"/>
  <c r="F1047" i="4"/>
  <c r="E1047" i="4"/>
  <c r="C1047" i="4"/>
  <c r="B1047" i="4"/>
  <c r="F1046" i="4"/>
  <c r="E1046" i="4"/>
  <c r="C1046" i="4"/>
  <c r="B1046" i="4"/>
  <c r="F1045" i="4"/>
  <c r="E1045" i="4"/>
  <c r="C1045" i="4"/>
  <c r="B1045" i="4"/>
  <c r="F1044" i="4"/>
  <c r="E1044" i="4"/>
  <c r="C1044" i="4"/>
  <c r="B1044" i="4"/>
  <c r="F1043" i="4"/>
  <c r="E1043" i="4"/>
  <c r="C1043" i="4"/>
  <c r="B1043" i="4"/>
  <c r="F1042" i="4"/>
  <c r="E1042" i="4"/>
  <c r="C1042" i="4"/>
  <c r="B1042" i="4"/>
  <c r="F1041" i="4"/>
  <c r="E1041" i="4"/>
  <c r="C1041" i="4"/>
  <c r="B1041" i="4"/>
  <c r="F1040" i="4"/>
  <c r="E1040" i="4"/>
  <c r="C1040" i="4"/>
  <c r="B1040" i="4"/>
  <c r="F1039" i="4"/>
  <c r="E1039" i="4"/>
  <c r="C1039" i="4"/>
  <c r="B1039" i="4"/>
  <c r="F1038" i="4"/>
  <c r="E1038" i="4"/>
  <c r="C1038" i="4"/>
  <c r="B1038" i="4"/>
  <c r="F1037" i="4"/>
  <c r="E1037" i="4"/>
  <c r="C1037" i="4"/>
  <c r="B1037" i="4"/>
  <c r="F1036" i="4"/>
  <c r="E1036" i="4"/>
  <c r="C1036" i="4"/>
  <c r="B1036" i="4"/>
  <c r="F1035" i="4"/>
  <c r="E1035" i="4"/>
  <c r="C1035" i="4"/>
  <c r="B1035" i="4"/>
  <c r="F1034" i="4"/>
  <c r="E1034" i="4"/>
  <c r="C1034" i="4"/>
  <c r="B1034" i="4"/>
  <c r="F1033" i="4"/>
  <c r="E1033" i="4"/>
  <c r="C1033" i="4"/>
  <c r="B1033" i="4"/>
  <c r="F1032" i="4"/>
  <c r="E1032" i="4"/>
  <c r="C1032" i="4"/>
  <c r="B1032" i="4"/>
  <c r="F1031" i="4"/>
  <c r="E1031" i="4"/>
  <c r="C1031" i="4"/>
  <c r="B1031" i="4"/>
  <c r="F1030" i="4"/>
  <c r="E1030" i="4"/>
  <c r="C1030" i="4"/>
  <c r="B1030" i="4"/>
  <c r="F1029" i="4"/>
  <c r="E1029" i="4"/>
  <c r="C1029" i="4"/>
  <c r="B1029" i="4"/>
  <c r="F1028" i="4"/>
  <c r="E1028" i="4"/>
  <c r="C1028" i="4"/>
  <c r="B1028" i="4"/>
  <c r="F1027" i="4"/>
  <c r="E1027" i="4"/>
  <c r="C1027" i="4"/>
  <c r="B1027" i="4"/>
  <c r="F1026" i="4"/>
  <c r="E1026" i="4"/>
  <c r="C1026" i="4"/>
  <c r="B1026" i="4"/>
  <c r="F1025" i="4"/>
  <c r="E1025" i="4"/>
  <c r="C1025" i="4"/>
  <c r="B1025" i="4"/>
  <c r="F1024" i="4"/>
  <c r="E1024" i="4"/>
  <c r="C1024" i="4"/>
  <c r="B1024" i="4"/>
  <c r="F1023" i="4"/>
  <c r="E1023" i="4"/>
  <c r="C1023" i="4"/>
  <c r="B1023" i="4"/>
  <c r="F1022" i="4"/>
  <c r="E1022" i="4"/>
  <c r="C1022" i="4"/>
  <c r="B1022" i="4"/>
  <c r="F1021" i="4"/>
  <c r="E1021" i="4"/>
  <c r="C1021" i="4"/>
  <c r="B1021" i="4"/>
  <c r="F1020" i="4"/>
  <c r="E1020" i="4"/>
  <c r="C1020" i="4"/>
  <c r="B1020" i="4"/>
  <c r="F1019" i="4"/>
  <c r="E1019" i="4"/>
  <c r="C1019" i="4"/>
  <c r="B1019" i="4"/>
  <c r="F1018" i="4"/>
  <c r="E1018" i="4"/>
  <c r="C1018" i="4"/>
  <c r="B1018" i="4"/>
  <c r="F1017" i="4"/>
  <c r="E1017" i="4"/>
  <c r="C1017" i="4"/>
  <c r="B1017" i="4"/>
  <c r="F1016" i="4"/>
  <c r="E1016" i="4"/>
  <c r="C1016" i="4"/>
  <c r="B1016" i="4"/>
  <c r="F1015" i="4"/>
  <c r="E1015" i="4"/>
  <c r="C1015" i="4"/>
  <c r="B1015" i="4"/>
  <c r="F1014" i="4"/>
  <c r="E1014" i="4"/>
  <c r="C1014" i="4"/>
  <c r="B1014" i="4"/>
  <c r="F1013" i="4"/>
  <c r="E1013" i="4"/>
  <c r="C1013" i="4"/>
  <c r="B1013" i="4"/>
  <c r="F1012" i="4"/>
  <c r="E1012" i="4"/>
  <c r="C1012" i="4"/>
  <c r="B1012" i="4"/>
  <c r="F1011" i="4"/>
  <c r="E1011" i="4"/>
  <c r="C1011" i="4"/>
  <c r="B1011" i="4"/>
  <c r="F1010" i="4"/>
  <c r="E1010" i="4"/>
  <c r="C1010" i="4"/>
  <c r="B1010" i="4"/>
  <c r="F1009" i="4"/>
  <c r="E1009" i="4"/>
  <c r="C1009" i="4"/>
  <c r="B1009" i="4"/>
  <c r="F1008" i="4"/>
  <c r="E1008" i="4"/>
  <c r="C1008" i="4"/>
  <c r="B1008" i="4"/>
  <c r="F1007" i="4"/>
  <c r="E1007" i="4"/>
  <c r="C1007" i="4"/>
  <c r="B1007" i="4"/>
  <c r="F1006" i="4"/>
  <c r="E1006" i="4"/>
  <c r="C1006" i="4"/>
  <c r="B1006" i="4"/>
  <c r="F1005" i="4"/>
  <c r="E1005" i="4"/>
  <c r="C1005" i="4"/>
  <c r="B1005" i="4"/>
  <c r="F1004" i="4"/>
  <c r="E1004" i="4"/>
  <c r="C1004" i="4"/>
  <c r="B1004" i="4"/>
  <c r="F1003" i="4"/>
  <c r="E1003" i="4"/>
  <c r="C1003" i="4"/>
  <c r="B1003" i="4"/>
  <c r="F1002" i="4"/>
  <c r="E1002" i="4"/>
  <c r="C1002" i="4"/>
  <c r="B1002" i="4"/>
  <c r="F1001" i="4"/>
  <c r="E1001" i="4"/>
  <c r="C1001" i="4"/>
  <c r="B1001" i="4"/>
  <c r="F1000" i="4"/>
  <c r="E1000" i="4"/>
  <c r="C1000" i="4"/>
  <c r="B1000" i="4"/>
  <c r="F999" i="4"/>
  <c r="E999" i="4"/>
  <c r="C999" i="4"/>
  <c r="B999" i="4"/>
  <c r="F998" i="4"/>
  <c r="E998" i="4"/>
  <c r="C998" i="4"/>
  <c r="B998" i="4"/>
  <c r="F997" i="4"/>
  <c r="E997" i="4"/>
  <c r="C997" i="4"/>
  <c r="B997" i="4"/>
  <c r="F996" i="4"/>
  <c r="E996" i="4"/>
  <c r="C996" i="4"/>
  <c r="B996" i="4"/>
  <c r="F995" i="4"/>
  <c r="E995" i="4"/>
  <c r="C995" i="4"/>
  <c r="B995" i="4"/>
  <c r="F994" i="4"/>
  <c r="E994" i="4"/>
  <c r="C994" i="4"/>
  <c r="B994" i="4"/>
  <c r="F993" i="4"/>
  <c r="E993" i="4"/>
  <c r="C993" i="4"/>
  <c r="B993" i="4"/>
  <c r="F992" i="4"/>
  <c r="E992" i="4"/>
  <c r="C992" i="4"/>
  <c r="B992" i="4"/>
  <c r="F991" i="4"/>
  <c r="E991" i="4"/>
  <c r="C991" i="4"/>
  <c r="B991" i="4"/>
  <c r="F990" i="4"/>
  <c r="E990" i="4"/>
  <c r="C990" i="4"/>
  <c r="B990" i="4"/>
  <c r="F989" i="4"/>
  <c r="E989" i="4"/>
  <c r="C989" i="4"/>
  <c r="B989" i="4"/>
  <c r="F988" i="4"/>
  <c r="E988" i="4"/>
  <c r="C988" i="4"/>
  <c r="B988" i="4"/>
  <c r="F987" i="4"/>
  <c r="E987" i="4"/>
  <c r="C987" i="4"/>
  <c r="B987" i="4"/>
  <c r="F986" i="4"/>
  <c r="E986" i="4"/>
  <c r="C986" i="4"/>
  <c r="B986" i="4"/>
  <c r="F985" i="4"/>
  <c r="E985" i="4"/>
  <c r="C985" i="4"/>
  <c r="B985" i="4"/>
  <c r="F984" i="4"/>
  <c r="E984" i="4"/>
  <c r="C984" i="4"/>
  <c r="B984" i="4"/>
  <c r="F983" i="4"/>
  <c r="E983" i="4"/>
  <c r="C983" i="4"/>
  <c r="B983" i="4"/>
  <c r="F982" i="4"/>
  <c r="E982" i="4"/>
  <c r="C982" i="4"/>
  <c r="B982" i="4"/>
  <c r="F981" i="4"/>
  <c r="E981" i="4"/>
  <c r="C981" i="4"/>
  <c r="B981" i="4"/>
  <c r="F980" i="4"/>
  <c r="E980" i="4"/>
  <c r="C980" i="4"/>
  <c r="B980" i="4"/>
  <c r="F979" i="4"/>
  <c r="E979" i="4"/>
  <c r="C979" i="4"/>
  <c r="B979" i="4"/>
  <c r="F978" i="4"/>
  <c r="E978" i="4"/>
  <c r="C978" i="4"/>
  <c r="B978" i="4"/>
  <c r="F977" i="4"/>
  <c r="E977" i="4"/>
  <c r="C977" i="4"/>
  <c r="B977" i="4"/>
  <c r="F976" i="4"/>
  <c r="E976" i="4"/>
  <c r="C976" i="4"/>
  <c r="B976" i="4"/>
  <c r="F975" i="4"/>
  <c r="E975" i="4"/>
  <c r="C975" i="4"/>
  <c r="B975" i="4"/>
  <c r="F974" i="4"/>
  <c r="E974" i="4"/>
  <c r="C974" i="4"/>
  <c r="B974" i="4"/>
  <c r="F973" i="4"/>
  <c r="E973" i="4"/>
  <c r="C973" i="4"/>
  <c r="B973" i="4"/>
  <c r="F972" i="4"/>
  <c r="E972" i="4"/>
  <c r="C972" i="4"/>
  <c r="B972" i="4"/>
  <c r="F971" i="4"/>
  <c r="E971" i="4"/>
  <c r="C971" i="4"/>
  <c r="B971" i="4"/>
  <c r="F970" i="4"/>
  <c r="E970" i="4"/>
  <c r="C970" i="4"/>
  <c r="B970" i="4"/>
  <c r="F969" i="4"/>
  <c r="E969" i="4"/>
  <c r="C969" i="4"/>
  <c r="B969" i="4"/>
  <c r="F968" i="4"/>
  <c r="E968" i="4"/>
  <c r="C968" i="4"/>
  <c r="B968" i="4"/>
  <c r="F967" i="4"/>
  <c r="E967" i="4"/>
  <c r="C967" i="4"/>
  <c r="B967" i="4"/>
  <c r="F966" i="4"/>
  <c r="E966" i="4"/>
  <c r="C966" i="4"/>
  <c r="B966" i="4"/>
  <c r="F965" i="4"/>
  <c r="E965" i="4"/>
  <c r="C965" i="4"/>
  <c r="B965" i="4"/>
  <c r="F964" i="4"/>
  <c r="E964" i="4"/>
  <c r="C964" i="4"/>
  <c r="B964" i="4"/>
  <c r="F963" i="4"/>
  <c r="E963" i="4"/>
  <c r="C963" i="4"/>
  <c r="B963" i="4"/>
  <c r="F962" i="4"/>
  <c r="E962" i="4"/>
  <c r="C962" i="4"/>
  <c r="B962" i="4"/>
  <c r="F961" i="4"/>
  <c r="E961" i="4"/>
  <c r="C961" i="4"/>
  <c r="B961" i="4"/>
  <c r="F960" i="4"/>
  <c r="E960" i="4"/>
  <c r="C960" i="4"/>
  <c r="B960" i="4"/>
  <c r="F959" i="4"/>
  <c r="E959" i="4"/>
  <c r="C959" i="4"/>
  <c r="B959" i="4"/>
  <c r="F958" i="4"/>
  <c r="E958" i="4"/>
  <c r="C958" i="4"/>
  <c r="B958" i="4"/>
  <c r="F957" i="4"/>
  <c r="E957" i="4"/>
  <c r="C957" i="4"/>
  <c r="B957" i="4"/>
  <c r="F956" i="4"/>
  <c r="E956" i="4"/>
  <c r="C956" i="4"/>
  <c r="B956" i="4"/>
  <c r="F955" i="4"/>
  <c r="E955" i="4"/>
  <c r="C955" i="4"/>
  <c r="B955" i="4"/>
  <c r="F954" i="4"/>
  <c r="E954" i="4"/>
  <c r="C954" i="4"/>
  <c r="B954" i="4"/>
  <c r="F953" i="4"/>
  <c r="E953" i="4"/>
  <c r="C953" i="4"/>
  <c r="B953" i="4"/>
  <c r="F952" i="4"/>
  <c r="E952" i="4"/>
  <c r="C952" i="4"/>
  <c r="B952" i="4"/>
  <c r="F951" i="4"/>
  <c r="E951" i="4"/>
  <c r="C951" i="4"/>
  <c r="B951" i="4"/>
  <c r="F950" i="4"/>
  <c r="E950" i="4"/>
  <c r="C950" i="4"/>
  <c r="B950" i="4"/>
  <c r="F949" i="4"/>
  <c r="E949" i="4"/>
  <c r="C949" i="4"/>
  <c r="B949" i="4"/>
  <c r="F948" i="4"/>
  <c r="E948" i="4"/>
  <c r="C948" i="4"/>
  <c r="B948" i="4"/>
  <c r="F947" i="4"/>
  <c r="E947" i="4"/>
  <c r="C947" i="4"/>
  <c r="B947" i="4"/>
  <c r="F946" i="4"/>
  <c r="E946" i="4"/>
  <c r="C946" i="4"/>
  <c r="B946" i="4"/>
  <c r="F945" i="4"/>
  <c r="E945" i="4"/>
  <c r="C945" i="4"/>
  <c r="B945" i="4"/>
  <c r="F944" i="4"/>
  <c r="E944" i="4"/>
  <c r="C944" i="4"/>
  <c r="B944" i="4"/>
  <c r="F943" i="4"/>
  <c r="E943" i="4"/>
  <c r="C943" i="4"/>
  <c r="B943" i="4"/>
  <c r="F942" i="4"/>
  <c r="E942" i="4"/>
  <c r="C942" i="4"/>
  <c r="B942" i="4"/>
  <c r="F941" i="4"/>
  <c r="E941" i="4"/>
  <c r="C941" i="4"/>
  <c r="B941" i="4"/>
  <c r="F940" i="4"/>
  <c r="E940" i="4"/>
  <c r="C940" i="4"/>
  <c r="B940" i="4"/>
  <c r="F939" i="4"/>
  <c r="E939" i="4"/>
  <c r="C939" i="4"/>
  <c r="B939" i="4"/>
  <c r="F938" i="4"/>
  <c r="E938" i="4"/>
  <c r="C938" i="4"/>
  <c r="B938" i="4"/>
  <c r="F937" i="4"/>
  <c r="E937" i="4"/>
  <c r="C937" i="4"/>
  <c r="B937" i="4"/>
  <c r="F936" i="4"/>
  <c r="E936" i="4"/>
  <c r="C936" i="4"/>
  <c r="B936" i="4"/>
  <c r="F935" i="4"/>
  <c r="E935" i="4"/>
  <c r="C935" i="4"/>
  <c r="B935" i="4"/>
  <c r="F934" i="4"/>
  <c r="E934" i="4"/>
  <c r="C934" i="4"/>
  <c r="B934" i="4"/>
  <c r="F933" i="4"/>
  <c r="E933" i="4"/>
  <c r="C933" i="4"/>
  <c r="B933" i="4"/>
  <c r="F932" i="4"/>
  <c r="E932" i="4"/>
  <c r="C932" i="4"/>
  <c r="B932" i="4"/>
  <c r="F931" i="4"/>
  <c r="E931" i="4"/>
  <c r="C931" i="4"/>
  <c r="B931" i="4"/>
  <c r="F930" i="4"/>
  <c r="E930" i="4"/>
  <c r="C930" i="4"/>
  <c r="B930" i="4"/>
  <c r="F929" i="4"/>
  <c r="E929" i="4"/>
  <c r="C929" i="4"/>
  <c r="B929" i="4"/>
  <c r="F928" i="4"/>
  <c r="E928" i="4"/>
  <c r="C928" i="4"/>
  <c r="B928" i="4"/>
  <c r="F927" i="4"/>
  <c r="E927" i="4"/>
  <c r="C927" i="4"/>
  <c r="B927" i="4"/>
  <c r="F926" i="4"/>
  <c r="E926" i="4"/>
  <c r="C926" i="4"/>
  <c r="B926" i="4"/>
  <c r="F925" i="4"/>
  <c r="E925" i="4"/>
  <c r="C925" i="4"/>
  <c r="B925" i="4"/>
  <c r="F924" i="4"/>
  <c r="E924" i="4"/>
  <c r="C924" i="4"/>
  <c r="B924" i="4"/>
  <c r="F923" i="4"/>
  <c r="E923" i="4"/>
  <c r="C923" i="4"/>
  <c r="B923" i="4"/>
  <c r="F922" i="4"/>
  <c r="E922" i="4"/>
  <c r="C922" i="4"/>
  <c r="B922" i="4"/>
  <c r="F921" i="4"/>
  <c r="E921" i="4"/>
  <c r="C921" i="4"/>
  <c r="B921" i="4"/>
  <c r="F920" i="4"/>
  <c r="E920" i="4"/>
  <c r="C920" i="4"/>
  <c r="B920" i="4"/>
  <c r="F919" i="4"/>
  <c r="E919" i="4"/>
  <c r="C919" i="4"/>
  <c r="B919" i="4"/>
  <c r="F918" i="4"/>
  <c r="E918" i="4"/>
  <c r="C918" i="4"/>
  <c r="B918" i="4"/>
  <c r="F917" i="4"/>
  <c r="E917" i="4"/>
  <c r="C917" i="4"/>
  <c r="B917" i="4"/>
  <c r="F916" i="4"/>
  <c r="E916" i="4"/>
  <c r="C916" i="4"/>
  <c r="B916" i="4"/>
  <c r="F915" i="4"/>
  <c r="E915" i="4"/>
  <c r="C915" i="4"/>
  <c r="B915" i="4"/>
  <c r="F914" i="4"/>
  <c r="E914" i="4"/>
  <c r="C914" i="4"/>
  <c r="B914" i="4"/>
  <c r="F913" i="4"/>
  <c r="E913" i="4"/>
  <c r="C913" i="4"/>
  <c r="B913" i="4"/>
  <c r="F912" i="4"/>
  <c r="E912" i="4"/>
  <c r="C912" i="4"/>
  <c r="B912" i="4"/>
  <c r="F911" i="4"/>
  <c r="E911" i="4"/>
  <c r="C911" i="4"/>
  <c r="B911" i="4"/>
  <c r="F910" i="4"/>
  <c r="E910" i="4"/>
  <c r="C910" i="4"/>
  <c r="B910" i="4"/>
  <c r="F909" i="4"/>
  <c r="E909" i="4"/>
  <c r="C909" i="4"/>
  <c r="B909" i="4"/>
  <c r="F908" i="4"/>
  <c r="E908" i="4"/>
  <c r="C908" i="4"/>
  <c r="B908" i="4"/>
  <c r="F907" i="4"/>
  <c r="E907" i="4"/>
  <c r="C907" i="4"/>
  <c r="B907" i="4"/>
  <c r="F906" i="4"/>
  <c r="E906" i="4"/>
  <c r="C906" i="4"/>
  <c r="B906" i="4"/>
  <c r="F905" i="4"/>
  <c r="E905" i="4"/>
  <c r="C905" i="4"/>
  <c r="B905" i="4"/>
  <c r="F904" i="4"/>
  <c r="E904" i="4"/>
  <c r="C904" i="4"/>
  <c r="B904" i="4"/>
  <c r="F903" i="4"/>
  <c r="E903" i="4"/>
  <c r="C903" i="4"/>
  <c r="B903" i="4"/>
  <c r="F902" i="4"/>
  <c r="E902" i="4"/>
  <c r="C902" i="4"/>
  <c r="B902" i="4"/>
  <c r="F901" i="4"/>
  <c r="E901" i="4"/>
  <c r="C901" i="4"/>
  <c r="B901" i="4"/>
  <c r="F900" i="4"/>
  <c r="E900" i="4"/>
  <c r="C900" i="4"/>
  <c r="B900" i="4"/>
  <c r="F899" i="4"/>
  <c r="E899" i="4"/>
  <c r="C899" i="4"/>
  <c r="B899" i="4"/>
  <c r="F898" i="4"/>
  <c r="E898" i="4"/>
  <c r="C898" i="4"/>
  <c r="B898" i="4"/>
  <c r="F897" i="4"/>
  <c r="E897" i="4"/>
  <c r="C897" i="4"/>
  <c r="B897" i="4"/>
  <c r="F896" i="4"/>
  <c r="E896" i="4"/>
  <c r="C896" i="4"/>
  <c r="B896" i="4"/>
  <c r="F895" i="4"/>
  <c r="E895" i="4"/>
  <c r="C895" i="4"/>
  <c r="B895" i="4"/>
  <c r="F894" i="4"/>
  <c r="E894" i="4"/>
  <c r="C894" i="4"/>
  <c r="B894" i="4"/>
  <c r="F893" i="4"/>
  <c r="E893" i="4"/>
  <c r="C893" i="4"/>
  <c r="B893" i="4"/>
  <c r="F892" i="4"/>
  <c r="E892" i="4"/>
  <c r="C892" i="4"/>
  <c r="B892" i="4"/>
  <c r="F891" i="4"/>
  <c r="E891" i="4"/>
  <c r="C891" i="4"/>
  <c r="B891" i="4"/>
  <c r="F890" i="4"/>
  <c r="E890" i="4"/>
  <c r="C890" i="4"/>
  <c r="B890" i="4"/>
  <c r="F889" i="4"/>
  <c r="E889" i="4"/>
  <c r="C889" i="4"/>
  <c r="B889" i="4"/>
  <c r="F888" i="4"/>
  <c r="E888" i="4"/>
  <c r="C888" i="4"/>
  <c r="B888" i="4"/>
  <c r="F887" i="4"/>
  <c r="E887" i="4"/>
  <c r="C887" i="4"/>
  <c r="B887" i="4"/>
  <c r="F886" i="4"/>
  <c r="E886" i="4"/>
  <c r="C886" i="4"/>
  <c r="B886" i="4"/>
  <c r="F885" i="4"/>
  <c r="E885" i="4"/>
  <c r="C885" i="4"/>
  <c r="B885" i="4"/>
  <c r="F884" i="4"/>
  <c r="E884" i="4"/>
  <c r="C884" i="4"/>
  <c r="B884" i="4"/>
  <c r="F883" i="4"/>
  <c r="E883" i="4"/>
  <c r="C883" i="4"/>
  <c r="B883" i="4"/>
  <c r="F882" i="4"/>
  <c r="E882" i="4"/>
  <c r="C882" i="4"/>
  <c r="B882" i="4"/>
  <c r="F881" i="4"/>
  <c r="E881" i="4"/>
  <c r="C881" i="4"/>
  <c r="B881" i="4"/>
  <c r="F880" i="4"/>
  <c r="E880" i="4"/>
  <c r="C880" i="4"/>
  <c r="B880" i="4"/>
  <c r="F879" i="4"/>
  <c r="E879" i="4"/>
  <c r="C879" i="4"/>
  <c r="B879" i="4"/>
  <c r="F878" i="4"/>
  <c r="E878" i="4"/>
  <c r="C878" i="4"/>
  <c r="B878" i="4"/>
  <c r="F877" i="4"/>
  <c r="E877" i="4"/>
  <c r="C877" i="4"/>
  <c r="B877" i="4"/>
  <c r="F876" i="4"/>
  <c r="E876" i="4"/>
  <c r="C876" i="4"/>
  <c r="B876" i="4"/>
  <c r="F875" i="4"/>
  <c r="E875" i="4"/>
  <c r="C875" i="4"/>
  <c r="B875" i="4"/>
  <c r="F874" i="4"/>
  <c r="E874" i="4"/>
  <c r="C874" i="4"/>
  <c r="B874" i="4"/>
  <c r="F873" i="4"/>
  <c r="E873" i="4"/>
  <c r="C873" i="4"/>
  <c r="B873" i="4"/>
  <c r="F872" i="4"/>
  <c r="E872" i="4"/>
  <c r="C872" i="4"/>
  <c r="B872" i="4"/>
  <c r="F871" i="4"/>
  <c r="E871" i="4"/>
  <c r="C871" i="4"/>
  <c r="B871" i="4"/>
  <c r="F870" i="4"/>
  <c r="E870" i="4"/>
  <c r="C870" i="4"/>
  <c r="B870" i="4"/>
  <c r="F869" i="4"/>
  <c r="E869" i="4"/>
  <c r="C869" i="4"/>
  <c r="B869" i="4"/>
  <c r="F868" i="4"/>
  <c r="E868" i="4"/>
  <c r="C868" i="4"/>
  <c r="B868" i="4"/>
  <c r="F867" i="4"/>
  <c r="E867" i="4"/>
  <c r="C867" i="4"/>
  <c r="B867" i="4"/>
  <c r="F866" i="4"/>
  <c r="E866" i="4"/>
  <c r="C866" i="4"/>
  <c r="B866" i="4"/>
  <c r="F865" i="4"/>
  <c r="E865" i="4"/>
  <c r="C865" i="4"/>
  <c r="B865" i="4"/>
  <c r="F864" i="4"/>
  <c r="E864" i="4"/>
  <c r="C864" i="4"/>
  <c r="B864" i="4"/>
  <c r="F863" i="4"/>
  <c r="E863" i="4"/>
  <c r="C863" i="4"/>
  <c r="B863" i="4"/>
  <c r="F862" i="4"/>
  <c r="E862" i="4"/>
  <c r="C862" i="4"/>
  <c r="B862" i="4"/>
  <c r="F861" i="4"/>
  <c r="E861" i="4"/>
  <c r="C861" i="4"/>
  <c r="B861" i="4"/>
  <c r="F860" i="4"/>
  <c r="E860" i="4"/>
  <c r="C860" i="4"/>
  <c r="B860" i="4"/>
  <c r="F859" i="4"/>
  <c r="E859" i="4"/>
  <c r="C859" i="4"/>
  <c r="B859" i="4"/>
  <c r="F858" i="4"/>
  <c r="E858" i="4"/>
  <c r="C858" i="4"/>
  <c r="B858" i="4"/>
  <c r="F857" i="4"/>
  <c r="E857" i="4"/>
  <c r="C857" i="4"/>
  <c r="B857" i="4"/>
  <c r="F856" i="4"/>
  <c r="E856" i="4"/>
  <c r="C856" i="4"/>
  <c r="B856" i="4"/>
  <c r="F855" i="4"/>
  <c r="E855" i="4"/>
  <c r="C855" i="4"/>
  <c r="B855" i="4"/>
  <c r="F854" i="4"/>
  <c r="E854" i="4"/>
  <c r="C854" i="4"/>
  <c r="B854" i="4"/>
  <c r="F853" i="4"/>
  <c r="E853" i="4"/>
  <c r="C853" i="4"/>
  <c r="B853" i="4"/>
  <c r="F852" i="4"/>
  <c r="E852" i="4"/>
  <c r="C852" i="4"/>
  <c r="B852" i="4"/>
  <c r="F851" i="4"/>
  <c r="E851" i="4"/>
  <c r="C851" i="4"/>
  <c r="B851" i="4"/>
  <c r="F850" i="4"/>
  <c r="E850" i="4"/>
  <c r="C850" i="4"/>
  <c r="B850" i="4"/>
  <c r="F849" i="4"/>
  <c r="E849" i="4"/>
  <c r="C849" i="4"/>
  <c r="B849" i="4"/>
  <c r="F848" i="4"/>
  <c r="E848" i="4"/>
  <c r="C848" i="4"/>
  <c r="B848" i="4"/>
  <c r="F847" i="4"/>
  <c r="E847" i="4"/>
  <c r="C847" i="4"/>
  <c r="B847" i="4"/>
  <c r="F846" i="4"/>
  <c r="E846" i="4"/>
  <c r="C846" i="4"/>
  <c r="B846" i="4"/>
  <c r="F845" i="4"/>
  <c r="E845" i="4"/>
  <c r="C845" i="4"/>
  <c r="B845" i="4"/>
  <c r="F844" i="4"/>
  <c r="E844" i="4"/>
  <c r="C844" i="4"/>
  <c r="B844" i="4"/>
  <c r="F843" i="4"/>
  <c r="E843" i="4"/>
  <c r="C843" i="4"/>
  <c r="B843" i="4"/>
  <c r="F842" i="4"/>
  <c r="E842" i="4"/>
  <c r="C842" i="4"/>
  <c r="B842" i="4"/>
  <c r="F841" i="4"/>
  <c r="E841" i="4"/>
  <c r="C841" i="4"/>
  <c r="B841" i="4"/>
  <c r="F840" i="4"/>
  <c r="E840" i="4"/>
  <c r="C840" i="4"/>
  <c r="B840" i="4"/>
  <c r="F839" i="4"/>
  <c r="E839" i="4"/>
  <c r="C839" i="4"/>
  <c r="B839" i="4"/>
  <c r="F838" i="4"/>
  <c r="E838" i="4"/>
  <c r="C838" i="4"/>
  <c r="B838" i="4"/>
  <c r="F837" i="4"/>
  <c r="E837" i="4"/>
  <c r="C837" i="4"/>
  <c r="B837" i="4"/>
  <c r="F836" i="4"/>
  <c r="E836" i="4"/>
  <c r="C836" i="4"/>
  <c r="B836" i="4"/>
  <c r="F835" i="4"/>
  <c r="E835" i="4"/>
  <c r="C835" i="4"/>
  <c r="B835" i="4"/>
  <c r="F834" i="4"/>
  <c r="E834" i="4"/>
  <c r="C834" i="4"/>
  <c r="B834" i="4"/>
  <c r="F833" i="4"/>
  <c r="E833" i="4"/>
  <c r="C833" i="4"/>
  <c r="B833" i="4"/>
  <c r="F832" i="4"/>
  <c r="E832" i="4"/>
  <c r="C832" i="4"/>
  <c r="B832" i="4"/>
  <c r="F831" i="4"/>
  <c r="E831" i="4"/>
  <c r="C831" i="4"/>
  <c r="B831" i="4"/>
  <c r="F830" i="4"/>
  <c r="E830" i="4"/>
  <c r="C830" i="4"/>
  <c r="B830" i="4"/>
  <c r="F829" i="4"/>
  <c r="E829" i="4"/>
  <c r="C829" i="4"/>
  <c r="B829" i="4"/>
  <c r="F828" i="4"/>
  <c r="E828" i="4"/>
  <c r="C828" i="4"/>
  <c r="B828" i="4"/>
  <c r="F827" i="4"/>
  <c r="E827" i="4"/>
  <c r="C827" i="4"/>
  <c r="B827" i="4"/>
  <c r="F826" i="4"/>
  <c r="E826" i="4"/>
  <c r="C826" i="4"/>
  <c r="B826" i="4"/>
  <c r="F825" i="4"/>
  <c r="E825" i="4"/>
  <c r="C825" i="4"/>
  <c r="B825" i="4"/>
  <c r="F824" i="4"/>
  <c r="E824" i="4"/>
  <c r="C824" i="4"/>
  <c r="B824" i="4"/>
  <c r="F823" i="4"/>
  <c r="E823" i="4"/>
  <c r="C823" i="4"/>
  <c r="B823" i="4"/>
  <c r="F822" i="4"/>
  <c r="E822" i="4"/>
  <c r="C822" i="4"/>
  <c r="B822" i="4"/>
  <c r="F821" i="4"/>
  <c r="E821" i="4"/>
  <c r="C821" i="4"/>
  <c r="B821" i="4"/>
  <c r="F820" i="4"/>
  <c r="E820" i="4"/>
  <c r="C820" i="4"/>
  <c r="B820" i="4"/>
  <c r="F819" i="4"/>
  <c r="E819" i="4"/>
  <c r="C819" i="4"/>
  <c r="B819" i="4"/>
  <c r="F818" i="4"/>
  <c r="E818" i="4"/>
  <c r="C818" i="4"/>
  <c r="B818" i="4"/>
  <c r="F817" i="4"/>
  <c r="E817" i="4"/>
  <c r="C817" i="4"/>
  <c r="B817" i="4"/>
  <c r="F816" i="4"/>
  <c r="E816" i="4"/>
  <c r="C816" i="4"/>
  <c r="B816" i="4"/>
  <c r="F815" i="4"/>
  <c r="E815" i="4"/>
  <c r="C815" i="4"/>
  <c r="B815" i="4"/>
  <c r="F814" i="4"/>
  <c r="E814" i="4"/>
  <c r="C814" i="4"/>
  <c r="B814" i="4"/>
  <c r="F813" i="4"/>
  <c r="E813" i="4"/>
  <c r="C813" i="4"/>
  <c r="B813" i="4"/>
  <c r="F812" i="4"/>
  <c r="E812" i="4"/>
  <c r="C812" i="4"/>
  <c r="B812" i="4"/>
  <c r="F811" i="4"/>
  <c r="E811" i="4"/>
  <c r="C811" i="4"/>
  <c r="B811" i="4"/>
  <c r="F810" i="4"/>
  <c r="E810" i="4"/>
  <c r="C810" i="4"/>
  <c r="B810" i="4"/>
  <c r="F809" i="4"/>
  <c r="E809" i="4"/>
  <c r="C809" i="4"/>
  <c r="B809" i="4"/>
  <c r="F808" i="4"/>
  <c r="E808" i="4"/>
  <c r="C808" i="4"/>
  <c r="B808" i="4"/>
  <c r="F807" i="4"/>
  <c r="E807" i="4"/>
  <c r="C807" i="4"/>
  <c r="B807" i="4"/>
  <c r="F806" i="4"/>
  <c r="E806" i="4"/>
  <c r="C806" i="4"/>
  <c r="B806" i="4"/>
  <c r="F805" i="4"/>
  <c r="E805" i="4"/>
  <c r="C805" i="4"/>
  <c r="B805" i="4"/>
  <c r="F804" i="4"/>
  <c r="E804" i="4"/>
  <c r="C804" i="4"/>
  <c r="B804" i="4"/>
  <c r="F803" i="4"/>
  <c r="E803" i="4"/>
  <c r="C803" i="4"/>
  <c r="B803" i="4"/>
  <c r="F802" i="4"/>
  <c r="E802" i="4"/>
  <c r="C802" i="4"/>
  <c r="B802" i="4"/>
  <c r="F801" i="4"/>
  <c r="E801" i="4"/>
  <c r="C801" i="4"/>
  <c r="B801" i="4"/>
  <c r="F800" i="4"/>
  <c r="E800" i="4"/>
  <c r="C800" i="4"/>
  <c r="B800" i="4"/>
  <c r="F799" i="4"/>
  <c r="E799" i="4"/>
  <c r="C799" i="4"/>
  <c r="B799" i="4"/>
  <c r="F798" i="4"/>
  <c r="E798" i="4"/>
  <c r="C798" i="4"/>
  <c r="B798" i="4"/>
  <c r="F797" i="4"/>
  <c r="E797" i="4"/>
  <c r="C797" i="4"/>
  <c r="B797" i="4"/>
  <c r="F796" i="4"/>
  <c r="E796" i="4"/>
  <c r="C796" i="4"/>
  <c r="B796" i="4"/>
  <c r="F795" i="4"/>
  <c r="E795" i="4"/>
  <c r="C795" i="4"/>
  <c r="B795" i="4"/>
  <c r="F794" i="4"/>
  <c r="E794" i="4"/>
  <c r="C794" i="4"/>
  <c r="B794" i="4"/>
  <c r="F793" i="4"/>
  <c r="E793" i="4"/>
  <c r="C793" i="4"/>
  <c r="B793" i="4"/>
  <c r="F792" i="4"/>
  <c r="E792" i="4"/>
  <c r="C792" i="4"/>
  <c r="B792" i="4"/>
  <c r="F791" i="4"/>
  <c r="E791" i="4"/>
  <c r="C791" i="4"/>
  <c r="B791" i="4"/>
  <c r="F790" i="4"/>
  <c r="E790" i="4"/>
  <c r="C790" i="4"/>
  <c r="B790" i="4"/>
  <c r="F789" i="4"/>
  <c r="E789" i="4"/>
  <c r="C789" i="4"/>
  <c r="B789" i="4"/>
  <c r="F788" i="4"/>
  <c r="E788" i="4"/>
  <c r="C788" i="4"/>
  <c r="B788" i="4"/>
  <c r="F787" i="4"/>
  <c r="E787" i="4"/>
  <c r="C787" i="4"/>
  <c r="B787" i="4"/>
  <c r="F786" i="4"/>
  <c r="E786" i="4"/>
  <c r="C786" i="4"/>
  <c r="B786" i="4"/>
  <c r="F785" i="4"/>
  <c r="E785" i="4"/>
  <c r="C785" i="4"/>
  <c r="B785" i="4"/>
  <c r="F784" i="4"/>
  <c r="E784" i="4"/>
  <c r="C784" i="4"/>
  <c r="B784" i="4"/>
  <c r="F783" i="4"/>
  <c r="E783" i="4"/>
  <c r="C783" i="4"/>
  <c r="B783" i="4"/>
  <c r="F782" i="4"/>
  <c r="E782" i="4"/>
  <c r="C782" i="4"/>
  <c r="B782" i="4"/>
  <c r="F781" i="4"/>
  <c r="E781" i="4"/>
  <c r="C781" i="4"/>
  <c r="B781" i="4"/>
  <c r="F780" i="4"/>
  <c r="E780" i="4"/>
  <c r="C780" i="4"/>
  <c r="B780" i="4"/>
  <c r="F779" i="4"/>
  <c r="E779" i="4"/>
  <c r="C779" i="4"/>
  <c r="B779" i="4"/>
  <c r="F778" i="4"/>
  <c r="E778" i="4"/>
  <c r="C778" i="4"/>
  <c r="B778" i="4"/>
  <c r="F777" i="4"/>
  <c r="E777" i="4"/>
  <c r="C777" i="4"/>
  <c r="B777" i="4"/>
  <c r="F776" i="4"/>
  <c r="E776" i="4"/>
  <c r="C776" i="4"/>
  <c r="B776" i="4"/>
  <c r="F775" i="4"/>
  <c r="E775" i="4"/>
  <c r="C775" i="4"/>
  <c r="B775" i="4"/>
  <c r="F774" i="4"/>
  <c r="E774" i="4"/>
  <c r="C774" i="4"/>
  <c r="B774" i="4"/>
  <c r="F773" i="4"/>
  <c r="E773" i="4"/>
  <c r="C773" i="4"/>
  <c r="B773" i="4"/>
  <c r="F772" i="4"/>
  <c r="E772" i="4"/>
  <c r="C772" i="4"/>
  <c r="B772" i="4"/>
  <c r="F771" i="4"/>
  <c r="E771" i="4"/>
  <c r="C771" i="4"/>
  <c r="B771" i="4"/>
  <c r="F770" i="4"/>
  <c r="E770" i="4"/>
  <c r="C770" i="4"/>
  <c r="B770" i="4"/>
  <c r="F769" i="4"/>
  <c r="E769" i="4"/>
  <c r="C769" i="4"/>
  <c r="B769" i="4"/>
  <c r="F768" i="4"/>
  <c r="E768" i="4"/>
  <c r="C768" i="4"/>
  <c r="B768" i="4"/>
  <c r="F767" i="4"/>
  <c r="E767" i="4"/>
  <c r="C767" i="4"/>
  <c r="B767" i="4"/>
  <c r="F766" i="4"/>
  <c r="E766" i="4"/>
  <c r="C766" i="4"/>
  <c r="B766" i="4"/>
  <c r="F765" i="4"/>
  <c r="E765" i="4"/>
  <c r="C765" i="4"/>
  <c r="B765" i="4"/>
  <c r="F764" i="4"/>
  <c r="E764" i="4"/>
  <c r="C764" i="4"/>
  <c r="B764" i="4"/>
  <c r="F763" i="4"/>
  <c r="E763" i="4"/>
  <c r="C763" i="4"/>
  <c r="B763" i="4"/>
  <c r="F762" i="4"/>
  <c r="E762" i="4"/>
  <c r="C762" i="4"/>
  <c r="B762" i="4"/>
  <c r="F761" i="4"/>
  <c r="E761" i="4"/>
  <c r="C761" i="4"/>
  <c r="B761" i="4"/>
  <c r="F760" i="4"/>
  <c r="E760" i="4"/>
  <c r="C760" i="4"/>
  <c r="B760" i="4"/>
  <c r="F759" i="4"/>
  <c r="E759" i="4"/>
  <c r="C759" i="4"/>
  <c r="B759" i="4"/>
  <c r="F758" i="4"/>
  <c r="E758" i="4"/>
  <c r="C758" i="4"/>
  <c r="B758" i="4"/>
  <c r="F757" i="4"/>
  <c r="E757" i="4"/>
  <c r="C757" i="4"/>
  <c r="B757" i="4"/>
  <c r="F756" i="4"/>
  <c r="E756" i="4"/>
  <c r="C756" i="4"/>
  <c r="B756" i="4"/>
  <c r="F755" i="4"/>
  <c r="E755" i="4"/>
  <c r="C755" i="4"/>
  <c r="B755" i="4"/>
  <c r="F754" i="4"/>
  <c r="E754" i="4"/>
  <c r="C754" i="4"/>
  <c r="B754" i="4"/>
  <c r="F753" i="4"/>
  <c r="E753" i="4"/>
  <c r="C753" i="4"/>
  <c r="B753" i="4"/>
  <c r="F752" i="4"/>
  <c r="E752" i="4"/>
  <c r="C752" i="4"/>
  <c r="B752" i="4"/>
  <c r="F751" i="4"/>
  <c r="E751" i="4"/>
  <c r="C751" i="4"/>
  <c r="B751" i="4"/>
  <c r="F750" i="4"/>
  <c r="E750" i="4"/>
  <c r="C750" i="4"/>
  <c r="B750" i="4"/>
  <c r="F749" i="4"/>
  <c r="E749" i="4"/>
  <c r="C749" i="4"/>
  <c r="B749" i="4"/>
  <c r="F748" i="4"/>
  <c r="E748" i="4"/>
  <c r="C748" i="4"/>
  <c r="B748" i="4"/>
  <c r="F747" i="4"/>
  <c r="E747" i="4"/>
  <c r="C747" i="4"/>
  <c r="B747" i="4"/>
  <c r="F746" i="4"/>
  <c r="E746" i="4"/>
  <c r="C746" i="4"/>
  <c r="B746" i="4"/>
  <c r="F745" i="4"/>
  <c r="E745" i="4"/>
  <c r="C745" i="4"/>
  <c r="B745" i="4"/>
  <c r="F744" i="4"/>
  <c r="E744" i="4"/>
  <c r="C744" i="4"/>
  <c r="B744" i="4"/>
  <c r="F743" i="4"/>
  <c r="E743" i="4"/>
  <c r="C743" i="4"/>
  <c r="B743" i="4"/>
  <c r="F742" i="4"/>
  <c r="E742" i="4"/>
  <c r="C742" i="4"/>
  <c r="B742" i="4"/>
  <c r="F741" i="4"/>
  <c r="E741" i="4"/>
  <c r="C741" i="4"/>
  <c r="B741" i="4"/>
  <c r="F740" i="4"/>
  <c r="E740" i="4"/>
  <c r="C740" i="4"/>
  <c r="B740" i="4"/>
  <c r="F739" i="4"/>
  <c r="E739" i="4"/>
  <c r="C739" i="4"/>
  <c r="B739" i="4"/>
  <c r="F738" i="4"/>
  <c r="E738" i="4"/>
  <c r="C738" i="4"/>
  <c r="B738" i="4"/>
  <c r="F737" i="4"/>
  <c r="E737" i="4"/>
  <c r="C737" i="4"/>
  <c r="B737" i="4"/>
  <c r="F736" i="4"/>
  <c r="E736" i="4"/>
  <c r="C736" i="4"/>
  <c r="B736" i="4"/>
  <c r="F735" i="4"/>
  <c r="E735" i="4"/>
  <c r="C735" i="4"/>
  <c r="B735" i="4"/>
  <c r="F734" i="4"/>
  <c r="E734" i="4"/>
  <c r="C734" i="4"/>
  <c r="B734" i="4"/>
  <c r="F733" i="4"/>
  <c r="E733" i="4"/>
  <c r="C733" i="4"/>
  <c r="B733" i="4"/>
  <c r="F732" i="4"/>
  <c r="E732" i="4"/>
  <c r="C732" i="4"/>
  <c r="B732" i="4"/>
  <c r="F731" i="4"/>
  <c r="E731" i="4"/>
  <c r="C731" i="4"/>
  <c r="B731" i="4"/>
  <c r="F730" i="4"/>
  <c r="E730" i="4"/>
  <c r="C730" i="4"/>
  <c r="B730" i="4"/>
  <c r="F729" i="4"/>
  <c r="E729" i="4"/>
  <c r="C729" i="4"/>
  <c r="B729" i="4"/>
  <c r="F728" i="4"/>
  <c r="E728" i="4"/>
  <c r="C728" i="4"/>
  <c r="B728" i="4"/>
  <c r="F727" i="4"/>
  <c r="E727" i="4"/>
  <c r="C727" i="4"/>
  <c r="B727" i="4"/>
  <c r="F726" i="4"/>
  <c r="E726" i="4"/>
  <c r="C726" i="4"/>
  <c r="B726" i="4"/>
  <c r="F725" i="4"/>
  <c r="E725" i="4"/>
  <c r="C725" i="4"/>
  <c r="B725" i="4"/>
  <c r="F724" i="4"/>
  <c r="E724" i="4"/>
  <c r="C724" i="4"/>
  <c r="B724" i="4"/>
  <c r="F723" i="4"/>
  <c r="E723" i="4"/>
  <c r="C723" i="4"/>
  <c r="B723" i="4"/>
  <c r="F722" i="4"/>
  <c r="E722" i="4"/>
  <c r="C722" i="4"/>
  <c r="B722" i="4"/>
  <c r="F721" i="4"/>
  <c r="E721" i="4"/>
  <c r="C721" i="4"/>
  <c r="B721" i="4"/>
  <c r="F720" i="4"/>
  <c r="E720" i="4"/>
  <c r="C720" i="4"/>
  <c r="B720" i="4"/>
  <c r="F719" i="4"/>
  <c r="E719" i="4"/>
  <c r="C719" i="4"/>
  <c r="B719" i="4"/>
  <c r="F718" i="4"/>
  <c r="E718" i="4"/>
  <c r="C718" i="4"/>
  <c r="B718" i="4"/>
  <c r="F717" i="4"/>
  <c r="E717" i="4"/>
  <c r="C717" i="4"/>
  <c r="B717" i="4"/>
  <c r="F716" i="4"/>
  <c r="E716" i="4"/>
  <c r="C716" i="4"/>
  <c r="B716" i="4"/>
  <c r="F715" i="4"/>
  <c r="E715" i="4"/>
  <c r="C715" i="4"/>
  <c r="B715" i="4"/>
  <c r="F714" i="4"/>
  <c r="E714" i="4"/>
  <c r="C714" i="4"/>
  <c r="B714" i="4"/>
  <c r="F713" i="4"/>
  <c r="E713" i="4"/>
  <c r="C713" i="4"/>
  <c r="B713" i="4"/>
  <c r="F712" i="4"/>
  <c r="E712" i="4"/>
  <c r="C712" i="4"/>
  <c r="B712" i="4"/>
  <c r="F711" i="4"/>
  <c r="E711" i="4"/>
  <c r="C711" i="4"/>
  <c r="B711" i="4"/>
  <c r="F710" i="4"/>
  <c r="E710" i="4"/>
  <c r="C710" i="4"/>
  <c r="B710" i="4"/>
  <c r="F709" i="4"/>
  <c r="E709" i="4"/>
  <c r="C709" i="4"/>
  <c r="B709" i="4"/>
  <c r="F708" i="4"/>
  <c r="E708" i="4"/>
  <c r="C708" i="4"/>
  <c r="B708" i="4"/>
  <c r="F707" i="4"/>
  <c r="E707" i="4"/>
  <c r="C707" i="4"/>
  <c r="B707" i="4"/>
  <c r="F706" i="4"/>
  <c r="E706" i="4"/>
  <c r="C706" i="4"/>
  <c r="B706" i="4"/>
  <c r="F705" i="4"/>
  <c r="E705" i="4"/>
  <c r="C705" i="4"/>
  <c r="B705" i="4"/>
  <c r="F704" i="4"/>
  <c r="E704" i="4"/>
  <c r="C704" i="4"/>
  <c r="B704" i="4"/>
  <c r="F703" i="4"/>
  <c r="E703" i="4"/>
  <c r="C703" i="4"/>
  <c r="B703" i="4"/>
  <c r="F702" i="4"/>
  <c r="E702" i="4"/>
  <c r="C702" i="4"/>
  <c r="B702" i="4"/>
  <c r="F701" i="4"/>
  <c r="E701" i="4"/>
  <c r="C701" i="4"/>
  <c r="B701" i="4"/>
  <c r="F700" i="4"/>
  <c r="E700" i="4"/>
  <c r="C700" i="4"/>
  <c r="B700" i="4"/>
  <c r="F699" i="4"/>
  <c r="E699" i="4"/>
  <c r="C699" i="4"/>
  <c r="B699" i="4"/>
  <c r="F698" i="4"/>
  <c r="E698" i="4"/>
  <c r="C698" i="4"/>
  <c r="B698" i="4"/>
  <c r="F697" i="4"/>
  <c r="E697" i="4"/>
  <c r="C697" i="4"/>
  <c r="B697" i="4"/>
  <c r="F696" i="4"/>
  <c r="E696" i="4"/>
  <c r="C696" i="4"/>
  <c r="B696" i="4"/>
  <c r="F695" i="4"/>
  <c r="E695" i="4"/>
  <c r="C695" i="4"/>
  <c r="B695" i="4"/>
  <c r="F694" i="4"/>
  <c r="E694" i="4"/>
  <c r="C694" i="4"/>
  <c r="B694" i="4"/>
  <c r="F693" i="4"/>
  <c r="E693" i="4"/>
  <c r="C693" i="4"/>
  <c r="B693" i="4"/>
  <c r="F692" i="4"/>
  <c r="E692" i="4"/>
  <c r="C692" i="4"/>
  <c r="B692" i="4"/>
  <c r="F691" i="4"/>
  <c r="E691" i="4"/>
  <c r="C691" i="4"/>
  <c r="B691" i="4"/>
  <c r="F690" i="4"/>
  <c r="E690" i="4"/>
  <c r="C690" i="4"/>
  <c r="B690" i="4"/>
  <c r="F689" i="4"/>
  <c r="E689" i="4"/>
  <c r="C689" i="4"/>
  <c r="B689" i="4"/>
  <c r="F688" i="4"/>
  <c r="E688" i="4"/>
  <c r="C688" i="4"/>
  <c r="B688" i="4"/>
  <c r="F687" i="4"/>
  <c r="E687" i="4"/>
  <c r="C687" i="4"/>
  <c r="B687" i="4"/>
  <c r="F686" i="4"/>
  <c r="E686" i="4"/>
  <c r="C686" i="4"/>
  <c r="B686" i="4"/>
  <c r="F685" i="4"/>
  <c r="E685" i="4"/>
  <c r="C685" i="4"/>
  <c r="B685" i="4"/>
  <c r="F684" i="4"/>
  <c r="E684" i="4"/>
  <c r="C684" i="4"/>
  <c r="B684" i="4"/>
  <c r="F683" i="4"/>
  <c r="E683" i="4"/>
  <c r="C683" i="4"/>
  <c r="B683" i="4"/>
  <c r="F682" i="4"/>
  <c r="E682" i="4"/>
  <c r="C682" i="4"/>
  <c r="B682" i="4"/>
  <c r="F681" i="4"/>
  <c r="E681" i="4"/>
  <c r="C681" i="4"/>
  <c r="B681" i="4"/>
  <c r="F680" i="4"/>
  <c r="E680" i="4"/>
  <c r="C680" i="4"/>
  <c r="B680" i="4"/>
  <c r="F679" i="4"/>
  <c r="E679" i="4"/>
  <c r="C679" i="4"/>
  <c r="B679" i="4"/>
  <c r="F678" i="4"/>
  <c r="E678" i="4"/>
  <c r="C678" i="4"/>
  <c r="B678" i="4"/>
  <c r="F677" i="4"/>
  <c r="E677" i="4"/>
  <c r="C677" i="4"/>
  <c r="B677" i="4"/>
  <c r="F676" i="4"/>
  <c r="E676" i="4"/>
  <c r="C676" i="4"/>
  <c r="B676" i="4"/>
  <c r="F675" i="4"/>
  <c r="E675" i="4"/>
  <c r="C675" i="4"/>
  <c r="B675" i="4"/>
  <c r="F674" i="4"/>
  <c r="E674" i="4"/>
  <c r="C674" i="4"/>
  <c r="B674" i="4"/>
  <c r="F673" i="4"/>
  <c r="E673" i="4"/>
  <c r="C673" i="4"/>
  <c r="B673" i="4"/>
  <c r="F672" i="4"/>
  <c r="E672" i="4"/>
  <c r="C672" i="4"/>
  <c r="B672" i="4"/>
  <c r="F671" i="4"/>
  <c r="E671" i="4"/>
  <c r="C671" i="4"/>
  <c r="B671" i="4"/>
  <c r="F670" i="4"/>
  <c r="E670" i="4"/>
  <c r="C670" i="4"/>
  <c r="B670" i="4"/>
  <c r="F669" i="4"/>
  <c r="E669" i="4"/>
  <c r="C669" i="4"/>
  <c r="B669" i="4"/>
  <c r="F668" i="4"/>
  <c r="E668" i="4"/>
  <c r="C668" i="4"/>
  <c r="B668" i="4"/>
  <c r="F667" i="4"/>
  <c r="E667" i="4"/>
  <c r="C667" i="4"/>
  <c r="B667" i="4"/>
  <c r="F666" i="4"/>
  <c r="E666" i="4"/>
  <c r="C666" i="4"/>
  <c r="B666" i="4"/>
  <c r="F665" i="4"/>
  <c r="E665" i="4"/>
  <c r="C665" i="4"/>
  <c r="B665" i="4"/>
  <c r="F664" i="4"/>
  <c r="E664" i="4"/>
  <c r="C664" i="4"/>
  <c r="B664" i="4"/>
  <c r="F663" i="4"/>
  <c r="E663" i="4"/>
  <c r="C663" i="4"/>
  <c r="B663" i="4"/>
  <c r="F662" i="4"/>
  <c r="E662" i="4"/>
  <c r="C662" i="4"/>
  <c r="B662" i="4"/>
  <c r="F661" i="4"/>
  <c r="E661" i="4"/>
  <c r="C661" i="4"/>
  <c r="B661" i="4"/>
  <c r="F660" i="4"/>
  <c r="E660" i="4"/>
  <c r="C660" i="4"/>
  <c r="B660" i="4"/>
  <c r="F659" i="4"/>
  <c r="E659" i="4"/>
  <c r="C659" i="4"/>
  <c r="B659" i="4"/>
  <c r="F658" i="4"/>
  <c r="E658" i="4"/>
  <c r="C658" i="4"/>
  <c r="B658" i="4"/>
  <c r="F657" i="4"/>
  <c r="E657" i="4"/>
  <c r="C657" i="4"/>
  <c r="B657" i="4"/>
  <c r="F656" i="4"/>
  <c r="E656" i="4"/>
  <c r="C656" i="4"/>
  <c r="B656" i="4"/>
  <c r="F655" i="4"/>
  <c r="E655" i="4"/>
  <c r="C655" i="4"/>
  <c r="B655" i="4"/>
  <c r="F654" i="4"/>
  <c r="E654" i="4"/>
  <c r="C654" i="4"/>
  <c r="B654" i="4"/>
  <c r="F653" i="4"/>
  <c r="E653" i="4"/>
  <c r="C653" i="4"/>
  <c r="B653" i="4"/>
  <c r="F652" i="4"/>
  <c r="E652" i="4"/>
  <c r="C652" i="4"/>
  <c r="B652" i="4"/>
  <c r="F651" i="4"/>
  <c r="E651" i="4"/>
  <c r="C651" i="4"/>
  <c r="B651" i="4"/>
  <c r="F650" i="4"/>
  <c r="E650" i="4"/>
  <c r="C650" i="4"/>
  <c r="B650" i="4"/>
  <c r="F649" i="4"/>
  <c r="E649" i="4"/>
  <c r="C649" i="4"/>
  <c r="B649" i="4"/>
  <c r="F648" i="4"/>
  <c r="E648" i="4"/>
  <c r="C648" i="4"/>
  <c r="B648" i="4"/>
  <c r="F647" i="4"/>
  <c r="E647" i="4"/>
  <c r="C647" i="4"/>
  <c r="B647" i="4"/>
  <c r="F646" i="4"/>
  <c r="E646" i="4"/>
  <c r="C646" i="4"/>
  <c r="B646" i="4"/>
  <c r="F645" i="4"/>
  <c r="E645" i="4"/>
  <c r="C645" i="4"/>
  <c r="B645" i="4"/>
  <c r="F644" i="4"/>
  <c r="E644" i="4"/>
  <c r="C644" i="4"/>
  <c r="B644" i="4"/>
  <c r="F643" i="4"/>
  <c r="E643" i="4"/>
  <c r="C643" i="4"/>
  <c r="B643" i="4"/>
  <c r="F642" i="4"/>
  <c r="E642" i="4"/>
  <c r="C642" i="4"/>
  <c r="B642" i="4"/>
  <c r="F641" i="4"/>
  <c r="E641" i="4"/>
  <c r="C641" i="4"/>
  <c r="B641" i="4"/>
  <c r="F640" i="4"/>
  <c r="E640" i="4"/>
  <c r="C640" i="4"/>
  <c r="B640" i="4"/>
  <c r="F639" i="4"/>
  <c r="E639" i="4"/>
  <c r="C639" i="4"/>
  <c r="B639" i="4"/>
  <c r="F638" i="4"/>
  <c r="E638" i="4"/>
  <c r="C638" i="4"/>
  <c r="B638" i="4"/>
  <c r="F637" i="4"/>
  <c r="E637" i="4"/>
  <c r="C637" i="4"/>
  <c r="B637" i="4"/>
  <c r="F636" i="4"/>
  <c r="E636" i="4"/>
  <c r="C636" i="4"/>
  <c r="B636" i="4"/>
  <c r="F635" i="4"/>
  <c r="E635" i="4"/>
  <c r="C635" i="4"/>
  <c r="B635" i="4"/>
  <c r="F634" i="4"/>
  <c r="E634" i="4"/>
  <c r="C634" i="4"/>
  <c r="B634" i="4"/>
  <c r="F633" i="4"/>
  <c r="E633" i="4"/>
  <c r="C633" i="4"/>
  <c r="B633" i="4"/>
  <c r="F632" i="4"/>
  <c r="E632" i="4"/>
  <c r="C632" i="4"/>
  <c r="B632" i="4"/>
  <c r="F631" i="4"/>
  <c r="E631" i="4"/>
  <c r="C631" i="4"/>
  <c r="B631" i="4"/>
  <c r="F630" i="4"/>
  <c r="E630" i="4"/>
  <c r="C630" i="4"/>
  <c r="B630" i="4"/>
  <c r="F629" i="4"/>
  <c r="E629" i="4"/>
  <c r="C629" i="4"/>
  <c r="B629" i="4"/>
  <c r="F628" i="4"/>
  <c r="E628" i="4"/>
  <c r="C628" i="4"/>
  <c r="B628" i="4"/>
  <c r="F627" i="4"/>
  <c r="E627" i="4"/>
  <c r="C627" i="4"/>
  <c r="B627" i="4"/>
  <c r="F626" i="4"/>
  <c r="E626" i="4"/>
  <c r="C626" i="4"/>
  <c r="B626" i="4"/>
  <c r="F625" i="4"/>
  <c r="E625" i="4"/>
  <c r="C625" i="4"/>
  <c r="B625" i="4"/>
  <c r="F624" i="4"/>
  <c r="E624" i="4"/>
  <c r="C624" i="4"/>
  <c r="B624" i="4"/>
  <c r="F623" i="4"/>
  <c r="E623" i="4"/>
  <c r="C623" i="4"/>
  <c r="B623" i="4"/>
  <c r="F622" i="4"/>
  <c r="E622" i="4"/>
  <c r="C622" i="4"/>
  <c r="B622" i="4"/>
  <c r="F621" i="4"/>
  <c r="E621" i="4"/>
  <c r="C621" i="4"/>
  <c r="B621" i="4"/>
  <c r="F620" i="4"/>
  <c r="E620" i="4"/>
  <c r="C620" i="4"/>
  <c r="B620" i="4"/>
  <c r="F619" i="4"/>
  <c r="E619" i="4"/>
  <c r="C619" i="4"/>
  <c r="B619" i="4"/>
  <c r="F618" i="4"/>
  <c r="E618" i="4"/>
  <c r="C618" i="4"/>
  <c r="B618" i="4"/>
  <c r="F617" i="4"/>
  <c r="E617" i="4"/>
  <c r="C617" i="4"/>
  <c r="B617" i="4"/>
  <c r="F616" i="4"/>
  <c r="E616" i="4"/>
  <c r="C616" i="4"/>
  <c r="B616" i="4"/>
  <c r="F615" i="4"/>
  <c r="E615" i="4"/>
  <c r="C615" i="4"/>
  <c r="B615" i="4"/>
  <c r="F614" i="4"/>
  <c r="E614" i="4"/>
  <c r="C614" i="4"/>
  <c r="B614" i="4"/>
  <c r="F613" i="4"/>
  <c r="E613" i="4"/>
  <c r="C613" i="4"/>
  <c r="B613" i="4"/>
  <c r="F612" i="4"/>
  <c r="E612" i="4"/>
  <c r="C612" i="4"/>
  <c r="B612" i="4"/>
  <c r="F611" i="4"/>
  <c r="E611" i="4"/>
  <c r="C611" i="4"/>
  <c r="B611" i="4"/>
  <c r="F610" i="4"/>
  <c r="E610" i="4"/>
  <c r="C610" i="4"/>
  <c r="B610" i="4"/>
  <c r="F609" i="4"/>
  <c r="E609" i="4"/>
  <c r="C609" i="4"/>
  <c r="B609" i="4"/>
  <c r="F608" i="4"/>
  <c r="E608" i="4"/>
  <c r="C608" i="4"/>
  <c r="B608" i="4"/>
  <c r="F607" i="4"/>
  <c r="E607" i="4"/>
  <c r="C607" i="4"/>
  <c r="B607" i="4"/>
  <c r="F606" i="4"/>
  <c r="E606" i="4"/>
  <c r="C606" i="4"/>
  <c r="B606" i="4"/>
  <c r="F605" i="4"/>
  <c r="E605" i="4"/>
  <c r="C605" i="4"/>
  <c r="B605" i="4"/>
  <c r="F604" i="4"/>
  <c r="E604" i="4"/>
  <c r="C604" i="4"/>
  <c r="B604" i="4"/>
  <c r="F603" i="4"/>
  <c r="E603" i="4"/>
  <c r="C603" i="4"/>
  <c r="B603" i="4"/>
  <c r="F602" i="4"/>
  <c r="E602" i="4"/>
  <c r="C602" i="4"/>
  <c r="B602" i="4"/>
  <c r="F601" i="4"/>
  <c r="E601" i="4"/>
  <c r="C601" i="4"/>
  <c r="B601" i="4"/>
  <c r="F600" i="4"/>
  <c r="E600" i="4"/>
  <c r="C600" i="4"/>
  <c r="B600" i="4"/>
  <c r="F599" i="4"/>
  <c r="E599" i="4"/>
  <c r="C599" i="4"/>
  <c r="B599" i="4"/>
  <c r="F598" i="4"/>
  <c r="E598" i="4"/>
  <c r="C598" i="4"/>
  <c r="B598" i="4"/>
  <c r="F597" i="4"/>
  <c r="E597" i="4"/>
  <c r="C597" i="4"/>
  <c r="B597" i="4"/>
  <c r="F596" i="4"/>
  <c r="E596" i="4"/>
  <c r="C596" i="4"/>
  <c r="B596" i="4"/>
  <c r="F595" i="4"/>
  <c r="E595" i="4"/>
  <c r="C595" i="4"/>
  <c r="B595" i="4"/>
  <c r="F594" i="4"/>
  <c r="E594" i="4"/>
  <c r="C594" i="4"/>
  <c r="B594" i="4"/>
  <c r="F593" i="4"/>
  <c r="E593" i="4"/>
  <c r="C593" i="4"/>
  <c r="B593" i="4"/>
  <c r="F592" i="4"/>
  <c r="E592" i="4"/>
  <c r="C592" i="4"/>
  <c r="B592" i="4"/>
  <c r="F591" i="4"/>
  <c r="E591" i="4"/>
  <c r="C591" i="4"/>
  <c r="B591" i="4"/>
  <c r="F590" i="4"/>
  <c r="E590" i="4"/>
  <c r="C590" i="4"/>
  <c r="B590" i="4"/>
  <c r="F589" i="4"/>
  <c r="E589" i="4"/>
  <c r="C589" i="4"/>
  <c r="B589" i="4"/>
  <c r="F588" i="4"/>
  <c r="E588" i="4"/>
  <c r="C588" i="4"/>
  <c r="B588" i="4"/>
  <c r="F587" i="4"/>
  <c r="E587" i="4"/>
  <c r="C587" i="4"/>
  <c r="B587" i="4"/>
  <c r="F586" i="4"/>
  <c r="E586" i="4"/>
  <c r="C586" i="4"/>
  <c r="B586" i="4"/>
  <c r="F585" i="4"/>
  <c r="E585" i="4"/>
  <c r="C585" i="4"/>
  <c r="B585" i="4"/>
  <c r="F584" i="4"/>
  <c r="E584" i="4"/>
  <c r="C584" i="4"/>
  <c r="B584" i="4"/>
  <c r="F583" i="4"/>
  <c r="E583" i="4"/>
  <c r="C583" i="4"/>
  <c r="B583" i="4"/>
  <c r="F582" i="4"/>
  <c r="E582" i="4"/>
  <c r="C582" i="4"/>
  <c r="B582" i="4"/>
  <c r="F581" i="4"/>
  <c r="E581" i="4"/>
  <c r="C581" i="4"/>
  <c r="B581" i="4"/>
  <c r="F580" i="4"/>
  <c r="E580" i="4"/>
  <c r="C580" i="4"/>
  <c r="B580" i="4"/>
  <c r="F579" i="4"/>
  <c r="E579" i="4"/>
  <c r="C579" i="4"/>
  <c r="B579" i="4"/>
  <c r="F578" i="4"/>
  <c r="E578" i="4"/>
  <c r="C578" i="4"/>
  <c r="B578" i="4"/>
  <c r="F577" i="4"/>
  <c r="E577" i="4"/>
  <c r="C577" i="4"/>
  <c r="B577" i="4"/>
  <c r="F576" i="4"/>
  <c r="E576" i="4"/>
  <c r="C576" i="4"/>
  <c r="B576" i="4"/>
  <c r="F575" i="4"/>
  <c r="E575" i="4"/>
  <c r="C575" i="4"/>
  <c r="B575" i="4"/>
  <c r="F574" i="4"/>
  <c r="E574" i="4"/>
  <c r="C574" i="4"/>
  <c r="B574" i="4"/>
  <c r="F573" i="4"/>
  <c r="E573" i="4"/>
  <c r="C573" i="4"/>
  <c r="B573" i="4"/>
  <c r="F572" i="4"/>
  <c r="E572" i="4"/>
  <c r="C572" i="4"/>
  <c r="B572" i="4"/>
  <c r="F571" i="4"/>
  <c r="E571" i="4"/>
  <c r="C571" i="4"/>
  <c r="B571" i="4"/>
  <c r="F570" i="4"/>
  <c r="E570" i="4"/>
  <c r="C570" i="4"/>
  <c r="B570" i="4"/>
  <c r="F569" i="4"/>
  <c r="E569" i="4"/>
  <c r="C569" i="4"/>
  <c r="B569" i="4"/>
  <c r="F568" i="4"/>
  <c r="E568" i="4"/>
  <c r="C568" i="4"/>
  <c r="B568" i="4"/>
  <c r="F567" i="4"/>
  <c r="E567" i="4"/>
  <c r="C567" i="4"/>
  <c r="B567" i="4"/>
  <c r="F566" i="4"/>
  <c r="E566" i="4"/>
  <c r="C566" i="4"/>
  <c r="B566" i="4"/>
  <c r="F565" i="4"/>
  <c r="E565" i="4"/>
  <c r="C565" i="4"/>
  <c r="B565" i="4"/>
  <c r="F564" i="4"/>
  <c r="E564" i="4"/>
  <c r="C564" i="4"/>
  <c r="B564" i="4"/>
  <c r="F563" i="4"/>
  <c r="E563" i="4"/>
  <c r="C563" i="4"/>
  <c r="B563" i="4"/>
  <c r="F562" i="4"/>
  <c r="E562" i="4"/>
  <c r="C562" i="4"/>
  <c r="B562" i="4"/>
  <c r="F561" i="4"/>
  <c r="E561" i="4"/>
  <c r="C561" i="4"/>
  <c r="B561" i="4"/>
  <c r="F560" i="4"/>
  <c r="E560" i="4"/>
  <c r="C560" i="4"/>
  <c r="B560" i="4"/>
  <c r="F559" i="4"/>
  <c r="E559" i="4"/>
  <c r="C559" i="4"/>
  <c r="B559" i="4"/>
  <c r="F558" i="4"/>
  <c r="E558" i="4"/>
  <c r="C558" i="4"/>
  <c r="B558" i="4"/>
  <c r="F557" i="4"/>
  <c r="E557" i="4"/>
  <c r="C557" i="4"/>
  <c r="B557" i="4"/>
  <c r="F556" i="4"/>
  <c r="E556" i="4"/>
  <c r="C556" i="4"/>
  <c r="B556" i="4"/>
  <c r="F555" i="4"/>
  <c r="E555" i="4"/>
  <c r="C555" i="4"/>
  <c r="B555" i="4"/>
  <c r="F554" i="4"/>
  <c r="E554" i="4"/>
  <c r="C554" i="4"/>
  <c r="B554" i="4"/>
  <c r="F553" i="4"/>
  <c r="E553" i="4"/>
  <c r="C553" i="4"/>
  <c r="B553" i="4"/>
  <c r="F552" i="4"/>
  <c r="E552" i="4"/>
  <c r="C552" i="4"/>
  <c r="B552" i="4"/>
  <c r="F551" i="4"/>
  <c r="E551" i="4"/>
  <c r="C551" i="4"/>
  <c r="B551" i="4"/>
  <c r="F550" i="4"/>
  <c r="E550" i="4"/>
  <c r="C550" i="4"/>
  <c r="B550" i="4"/>
  <c r="F549" i="4"/>
  <c r="E549" i="4"/>
  <c r="C549" i="4"/>
  <c r="B549" i="4"/>
  <c r="F548" i="4"/>
  <c r="E548" i="4"/>
  <c r="C548" i="4"/>
  <c r="B548" i="4"/>
  <c r="F547" i="4"/>
  <c r="E547" i="4"/>
  <c r="C547" i="4"/>
  <c r="B547" i="4"/>
  <c r="F546" i="4"/>
  <c r="E546" i="4"/>
  <c r="C546" i="4"/>
  <c r="B546" i="4"/>
  <c r="F545" i="4"/>
  <c r="E545" i="4"/>
  <c r="C545" i="4"/>
  <c r="B545" i="4"/>
  <c r="F544" i="4"/>
  <c r="E544" i="4"/>
  <c r="C544" i="4"/>
  <c r="B544" i="4"/>
  <c r="F543" i="4"/>
  <c r="E543" i="4"/>
  <c r="C543" i="4"/>
  <c r="B543" i="4"/>
  <c r="F542" i="4"/>
  <c r="E542" i="4"/>
  <c r="C542" i="4"/>
  <c r="B542" i="4"/>
  <c r="F541" i="4"/>
  <c r="E541" i="4"/>
  <c r="C541" i="4"/>
  <c r="B541" i="4"/>
  <c r="F540" i="4"/>
  <c r="E540" i="4"/>
  <c r="C540" i="4"/>
  <c r="B540" i="4"/>
  <c r="F539" i="4"/>
  <c r="E539" i="4"/>
  <c r="C539" i="4"/>
  <c r="B539" i="4"/>
  <c r="F538" i="4"/>
  <c r="E538" i="4"/>
  <c r="C538" i="4"/>
  <c r="B538" i="4"/>
  <c r="F537" i="4"/>
  <c r="E537" i="4"/>
  <c r="C537" i="4"/>
  <c r="B537" i="4"/>
  <c r="F536" i="4"/>
  <c r="E536" i="4"/>
  <c r="C536" i="4"/>
  <c r="B536" i="4"/>
  <c r="F535" i="4"/>
  <c r="E535" i="4"/>
  <c r="C535" i="4"/>
  <c r="B535" i="4"/>
  <c r="F534" i="4"/>
  <c r="E534" i="4"/>
  <c r="C534" i="4"/>
  <c r="B534" i="4"/>
  <c r="F533" i="4"/>
  <c r="E533" i="4"/>
  <c r="C533" i="4"/>
  <c r="B533" i="4"/>
  <c r="F532" i="4"/>
  <c r="E532" i="4"/>
  <c r="C532" i="4"/>
  <c r="B532" i="4"/>
  <c r="F531" i="4"/>
  <c r="E531" i="4"/>
  <c r="C531" i="4"/>
  <c r="B531" i="4"/>
  <c r="F530" i="4"/>
  <c r="E530" i="4"/>
  <c r="C530" i="4"/>
  <c r="B530" i="4"/>
  <c r="F529" i="4"/>
  <c r="E529" i="4"/>
  <c r="C529" i="4"/>
  <c r="B529" i="4"/>
  <c r="F528" i="4"/>
  <c r="E528" i="4"/>
  <c r="C528" i="4"/>
  <c r="B528" i="4"/>
  <c r="F527" i="4"/>
  <c r="E527" i="4"/>
  <c r="C527" i="4"/>
  <c r="B527" i="4"/>
  <c r="F526" i="4"/>
  <c r="E526" i="4"/>
  <c r="C526" i="4"/>
  <c r="B526" i="4"/>
  <c r="F525" i="4"/>
  <c r="E525" i="4"/>
  <c r="C525" i="4"/>
  <c r="B525" i="4"/>
  <c r="F524" i="4"/>
  <c r="E524" i="4"/>
  <c r="C524" i="4"/>
  <c r="B524" i="4"/>
  <c r="F523" i="4"/>
  <c r="E523" i="4"/>
  <c r="C523" i="4"/>
  <c r="B523" i="4"/>
  <c r="F522" i="4"/>
  <c r="E522" i="4"/>
  <c r="C522" i="4"/>
  <c r="B522" i="4"/>
  <c r="F521" i="4"/>
  <c r="E521" i="4"/>
  <c r="C521" i="4"/>
  <c r="B521" i="4"/>
  <c r="F520" i="4"/>
  <c r="E520" i="4"/>
  <c r="C520" i="4"/>
  <c r="B520" i="4"/>
  <c r="F519" i="4"/>
  <c r="E519" i="4"/>
  <c r="C519" i="4"/>
  <c r="B519" i="4"/>
  <c r="F518" i="4"/>
  <c r="E518" i="4"/>
  <c r="C518" i="4"/>
  <c r="B518" i="4"/>
  <c r="F517" i="4"/>
  <c r="E517" i="4"/>
  <c r="C517" i="4"/>
  <c r="B517" i="4"/>
  <c r="F516" i="4"/>
  <c r="E516" i="4"/>
  <c r="C516" i="4"/>
  <c r="B516" i="4"/>
  <c r="F515" i="4"/>
  <c r="E515" i="4"/>
  <c r="C515" i="4"/>
  <c r="B515" i="4"/>
  <c r="F514" i="4"/>
  <c r="E514" i="4"/>
  <c r="C514" i="4"/>
  <c r="B514" i="4"/>
  <c r="F513" i="4"/>
  <c r="E513" i="4"/>
  <c r="C513" i="4"/>
  <c r="B513" i="4"/>
  <c r="F512" i="4"/>
  <c r="E512" i="4"/>
  <c r="C512" i="4"/>
  <c r="B512" i="4"/>
  <c r="F511" i="4"/>
  <c r="E511" i="4"/>
  <c r="C511" i="4"/>
  <c r="B511" i="4"/>
  <c r="F510" i="4"/>
  <c r="E510" i="4"/>
  <c r="C510" i="4"/>
  <c r="B510" i="4"/>
  <c r="F509" i="4"/>
  <c r="E509" i="4"/>
  <c r="C509" i="4"/>
  <c r="B509" i="4"/>
  <c r="F508" i="4"/>
  <c r="E508" i="4"/>
  <c r="C508" i="4"/>
  <c r="B508" i="4"/>
  <c r="F507" i="4"/>
  <c r="E507" i="4"/>
  <c r="C507" i="4"/>
  <c r="B507" i="4"/>
  <c r="F506" i="4"/>
  <c r="E506" i="4"/>
  <c r="C506" i="4"/>
  <c r="B506" i="4"/>
  <c r="F505" i="4"/>
  <c r="E505" i="4"/>
  <c r="C505" i="4"/>
  <c r="B505" i="4"/>
  <c r="F504" i="4"/>
  <c r="E504" i="4"/>
  <c r="C504" i="4"/>
  <c r="B504" i="4"/>
  <c r="F503" i="4"/>
  <c r="E503" i="4"/>
  <c r="C503" i="4"/>
  <c r="B503" i="4"/>
  <c r="F502" i="4"/>
  <c r="E502" i="4"/>
  <c r="C502" i="4"/>
  <c r="B502" i="4"/>
  <c r="F501" i="4"/>
  <c r="E501" i="4"/>
  <c r="C501" i="4"/>
  <c r="B501" i="4"/>
  <c r="F500" i="4"/>
  <c r="E500" i="4"/>
  <c r="C500" i="4"/>
  <c r="B500" i="4"/>
  <c r="F499" i="4"/>
  <c r="E499" i="4"/>
  <c r="C499" i="4"/>
  <c r="B499" i="4"/>
  <c r="F498" i="4"/>
  <c r="E498" i="4"/>
  <c r="C498" i="4"/>
  <c r="B498" i="4"/>
  <c r="F497" i="4"/>
  <c r="E497" i="4"/>
  <c r="C497" i="4"/>
  <c r="B497" i="4"/>
  <c r="F496" i="4"/>
  <c r="E496" i="4"/>
  <c r="C496" i="4"/>
  <c r="B496" i="4"/>
  <c r="F495" i="4"/>
  <c r="E495" i="4"/>
  <c r="C495" i="4"/>
  <c r="B495" i="4"/>
  <c r="F494" i="4"/>
  <c r="E494" i="4"/>
  <c r="C494" i="4"/>
  <c r="B494" i="4"/>
  <c r="F493" i="4"/>
  <c r="E493" i="4"/>
  <c r="C493" i="4"/>
  <c r="B493" i="4"/>
  <c r="F492" i="4"/>
  <c r="E492" i="4"/>
  <c r="C492" i="4"/>
  <c r="B492" i="4"/>
  <c r="F491" i="4"/>
  <c r="E491" i="4"/>
  <c r="C491" i="4"/>
  <c r="B491" i="4"/>
  <c r="F490" i="4"/>
  <c r="E490" i="4"/>
  <c r="C490" i="4"/>
  <c r="B490" i="4"/>
  <c r="F489" i="4"/>
  <c r="E489" i="4"/>
  <c r="C489" i="4"/>
  <c r="B489" i="4"/>
  <c r="F488" i="4"/>
  <c r="E488" i="4"/>
  <c r="C488" i="4"/>
  <c r="B488" i="4"/>
  <c r="F487" i="4"/>
  <c r="E487" i="4"/>
  <c r="C487" i="4"/>
  <c r="B487" i="4"/>
  <c r="F486" i="4"/>
  <c r="E486" i="4"/>
  <c r="C486" i="4"/>
  <c r="B486" i="4"/>
  <c r="F485" i="4"/>
  <c r="E485" i="4"/>
  <c r="C485" i="4"/>
  <c r="B485" i="4"/>
  <c r="F484" i="4"/>
  <c r="E484" i="4"/>
  <c r="C484" i="4"/>
  <c r="B484" i="4"/>
  <c r="F483" i="4"/>
  <c r="E483" i="4"/>
  <c r="C483" i="4"/>
  <c r="B483" i="4"/>
  <c r="F482" i="4"/>
  <c r="E482" i="4"/>
  <c r="C482" i="4"/>
  <c r="B482" i="4"/>
  <c r="F481" i="4"/>
  <c r="E481" i="4"/>
  <c r="C481" i="4"/>
  <c r="B481" i="4"/>
  <c r="F480" i="4"/>
  <c r="E480" i="4"/>
  <c r="C480" i="4"/>
  <c r="B480" i="4"/>
  <c r="F479" i="4"/>
  <c r="E479" i="4"/>
  <c r="C479" i="4"/>
  <c r="B479" i="4"/>
  <c r="F478" i="4"/>
  <c r="E478" i="4"/>
  <c r="C478" i="4"/>
  <c r="B478" i="4"/>
  <c r="F477" i="4"/>
  <c r="E477" i="4"/>
  <c r="C477" i="4"/>
  <c r="B477" i="4"/>
  <c r="F476" i="4"/>
  <c r="E476" i="4"/>
  <c r="C476" i="4"/>
  <c r="B476" i="4"/>
  <c r="F475" i="4"/>
  <c r="E475" i="4"/>
  <c r="C475" i="4"/>
  <c r="B475" i="4"/>
  <c r="F474" i="4"/>
  <c r="E474" i="4"/>
  <c r="C474" i="4"/>
  <c r="B474" i="4"/>
  <c r="F473" i="4"/>
  <c r="E473" i="4"/>
  <c r="C473" i="4"/>
  <c r="B473" i="4"/>
  <c r="F472" i="4"/>
  <c r="E472" i="4"/>
  <c r="C472" i="4"/>
  <c r="B472" i="4"/>
  <c r="F471" i="4"/>
  <c r="E471" i="4"/>
  <c r="C471" i="4"/>
  <c r="B471" i="4"/>
  <c r="F470" i="4"/>
  <c r="E470" i="4"/>
  <c r="C470" i="4"/>
  <c r="B470" i="4"/>
  <c r="F469" i="4"/>
  <c r="E469" i="4"/>
  <c r="C469" i="4"/>
  <c r="B469" i="4"/>
  <c r="F468" i="4"/>
  <c r="E468" i="4"/>
  <c r="C468" i="4"/>
  <c r="B468" i="4"/>
  <c r="F467" i="4"/>
  <c r="E467" i="4"/>
  <c r="C467" i="4"/>
  <c r="B467" i="4"/>
  <c r="F466" i="4"/>
  <c r="E466" i="4"/>
  <c r="C466" i="4"/>
  <c r="B466" i="4"/>
  <c r="F465" i="4"/>
  <c r="E465" i="4"/>
  <c r="C465" i="4"/>
  <c r="B465" i="4"/>
  <c r="F464" i="4"/>
  <c r="E464" i="4"/>
  <c r="C464" i="4"/>
  <c r="B464" i="4"/>
  <c r="F463" i="4"/>
  <c r="E463" i="4"/>
  <c r="C463" i="4"/>
  <c r="B463" i="4"/>
  <c r="F462" i="4"/>
  <c r="E462" i="4"/>
  <c r="C462" i="4"/>
  <c r="B462" i="4"/>
  <c r="F461" i="4"/>
  <c r="E461" i="4"/>
  <c r="C461" i="4"/>
  <c r="B461" i="4"/>
  <c r="F460" i="4"/>
  <c r="E460" i="4"/>
  <c r="C460" i="4"/>
  <c r="B460" i="4"/>
  <c r="F459" i="4"/>
  <c r="E459" i="4"/>
  <c r="C459" i="4"/>
  <c r="B459" i="4"/>
  <c r="F458" i="4"/>
  <c r="E458" i="4"/>
  <c r="C458" i="4"/>
  <c r="B458" i="4"/>
  <c r="F457" i="4"/>
  <c r="E457" i="4"/>
  <c r="C457" i="4"/>
  <c r="B457" i="4"/>
  <c r="F456" i="4"/>
  <c r="E456" i="4"/>
  <c r="C456" i="4"/>
  <c r="B456" i="4"/>
  <c r="F455" i="4"/>
  <c r="E455" i="4"/>
  <c r="C455" i="4"/>
  <c r="B455" i="4"/>
  <c r="F454" i="4"/>
  <c r="E454" i="4"/>
  <c r="C454" i="4"/>
  <c r="B454" i="4"/>
  <c r="F453" i="4"/>
  <c r="E453" i="4"/>
  <c r="C453" i="4"/>
  <c r="B453" i="4"/>
  <c r="F452" i="4"/>
  <c r="E452" i="4"/>
  <c r="C452" i="4"/>
  <c r="B452" i="4"/>
  <c r="F451" i="4"/>
  <c r="E451" i="4"/>
  <c r="C451" i="4"/>
  <c r="B451" i="4"/>
  <c r="F450" i="4"/>
  <c r="E450" i="4"/>
  <c r="C450" i="4"/>
  <c r="B450" i="4"/>
  <c r="F449" i="4"/>
  <c r="E449" i="4"/>
  <c r="C449" i="4"/>
  <c r="B449" i="4"/>
  <c r="F448" i="4"/>
  <c r="E448" i="4"/>
  <c r="C448" i="4"/>
  <c r="B448" i="4"/>
  <c r="F447" i="4"/>
  <c r="E447" i="4"/>
  <c r="C447" i="4"/>
  <c r="B447" i="4"/>
  <c r="F446" i="4"/>
  <c r="E446" i="4"/>
  <c r="C446" i="4"/>
  <c r="B446" i="4"/>
  <c r="F445" i="4"/>
  <c r="E445" i="4"/>
  <c r="C445" i="4"/>
  <c r="B445" i="4"/>
  <c r="F444" i="4"/>
  <c r="E444" i="4"/>
  <c r="C444" i="4"/>
  <c r="B444" i="4"/>
  <c r="F443" i="4"/>
  <c r="E443" i="4"/>
  <c r="C443" i="4"/>
  <c r="B443" i="4"/>
  <c r="F442" i="4"/>
  <c r="E442" i="4"/>
  <c r="C442" i="4"/>
  <c r="B442" i="4"/>
  <c r="F441" i="4"/>
  <c r="E441" i="4"/>
  <c r="C441" i="4"/>
  <c r="B441" i="4"/>
  <c r="F440" i="4"/>
  <c r="E440" i="4"/>
  <c r="C440" i="4"/>
  <c r="B440" i="4"/>
  <c r="F439" i="4"/>
  <c r="E439" i="4"/>
  <c r="C439" i="4"/>
  <c r="B439" i="4"/>
  <c r="F438" i="4"/>
  <c r="E438" i="4"/>
  <c r="C438" i="4"/>
  <c r="B438" i="4"/>
  <c r="F437" i="4"/>
  <c r="E437" i="4"/>
  <c r="C437" i="4"/>
  <c r="B437" i="4"/>
  <c r="F436" i="4"/>
  <c r="E436" i="4"/>
  <c r="C436" i="4"/>
  <c r="B436" i="4"/>
  <c r="F435" i="4"/>
  <c r="E435" i="4"/>
  <c r="C435" i="4"/>
  <c r="B435" i="4"/>
  <c r="F434" i="4"/>
  <c r="E434" i="4"/>
  <c r="C434" i="4"/>
  <c r="B434" i="4"/>
  <c r="F433" i="4"/>
  <c r="E433" i="4"/>
  <c r="C433" i="4"/>
  <c r="B433" i="4"/>
  <c r="F432" i="4"/>
  <c r="E432" i="4"/>
  <c r="C432" i="4"/>
  <c r="B432" i="4"/>
  <c r="F431" i="4"/>
  <c r="E431" i="4"/>
  <c r="C431" i="4"/>
  <c r="B431" i="4"/>
  <c r="F430" i="4"/>
  <c r="E430" i="4"/>
  <c r="C430" i="4"/>
  <c r="B430" i="4"/>
  <c r="F429" i="4"/>
  <c r="E429" i="4"/>
  <c r="C429" i="4"/>
  <c r="B429" i="4"/>
  <c r="F428" i="4"/>
  <c r="E428" i="4"/>
  <c r="C428" i="4"/>
  <c r="B428" i="4"/>
  <c r="F427" i="4"/>
  <c r="E427" i="4"/>
  <c r="C427" i="4"/>
  <c r="B427" i="4"/>
  <c r="F426" i="4"/>
  <c r="E426" i="4"/>
  <c r="C426" i="4"/>
  <c r="B426" i="4"/>
  <c r="F425" i="4"/>
  <c r="E425" i="4"/>
  <c r="C425" i="4"/>
  <c r="B425" i="4"/>
  <c r="F424" i="4"/>
  <c r="E424" i="4"/>
  <c r="C424" i="4"/>
  <c r="B424" i="4"/>
  <c r="F423" i="4"/>
  <c r="E423" i="4"/>
  <c r="C423" i="4"/>
  <c r="B423" i="4"/>
  <c r="F422" i="4"/>
  <c r="E422" i="4"/>
  <c r="C422" i="4"/>
  <c r="B422" i="4"/>
  <c r="F421" i="4"/>
  <c r="E421" i="4"/>
  <c r="C421" i="4"/>
  <c r="B421" i="4"/>
  <c r="F420" i="4"/>
  <c r="E420" i="4"/>
  <c r="C420" i="4"/>
  <c r="B420" i="4"/>
  <c r="F419" i="4"/>
  <c r="E419" i="4"/>
  <c r="C419" i="4"/>
  <c r="B419" i="4"/>
  <c r="F418" i="4"/>
  <c r="E418" i="4"/>
  <c r="C418" i="4"/>
  <c r="B418" i="4"/>
  <c r="F417" i="4"/>
  <c r="E417" i="4"/>
  <c r="C417" i="4"/>
  <c r="B417" i="4"/>
  <c r="F416" i="4"/>
  <c r="E416" i="4"/>
  <c r="C416" i="4"/>
  <c r="B416" i="4"/>
  <c r="F415" i="4"/>
  <c r="E415" i="4"/>
  <c r="C415" i="4"/>
  <c r="B415" i="4"/>
  <c r="F414" i="4"/>
  <c r="E414" i="4"/>
  <c r="C414" i="4"/>
  <c r="B414" i="4"/>
  <c r="F413" i="4"/>
  <c r="E413" i="4"/>
  <c r="C413" i="4"/>
  <c r="B413" i="4"/>
  <c r="F412" i="4"/>
  <c r="E412" i="4"/>
  <c r="C412" i="4"/>
  <c r="B412" i="4"/>
  <c r="F411" i="4"/>
  <c r="E411" i="4"/>
  <c r="C411" i="4"/>
  <c r="B411" i="4"/>
  <c r="F410" i="4"/>
  <c r="E410" i="4"/>
  <c r="C410" i="4"/>
  <c r="B410" i="4"/>
  <c r="F409" i="4"/>
  <c r="E409" i="4"/>
  <c r="C409" i="4"/>
  <c r="B409" i="4"/>
  <c r="F408" i="4"/>
  <c r="E408" i="4"/>
  <c r="C408" i="4"/>
  <c r="B408" i="4"/>
  <c r="F407" i="4"/>
  <c r="E407" i="4"/>
  <c r="C407" i="4"/>
  <c r="B407" i="4"/>
  <c r="F406" i="4"/>
  <c r="E406" i="4"/>
  <c r="C406" i="4"/>
  <c r="B406" i="4"/>
  <c r="F405" i="4"/>
  <c r="E405" i="4"/>
  <c r="C405" i="4"/>
  <c r="B405" i="4"/>
  <c r="F404" i="4"/>
  <c r="E404" i="4"/>
  <c r="C404" i="4"/>
  <c r="B404" i="4"/>
  <c r="F403" i="4"/>
  <c r="E403" i="4"/>
  <c r="C403" i="4"/>
  <c r="B403" i="4"/>
  <c r="F402" i="4"/>
  <c r="E402" i="4"/>
  <c r="C402" i="4"/>
  <c r="B402" i="4"/>
  <c r="F401" i="4"/>
  <c r="E401" i="4"/>
  <c r="C401" i="4"/>
  <c r="B401" i="4"/>
  <c r="F400" i="4"/>
  <c r="E400" i="4"/>
  <c r="C400" i="4"/>
  <c r="B400" i="4"/>
  <c r="F399" i="4"/>
  <c r="E399" i="4"/>
  <c r="C399" i="4"/>
  <c r="B399" i="4"/>
  <c r="F398" i="4"/>
  <c r="E398" i="4"/>
  <c r="C398" i="4"/>
  <c r="B398" i="4"/>
  <c r="F397" i="4"/>
  <c r="E397" i="4"/>
  <c r="C397" i="4"/>
  <c r="B397" i="4"/>
  <c r="F396" i="4"/>
  <c r="E396" i="4"/>
  <c r="C396" i="4"/>
  <c r="B396" i="4"/>
  <c r="F395" i="4"/>
  <c r="E395" i="4"/>
  <c r="C395" i="4"/>
  <c r="B395" i="4"/>
  <c r="F394" i="4"/>
  <c r="E394" i="4"/>
  <c r="C394" i="4"/>
  <c r="B394" i="4"/>
  <c r="F393" i="4"/>
  <c r="E393" i="4"/>
  <c r="C393" i="4"/>
  <c r="B393" i="4"/>
  <c r="F392" i="4"/>
  <c r="E392" i="4"/>
  <c r="C392" i="4"/>
  <c r="B392" i="4"/>
  <c r="F391" i="4"/>
  <c r="E391" i="4"/>
  <c r="C391" i="4"/>
  <c r="B391" i="4"/>
  <c r="F390" i="4"/>
  <c r="E390" i="4"/>
  <c r="C390" i="4"/>
  <c r="B390" i="4"/>
  <c r="F389" i="4"/>
  <c r="E389" i="4"/>
  <c r="C389" i="4"/>
  <c r="B389" i="4"/>
  <c r="F388" i="4"/>
  <c r="E388" i="4"/>
  <c r="C388" i="4"/>
  <c r="B388" i="4"/>
  <c r="F387" i="4"/>
  <c r="E387" i="4"/>
  <c r="C387" i="4"/>
  <c r="B387" i="4"/>
  <c r="F386" i="4"/>
  <c r="E386" i="4"/>
  <c r="C386" i="4"/>
  <c r="B386" i="4"/>
  <c r="F385" i="4"/>
  <c r="E385" i="4"/>
  <c r="C385" i="4"/>
  <c r="B385" i="4"/>
  <c r="F384" i="4"/>
  <c r="E384" i="4"/>
  <c r="C384" i="4"/>
  <c r="B384" i="4"/>
  <c r="F383" i="4"/>
  <c r="E383" i="4"/>
  <c r="C383" i="4"/>
  <c r="B383" i="4"/>
  <c r="F382" i="4"/>
  <c r="E382" i="4"/>
  <c r="C382" i="4"/>
  <c r="B382" i="4"/>
  <c r="F381" i="4"/>
  <c r="E381" i="4"/>
  <c r="C381" i="4"/>
  <c r="B381" i="4"/>
  <c r="F380" i="4"/>
  <c r="E380" i="4"/>
  <c r="C380" i="4"/>
  <c r="B380" i="4"/>
  <c r="F379" i="4"/>
  <c r="E379" i="4"/>
  <c r="C379" i="4"/>
  <c r="B379" i="4"/>
  <c r="F378" i="4"/>
  <c r="E378" i="4"/>
  <c r="C378" i="4"/>
  <c r="B378" i="4"/>
  <c r="F377" i="4"/>
  <c r="E377" i="4"/>
  <c r="C377" i="4"/>
  <c r="B377" i="4"/>
  <c r="F376" i="4"/>
  <c r="E376" i="4"/>
  <c r="C376" i="4"/>
  <c r="B376" i="4"/>
  <c r="F375" i="4"/>
  <c r="E375" i="4"/>
  <c r="C375" i="4"/>
  <c r="B375" i="4"/>
  <c r="F374" i="4"/>
  <c r="E374" i="4"/>
  <c r="C374" i="4"/>
  <c r="B374" i="4"/>
  <c r="F373" i="4"/>
  <c r="E373" i="4"/>
  <c r="C373" i="4"/>
  <c r="B373" i="4"/>
  <c r="F372" i="4"/>
  <c r="E372" i="4"/>
  <c r="C372" i="4"/>
  <c r="B372" i="4"/>
  <c r="F371" i="4"/>
  <c r="E371" i="4"/>
  <c r="C371" i="4"/>
  <c r="B371" i="4"/>
  <c r="F370" i="4"/>
  <c r="E370" i="4"/>
  <c r="C370" i="4"/>
  <c r="B370" i="4"/>
  <c r="F369" i="4"/>
  <c r="E369" i="4"/>
  <c r="C369" i="4"/>
  <c r="B369" i="4"/>
  <c r="F368" i="4"/>
  <c r="E368" i="4"/>
  <c r="C368" i="4"/>
  <c r="B368" i="4"/>
  <c r="F367" i="4"/>
  <c r="E367" i="4"/>
  <c r="C367" i="4"/>
  <c r="B367" i="4"/>
  <c r="F366" i="4"/>
  <c r="E366" i="4"/>
  <c r="C366" i="4"/>
  <c r="B366" i="4"/>
  <c r="F365" i="4"/>
  <c r="E365" i="4"/>
  <c r="C365" i="4"/>
  <c r="B365" i="4"/>
  <c r="F364" i="4"/>
  <c r="E364" i="4"/>
  <c r="C364" i="4"/>
  <c r="B364" i="4"/>
  <c r="F363" i="4"/>
  <c r="E363" i="4"/>
  <c r="C363" i="4"/>
  <c r="B363" i="4"/>
  <c r="F362" i="4"/>
  <c r="E362" i="4"/>
  <c r="C362" i="4"/>
  <c r="B362" i="4"/>
  <c r="F361" i="4"/>
  <c r="E361" i="4"/>
  <c r="C361" i="4"/>
  <c r="B361" i="4"/>
  <c r="F360" i="4"/>
  <c r="E360" i="4"/>
  <c r="C360" i="4"/>
  <c r="B360" i="4"/>
  <c r="F359" i="4"/>
  <c r="E359" i="4"/>
  <c r="C359" i="4"/>
  <c r="B359" i="4"/>
  <c r="F358" i="4"/>
  <c r="E358" i="4"/>
  <c r="C358" i="4"/>
  <c r="B358" i="4"/>
  <c r="F357" i="4"/>
  <c r="E357" i="4"/>
  <c r="C357" i="4"/>
  <c r="B357" i="4"/>
  <c r="F356" i="4"/>
  <c r="E356" i="4"/>
  <c r="C356" i="4"/>
  <c r="B356" i="4"/>
  <c r="F355" i="4"/>
  <c r="E355" i="4"/>
  <c r="C355" i="4"/>
  <c r="B355" i="4"/>
  <c r="F354" i="4"/>
  <c r="E354" i="4"/>
  <c r="C354" i="4"/>
  <c r="B354" i="4"/>
  <c r="F353" i="4"/>
  <c r="E353" i="4"/>
  <c r="C353" i="4"/>
  <c r="B353" i="4"/>
  <c r="F352" i="4"/>
  <c r="E352" i="4"/>
  <c r="C352" i="4"/>
  <c r="B352" i="4"/>
  <c r="F351" i="4"/>
  <c r="E351" i="4"/>
  <c r="C351" i="4"/>
  <c r="B351" i="4"/>
  <c r="F350" i="4"/>
  <c r="E350" i="4"/>
  <c r="C350" i="4"/>
  <c r="B350" i="4"/>
  <c r="F349" i="4"/>
  <c r="E349" i="4"/>
  <c r="C349" i="4"/>
  <c r="B349" i="4"/>
  <c r="F348" i="4"/>
  <c r="E348" i="4"/>
  <c r="C348" i="4"/>
  <c r="B348" i="4"/>
  <c r="F347" i="4"/>
  <c r="E347" i="4"/>
  <c r="C347" i="4"/>
  <c r="B347" i="4"/>
  <c r="F346" i="4"/>
  <c r="E346" i="4"/>
  <c r="C346" i="4"/>
  <c r="B346" i="4"/>
  <c r="F345" i="4"/>
  <c r="E345" i="4"/>
  <c r="C345" i="4"/>
  <c r="B345" i="4"/>
  <c r="F344" i="4"/>
  <c r="E344" i="4"/>
  <c r="C344" i="4"/>
  <c r="B344" i="4"/>
  <c r="F343" i="4"/>
  <c r="E343" i="4"/>
  <c r="C343" i="4"/>
  <c r="B343" i="4"/>
  <c r="F342" i="4"/>
  <c r="E342" i="4"/>
  <c r="C342" i="4"/>
  <c r="B342" i="4"/>
  <c r="F341" i="4"/>
  <c r="E341" i="4"/>
  <c r="C341" i="4"/>
  <c r="B341" i="4"/>
  <c r="F340" i="4"/>
  <c r="E340" i="4"/>
  <c r="C340" i="4"/>
  <c r="B340" i="4"/>
  <c r="F339" i="4"/>
  <c r="E339" i="4"/>
  <c r="C339" i="4"/>
  <c r="B339" i="4"/>
  <c r="F338" i="4"/>
  <c r="E338" i="4"/>
  <c r="C338" i="4"/>
  <c r="B338" i="4"/>
  <c r="F337" i="4"/>
  <c r="E337" i="4"/>
  <c r="C337" i="4"/>
  <c r="B337" i="4"/>
  <c r="F336" i="4"/>
  <c r="E336" i="4"/>
  <c r="C336" i="4"/>
  <c r="B336" i="4"/>
  <c r="F335" i="4"/>
  <c r="E335" i="4"/>
  <c r="C335" i="4"/>
  <c r="B335" i="4"/>
  <c r="F334" i="4"/>
  <c r="E334" i="4"/>
  <c r="C334" i="4"/>
  <c r="B334" i="4"/>
  <c r="F333" i="4"/>
  <c r="E333" i="4"/>
  <c r="C333" i="4"/>
  <c r="B333" i="4"/>
  <c r="F332" i="4"/>
  <c r="E332" i="4"/>
  <c r="C332" i="4"/>
  <c r="B332" i="4"/>
  <c r="F331" i="4"/>
  <c r="E331" i="4"/>
  <c r="C331" i="4"/>
  <c r="B331" i="4"/>
  <c r="F330" i="4"/>
  <c r="E330" i="4"/>
  <c r="C330" i="4"/>
  <c r="B330" i="4"/>
  <c r="F329" i="4"/>
  <c r="E329" i="4"/>
  <c r="C329" i="4"/>
  <c r="B329" i="4"/>
  <c r="F328" i="4"/>
  <c r="E328" i="4"/>
  <c r="C328" i="4"/>
  <c r="B328" i="4"/>
  <c r="F327" i="4"/>
  <c r="E327" i="4"/>
  <c r="C327" i="4"/>
  <c r="B327" i="4"/>
  <c r="F326" i="4"/>
  <c r="E326" i="4"/>
  <c r="C326" i="4"/>
  <c r="B326" i="4"/>
  <c r="F325" i="4"/>
  <c r="E325" i="4"/>
  <c r="C325" i="4"/>
  <c r="B325" i="4"/>
  <c r="F324" i="4"/>
  <c r="E324" i="4"/>
  <c r="C324" i="4"/>
  <c r="B324" i="4"/>
  <c r="F323" i="4"/>
  <c r="E323" i="4"/>
  <c r="C323" i="4"/>
  <c r="B323" i="4"/>
  <c r="F322" i="4"/>
  <c r="E322" i="4"/>
  <c r="C322" i="4"/>
  <c r="B322" i="4"/>
  <c r="F321" i="4"/>
  <c r="E321" i="4"/>
  <c r="C321" i="4"/>
  <c r="B321" i="4"/>
  <c r="F320" i="4"/>
  <c r="E320" i="4"/>
  <c r="C320" i="4"/>
  <c r="B320" i="4"/>
  <c r="F319" i="4"/>
  <c r="E319" i="4"/>
  <c r="C319" i="4"/>
  <c r="B319" i="4"/>
  <c r="F318" i="4"/>
  <c r="E318" i="4"/>
  <c r="C318" i="4"/>
  <c r="B318" i="4"/>
  <c r="F317" i="4"/>
  <c r="E317" i="4"/>
  <c r="C317" i="4"/>
  <c r="B317" i="4"/>
  <c r="F316" i="4"/>
  <c r="E316" i="4"/>
  <c r="C316" i="4"/>
  <c r="B316" i="4"/>
  <c r="F315" i="4"/>
  <c r="E315" i="4"/>
  <c r="C315" i="4"/>
  <c r="B315" i="4"/>
  <c r="F314" i="4"/>
  <c r="E314" i="4"/>
  <c r="C314" i="4"/>
  <c r="B314" i="4"/>
  <c r="F313" i="4"/>
  <c r="E313" i="4"/>
  <c r="C313" i="4"/>
  <c r="B313" i="4"/>
  <c r="F312" i="4"/>
  <c r="E312" i="4"/>
  <c r="C312" i="4"/>
  <c r="B312" i="4"/>
  <c r="F311" i="4"/>
  <c r="E311" i="4"/>
  <c r="C311" i="4"/>
  <c r="B311" i="4"/>
  <c r="F310" i="4"/>
  <c r="E310" i="4"/>
  <c r="C310" i="4"/>
  <c r="B310" i="4"/>
  <c r="F309" i="4"/>
  <c r="E309" i="4"/>
  <c r="C309" i="4"/>
  <c r="B309" i="4"/>
  <c r="F308" i="4"/>
  <c r="E308" i="4"/>
  <c r="C308" i="4"/>
  <c r="B308" i="4"/>
  <c r="F307" i="4"/>
  <c r="E307" i="4"/>
  <c r="C307" i="4"/>
  <c r="B307" i="4"/>
  <c r="F306" i="4"/>
  <c r="E306" i="4"/>
  <c r="C306" i="4"/>
  <c r="B306" i="4"/>
  <c r="F305" i="4"/>
  <c r="E305" i="4"/>
  <c r="C305" i="4"/>
  <c r="B305" i="4"/>
  <c r="F304" i="4"/>
  <c r="E304" i="4"/>
  <c r="C304" i="4"/>
  <c r="B304" i="4"/>
  <c r="F303" i="4"/>
  <c r="E303" i="4"/>
  <c r="C303" i="4"/>
  <c r="B303" i="4"/>
  <c r="F302" i="4"/>
  <c r="E302" i="4"/>
  <c r="C302" i="4"/>
  <c r="B302" i="4"/>
  <c r="F301" i="4"/>
  <c r="E301" i="4"/>
  <c r="C301" i="4"/>
  <c r="B301" i="4"/>
  <c r="F300" i="4"/>
  <c r="E300" i="4"/>
  <c r="C300" i="4"/>
  <c r="B300" i="4"/>
  <c r="F299" i="4"/>
  <c r="E299" i="4"/>
  <c r="C299" i="4"/>
  <c r="B299" i="4"/>
  <c r="F298" i="4"/>
  <c r="E298" i="4"/>
  <c r="C298" i="4"/>
  <c r="B298" i="4"/>
  <c r="F297" i="4"/>
  <c r="E297" i="4"/>
  <c r="C297" i="4"/>
  <c r="B297" i="4"/>
  <c r="F296" i="4"/>
  <c r="E296" i="4"/>
  <c r="C296" i="4"/>
  <c r="B296" i="4"/>
  <c r="F295" i="4"/>
  <c r="E295" i="4"/>
  <c r="C295" i="4"/>
  <c r="B295" i="4"/>
  <c r="F294" i="4"/>
  <c r="E294" i="4"/>
  <c r="C294" i="4"/>
  <c r="B294" i="4"/>
  <c r="F293" i="4"/>
  <c r="E293" i="4"/>
  <c r="C293" i="4"/>
  <c r="B293" i="4"/>
  <c r="F292" i="4"/>
  <c r="E292" i="4"/>
  <c r="C292" i="4"/>
  <c r="B292" i="4"/>
  <c r="F291" i="4"/>
  <c r="E291" i="4"/>
  <c r="C291" i="4"/>
  <c r="B291" i="4"/>
  <c r="F290" i="4"/>
  <c r="E290" i="4"/>
  <c r="C290" i="4"/>
  <c r="B290" i="4"/>
  <c r="F289" i="4"/>
  <c r="E289" i="4"/>
  <c r="C289" i="4"/>
  <c r="B289" i="4"/>
  <c r="F288" i="4"/>
  <c r="E288" i="4"/>
  <c r="C288" i="4"/>
  <c r="B288" i="4"/>
  <c r="F287" i="4"/>
  <c r="E287" i="4"/>
  <c r="C287" i="4"/>
  <c r="B287" i="4"/>
  <c r="F286" i="4"/>
  <c r="E286" i="4"/>
  <c r="C286" i="4"/>
  <c r="B286" i="4"/>
  <c r="F285" i="4"/>
  <c r="E285" i="4"/>
  <c r="C285" i="4"/>
  <c r="B285" i="4"/>
  <c r="F284" i="4"/>
  <c r="E284" i="4"/>
  <c r="C284" i="4"/>
  <c r="B284" i="4"/>
  <c r="F283" i="4"/>
  <c r="E283" i="4"/>
  <c r="C283" i="4"/>
  <c r="B283" i="4"/>
  <c r="F282" i="4"/>
  <c r="E282" i="4"/>
  <c r="C282" i="4"/>
  <c r="B282" i="4"/>
  <c r="F281" i="4"/>
  <c r="E281" i="4"/>
  <c r="C281" i="4"/>
  <c r="B281" i="4"/>
  <c r="F280" i="4"/>
  <c r="E280" i="4"/>
  <c r="C280" i="4"/>
  <c r="B280" i="4"/>
  <c r="F279" i="4"/>
  <c r="E279" i="4"/>
  <c r="C279" i="4"/>
  <c r="B279" i="4"/>
  <c r="F278" i="4"/>
  <c r="E278" i="4"/>
  <c r="C278" i="4"/>
  <c r="B278" i="4"/>
  <c r="F277" i="4"/>
  <c r="E277" i="4"/>
  <c r="C277" i="4"/>
  <c r="B277" i="4"/>
  <c r="F276" i="4"/>
  <c r="E276" i="4"/>
  <c r="C276" i="4"/>
  <c r="B276" i="4"/>
  <c r="F275" i="4"/>
  <c r="E275" i="4"/>
  <c r="C275" i="4"/>
  <c r="B275" i="4"/>
  <c r="F274" i="4"/>
  <c r="E274" i="4"/>
  <c r="C274" i="4"/>
  <c r="B274" i="4"/>
  <c r="F273" i="4"/>
  <c r="E273" i="4"/>
  <c r="C273" i="4"/>
  <c r="B273" i="4"/>
  <c r="F272" i="4"/>
  <c r="E272" i="4"/>
  <c r="C272" i="4"/>
  <c r="B272" i="4"/>
  <c r="F271" i="4"/>
  <c r="E271" i="4"/>
  <c r="C271" i="4"/>
  <c r="B271" i="4"/>
  <c r="F270" i="4"/>
  <c r="E270" i="4"/>
  <c r="C270" i="4"/>
  <c r="B270" i="4"/>
  <c r="F269" i="4"/>
  <c r="E269" i="4"/>
  <c r="C269" i="4"/>
  <c r="B269" i="4"/>
  <c r="F268" i="4"/>
  <c r="E268" i="4"/>
  <c r="C268" i="4"/>
  <c r="B268" i="4"/>
  <c r="F267" i="4"/>
  <c r="E267" i="4"/>
  <c r="C267" i="4"/>
  <c r="B267" i="4"/>
  <c r="F266" i="4"/>
  <c r="E266" i="4"/>
  <c r="C266" i="4"/>
  <c r="B266" i="4"/>
  <c r="F265" i="4"/>
  <c r="E265" i="4"/>
  <c r="C265" i="4"/>
  <c r="B265" i="4"/>
  <c r="F264" i="4"/>
  <c r="E264" i="4"/>
  <c r="C264" i="4"/>
  <c r="B264" i="4"/>
  <c r="F263" i="4"/>
  <c r="E263" i="4"/>
  <c r="C263" i="4"/>
  <c r="B263" i="4"/>
  <c r="F262" i="4"/>
  <c r="E262" i="4"/>
  <c r="C262" i="4"/>
  <c r="B262" i="4"/>
  <c r="F261" i="4"/>
  <c r="E261" i="4"/>
  <c r="C261" i="4"/>
  <c r="B261" i="4"/>
  <c r="F260" i="4"/>
  <c r="E260" i="4"/>
  <c r="C260" i="4"/>
  <c r="B260" i="4"/>
  <c r="F259" i="4"/>
  <c r="E259" i="4"/>
  <c r="C259" i="4"/>
  <c r="B259" i="4"/>
  <c r="F258" i="4"/>
  <c r="E258" i="4"/>
  <c r="C258" i="4"/>
  <c r="B258" i="4"/>
  <c r="F257" i="4"/>
  <c r="E257" i="4"/>
  <c r="C257" i="4"/>
  <c r="B257" i="4"/>
  <c r="F256" i="4"/>
  <c r="E256" i="4"/>
  <c r="C256" i="4"/>
  <c r="B256" i="4"/>
  <c r="F255" i="4"/>
  <c r="E255" i="4"/>
  <c r="C255" i="4"/>
  <c r="B255" i="4"/>
  <c r="F254" i="4"/>
  <c r="E254" i="4"/>
  <c r="C254" i="4"/>
  <c r="B254" i="4"/>
  <c r="F253" i="4"/>
  <c r="E253" i="4"/>
  <c r="C253" i="4"/>
  <c r="B253" i="4"/>
  <c r="F252" i="4"/>
  <c r="E252" i="4"/>
  <c r="C252" i="4"/>
  <c r="B252" i="4"/>
  <c r="F251" i="4"/>
  <c r="E251" i="4"/>
  <c r="C251" i="4"/>
  <c r="B251" i="4"/>
  <c r="F250" i="4"/>
  <c r="E250" i="4"/>
  <c r="C250" i="4"/>
  <c r="B250" i="4"/>
  <c r="F249" i="4"/>
  <c r="E249" i="4"/>
  <c r="C249" i="4"/>
  <c r="B249" i="4"/>
  <c r="F248" i="4"/>
  <c r="E248" i="4"/>
  <c r="C248" i="4"/>
  <c r="B248" i="4"/>
  <c r="F247" i="4"/>
  <c r="E247" i="4"/>
  <c r="C247" i="4"/>
  <c r="B247" i="4"/>
  <c r="F246" i="4"/>
  <c r="E246" i="4"/>
  <c r="C246" i="4"/>
  <c r="B246" i="4"/>
  <c r="F245" i="4"/>
  <c r="E245" i="4"/>
  <c r="C245" i="4"/>
  <c r="B245" i="4"/>
  <c r="F244" i="4"/>
  <c r="E244" i="4"/>
  <c r="C244" i="4"/>
  <c r="B244" i="4"/>
  <c r="F243" i="4"/>
  <c r="E243" i="4"/>
  <c r="C243" i="4"/>
  <c r="B243" i="4"/>
  <c r="F242" i="4"/>
  <c r="E242" i="4"/>
  <c r="C242" i="4"/>
  <c r="B242" i="4"/>
  <c r="F241" i="4"/>
  <c r="E241" i="4"/>
  <c r="C241" i="4"/>
  <c r="B241" i="4"/>
  <c r="F240" i="4"/>
  <c r="E240" i="4"/>
  <c r="C240" i="4"/>
  <c r="B240" i="4"/>
  <c r="F239" i="4"/>
  <c r="E239" i="4"/>
  <c r="C239" i="4"/>
  <c r="B239" i="4"/>
  <c r="F238" i="4"/>
  <c r="E238" i="4"/>
  <c r="C238" i="4"/>
  <c r="B238" i="4"/>
  <c r="F237" i="4"/>
  <c r="E237" i="4"/>
  <c r="C237" i="4"/>
  <c r="B237" i="4"/>
  <c r="F236" i="4"/>
  <c r="E236" i="4"/>
  <c r="C236" i="4"/>
  <c r="B236" i="4"/>
  <c r="F235" i="4"/>
  <c r="E235" i="4"/>
  <c r="C235" i="4"/>
  <c r="B235" i="4"/>
  <c r="F234" i="4"/>
  <c r="E234" i="4"/>
  <c r="C234" i="4"/>
  <c r="B234" i="4"/>
  <c r="F233" i="4"/>
  <c r="E233" i="4"/>
  <c r="C233" i="4"/>
  <c r="B233" i="4"/>
  <c r="F232" i="4"/>
  <c r="E232" i="4"/>
  <c r="C232" i="4"/>
  <c r="B232" i="4"/>
  <c r="F231" i="4"/>
  <c r="E231" i="4"/>
  <c r="C231" i="4"/>
  <c r="B231" i="4"/>
  <c r="F230" i="4"/>
  <c r="E230" i="4"/>
  <c r="C230" i="4"/>
  <c r="B230" i="4"/>
  <c r="F229" i="4"/>
  <c r="E229" i="4"/>
  <c r="C229" i="4"/>
  <c r="B229" i="4"/>
  <c r="F228" i="4"/>
  <c r="E228" i="4"/>
  <c r="C228" i="4"/>
  <c r="B228" i="4"/>
  <c r="F227" i="4"/>
  <c r="E227" i="4"/>
  <c r="C227" i="4"/>
  <c r="B227" i="4"/>
  <c r="F226" i="4"/>
  <c r="E226" i="4"/>
  <c r="C226" i="4"/>
  <c r="B226" i="4"/>
  <c r="F225" i="4"/>
  <c r="E225" i="4"/>
  <c r="C225" i="4"/>
  <c r="B225" i="4"/>
  <c r="F224" i="4"/>
  <c r="E224" i="4"/>
  <c r="C224" i="4"/>
  <c r="B224" i="4"/>
  <c r="F223" i="4"/>
  <c r="E223" i="4"/>
  <c r="C223" i="4"/>
  <c r="B223" i="4"/>
  <c r="F222" i="4"/>
  <c r="E222" i="4"/>
  <c r="C222" i="4"/>
  <c r="B222" i="4"/>
  <c r="F221" i="4"/>
  <c r="E221" i="4"/>
  <c r="C221" i="4"/>
  <c r="B221" i="4"/>
  <c r="F220" i="4"/>
  <c r="E220" i="4"/>
  <c r="C220" i="4"/>
  <c r="B220" i="4"/>
  <c r="F219" i="4"/>
  <c r="E219" i="4"/>
  <c r="C219" i="4"/>
  <c r="B219" i="4"/>
  <c r="F218" i="4"/>
  <c r="E218" i="4"/>
  <c r="C218" i="4"/>
  <c r="B218" i="4"/>
  <c r="F217" i="4"/>
  <c r="E217" i="4"/>
  <c r="C217" i="4"/>
  <c r="B217" i="4"/>
  <c r="F216" i="4"/>
  <c r="E216" i="4"/>
  <c r="C216" i="4"/>
  <c r="B216" i="4"/>
  <c r="F215" i="4"/>
  <c r="E215" i="4"/>
  <c r="C215" i="4"/>
  <c r="B215" i="4"/>
  <c r="F214" i="4"/>
  <c r="E214" i="4"/>
  <c r="C214" i="4"/>
  <c r="B214" i="4"/>
  <c r="F213" i="4"/>
  <c r="E213" i="4"/>
  <c r="C213" i="4"/>
  <c r="B213" i="4"/>
  <c r="F212" i="4"/>
  <c r="E212" i="4"/>
  <c r="C212" i="4"/>
  <c r="B212" i="4"/>
  <c r="F211" i="4"/>
  <c r="E211" i="4"/>
  <c r="C211" i="4"/>
  <c r="B211" i="4"/>
  <c r="F210" i="4"/>
  <c r="E210" i="4"/>
  <c r="C210" i="4"/>
  <c r="B210" i="4"/>
  <c r="F209" i="4"/>
  <c r="E209" i="4"/>
  <c r="C209" i="4"/>
  <c r="B209" i="4"/>
  <c r="F208" i="4"/>
  <c r="E208" i="4"/>
  <c r="C208" i="4"/>
  <c r="B208" i="4"/>
  <c r="F207" i="4"/>
  <c r="E207" i="4"/>
  <c r="C207" i="4"/>
  <c r="B207" i="4"/>
  <c r="F206" i="4"/>
  <c r="E206" i="4"/>
  <c r="C206" i="4"/>
  <c r="B206" i="4"/>
  <c r="F205" i="4"/>
  <c r="E205" i="4"/>
  <c r="C205" i="4"/>
  <c r="B205" i="4"/>
  <c r="F204" i="4"/>
  <c r="E204" i="4"/>
  <c r="C204" i="4"/>
  <c r="B204" i="4"/>
  <c r="F203" i="4"/>
  <c r="E203" i="4"/>
  <c r="C203" i="4"/>
  <c r="B203" i="4"/>
  <c r="F202" i="4"/>
  <c r="E202" i="4"/>
  <c r="C202" i="4"/>
  <c r="B202" i="4"/>
  <c r="F201" i="4"/>
  <c r="E201" i="4"/>
  <c r="C201" i="4"/>
  <c r="B201" i="4"/>
  <c r="F200" i="4"/>
  <c r="E200" i="4"/>
  <c r="C200" i="4"/>
  <c r="B200" i="4"/>
  <c r="F199" i="4"/>
  <c r="E199" i="4"/>
  <c r="C199" i="4"/>
  <c r="B199" i="4"/>
  <c r="F198" i="4"/>
  <c r="E198" i="4"/>
  <c r="C198" i="4"/>
  <c r="B198" i="4"/>
  <c r="F197" i="4"/>
  <c r="E197" i="4"/>
  <c r="C197" i="4"/>
  <c r="B197" i="4"/>
  <c r="F196" i="4"/>
  <c r="E196" i="4"/>
  <c r="C196" i="4"/>
  <c r="B196" i="4"/>
  <c r="F195" i="4"/>
  <c r="E195" i="4"/>
  <c r="C195" i="4"/>
  <c r="B195" i="4"/>
  <c r="F194" i="4"/>
  <c r="E194" i="4"/>
  <c r="C194" i="4"/>
  <c r="B194" i="4"/>
  <c r="F193" i="4"/>
  <c r="E193" i="4"/>
  <c r="C193" i="4"/>
  <c r="B193" i="4"/>
  <c r="F192" i="4"/>
  <c r="E192" i="4"/>
  <c r="C192" i="4"/>
  <c r="B192" i="4"/>
  <c r="F191" i="4"/>
  <c r="E191" i="4"/>
  <c r="C191" i="4"/>
  <c r="B191" i="4"/>
  <c r="F190" i="4"/>
  <c r="E190" i="4"/>
  <c r="C190" i="4"/>
  <c r="B190" i="4"/>
  <c r="F189" i="4"/>
  <c r="E189" i="4"/>
  <c r="C189" i="4"/>
  <c r="B189" i="4"/>
  <c r="F188" i="4"/>
  <c r="E188" i="4"/>
  <c r="C188" i="4"/>
  <c r="B188" i="4"/>
  <c r="F187" i="4"/>
  <c r="E187" i="4"/>
  <c r="C187" i="4"/>
  <c r="B187" i="4"/>
  <c r="F186" i="4"/>
  <c r="E186" i="4"/>
  <c r="C186" i="4"/>
  <c r="B186" i="4"/>
  <c r="F185" i="4"/>
  <c r="E185" i="4"/>
  <c r="C185" i="4"/>
  <c r="B185" i="4"/>
  <c r="F184" i="4"/>
  <c r="E184" i="4"/>
  <c r="C184" i="4"/>
  <c r="B184" i="4"/>
  <c r="F183" i="4"/>
  <c r="E183" i="4"/>
  <c r="C183" i="4"/>
  <c r="B183" i="4"/>
  <c r="F182" i="4"/>
  <c r="E182" i="4"/>
  <c r="C182" i="4"/>
  <c r="B182" i="4"/>
  <c r="F181" i="4"/>
  <c r="E181" i="4"/>
  <c r="C181" i="4"/>
  <c r="B181" i="4"/>
  <c r="F180" i="4"/>
  <c r="E180" i="4"/>
  <c r="C180" i="4"/>
  <c r="B180" i="4"/>
  <c r="F179" i="4"/>
  <c r="E179" i="4"/>
  <c r="C179" i="4"/>
  <c r="B179" i="4"/>
  <c r="F178" i="4"/>
  <c r="E178" i="4"/>
  <c r="C178" i="4"/>
  <c r="B178" i="4"/>
  <c r="F177" i="4"/>
  <c r="E177" i="4"/>
  <c r="C177" i="4"/>
  <c r="B177" i="4"/>
  <c r="F176" i="4"/>
  <c r="E176" i="4"/>
  <c r="C176" i="4"/>
  <c r="B176" i="4"/>
  <c r="F175" i="4"/>
  <c r="E175" i="4"/>
  <c r="C175" i="4"/>
  <c r="B175" i="4"/>
  <c r="F174" i="4"/>
  <c r="E174" i="4"/>
  <c r="C174" i="4"/>
  <c r="B174" i="4"/>
  <c r="F173" i="4"/>
  <c r="E173" i="4"/>
  <c r="C173" i="4"/>
  <c r="B173" i="4"/>
  <c r="F172" i="4"/>
  <c r="E172" i="4"/>
  <c r="C172" i="4"/>
  <c r="B172" i="4"/>
  <c r="F171" i="4"/>
  <c r="E171" i="4"/>
  <c r="C171" i="4"/>
  <c r="B171" i="4"/>
  <c r="F170" i="4"/>
  <c r="E170" i="4"/>
  <c r="C170" i="4"/>
  <c r="B170" i="4"/>
  <c r="F169" i="4"/>
  <c r="E169" i="4"/>
  <c r="C169" i="4"/>
  <c r="B169" i="4"/>
  <c r="F168" i="4"/>
  <c r="E168" i="4"/>
  <c r="C168" i="4"/>
  <c r="B168" i="4"/>
  <c r="F167" i="4"/>
  <c r="E167" i="4"/>
  <c r="C167" i="4"/>
  <c r="B167" i="4"/>
  <c r="F166" i="4"/>
  <c r="E166" i="4"/>
  <c r="C166" i="4"/>
  <c r="B166" i="4"/>
  <c r="F165" i="4"/>
  <c r="E165" i="4"/>
  <c r="C165" i="4"/>
  <c r="B165" i="4"/>
  <c r="F164" i="4"/>
  <c r="E164" i="4"/>
  <c r="C164" i="4"/>
  <c r="B164" i="4"/>
  <c r="F163" i="4"/>
  <c r="E163" i="4"/>
  <c r="C163" i="4"/>
  <c r="B163" i="4"/>
  <c r="F162" i="4"/>
  <c r="E162" i="4"/>
  <c r="C162" i="4"/>
  <c r="B162" i="4"/>
  <c r="F161" i="4"/>
  <c r="E161" i="4"/>
  <c r="C161" i="4"/>
  <c r="B161" i="4"/>
  <c r="F160" i="4"/>
  <c r="E160" i="4"/>
  <c r="C160" i="4"/>
  <c r="B160" i="4"/>
  <c r="F159" i="4"/>
  <c r="E159" i="4"/>
  <c r="C159" i="4"/>
  <c r="B159" i="4"/>
  <c r="F158" i="4"/>
  <c r="E158" i="4"/>
  <c r="C158" i="4"/>
  <c r="B158" i="4"/>
  <c r="F157" i="4"/>
  <c r="E157" i="4"/>
  <c r="C157" i="4"/>
  <c r="B157" i="4"/>
  <c r="F156" i="4"/>
  <c r="E156" i="4"/>
  <c r="C156" i="4"/>
  <c r="B156" i="4"/>
  <c r="F155" i="4"/>
  <c r="E155" i="4"/>
  <c r="C155" i="4"/>
  <c r="B155" i="4"/>
  <c r="F154" i="4"/>
  <c r="E154" i="4"/>
  <c r="C154" i="4"/>
  <c r="B154" i="4"/>
  <c r="F153" i="4"/>
  <c r="E153" i="4"/>
  <c r="C153" i="4"/>
  <c r="B153" i="4"/>
  <c r="F152" i="4"/>
  <c r="E152" i="4"/>
  <c r="C152" i="4"/>
  <c r="B152" i="4"/>
  <c r="F151" i="4"/>
  <c r="E151" i="4"/>
  <c r="C151" i="4"/>
  <c r="B151" i="4"/>
  <c r="F150" i="4"/>
  <c r="E150" i="4"/>
  <c r="C150" i="4"/>
  <c r="B150" i="4"/>
  <c r="F149" i="4"/>
  <c r="E149" i="4"/>
  <c r="C149" i="4"/>
  <c r="B149" i="4"/>
  <c r="F148" i="4"/>
  <c r="E148" i="4"/>
  <c r="C148" i="4"/>
  <c r="B148" i="4"/>
  <c r="F147" i="4"/>
  <c r="E147" i="4"/>
  <c r="C147" i="4"/>
  <c r="B147" i="4"/>
  <c r="F146" i="4"/>
  <c r="E146" i="4"/>
  <c r="C146" i="4"/>
  <c r="B146" i="4"/>
  <c r="F145" i="4"/>
  <c r="E145" i="4"/>
  <c r="C145" i="4"/>
  <c r="B145" i="4"/>
  <c r="F144" i="4"/>
  <c r="E144" i="4"/>
  <c r="C144" i="4"/>
  <c r="B144" i="4"/>
  <c r="F143" i="4"/>
  <c r="E143" i="4"/>
  <c r="C143" i="4"/>
  <c r="B143" i="4"/>
  <c r="F142" i="4"/>
  <c r="E142" i="4"/>
  <c r="C142" i="4"/>
  <c r="B142" i="4"/>
  <c r="F141" i="4"/>
  <c r="E141" i="4"/>
  <c r="C141" i="4"/>
  <c r="B141" i="4"/>
  <c r="F140" i="4"/>
  <c r="E140" i="4"/>
  <c r="C140" i="4"/>
  <c r="B140" i="4"/>
  <c r="F139" i="4"/>
  <c r="E139" i="4"/>
  <c r="C139" i="4"/>
  <c r="B139" i="4"/>
  <c r="F138" i="4"/>
  <c r="E138" i="4"/>
  <c r="C138" i="4"/>
  <c r="B138" i="4"/>
  <c r="F137" i="4"/>
  <c r="E137" i="4"/>
  <c r="C137" i="4"/>
  <c r="B137" i="4"/>
  <c r="F136" i="4"/>
  <c r="E136" i="4"/>
  <c r="C136" i="4"/>
  <c r="B136" i="4"/>
  <c r="F135" i="4"/>
  <c r="E135" i="4"/>
  <c r="C135" i="4"/>
  <c r="B135" i="4"/>
  <c r="F134" i="4"/>
  <c r="E134" i="4"/>
  <c r="C134" i="4"/>
  <c r="B134" i="4"/>
  <c r="F133" i="4"/>
  <c r="E133" i="4"/>
  <c r="C133" i="4"/>
  <c r="B133" i="4"/>
  <c r="F132" i="4"/>
  <c r="E132" i="4"/>
  <c r="C132" i="4"/>
  <c r="B132" i="4"/>
  <c r="F131" i="4"/>
  <c r="E131" i="4"/>
  <c r="C131" i="4"/>
  <c r="B131" i="4"/>
  <c r="F130" i="4"/>
  <c r="E130" i="4"/>
  <c r="C130" i="4"/>
  <c r="B130" i="4"/>
  <c r="F129" i="4"/>
  <c r="E129" i="4"/>
  <c r="C129" i="4"/>
  <c r="B129" i="4"/>
  <c r="F128" i="4"/>
  <c r="E128" i="4"/>
  <c r="C128" i="4"/>
  <c r="B128" i="4"/>
  <c r="F127" i="4"/>
  <c r="E127" i="4"/>
  <c r="C127" i="4"/>
  <c r="B127" i="4"/>
  <c r="F126" i="4"/>
  <c r="E126" i="4"/>
  <c r="C126" i="4"/>
  <c r="B126" i="4"/>
  <c r="F125" i="4"/>
  <c r="E125" i="4"/>
  <c r="C125" i="4"/>
  <c r="B125" i="4"/>
  <c r="F124" i="4"/>
  <c r="E124" i="4"/>
  <c r="C124" i="4"/>
  <c r="B124" i="4"/>
  <c r="F123" i="4"/>
  <c r="E123" i="4"/>
  <c r="C123" i="4"/>
  <c r="B123" i="4"/>
  <c r="F122" i="4"/>
  <c r="E122" i="4"/>
  <c r="C122" i="4"/>
  <c r="B122" i="4"/>
  <c r="F121" i="4"/>
  <c r="E121" i="4"/>
  <c r="C121" i="4"/>
  <c r="B121" i="4"/>
  <c r="F120" i="4"/>
  <c r="E120" i="4"/>
  <c r="C120" i="4"/>
  <c r="B120" i="4"/>
  <c r="F119" i="4"/>
  <c r="E119" i="4"/>
  <c r="C119" i="4"/>
  <c r="B119" i="4"/>
  <c r="F118" i="4"/>
  <c r="E118" i="4"/>
  <c r="C118" i="4"/>
  <c r="B118" i="4"/>
  <c r="F117" i="4"/>
  <c r="E117" i="4"/>
  <c r="C117" i="4"/>
  <c r="B117" i="4"/>
  <c r="F116" i="4"/>
  <c r="E116" i="4"/>
  <c r="C116" i="4"/>
  <c r="B116" i="4"/>
  <c r="F115" i="4"/>
  <c r="E115" i="4"/>
  <c r="C115" i="4"/>
  <c r="B115" i="4"/>
  <c r="F114" i="4"/>
  <c r="E114" i="4"/>
  <c r="C114" i="4"/>
  <c r="B114" i="4"/>
  <c r="F113" i="4"/>
  <c r="E113" i="4"/>
  <c r="C113" i="4"/>
  <c r="B113" i="4"/>
  <c r="F112" i="4"/>
  <c r="E112" i="4"/>
  <c r="C112" i="4"/>
  <c r="B112" i="4"/>
  <c r="F111" i="4"/>
  <c r="E111" i="4"/>
  <c r="C111" i="4"/>
  <c r="B111" i="4"/>
  <c r="F110" i="4"/>
  <c r="E110" i="4"/>
  <c r="C110" i="4"/>
  <c r="B110" i="4"/>
  <c r="F109" i="4"/>
  <c r="E109" i="4"/>
  <c r="C109" i="4"/>
  <c r="B109" i="4"/>
  <c r="F108" i="4"/>
  <c r="E108" i="4"/>
  <c r="C108" i="4"/>
  <c r="B108" i="4"/>
  <c r="F107" i="4"/>
  <c r="E107" i="4"/>
  <c r="C107" i="4"/>
  <c r="B107" i="4"/>
  <c r="F106" i="4"/>
  <c r="E106" i="4"/>
  <c r="C106" i="4"/>
  <c r="B106" i="4"/>
  <c r="F105" i="4"/>
  <c r="E105" i="4"/>
  <c r="C105" i="4"/>
  <c r="B105" i="4"/>
  <c r="F104" i="4"/>
  <c r="E104" i="4"/>
  <c r="C104" i="4"/>
  <c r="B104" i="4"/>
  <c r="F103" i="4"/>
  <c r="E103" i="4"/>
  <c r="C103" i="4"/>
  <c r="B103" i="4"/>
  <c r="F102" i="4"/>
  <c r="E102" i="4"/>
  <c r="C102" i="4"/>
  <c r="B102" i="4"/>
  <c r="F101" i="4"/>
  <c r="E101" i="4"/>
  <c r="C101" i="4"/>
  <c r="B101" i="4"/>
  <c r="F100" i="4"/>
  <c r="E100" i="4"/>
  <c r="C100" i="4"/>
  <c r="B100" i="4"/>
  <c r="F99" i="4"/>
  <c r="E99" i="4"/>
  <c r="C99" i="4"/>
  <c r="B99" i="4"/>
  <c r="F98" i="4"/>
  <c r="E98" i="4"/>
  <c r="C98" i="4"/>
  <c r="B98" i="4"/>
  <c r="F97" i="4"/>
  <c r="E97" i="4"/>
  <c r="C97" i="4"/>
  <c r="B97" i="4"/>
  <c r="F96" i="4"/>
  <c r="E96" i="4"/>
  <c r="C96" i="4"/>
  <c r="B96" i="4"/>
  <c r="F95" i="4"/>
  <c r="E95" i="4"/>
  <c r="C95" i="4"/>
  <c r="B95" i="4"/>
  <c r="F94" i="4"/>
  <c r="E94" i="4"/>
  <c r="C94" i="4"/>
  <c r="B94" i="4"/>
  <c r="F93" i="4"/>
  <c r="E93" i="4"/>
  <c r="C93" i="4"/>
  <c r="B93" i="4"/>
  <c r="F92" i="4"/>
  <c r="E92" i="4"/>
  <c r="C92" i="4"/>
  <c r="B92" i="4"/>
  <c r="F91" i="4"/>
  <c r="E91" i="4"/>
  <c r="C91" i="4"/>
  <c r="B91" i="4"/>
  <c r="F90" i="4"/>
  <c r="E90" i="4"/>
  <c r="C90" i="4"/>
  <c r="B90" i="4"/>
  <c r="F89" i="4"/>
  <c r="E89" i="4"/>
  <c r="C89" i="4"/>
  <c r="B89" i="4"/>
  <c r="F88" i="4"/>
  <c r="E88" i="4"/>
  <c r="C88" i="4"/>
  <c r="B88" i="4"/>
  <c r="F87" i="4"/>
  <c r="E87" i="4"/>
  <c r="C87" i="4"/>
  <c r="B87" i="4"/>
  <c r="F86" i="4"/>
  <c r="E86" i="4"/>
  <c r="C86" i="4"/>
  <c r="B86" i="4"/>
  <c r="F85" i="4"/>
  <c r="E85" i="4"/>
  <c r="C85" i="4"/>
  <c r="B85" i="4"/>
  <c r="F84" i="4"/>
  <c r="E84" i="4"/>
  <c r="C84" i="4"/>
  <c r="B84" i="4"/>
  <c r="F83" i="4"/>
  <c r="E83" i="4"/>
  <c r="C83" i="4"/>
  <c r="B83" i="4"/>
  <c r="F82" i="4"/>
  <c r="E82" i="4"/>
  <c r="C82" i="4"/>
  <c r="B82" i="4"/>
  <c r="F81" i="4"/>
  <c r="E81" i="4"/>
  <c r="C81" i="4"/>
  <c r="B81" i="4"/>
  <c r="F80" i="4"/>
  <c r="E80" i="4"/>
  <c r="C80" i="4"/>
  <c r="B80" i="4"/>
  <c r="F79" i="4"/>
  <c r="E79" i="4"/>
  <c r="C79" i="4"/>
  <c r="B79" i="4"/>
  <c r="F78" i="4"/>
  <c r="E78" i="4"/>
  <c r="C78" i="4"/>
  <c r="B78" i="4"/>
  <c r="F77" i="4"/>
  <c r="E77" i="4"/>
  <c r="C77" i="4"/>
  <c r="B77" i="4"/>
  <c r="F76" i="4"/>
  <c r="E76" i="4"/>
  <c r="C76" i="4"/>
  <c r="B76" i="4"/>
  <c r="F75" i="4"/>
  <c r="E75" i="4"/>
  <c r="C75" i="4"/>
  <c r="B75" i="4"/>
  <c r="F74" i="4"/>
  <c r="E74" i="4"/>
  <c r="C74" i="4"/>
  <c r="B74" i="4"/>
  <c r="F73" i="4"/>
  <c r="E73" i="4"/>
  <c r="C73" i="4"/>
  <c r="B73" i="4"/>
  <c r="F72" i="4"/>
  <c r="E72" i="4"/>
  <c r="C72" i="4"/>
  <c r="B72" i="4"/>
  <c r="F71" i="4"/>
  <c r="E71" i="4"/>
  <c r="C71" i="4"/>
  <c r="B71" i="4"/>
  <c r="F70" i="4"/>
  <c r="E70" i="4"/>
  <c r="C70" i="4"/>
  <c r="B70" i="4"/>
  <c r="F69" i="4"/>
  <c r="E69" i="4"/>
  <c r="C69" i="4"/>
  <c r="B69" i="4"/>
  <c r="F68" i="4"/>
  <c r="E68" i="4"/>
  <c r="C68" i="4"/>
  <c r="B68" i="4"/>
  <c r="F67" i="4"/>
  <c r="E67" i="4"/>
  <c r="C67" i="4"/>
  <c r="B67" i="4"/>
  <c r="F66" i="4"/>
  <c r="E66" i="4"/>
  <c r="C66" i="4"/>
  <c r="B66" i="4"/>
  <c r="F65" i="4"/>
  <c r="E65" i="4"/>
  <c r="C65" i="4"/>
  <c r="B65" i="4"/>
  <c r="F64" i="4"/>
  <c r="E64" i="4"/>
  <c r="C64" i="4"/>
  <c r="B64" i="4"/>
  <c r="F63" i="4"/>
  <c r="E63" i="4"/>
  <c r="C63" i="4"/>
  <c r="B63" i="4"/>
  <c r="F62" i="4"/>
  <c r="E62" i="4"/>
  <c r="C62" i="4"/>
  <c r="B62" i="4"/>
  <c r="F61" i="4"/>
  <c r="E61" i="4"/>
  <c r="C61" i="4"/>
  <c r="B61" i="4"/>
  <c r="F60" i="4"/>
  <c r="E60" i="4"/>
  <c r="C60" i="4"/>
  <c r="B60" i="4"/>
  <c r="F59" i="4"/>
  <c r="E59" i="4"/>
  <c r="C59" i="4"/>
  <c r="B59" i="4"/>
  <c r="F58" i="4"/>
  <c r="E58" i="4"/>
  <c r="C58" i="4"/>
  <c r="B58" i="4"/>
  <c r="F57" i="4"/>
  <c r="E57" i="4"/>
  <c r="C57" i="4"/>
  <c r="B57" i="4"/>
  <c r="F56" i="4"/>
  <c r="E56" i="4"/>
  <c r="C56" i="4"/>
  <c r="B56" i="4"/>
  <c r="F55" i="4"/>
  <c r="E55" i="4"/>
  <c r="C55" i="4"/>
  <c r="B55" i="4"/>
  <c r="F54" i="4"/>
  <c r="E54" i="4"/>
  <c r="C54" i="4"/>
  <c r="B54" i="4"/>
  <c r="F53" i="4"/>
  <c r="E53" i="4"/>
  <c r="C53" i="4"/>
  <c r="B53" i="4"/>
  <c r="F52" i="4"/>
  <c r="E52" i="4"/>
  <c r="C52" i="4"/>
  <c r="B52" i="4"/>
  <c r="F51" i="4"/>
  <c r="E51" i="4"/>
  <c r="C51" i="4"/>
  <c r="B51" i="4"/>
  <c r="F50" i="4"/>
  <c r="E50" i="4"/>
  <c r="C50" i="4"/>
  <c r="B50" i="4"/>
  <c r="F49" i="4"/>
  <c r="E49" i="4"/>
  <c r="C49" i="4"/>
  <c r="B49" i="4"/>
  <c r="F48" i="4"/>
  <c r="E48" i="4"/>
  <c r="C48" i="4"/>
  <c r="B48" i="4"/>
  <c r="F47" i="4"/>
  <c r="E47" i="4"/>
  <c r="C47" i="4"/>
  <c r="B47" i="4"/>
  <c r="F46" i="4"/>
  <c r="E46" i="4"/>
  <c r="C46" i="4"/>
  <c r="B46" i="4"/>
  <c r="F45" i="4"/>
  <c r="E45" i="4"/>
  <c r="C45" i="4"/>
  <c r="B45" i="4"/>
  <c r="F44" i="4"/>
  <c r="E44" i="4"/>
  <c r="C44" i="4"/>
  <c r="B44" i="4"/>
  <c r="F43" i="4"/>
  <c r="E43" i="4"/>
  <c r="C43" i="4"/>
  <c r="B43" i="4"/>
  <c r="F42" i="4"/>
  <c r="E42" i="4"/>
  <c r="C42" i="4"/>
  <c r="B42" i="4"/>
  <c r="F41" i="4"/>
  <c r="E41" i="4"/>
  <c r="C41" i="4"/>
  <c r="B41" i="4"/>
  <c r="F40" i="4"/>
  <c r="E40" i="4"/>
  <c r="C40" i="4"/>
  <c r="B40" i="4"/>
  <c r="F39" i="4"/>
  <c r="E39" i="4"/>
  <c r="C39" i="4"/>
  <c r="B39" i="4"/>
  <c r="F38" i="4"/>
  <c r="E38" i="4"/>
  <c r="C38" i="4"/>
  <c r="B38" i="4"/>
  <c r="F37" i="4"/>
  <c r="E37" i="4"/>
  <c r="C37" i="4"/>
  <c r="B37" i="4"/>
  <c r="F36" i="4"/>
  <c r="E36" i="4"/>
  <c r="C36" i="4"/>
  <c r="B36" i="4"/>
  <c r="F35" i="4"/>
  <c r="E35" i="4"/>
  <c r="C35" i="4"/>
  <c r="B35" i="4"/>
  <c r="F34" i="4"/>
  <c r="E34" i="4"/>
  <c r="C34" i="4"/>
  <c r="B34" i="4"/>
  <c r="F33" i="4"/>
  <c r="E33" i="4"/>
  <c r="C33" i="4"/>
  <c r="B33" i="4"/>
  <c r="F32" i="4"/>
  <c r="E32" i="4"/>
  <c r="C32" i="4"/>
  <c r="B32" i="4"/>
  <c r="F31" i="4"/>
  <c r="E31" i="4"/>
  <c r="C31" i="4"/>
  <c r="B31" i="4"/>
  <c r="F30" i="4"/>
  <c r="E30" i="4"/>
  <c r="C30" i="4"/>
  <c r="B30" i="4"/>
  <c r="F29" i="4"/>
  <c r="E29" i="4"/>
  <c r="C29" i="4"/>
  <c r="B29" i="4"/>
  <c r="F28" i="4"/>
  <c r="E28" i="4"/>
  <c r="C28" i="4"/>
  <c r="B28" i="4"/>
  <c r="F27" i="4"/>
  <c r="E27" i="4"/>
  <c r="C27" i="4"/>
  <c r="B27" i="4"/>
  <c r="F26" i="4"/>
  <c r="E26" i="4"/>
  <c r="C26" i="4"/>
  <c r="B26" i="4"/>
  <c r="F25" i="4"/>
  <c r="E25" i="4"/>
  <c r="C25" i="4"/>
  <c r="B25" i="4"/>
  <c r="F24" i="4"/>
  <c r="E24" i="4"/>
  <c r="C24" i="4"/>
  <c r="B24" i="4"/>
  <c r="F23" i="4"/>
  <c r="E23" i="4"/>
  <c r="C23" i="4"/>
  <c r="B23" i="4"/>
  <c r="F22" i="4"/>
  <c r="E22" i="4"/>
  <c r="C22" i="4"/>
  <c r="B22" i="4"/>
  <c r="F21" i="4"/>
  <c r="E21" i="4"/>
  <c r="C21" i="4"/>
  <c r="B21" i="4"/>
  <c r="F20" i="4"/>
  <c r="E20" i="4"/>
  <c r="C20" i="4"/>
  <c r="B20" i="4"/>
  <c r="F19" i="4"/>
  <c r="E19" i="4"/>
  <c r="C19" i="4"/>
  <c r="B19" i="4"/>
  <c r="F18" i="4"/>
  <c r="E18" i="4"/>
  <c r="C18" i="4"/>
  <c r="B18" i="4"/>
  <c r="F17" i="4"/>
  <c r="E17" i="4"/>
  <c r="C17" i="4"/>
  <c r="B17" i="4"/>
  <c r="F16" i="4"/>
  <c r="E16" i="4"/>
  <c r="C16" i="4"/>
  <c r="B16" i="4"/>
  <c r="F15" i="4"/>
  <c r="E15" i="4"/>
  <c r="C15" i="4"/>
  <c r="B15" i="4"/>
  <c r="F14" i="4"/>
  <c r="E14" i="4"/>
  <c r="C14" i="4"/>
  <c r="B14" i="4"/>
  <c r="F13" i="4"/>
  <c r="E13" i="4"/>
  <c r="C13" i="4"/>
  <c r="B13" i="4"/>
  <c r="F12" i="4"/>
  <c r="E12" i="4"/>
  <c r="C12" i="4"/>
  <c r="B12" i="4"/>
  <c r="F11" i="4"/>
  <c r="E11" i="4"/>
  <c r="C11" i="4"/>
  <c r="B11" i="4"/>
  <c r="F10" i="4"/>
  <c r="E10" i="4"/>
  <c r="C10" i="4"/>
  <c r="B10" i="4"/>
  <c r="F9" i="4"/>
  <c r="E9" i="4"/>
  <c r="C9" i="4"/>
  <c r="B9" i="4"/>
  <c r="F8" i="4"/>
  <c r="E8" i="4"/>
  <c r="C8" i="4"/>
  <c r="B8" i="4"/>
  <c r="F7" i="4"/>
  <c r="E7" i="4"/>
  <c r="C7" i="4"/>
  <c r="B7" i="4"/>
  <c r="F6" i="4"/>
  <c r="E6" i="4"/>
  <c r="C6" i="4"/>
  <c r="B6" i="4"/>
  <c r="F5" i="4"/>
  <c r="E5" i="4"/>
  <c r="C5" i="4"/>
  <c r="B5" i="4"/>
  <c r="F4" i="4"/>
  <c r="E4" i="4"/>
  <c r="C4" i="4"/>
  <c r="B4" i="4"/>
  <c r="F3" i="4"/>
  <c r="E3" i="4"/>
  <c r="C3" i="4"/>
  <c r="B3" i="4"/>
  <c r="F2" i="4"/>
  <c r="E2" i="4"/>
  <c r="C2" i="4"/>
  <c r="B2" i="4"/>
  <c r="C2561" i="3"/>
  <c r="B2561" i="3"/>
  <c r="A2561" i="3"/>
  <c r="C2560" i="3"/>
  <c r="B2560" i="3"/>
  <c r="A2560" i="3"/>
  <c r="C2559" i="3"/>
  <c r="B2559" i="3"/>
  <c r="A2559" i="3"/>
  <c r="C2558" i="3"/>
  <c r="B2558" i="3"/>
  <c r="A2558" i="3"/>
  <c r="C2557" i="3"/>
  <c r="B2557" i="3"/>
  <c r="A2557" i="3"/>
  <c r="C2556" i="3"/>
  <c r="B2556" i="3"/>
  <c r="A2556" i="3"/>
  <c r="C2555" i="3"/>
  <c r="B2555" i="3"/>
  <c r="A2555" i="3"/>
  <c r="C2554" i="3"/>
  <c r="B2554" i="3"/>
  <c r="A2554" i="3"/>
  <c r="C2553" i="3"/>
  <c r="B2553" i="3"/>
  <c r="A2553" i="3"/>
  <c r="C2552" i="3"/>
  <c r="B2552" i="3"/>
  <c r="A2552" i="3"/>
  <c r="C2551" i="3"/>
  <c r="B2551" i="3"/>
  <c r="A2551" i="3"/>
  <c r="C2550" i="3"/>
  <c r="B2550" i="3"/>
  <c r="A2550" i="3"/>
  <c r="C2549" i="3"/>
  <c r="B2549" i="3"/>
  <c r="A2549" i="3"/>
  <c r="C2548" i="3"/>
  <c r="B2548" i="3"/>
  <c r="A2548" i="3"/>
  <c r="C2547" i="3"/>
  <c r="B2547" i="3"/>
  <c r="A2547" i="3"/>
  <c r="C2546" i="3"/>
  <c r="B2546" i="3"/>
  <c r="A2546" i="3"/>
  <c r="C2545" i="3"/>
  <c r="B2545" i="3"/>
  <c r="A2545" i="3"/>
  <c r="C2544" i="3"/>
  <c r="B2544" i="3"/>
  <c r="A2544" i="3"/>
  <c r="C2543" i="3"/>
  <c r="B2543" i="3"/>
  <c r="A2543" i="3"/>
  <c r="C2542" i="3"/>
  <c r="B2542" i="3"/>
  <c r="A2542" i="3"/>
  <c r="C2541" i="3"/>
  <c r="B2541" i="3"/>
  <c r="A2541" i="3"/>
  <c r="C2540" i="3"/>
  <c r="B2540" i="3"/>
  <c r="A2540" i="3"/>
  <c r="C2539" i="3"/>
  <c r="B2539" i="3"/>
  <c r="A2539" i="3"/>
  <c r="C2538" i="3"/>
  <c r="B2538" i="3"/>
  <c r="A2538" i="3"/>
  <c r="C2537" i="3"/>
  <c r="B2537" i="3"/>
  <c r="A2537" i="3"/>
  <c r="C2536" i="3"/>
  <c r="B2536" i="3"/>
  <c r="A2536" i="3"/>
  <c r="C2535" i="3"/>
  <c r="B2535" i="3"/>
  <c r="A2535" i="3"/>
  <c r="C2534" i="3"/>
  <c r="B2534" i="3"/>
  <c r="A2534" i="3"/>
  <c r="C2533" i="3"/>
  <c r="B2533" i="3"/>
  <c r="A2533" i="3"/>
  <c r="C2532" i="3"/>
  <c r="B2532" i="3"/>
  <c r="A2532" i="3"/>
  <c r="C2531" i="3"/>
  <c r="B2531" i="3"/>
  <c r="A2531" i="3"/>
  <c r="C2530" i="3"/>
  <c r="B2530" i="3"/>
  <c r="A2530" i="3"/>
  <c r="C2529" i="3"/>
  <c r="B2529" i="3"/>
  <c r="A2529" i="3"/>
  <c r="C2528" i="3"/>
  <c r="B2528" i="3"/>
  <c r="A2528" i="3"/>
  <c r="C2527" i="3"/>
  <c r="B2527" i="3"/>
  <c r="A2527" i="3"/>
  <c r="C2526" i="3"/>
  <c r="B2526" i="3"/>
  <c r="A2526" i="3"/>
  <c r="C2525" i="3"/>
  <c r="B2525" i="3"/>
  <c r="A2525" i="3"/>
  <c r="C2524" i="3"/>
  <c r="B2524" i="3"/>
  <c r="A2524" i="3"/>
  <c r="C2523" i="3"/>
  <c r="B2523" i="3"/>
  <c r="A2523" i="3"/>
  <c r="C2522" i="3"/>
  <c r="B2522" i="3"/>
  <c r="A2522" i="3"/>
  <c r="C2521" i="3"/>
  <c r="B2521" i="3"/>
  <c r="A2521" i="3"/>
  <c r="C2520" i="3"/>
  <c r="B2520" i="3"/>
  <c r="A2520" i="3"/>
  <c r="C2519" i="3"/>
  <c r="B2519" i="3"/>
  <c r="A2519" i="3"/>
  <c r="C2518" i="3"/>
  <c r="B2518" i="3"/>
  <c r="A2518" i="3"/>
  <c r="C2517" i="3"/>
  <c r="B2517" i="3"/>
  <c r="A2517" i="3"/>
  <c r="C2516" i="3"/>
  <c r="B2516" i="3"/>
  <c r="A2516" i="3"/>
  <c r="C2515" i="3"/>
  <c r="B2515" i="3"/>
  <c r="A2515" i="3"/>
  <c r="C2514" i="3"/>
  <c r="B2514" i="3"/>
  <c r="A2514" i="3"/>
  <c r="C2513" i="3"/>
  <c r="B2513" i="3"/>
  <c r="A2513" i="3"/>
  <c r="C2512" i="3"/>
  <c r="B2512" i="3"/>
  <c r="A2512" i="3"/>
  <c r="C2511" i="3"/>
  <c r="B2511" i="3"/>
  <c r="A2511" i="3"/>
  <c r="C2510" i="3"/>
  <c r="B2510" i="3"/>
  <c r="A2510" i="3"/>
  <c r="C2509" i="3"/>
  <c r="B2509" i="3"/>
  <c r="A2509" i="3"/>
  <c r="C2508" i="3"/>
  <c r="B2508" i="3"/>
  <c r="A2508" i="3"/>
  <c r="C2507" i="3"/>
  <c r="B2507" i="3"/>
  <c r="A2507" i="3"/>
  <c r="C2506" i="3"/>
  <c r="B2506" i="3"/>
  <c r="A2506" i="3"/>
  <c r="C2505" i="3"/>
  <c r="B2505" i="3"/>
  <c r="A2505" i="3"/>
  <c r="C2504" i="3"/>
  <c r="B2504" i="3"/>
  <c r="A2504" i="3"/>
  <c r="C2503" i="3"/>
  <c r="B2503" i="3"/>
  <c r="A2503" i="3"/>
  <c r="C2502" i="3"/>
  <c r="B2502" i="3"/>
  <c r="A2502" i="3"/>
  <c r="C2501" i="3"/>
  <c r="B2501" i="3"/>
  <c r="A2501" i="3"/>
  <c r="C2500" i="3"/>
  <c r="B2500" i="3"/>
  <c r="A2500" i="3"/>
  <c r="C2499" i="3"/>
  <c r="B2499" i="3"/>
  <c r="A2499" i="3"/>
  <c r="C2498" i="3"/>
  <c r="B2498" i="3"/>
  <c r="A2498" i="3"/>
  <c r="C2497" i="3"/>
  <c r="B2497" i="3"/>
  <c r="A2497" i="3"/>
  <c r="C2496" i="3"/>
  <c r="B2496" i="3"/>
  <c r="A2496" i="3"/>
  <c r="C2495" i="3"/>
  <c r="B2495" i="3"/>
  <c r="A2495" i="3"/>
  <c r="C2494" i="3"/>
  <c r="B2494" i="3"/>
  <c r="A2494" i="3"/>
  <c r="C2493" i="3"/>
  <c r="B2493" i="3"/>
  <c r="A2493" i="3"/>
  <c r="C2492" i="3"/>
  <c r="B2492" i="3"/>
  <c r="A2492" i="3"/>
  <c r="C2491" i="3"/>
  <c r="B2491" i="3"/>
  <c r="A2491" i="3"/>
  <c r="C2490" i="3"/>
  <c r="B2490" i="3"/>
  <c r="A2490" i="3"/>
  <c r="C2489" i="3"/>
  <c r="B2489" i="3"/>
  <c r="A2489" i="3"/>
  <c r="C2488" i="3"/>
  <c r="B2488" i="3"/>
  <c r="A2488" i="3"/>
  <c r="C2487" i="3"/>
  <c r="B2487" i="3"/>
  <c r="A2487" i="3"/>
  <c r="C2486" i="3"/>
  <c r="B2486" i="3"/>
  <c r="A2486" i="3"/>
  <c r="C2485" i="3"/>
  <c r="B2485" i="3"/>
  <c r="A2485" i="3"/>
  <c r="C2484" i="3"/>
  <c r="B2484" i="3"/>
  <c r="A2484" i="3"/>
  <c r="C2483" i="3"/>
  <c r="B2483" i="3"/>
  <c r="A2483" i="3"/>
  <c r="C2482" i="3"/>
  <c r="B2482" i="3"/>
  <c r="A2482" i="3"/>
  <c r="C2481" i="3"/>
  <c r="B2481" i="3"/>
  <c r="A2481" i="3"/>
  <c r="C2480" i="3"/>
  <c r="B2480" i="3"/>
  <c r="A2480" i="3"/>
  <c r="C2479" i="3"/>
  <c r="B2479" i="3"/>
  <c r="A2479" i="3"/>
  <c r="C2478" i="3"/>
  <c r="B2478" i="3"/>
  <c r="A2478" i="3"/>
  <c r="C2477" i="3"/>
  <c r="B2477" i="3"/>
  <c r="A2477" i="3"/>
  <c r="C2476" i="3"/>
  <c r="B2476" i="3"/>
  <c r="A2476" i="3"/>
  <c r="C2475" i="3"/>
  <c r="B2475" i="3"/>
  <c r="A2475" i="3"/>
  <c r="C2474" i="3"/>
  <c r="B2474" i="3"/>
  <c r="A2474" i="3"/>
  <c r="C2473" i="3"/>
  <c r="B2473" i="3"/>
  <c r="A2473" i="3"/>
  <c r="C2472" i="3"/>
  <c r="B2472" i="3"/>
  <c r="A2472" i="3"/>
  <c r="C2471" i="3"/>
  <c r="B2471" i="3"/>
  <c r="A2471" i="3"/>
  <c r="C2470" i="3"/>
  <c r="B2470" i="3"/>
  <c r="A2470" i="3"/>
  <c r="C2469" i="3"/>
  <c r="B2469" i="3"/>
  <c r="A2469" i="3"/>
  <c r="C2468" i="3"/>
  <c r="B2468" i="3"/>
  <c r="A2468" i="3"/>
  <c r="C2467" i="3"/>
  <c r="B2467" i="3"/>
  <c r="A2467" i="3"/>
  <c r="C2466" i="3"/>
  <c r="B2466" i="3"/>
  <c r="A2466" i="3"/>
  <c r="C2465" i="3"/>
  <c r="B2465" i="3"/>
  <c r="A2465" i="3"/>
  <c r="C2464" i="3"/>
  <c r="B2464" i="3"/>
  <c r="A2464" i="3"/>
  <c r="C2463" i="3"/>
  <c r="B2463" i="3"/>
  <c r="A2463" i="3"/>
  <c r="C2462" i="3"/>
  <c r="B2462" i="3"/>
  <c r="A2462" i="3"/>
  <c r="C2461" i="3"/>
  <c r="B2461" i="3"/>
  <c r="A2461" i="3"/>
  <c r="C2460" i="3"/>
  <c r="B2460" i="3"/>
  <c r="A2460" i="3"/>
  <c r="C2459" i="3"/>
  <c r="B2459" i="3"/>
  <c r="A2459" i="3"/>
  <c r="C2458" i="3"/>
  <c r="B2458" i="3"/>
  <c r="A2458" i="3"/>
  <c r="C2457" i="3"/>
  <c r="B2457" i="3"/>
  <c r="A2457" i="3"/>
  <c r="C2456" i="3"/>
  <c r="B2456" i="3"/>
  <c r="A2456" i="3"/>
  <c r="C2455" i="3"/>
  <c r="B2455" i="3"/>
  <c r="A2455" i="3"/>
  <c r="C2454" i="3"/>
  <c r="B2454" i="3"/>
  <c r="A2454" i="3"/>
  <c r="C2453" i="3"/>
  <c r="B2453" i="3"/>
  <c r="A2453" i="3"/>
  <c r="C2452" i="3"/>
  <c r="B2452" i="3"/>
  <c r="A2452" i="3"/>
  <c r="C2451" i="3"/>
  <c r="B2451" i="3"/>
  <c r="A2451" i="3"/>
  <c r="C2450" i="3"/>
  <c r="B2450" i="3"/>
  <c r="A2450" i="3"/>
  <c r="C2449" i="3"/>
  <c r="B2449" i="3"/>
  <c r="A2449" i="3"/>
  <c r="C2448" i="3"/>
  <c r="B2448" i="3"/>
  <c r="A2448" i="3"/>
  <c r="C2447" i="3"/>
  <c r="B2447" i="3"/>
  <c r="A2447" i="3"/>
  <c r="C2446" i="3"/>
  <c r="B2446" i="3"/>
  <c r="A2446" i="3"/>
  <c r="C2445" i="3"/>
  <c r="B2445" i="3"/>
  <c r="A2445" i="3"/>
  <c r="C2444" i="3"/>
  <c r="B2444" i="3"/>
  <c r="A2444" i="3"/>
  <c r="C2443" i="3"/>
  <c r="B2443" i="3"/>
  <c r="A2443" i="3"/>
  <c r="C2442" i="3"/>
  <c r="B2442" i="3"/>
  <c r="A2442" i="3"/>
  <c r="C2441" i="3"/>
  <c r="B2441" i="3"/>
  <c r="A2441" i="3"/>
  <c r="C2440" i="3"/>
  <c r="B2440" i="3"/>
  <c r="A2440" i="3"/>
  <c r="C2439" i="3"/>
  <c r="B2439" i="3"/>
  <c r="A2439" i="3"/>
  <c r="C2438" i="3"/>
  <c r="B2438" i="3"/>
  <c r="A2438" i="3"/>
  <c r="C2437" i="3"/>
  <c r="B2437" i="3"/>
  <c r="A2437" i="3"/>
  <c r="C2436" i="3"/>
  <c r="B2436" i="3"/>
  <c r="A2436" i="3"/>
  <c r="C2435" i="3"/>
  <c r="B2435" i="3"/>
  <c r="A2435" i="3"/>
  <c r="C2434" i="3"/>
  <c r="B2434" i="3"/>
  <c r="A2434" i="3"/>
  <c r="C2433" i="3"/>
  <c r="B2433" i="3"/>
  <c r="A2433" i="3"/>
  <c r="C2432" i="3"/>
  <c r="B2432" i="3"/>
  <c r="A2432" i="3"/>
  <c r="C2431" i="3"/>
  <c r="B2431" i="3"/>
  <c r="A2431" i="3"/>
  <c r="C2430" i="3"/>
  <c r="B2430" i="3"/>
  <c r="A2430" i="3"/>
  <c r="C2429" i="3"/>
  <c r="B2429" i="3"/>
  <c r="A2429" i="3"/>
  <c r="C2428" i="3"/>
  <c r="B2428" i="3"/>
  <c r="A2428" i="3"/>
  <c r="C2427" i="3"/>
  <c r="B2427" i="3"/>
  <c r="A2427" i="3"/>
  <c r="C2426" i="3"/>
  <c r="B2426" i="3"/>
  <c r="A2426" i="3"/>
  <c r="C2425" i="3"/>
  <c r="B2425" i="3"/>
  <c r="A2425" i="3"/>
  <c r="C2424" i="3"/>
  <c r="B2424" i="3"/>
  <c r="A2424" i="3"/>
  <c r="C2423" i="3"/>
  <c r="B2423" i="3"/>
  <c r="A2423" i="3"/>
  <c r="C2422" i="3"/>
  <c r="B2422" i="3"/>
  <c r="A2422" i="3"/>
  <c r="C2421" i="3"/>
  <c r="B2421" i="3"/>
  <c r="A2421" i="3"/>
  <c r="C2420" i="3"/>
  <c r="B2420" i="3"/>
  <c r="A2420" i="3"/>
  <c r="C2419" i="3"/>
  <c r="B2419" i="3"/>
  <c r="A2419" i="3"/>
  <c r="C2418" i="3"/>
  <c r="B2418" i="3"/>
  <c r="A2418" i="3"/>
  <c r="C2417" i="3"/>
  <c r="B2417" i="3"/>
  <c r="A2417" i="3"/>
  <c r="C2416" i="3"/>
  <c r="B2416" i="3"/>
  <c r="A2416" i="3"/>
  <c r="C2415" i="3"/>
  <c r="B2415" i="3"/>
  <c r="A2415" i="3"/>
  <c r="C2414" i="3"/>
  <c r="B2414" i="3"/>
  <c r="A2414" i="3"/>
  <c r="C2413" i="3"/>
  <c r="B2413" i="3"/>
  <c r="A2413" i="3"/>
  <c r="C2412" i="3"/>
  <c r="B2412" i="3"/>
  <c r="A2412" i="3"/>
  <c r="C2411" i="3"/>
  <c r="B2411" i="3"/>
  <c r="A2411" i="3"/>
  <c r="C2410" i="3"/>
  <c r="B2410" i="3"/>
  <c r="A2410" i="3"/>
  <c r="C2409" i="3"/>
  <c r="B2409" i="3"/>
  <c r="A2409" i="3"/>
  <c r="C2408" i="3"/>
  <c r="B2408" i="3"/>
  <c r="A2408" i="3"/>
  <c r="C2407" i="3"/>
  <c r="B2407" i="3"/>
  <c r="A2407" i="3"/>
  <c r="C2406" i="3"/>
  <c r="B2406" i="3"/>
  <c r="A2406" i="3"/>
  <c r="C2405" i="3"/>
  <c r="B2405" i="3"/>
  <c r="A2405" i="3"/>
  <c r="C2404" i="3"/>
  <c r="B2404" i="3"/>
  <c r="A2404" i="3"/>
  <c r="C2403" i="3"/>
  <c r="B2403" i="3"/>
  <c r="A2403" i="3"/>
  <c r="C2402" i="3"/>
  <c r="B2402" i="3"/>
  <c r="A2402" i="3"/>
  <c r="C2401" i="3"/>
  <c r="B2401" i="3"/>
  <c r="A2401" i="3"/>
  <c r="C2400" i="3"/>
  <c r="B2400" i="3"/>
  <c r="A2400" i="3"/>
  <c r="C2399" i="3"/>
  <c r="B2399" i="3"/>
  <c r="A2399" i="3"/>
  <c r="C2398" i="3"/>
  <c r="B2398" i="3"/>
  <c r="A2398" i="3"/>
  <c r="C2397" i="3"/>
  <c r="B2397" i="3"/>
  <c r="A2397" i="3"/>
  <c r="C2396" i="3"/>
  <c r="B2396" i="3"/>
  <c r="A2396" i="3"/>
  <c r="C2395" i="3"/>
  <c r="B2395" i="3"/>
  <c r="A2395" i="3"/>
  <c r="C2394" i="3"/>
  <c r="B2394" i="3"/>
  <c r="A2394" i="3"/>
  <c r="C2393" i="3"/>
  <c r="B2393" i="3"/>
  <c r="A2393" i="3"/>
  <c r="C2392" i="3"/>
  <c r="B2392" i="3"/>
  <c r="A2392" i="3"/>
  <c r="C2391" i="3"/>
  <c r="B2391" i="3"/>
  <c r="A2391" i="3"/>
  <c r="C2390" i="3"/>
  <c r="B2390" i="3"/>
  <c r="A2390" i="3"/>
  <c r="C2389" i="3"/>
  <c r="B2389" i="3"/>
  <c r="A2389" i="3"/>
  <c r="C2388" i="3"/>
  <c r="B2388" i="3"/>
  <c r="A2388" i="3"/>
  <c r="C2387" i="3"/>
  <c r="B2387" i="3"/>
  <c r="A2387" i="3"/>
  <c r="C2386" i="3"/>
  <c r="B2386" i="3"/>
  <c r="A2386" i="3"/>
  <c r="C2385" i="3"/>
  <c r="B2385" i="3"/>
  <c r="A2385" i="3"/>
  <c r="C2384" i="3"/>
  <c r="B2384" i="3"/>
  <c r="A2384" i="3"/>
  <c r="C2383" i="3"/>
  <c r="B2383" i="3"/>
  <c r="A2383" i="3"/>
  <c r="C2382" i="3"/>
  <c r="B2382" i="3"/>
  <c r="A2382" i="3"/>
  <c r="C2381" i="3"/>
  <c r="B2381" i="3"/>
  <c r="A2381" i="3"/>
  <c r="C2380" i="3"/>
  <c r="B2380" i="3"/>
  <c r="A2380" i="3"/>
  <c r="C2379" i="3"/>
  <c r="B2379" i="3"/>
  <c r="A2379" i="3"/>
  <c r="C2378" i="3"/>
  <c r="B2378" i="3"/>
  <c r="A2378" i="3"/>
  <c r="C2377" i="3"/>
  <c r="B2377" i="3"/>
  <c r="A2377" i="3"/>
  <c r="C2376" i="3"/>
  <c r="B2376" i="3"/>
  <c r="A2376" i="3"/>
  <c r="C2375" i="3"/>
  <c r="B2375" i="3"/>
  <c r="A2375" i="3"/>
  <c r="C2374" i="3"/>
  <c r="B2374" i="3"/>
  <c r="A2374" i="3"/>
  <c r="C2373" i="3"/>
  <c r="B2373" i="3"/>
  <c r="A2373" i="3"/>
  <c r="C2372" i="3"/>
  <c r="B2372" i="3"/>
  <c r="A2372" i="3"/>
  <c r="C2371" i="3"/>
  <c r="B2371" i="3"/>
  <c r="A2371" i="3"/>
  <c r="C2370" i="3"/>
  <c r="B2370" i="3"/>
  <c r="A2370" i="3"/>
  <c r="C2369" i="3"/>
  <c r="B2369" i="3"/>
  <c r="A2369" i="3"/>
  <c r="C2368" i="3"/>
  <c r="B2368" i="3"/>
  <c r="A2368" i="3"/>
  <c r="C2367" i="3"/>
  <c r="B2367" i="3"/>
  <c r="A2367" i="3"/>
  <c r="C2366" i="3"/>
  <c r="B2366" i="3"/>
  <c r="A2366" i="3"/>
  <c r="C2365" i="3"/>
  <c r="B2365" i="3"/>
  <c r="A2365" i="3"/>
  <c r="C2364" i="3"/>
  <c r="B2364" i="3"/>
  <c r="A2364" i="3"/>
  <c r="C2363" i="3"/>
  <c r="B2363" i="3"/>
  <c r="A2363" i="3"/>
  <c r="C2362" i="3"/>
  <c r="B2362" i="3"/>
  <c r="A2362" i="3"/>
  <c r="C2361" i="3"/>
  <c r="B2361" i="3"/>
  <c r="A2361" i="3"/>
  <c r="C2360" i="3"/>
  <c r="B2360" i="3"/>
  <c r="A2360" i="3"/>
  <c r="C2359" i="3"/>
  <c r="B2359" i="3"/>
  <c r="A2359" i="3"/>
  <c r="C2358" i="3"/>
  <c r="B2358" i="3"/>
  <c r="A2358" i="3"/>
  <c r="C2357" i="3"/>
  <c r="B2357" i="3"/>
  <c r="A2357" i="3"/>
  <c r="C2356" i="3"/>
  <c r="B2356" i="3"/>
  <c r="A2356" i="3"/>
  <c r="C2355" i="3"/>
  <c r="B2355" i="3"/>
  <c r="A2355" i="3"/>
  <c r="C2354" i="3"/>
  <c r="B2354" i="3"/>
  <c r="A2354" i="3"/>
  <c r="C2353" i="3"/>
  <c r="B2353" i="3"/>
  <c r="A2353" i="3"/>
  <c r="C2352" i="3"/>
  <c r="B2352" i="3"/>
  <c r="A2352" i="3"/>
  <c r="C2351" i="3"/>
  <c r="B2351" i="3"/>
  <c r="A2351" i="3"/>
  <c r="C2350" i="3"/>
  <c r="B2350" i="3"/>
  <c r="A2350" i="3"/>
  <c r="C2349" i="3"/>
  <c r="B2349" i="3"/>
  <c r="A2349" i="3"/>
  <c r="C2348" i="3"/>
  <c r="B2348" i="3"/>
  <c r="A2348" i="3"/>
  <c r="C2347" i="3"/>
  <c r="B2347" i="3"/>
  <c r="A2347" i="3"/>
  <c r="C2346" i="3"/>
  <c r="B2346" i="3"/>
  <c r="A2346" i="3"/>
  <c r="C2345" i="3"/>
  <c r="B2345" i="3"/>
  <c r="A2345" i="3"/>
  <c r="C2344" i="3"/>
  <c r="B2344" i="3"/>
  <c r="A2344" i="3"/>
  <c r="C2343" i="3"/>
  <c r="B2343" i="3"/>
  <c r="A2343" i="3"/>
  <c r="C2342" i="3"/>
  <c r="B2342" i="3"/>
  <c r="A2342" i="3"/>
  <c r="C2341" i="3"/>
  <c r="B2341" i="3"/>
  <c r="A2341" i="3"/>
  <c r="C2340" i="3"/>
  <c r="B2340" i="3"/>
  <c r="A2340" i="3"/>
  <c r="C2339" i="3"/>
  <c r="B2339" i="3"/>
  <c r="A2339" i="3"/>
  <c r="C2338" i="3"/>
  <c r="B2338" i="3"/>
  <c r="A2338" i="3"/>
  <c r="C2337" i="3"/>
  <c r="B2337" i="3"/>
  <c r="A2337" i="3"/>
  <c r="C2336" i="3"/>
  <c r="B2336" i="3"/>
  <c r="A2336" i="3"/>
  <c r="C2335" i="3"/>
  <c r="B2335" i="3"/>
  <c r="A2335" i="3"/>
  <c r="C2334" i="3"/>
  <c r="B2334" i="3"/>
  <c r="A2334" i="3"/>
  <c r="C2333" i="3"/>
  <c r="B2333" i="3"/>
  <c r="A2333" i="3"/>
  <c r="C2332" i="3"/>
  <c r="B2332" i="3"/>
  <c r="A2332" i="3"/>
  <c r="C2331" i="3"/>
  <c r="B2331" i="3"/>
  <c r="A2331" i="3"/>
  <c r="C2330" i="3"/>
  <c r="B2330" i="3"/>
  <c r="A2330" i="3"/>
  <c r="C2329" i="3"/>
  <c r="B2329" i="3"/>
  <c r="A2329" i="3"/>
  <c r="C2328" i="3"/>
  <c r="B2328" i="3"/>
  <c r="A2328" i="3"/>
  <c r="C2327" i="3"/>
  <c r="B2327" i="3"/>
  <c r="A2327" i="3"/>
  <c r="C2326" i="3"/>
  <c r="B2326" i="3"/>
  <c r="A2326" i="3"/>
  <c r="C2325" i="3"/>
  <c r="B2325" i="3"/>
  <c r="A2325" i="3"/>
  <c r="C2324" i="3"/>
  <c r="B2324" i="3"/>
  <c r="A2324" i="3"/>
  <c r="C2323" i="3"/>
  <c r="B2323" i="3"/>
  <c r="A2323" i="3"/>
  <c r="C2322" i="3"/>
  <c r="B2322" i="3"/>
  <c r="A2322" i="3"/>
  <c r="C2321" i="3"/>
  <c r="B2321" i="3"/>
  <c r="A2321" i="3"/>
  <c r="C2320" i="3"/>
  <c r="B2320" i="3"/>
  <c r="A2320" i="3"/>
  <c r="C2319" i="3"/>
  <c r="B2319" i="3"/>
  <c r="A2319" i="3"/>
  <c r="C2318" i="3"/>
  <c r="B2318" i="3"/>
  <c r="A2318" i="3"/>
  <c r="C2317" i="3"/>
  <c r="B2317" i="3"/>
  <c r="A2317" i="3"/>
  <c r="C2316" i="3"/>
  <c r="B2316" i="3"/>
  <c r="A2316" i="3"/>
  <c r="C2315" i="3"/>
  <c r="B2315" i="3"/>
  <c r="A2315" i="3"/>
  <c r="C2314" i="3"/>
  <c r="B2314" i="3"/>
  <c r="A2314" i="3"/>
  <c r="C2313" i="3"/>
  <c r="B2313" i="3"/>
  <c r="A2313" i="3"/>
  <c r="C2312" i="3"/>
  <c r="B2312" i="3"/>
  <c r="A2312" i="3"/>
  <c r="C2311" i="3"/>
  <c r="B2311" i="3"/>
  <c r="A2311" i="3"/>
  <c r="C2310" i="3"/>
  <c r="B2310" i="3"/>
  <c r="A2310" i="3"/>
  <c r="C2309" i="3"/>
  <c r="B2309" i="3"/>
  <c r="A2309" i="3"/>
  <c r="C2308" i="3"/>
  <c r="B2308" i="3"/>
  <c r="A2308" i="3"/>
  <c r="C2307" i="3"/>
  <c r="B2307" i="3"/>
  <c r="A2307" i="3"/>
  <c r="C2306" i="3"/>
  <c r="B2306" i="3"/>
  <c r="A2306" i="3"/>
  <c r="C2305" i="3"/>
  <c r="B2305" i="3"/>
  <c r="A2305" i="3"/>
  <c r="C2304" i="3"/>
  <c r="B2304" i="3"/>
  <c r="A2304" i="3"/>
  <c r="C2303" i="3"/>
  <c r="B2303" i="3"/>
  <c r="A2303" i="3"/>
  <c r="C2302" i="3"/>
  <c r="B2302" i="3"/>
  <c r="A2302" i="3"/>
  <c r="C2301" i="3"/>
  <c r="B2301" i="3"/>
  <c r="A2301" i="3"/>
  <c r="C2300" i="3"/>
  <c r="B2300" i="3"/>
  <c r="A2300" i="3"/>
  <c r="C2299" i="3"/>
  <c r="B2299" i="3"/>
  <c r="A2299" i="3"/>
  <c r="C2298" i="3"/>
  <c r="B2298" i="3"/>
  <c r="A2298" i="3"/>
  <c r="C2297" i="3"/>
  <c r="B2297" i="3"/>
  <c r="A2297" i="3"/>
  <c r="C2296" i="3"/>
  <c r="B2296" i="3"/>
  <c r="A2296" i="3"/>
  <c r="C2295" i="3"/>
  <c r="B2295" i="3"/>
  <c r="A2295" i="3"/>
  <c r="C2294" i="3"/>
  <c r="B2294" i="3"/>
  <c r="A2294" i="3"/>
  <c r="C2293" i="3"/>
  <c r="B2293" i="3"/>
  <c r="A2293" i="3"/>
  <c r="C2292" i="3"/>
  <c r="B2292" i="3"/>
  <c r="A2292" i="3"/>
  <c r="C2291" i="3"/>
  <c r="B2291" i="3"/>
  <c r="A2291" i="3"/>
  <c r="C2290" i="3"/>
  <c r="B2290" i="3"/>
  <c r="A2290" i="3"/>
  <c r="C2289" i="3"/>
  <c r="B2289" i="3"/>
  <c r="A2289" i="3"/>
  <c r="C2288" i="3"/>
  <c r="B2288" i="3"/>
  <c r="A2288" i="3"/>
  <c r="C2287" i="3"/>
  <c r="B2287" i="3"/>
  <c r="A2287" i="3"/>
  <c r="C2286" i="3"/>
  <c r="B2286" i="3"/>
  <c r="A2286" i="3"/>
  <c r="C2285" i="3"/>
  <c r="B2285" i="3"/>
  <c r="A2285" i="3"/>
  <c r="C2284" i="3"/>
  <c r="B2284" i="3"/>
  <c r="A2284" i="3"/>
  <c r="C2283" i="3"/>
  <c r="B2283" i="3"/>
  <c r="A2283" i="3"/>
  <c r="C2282" i="3"/>
  <c r="B2282" i="3"/>
  <c r="A2282" i="3"/>
  <c r="C2281" i="3"/>
  <c r="B2281" i="3"/>
  <c r="A2281" i="3"/>
  <c r="C2280" i="3"/>
  <c r="B2280" i="3"/>
  <c r="A2280" i="3"/>
  <c r="C2279" i="3"/>
  <c r="B2279" i="3"/>
  <c r="A2279" i="3"/>
  <c r="C2278" i="3"/>
  <c r="B2278" i="3"/>
  <c r="A2278" i="3"/>
  <c r="C2277" i="3"/>
  <c r="B2277" i="3"/>
  <c r="A2277" i="3"/>
  <c r="C2276" i="3"/>
  <c r="B2276" i="3"/>
  <c r="A2276" i="3"/>
  <c r="C2275" i="3"/>
  <c r="B2275" i="3"/>
  <c r="A2275" i="3"/>
  <c r="C2274" i="3"/>
  <c r="B2274" i="3"/>
  <c r="A2274" i="3"/>
  <c r="C2273" i="3"/>
  <c r="B2273" i="3"/>
  <c r="A2273" i="3"/>
  <c r="C2272" i="3"/>
  <c r="B2272" i="3"/>
  <c r="A2272" i="3"/>
  <c r="C2271" i="3"/>
  <c r="B2271" i="3"/>
  <c r="A2271" i="3"/>
  <c r="C2270" i="3"/>
  <c r="B2270" i="3"/>
  <c r="A2270" i="3"/>
  <c r="C2269" i="3"/>
  <c r="B2269" i="3"/>
  <c r="A2269" i="3"/>
  <c r="C2268" i="3"/>
  <c r="B2268" i="3"/>
  <c r="A2268" i="3"/>
  <c r="C2267" i="3"/>
  <c r="B2267" i="3"/>
  <c r="A2267" i="3"/>
  <c r="C2266" i="3"/>
  <c r="B2266" i="3"/>
  <c r="A2266" i="3"/>
  <c r="C2265" i="3"/>
  <c r="B2265" i="3"/>
  <c r="A2265" i="3"/>
  <c r="C2264" i="3"/>
  <c r="B2264" i="3"/>
  <c r="A2264" i="3"/>
  <c r="C2263" i="3"/>
  <c r="B2263" i="3"/>
  <c r="A2263" i="3"/>
  <c r="C2262" i="3"/>
  <c r="B2262" i="3"/>
  <c r="A2262" i="3"/>
  <c r="C2261" i="3"/>
  <c r="B2261" i="3"/>
  <c r="A2261" i="3"/>
  <c r="C2260" i="3"/>
  <c r="B2260" i="3"/>
  <c r="A2260" i="3"/>
  <c r="C2259" i="3"/>
  <c r="B2259" i="3"/>
  <c r="A2259" i="3"/>
  <c r="C2258" i="3"/>
  <c r="B2258" i="3"/>
  <c r="A2258" i="3"/>
  <c r="C2257" i="3"/>
  <c r="B2257" i="3"/>
  <c r="A2257" i="3"/>
  <c r="C2256" i="3"/>
  <c r="B2256" i="3"/>
  <c r="A2256" i="3"/>
  <c r="C2255" i="3"/>
  <c r="B2255" i="3"/>
  <c r="A2255" i="3"/>
  <c r="C2254" i="3"/>
  <c r="B2254" i="3"/>
  <c r="A2254" i="3"/>
  <c r="C2253" i="3"/>
  <c r="B2253" i="3"/>
  <c r="A2253" i="3"/>
  <c r="C2252" i="3"/>
  <c r="B2252" i="3"/>
  <c r="A2252" i="3"/>
  <c r="C2251" i="3"/>
  <c r="B2251" i="3"/>
  <c r="A2251" i="3"/>
  <c r="C2250" i="3"/>
  <c r="B2250" i="3"/>
  <c r="A2250" i="3"/>
  <c r="C2249" i="3"/>
  <c r="B2249" i="3"/>
  <c r="A2249" i="3"/>
  <c r="C2248" i="3"/>
  <c r="B2248" i="3"/>
  <c r="A2248" i="3"/>
  <c r="C2247" i="3"/>
  <c r="B2247" i="3"/>
  <c r="A2247" i="3"/>
  <c r="C2246" i="3"/>
  <c r="B2246" i="3"/>
  <c r="A2246" i="3"/>
  <c r="C2245" i="3"/>
  <c r="B2245" i="3"/>
  <c r="A2245" i="3"/>
  <c r="C2244" i="3"/>
  <c r="B2244" i="3"/>
  <c r="A2244" i="3"/>
  <c r="C2243" i="3"/>
  <c r="B2243" i="3"/>
  <c r="A2243" i="3"/>
  <c r="C2242" i="3"/>
  <c r="B2242" i="3"/>
  <c r="A2242" i="3"/>
  <c r="C2241" i="3"/>
  <c r="B2241" i="3"/>
  <c r="A2241" i="3"/>
  <c r="C2240" i="3"/>
  <c r="B2240" i="3"/>
  <c r="A2240" i="3"/>
  <c r="C2239" i="3"/>
  <c r="B2239" i="3"/>
  <c r="A2239" i="3"/>
  <c r="C2238" i="3"/>
  <c r="B2238" i="3"/>
  <c r="A2238" i="3"/>
  <c r="C2237" i="3"/>
  <c r="B2237" i="3"/>
  <c r="A2237" i="3"/>
  <c r="C2236" i="3"/>
  <c r="B2236" i="3"/>
  <c r="A2236" i="3"/>
  <c r="C2235" i="3"/>
  <c r="B2235" i="3"/>
  <c r="A2235" i="3"/>
  <c r="C2234" i="3"/>
  <c r="B2234" i="3"/>
  <c r="A2234" i="3"/>
  <c r="C2233" i="3"/>
  <c r="B2233" i="3"/>
  <c r="A2233" i="3"/>
  <c r="C2232" i="3"/>
  <c r="B2232" i="3"/>
  <c r="A2232" i="3"/>
  <c r="C2231" i="3"/>
  <c r="B2231" i="3"/>
  <c r="A2231" i="3"/>
  <c r="C2230" i="3"/>
  <c r="B2230" i="3"/>
  <c r="A2230" i="3"/>
  <c r="C2229" i="3"/>
  <c r="B2229" i="3"/>
  <c r="A2229" i="3"/>
  <c r="C2228" i="3"/>
  <c r="B2228" i="3"/>
  <c r="A2228" i="3"/>
  <c r="C2227" i="3"/>
  <c r="B2227" i="3"/>
  <c r="A2227" i="3"/>
  <c r="C2226" i="3"/>
  <c r="B2226" i="3"/>
  <c r="A2226" i="3"/>
  <c r="C2225" i="3"/>
  <c r="B2225" i="3"/>
  <c r="A2225" i="3"/>
  <c r="C2224" i="3"/>
  <c r="B2224" i="3"/>
  <c r="A2224" i="3"/>
  <c r="C2223" i="3"/>
  <c r="B2223" i="3"/>
  <c r="A2223" i="3"/>
  <c r="C2222" i="3"/>
  <c r="B2222" i="3"/>
  <c r="A2222" i="3"/>
  <c r="C2221" i="3"/>
  <c r="B2221" i="3"/>
  <c r="A2221" i="3"/>
  <c r="C2220" i="3"/>
  <c r="B2220" i="3"/>
  <c r="A2220" i="3"/>
  <c r="C2219" i="3"/>
  <c r="B2219" i="3"/>
  <c r="A2219" i="3"/>
  <c r="C2218" i="3"/>
  <c r="B2218" i="3"/>
  <c r="A2218" i="3"/>
  <c r="C2217" i="3"/>
  <c r="B2217" i="3"/>
  <c r="A2217" i="3"/>
  <c r="C2216" i="3"/>
  <c r="B2216" i="3"/>
  <c r="A2216" i="3"/>
  <c r="C2215" i="3"/>
  <c r="B2215" i="3"/>
  <c r="A2215" i="3"/>
  <c r="C2214" i="3"/>
  <c r="B2214" i="3"/>
  <c r="A2214" i="3"/>
  <c r="C2213" i="3"/>
  <c r="B2213" i="3"/>
  <c r="A2213" i="3"/>
  <c r="C2212" i="3"/>
  <c r="B2212" i="3"/>
  <c r="A2212" i="3"/>
  <c r="C2211" i="3"/>
  <c r="B2211" i="3"/>
  <c r="A2211" i="3"/>
  <c r="C2210" i="3"/>
  <c r="B2210" i="3"/>
  <c r="A2210" i="3"/>
  <c r="C2209" i="3"/>
  <c r="B2209" i="3"/>
  <c r="A2209" i="3"/>
  <c r="C2208" i="3"/>
  <c r="B2208" i="3"/>
  <c r="A2208" i="3"/>
  <c r="C2207" i="3"/>
  <c r="B2207" i="3"/>
  <c r="A2207" i="3"/>
  <c r="C2206" i="3"/>
  <c r="B2206" i="3"/>
  <c r="A2206" i="3"/>
  <c r="C2205" i="3"/>
  <c r="B2205" i="3"/>
  <c r="A2205" i="3"/>
  <c r="C2204" i="3"/>
  <c r="B2204" i="3"/>
  <c r="A2204" i="3"/>
  <c r="C2203" i="3"/>
  <c r="B2203" i="3"/>
  <c r="A2203" i="3"/>
  <c r="C2202" i="3"/>
  <c r="B2202" i="3"/>
  <c r="A2202" i="3"/>
  <c r="C2201" i="3"/>
  <c r="B2201" i="3"/>
  <c r="A2201" i="3"/>
  <c r="C2200" i="3"/>
  <c r="B2200" i="3"/>
  <c r="A2200" i="3"/>
  <c r="C2199" i="3"/>
  <c r="B2199" i="3"/>
  <c r="A2199" i="3"/>
  <c r="C2198" i="3"/>
  <c r="B2198" i="3"/>
  <c r="A2198" i="3"/>
  <c r="C2197" i="3"/>
  <c r="B2197" i="3"/>
  <c r="A2197" i="3"/>
  <c r="C2196" i="3"/>
  <c r="B2196" i="3"/>
  <c r="A2196" i="3"/>
  <c r="C2195" i="3"/>
  <c r="B2195" i="3"/>
  <c r="A2195" i="3"/>
  <c r="C2194" i="3"/>
  <c r="B2194" i="3"/>
  <c r="A2194" i="3"/>
  <c r="C2193" i="3"/>
  <c r="B2193" i="3"/>
  <c r="A2193" i="3"/>
  <c r="C2192" i="3"/>
  <c r="B2192" i="3"/>
  <c r="A2192" i="3"/>
  <c r="C2191" i="3"/>
  <c r="B2191" i="3"/>
  <c r="A2191" i="3"/>
  <c r="C2190" i="3"/>
  <c r="B2190" i="3"/>
  <c r="A2190" i="3"/>
  <c r="C2189" i="3"/>
  <c r="B2189" i="3"/>
  <c r="A2189" i="3"/>
  <c r="C2188" i="3"/>
  <c r="B2188" i="3"/>
  <c r="A2188" i="3"/>
  <c r="C2187" i="3"/>
  <c r="B2187" i="3"/>
  <c r="A2187" i="3"/>
  <c r="C2186" i="3"/>
  <c r="B2186" i="3"/>
  <c r="A2186" i="3"/>
  <c r="C2185" i="3"/>
  <c r="B2185" i="3"/>
  <c r="A2185" i="3"/>
  <c r="C2184" i="3"/>
  <c r="B2184" i="3"/>
  <c r="A2184" i="3"/>
  <c r="C2183" i="3"/>
  <c r="B2183" i="3"/>
  <c r="A2183" i="3"/>
  <c r="C2182" i="3"/>
  <c r="B2182" i="3"/>
  <c r="A2182" i="3"/>
  <c r="C2181" i="3"/>
  <c r="B2181" i="3"/>
  <c r="A2181" i="3"/>
  <c r="C2180" i="3"/>
  <c r="B2180" i="3"/>
  <c r="A2180" i="3"/>
  <c r="C2179" i="3"/>
  <c r="B2179" i="3"/>
  <c r="A2179" i="3"/>
  <c r="C2178" i="3"/>
  <c r="B2178" i="3"/>
  <c r="A2178" i="3"/>
  <c r="C2177" i="3"/>
  <c r="B2177" i="3"/>
  <c r="A2177" i="3"/>
  <c r="C2176" i="3"/>
  <c r="B2176" i="3"/>
  <c r="A2176" i="3"/>
  <c r="C2175" i="3"/>
  <c r="B2175" i="3"/>
  <c r="A2175" i="3"/>
  <c r="C2174" i="3"/>
  <c r="B2174" i="3"/>
  <c r="A2174" i="3"/>
  <c r="C2173" i="3"/>
  <c r="B2173" i="3"/>
  <c r="A2173" i="3"/>
  <c r="C2172" i="3"/>
  <c r="B2172" i="3"/>
  <c r="A2172" i="3"/>
  <c r="C2171" i="3"/>
  <c r="B2171" i="3"/>
  <c r="A2171" i="3"/>
  <c r="C2170" i="3"/>
  <c r="B2170" i="3"/>
  <c r="A2170" i="3"/>
  <c r="C2169" i="3"/>
  <c r="B2169" i="3"/>
  <c r="A2169" i="3"/>
  <c r="C2168" i="3"/>
  <c r="B2168" i="3"/>
  <c r="A2168" i="3"/>
  <c r="C2167" i="3"/>
  <c r="B2167" i="3"/>
  <c r="A2167" i="3"/>
  <c r="C2166" i="3"/>
  <c r="B2166" i="3"/>
  <c r="A2166" i="3"/>
  <c r="C2165" i="3"/>
  <c r="B2165" i="3"/>
  <c r="A2165" i="3"/>
  <c r="C2164" i="3"/>
  <c r="B2164" i="3"/>
  <c r="A2164" i="3"/>
  <c r="C2163" i="3"/>
  <c r="B2163" i="3"/>
  <c r="A2163" i="3"/>
  <c r="C2162" i="3"/>
  <c r="B2162" i="3"/>
  <c r="A2162" i="3"/>
  <c r="C2161" i="3"/>
  <c r="B2161" i="3"/>
  <c r="A2161" i="3"/>
  <c r="C2160" i="3"/>
  <c r="B2160" i="3"/>
  <c r="A2160" i="3"/>
  <c r="C2159" i="3"/>
  <c r="B2159" i="3"/>
  <c r="A2159" i="3"/>
  <c r="C2158" i="3"/>
  <c r="B2158" i="3"/>
  <c r="A2158" i="3"/>
  <c r="C2157" i="3"/>
  <c r="B2157" i="3"/>
  <c r="A2157" i="3"/>
  <c r="C2156" i="3"/>
  <c r="B2156" i="3"/>
  <c r="A2156" i="3"/>
  <c r="C2155" i="3"/>
  <c r="B2155" i="3"/>
  <c r="A2155" i="3"/>
  <c r="C2154" i="3"/>
  <c r="B2154" i="3"/>
  <c r="A2154" i="3"/>
  <c r="C2153" i="3"/>
  <c r="B2153" i="3"/>
  <c r="A2153" i="3"/>
  <c r="C2152" i="3"/>
  <c r="B2152" i="3"/>
  <c r="A2152" i="3"/>
  <c r="C2151" i="3"/>
  <c r="B2151" i="3"/>
  <c r="A2151" i="3"/>
  <c r="C2150" i="3"/>
  <c r="B2150" i="3"/>
  <c r="A2150" i="3"/>
  <c r="C2149" i="3"/>
  <c r="B2149" i="3"/>
  <c r="A2149" i="3"/>
  <c r="C2148" i="3"/>
  <c r="B2148" i="3"/>
  <c r="A2148" i="3"/>
  <c r="C2147" i="3"/>
  <c r="B2147" i="3"/>
  <c r="A2147" i="3"/>
  <c r="C2146" i="3"/>
  <c r="B2146" i="3"/>
  <c r="A2146" i="3"/>
  <c r="C2145" i="3"/>
  <c r="B2145" i="3"/>
  <c r="A2145" i="3"/>
  <c r="C2144" i="3"/>
  <c r="B2144" i="3"/>
  <c r="A2144" i="3"/>
  <c r="C2143" i="3"/>
  <c r="B2143" i="3"/>
  <c r="A2143" i="3"/>
  <c r="C2142" i="3"/>
  <c r="B2142" i="3"/>
  <c r="A2142" i="3"/>
  <c r="C2141" i="3"/>
  <c r="B2141" i="3"/>
  <c r="A2141" i="3"/>
  <c r="C2140" i="3"/>
  <c r="B2140" i="3"/>
  <c r="A2140" i="3"/>
  <c r="C2139" i="3"/>
  <c r="B2139" i="3"/>
  <c r="A2139" i="3"/>
  <c r="C2138" i="3"/>
  <c r="B2138" i="3"/>
  <c r="A2138" i="3"/>
  <c r="C2137" i="3"/>
  <c r="B2137" i="3"/>
  <c r="A2137" i="3"/>
  <c r="C2136" i="3"/>
  <c r="B2136" i="3"/>
  <c r="A2136" i="3"/>
  <c r="C2135" i="3"/>
  <c r="B2135" i="3"/>
  <c r="A2135" i="3"/>
  <c r="C2134" i="3"/>
  <c r="B2134" i="3"/>
  <c r="A2134" i="3"/>
  <c r="C2133" i="3"/>
  <c r="B2133" i="3"/>
  <c r="A2133" i="3"/>
  <c r="C2132" i="3"/>
  <c r="B2132" i="3"/>
  <c r="A2132" i="3"/>
  <c r="C2131" i="3"/>
  <c r="B2131" i="3"/>
  <c r="A2131" i="3"/>
  <c r="C2130" i="3"/>
  <c r="B2130" i="3"/>
  <c r="A2130" i="3"/>
  <c r="C2129" i="3"/>
  <c r="B2129" i="3"/>
  <c r="A2129" i="3"/>
  <c r="C2128" i="3"/>
  <c r="B2128" i="3"/>
  <c r="A2128" i="3"/>
  <c r="C2127" i="3"/>
  <c r="B2127" i="3"/>
  <c r="A2127" i="3"/>
  <c r="C2126" i="3"/>
  <c r="B2126" i="3"/>
  <c r="A2126" i="3"/>
  <c r="C2125" i="3"/>
  <c r="B2125" i="3"/>
  <c r="A2125" i="3"/>
  <c r="C2124" i="3"/>
  <c r="B2124" i="3"/>
  <c r="A2124" i="3"/>
  <c r="C2123" i="3"/>
  <c r="B2123" i="3"/>
  <c r="A2123" i="3"/>
  <c r="C2122" i="3"/>
  <c r="B2122" i="3"/>
  <c r="A2122" i="3"/>
  <c r="C2121" i="3"/>
  <c r="B2121" i="3"/>
  <c r="A2121" i="3"/>
  <c r="C2120" i="3"/>
  <c r="B2120" i="3"/>
  <c r="A2120" i="3"/>
  <c r="C2119" i="3"/>
  <c r="B2119" i="3"/>
  <c r="A2119" i="3"/>
  <c r="C2118" i="3"/>
  <c r="B2118" i="3"/>
  <c r="A2118" i="3"/>
  <c r="C2117" i="3"/>
  <c r="B2117" i="3"/>
  <c r="A2117" i="3"/>
  <c r="C2116" i="3"/>
  <c r="B2116" i="3"/>
  <c r="A2116" i="3"/>
  <c r="C2115" i="3"/>
  <c r="B2115" i="3"/>
  <c r="A2115" i="3"/>
  <c r="C2114" i="3"/>
  <c r="B2114" i="3"/>
  <c r="A2114" i="3"/>
  <c r="C2113" i="3"/>
  <c r="B2113" i="3"/>
  <c r="A2113" i="3"/>
  <c r="C2112" i="3"/>
  <c r="B2112" i="3"/>
  <c r="A2112" i="3"/>
  <c r="C2111" i="3"/>
  <c r="B2111" i="3"/>
  <c r="A2111" i="3"/>
  <c r="C2110" i="3"/>
  <c r="B2110" i="3"/>
  <c r="A2110" i="3"/>
  <c r="C2109" i="3"/>
  <c r="B2109" i="3"/>
  <c r="A2109" i="3"/>
  <c r="C2108" i="3"/>
  <c r="B2108" i="3"/>
  <c r="A2108" i="3"/>
  <c r="C2107" i="3"/>
  <c r="B2107" i="3"/>
  <c r="A2107" i="3"/>
  <c r="C2106" i="3"/>
  <c r="B2106" i="3"/>
  <c r="A2106" i="3"/>
  <c r="C2105" i="3"/>
  <c r="B2105" i="3"/>
  <c r="A2105" i="3"/>
  <c r="C2104" i="3"/>
  <c r="B2104" i="3"/>
  <c r="A2104" i="3"/>
  <c r="C2103" i="3"/>
  <c r="B2103" i="3"/>
  <c r="A2103" i="3"/>
  <c r="C2102" i="3"/>
  <c r="B2102" i="3"/>
  <c r="A2102" i="3"/>
  <c r="C2101" i="3"/>
  <c r="B2101" i="3"/>
  <c r="A2101" i="3"/>
  <c r="C2100" i="3"/>
  <c r="B2100" i="3"/>
  <c r="A2100" i="3"/>
  <c r="C2099" i="3"/>
  <c r="B2099" i="3"/>
  <c r="A2099" i="3"/>
  <c r="C2098" i="3"/>
  <c r="B2098" i="3"/>
  <c r="A2098" i="3"/>
  <c r="C2097" i="3"/>
  <c r="B2097" i="3"/>
  <c r="A2097" i="3"/>
  <c r="C2096" i="3"/>
  <c r="B2096" i="3"/>
  <c r="A2096" i="3"/>
  <c r="C2095" i="3"/>
  <c r="B2095" i="3"/>
  <c r="A2095" i="3"/>
  <c r="C2094" i="3"/>
  <c r="B2094" i="3"/>
  <c r="A2094" i="3"/>
  <c r="C2093" i="3"/>
  <c r="B2093" i="3"/>
  <c r="A2093" i="3"/>
  <c r="C2092" i="3"/>
  <c r="B2092" i="3"/>
  <c r="A2092" i="3"/>
  <c r="C2091" i="3"/>
  <c r="B2091" i="3"/>
  <c r="A2091" i="3"/>
  <c r="C2090" i="3"/>
  <c r="B2090" i="3"/>
  <c r="A2090" i="3"/>
  <c r="C2089" i="3"/>
  <c r="B2089" i="3"/>
  <c r="A2089" i="3"/>
  <c r="C2088" i="3"/>
  <c r="B2088" i="3"/>
  <c r="A2088" i="3"/>
  <c r="C2087" i="3"/>
  <c r="B2087" i="3"/>
  <c r="A2087" i="3"/>
  <c r="C2086" i="3"/>
  <c r="B2086" i="3"/>
  <c r="A2086" i="3"/>
  <c r="C2085" i="3"/>
  <c r="B2085" i="3"/>
  <c r="A2085" i="3"/>
  <c r="C2084" i="3"/>
  <c r="B2084" i="3"/>
  <c r="A2084" i="3"/>
  <c r="C2083" i="3"/>
  <c r="B2083" i="3"/>
  <c r="A2083" i="3"/>
  <c r="C2082" i="3"/>
  <c r="B2082" i="3"/>
  <c r="A2082" i="3"/>
  <c r="C2081" i="3"/>
  <c r="B2081" i="3"/>
  <c r="A2081" i="3"/>
  <c r="C2080" i="3"/>
  <c r="B2080" i="3"/>
  <c r="A2080" i="3"/>
  <c r="C2079" i="3"/>
  <c r="B2079" i="3"/>
  <c r="A2079" i="3"/>
  <c r="C2078" i="3"/>
  <c r="B2078" i="3"/>
  <c r="A2078" i="3"/>
  <c r="C2077" i="3"/>
  <c r="B2077" i="3"/>
  <c r="A2077" i="3"/>
  <c r="C2076" i="3"/>
  <c r="B2076" i="3"/>
  <c r="A2076" i="3"/>
  <c r="C2075" i="3"/>
  <c r="B2075" i="3"/>
  <c r="A2075" i="3"/>
  <c r="C2074" i="3"/>
  <c r="B2074" i="3"/>
  <c r="A2074" i="3"/>
  <c r="C2073" i="3"/>
  <c r="B2073" i="3"/>
  <c r="A2073" i="3"/>
  <c r="C2072" i="3"/>
  <c r="B2072" i="3"/>
  <c r="A2072" i="3"/>
  <c r="C2071" i="3"/>
  <c r="B2071" i="3"/>
  <c r="A2071" i="3"/>
  <c r="C2070" i="3"/>
  <c r="B2070" i="3"/>
  <c r="A2070" i="3"/>
  <c r="C2069" i="3"/>
  <c r="B2069" i="3"/>
  <c r="A2069" i="3"/>
  <c r="C2068" i="3"/>
  <c r="B2068" i="3"/>
  <c r="A2068" i="3"/>
  <c r="C2067" i="3"/>
  <c r="B2067" i="3"/>
  <c r="A2067" i="3"/>
  <c r="C2066" i="3"/>
  <c r="B2066" i="3"/>
  <c r="A2066" i="3"/>
  <c r="C2065" i="3"/>
  <c r="B2065" i="3"/>
  <c r="A2065" i="3"/>
  <c r="C2064" i="3"/>
  <c r="B2064" i="3"/>
  <c r="A2064" i="3"/>
  <c r="C2063" i="3"/>
  <c r="B2063" i="3"/>
  <c r="A2063" i="3"/>
  <c r="C2062" i="3"/>
  <c r="B2062" i="3"/>
  <c r="A2062" i="3"/>
  <c r="C2061" i="3"/>
  <c r="B2061" i="3"/>
  <c r="A2061" i="3"/>
  <c r="C2060" i="3"/>
  <c r="B2060" i="3"/>
  <c r="A2060" i="3"/>
  <c r="C2059" i="3"/>
  <c r="B2059" i="3"/>
  <c r="A2059" i="3"/>
  <c r="C2058" i="3"/>
  <c r="B2058" i="3"/>
  <c r="A2058" i="3"/>
  <c r="C2057" i="3"/>
  <c r="B2057" i="3"/>
  <c r="A2057" i="3"/>
  <c r="C2056" i="3"/>
  <c r="B2056" i="3"/>
  <c r="A2056" i="3"/>
  <c r="C2055" i="3"/>
  <c r="B2055" i="3"/>
  <c r="A2055" i="3"/>
  <c r="C2054" i="3"/>
  <c r="B2054" i="3"/>
  <c r="A2054" i="3"/>
  <c r="C2053" i="3"/>
  <c r="B2053" i="3"/>
  <c r="A2053" i="3"/>
  <c r="C2052" i="3"/>
  <c r="B2052" i="3"/>
  <c r="A2052" i="3"/>
  <c r="C2051" i="3"/>
  <c r="B2051" i="3"/>
  <c r="A2051" i="3"/>
  <c r="C2050" i="3"/>
  <c r="B2050" i="3"/>
  <c r="A2050" i="3"/>
  <c r="C2049" i="3"/>
  <c r="B2049" i="3"/>
  <c r="A2049" i="3"/>
  <c r="C2048" i="3"/>
  <c r="B2048" i="3"/>
  <c r="A2048" i="3"/>
  <c r="C2047" i="3"/>
  <c r="B2047" i="3"/>
  <c r="A2047" i="3"/>
  <c r="C2046" i="3"/>
  <c r="B2046" i="3"/>
  <c r="A2046" i="3"/>
  <c r="C2045" i="3"/>
  <c r="B2045" i="3"/>
  <c r="A2045" i="3"/>
  <c r="C2044" i="3"/>
  <c r="B2044" i="3"/>
  <c r="A2044" i="3"/>
  <c r="C2043" i="3"/>
  <c r="B2043" i="3"/>
  <c r="A2043" i="3"/>
  <c r="C2042" i="3"/>
  <c r="B2042" i="3"/>
  <c r="A2042" i="3"/>
  <c r="C2041" i="3"/>
  <c r="B2041" i="3"/>
  <c r="A2041" i="3"/>
  <c r="C2040" i="3"/>
  <c r="B2040" i="3"/>
  <c r="A2040" i="3"/>
  <c r="C2039" i="3"/>
  <c r="B2039" i="3"/>
  <c r="A2039" i="3"/>
  <c r="C2038" i="3"/>
  <c r="B2038" i="3"/>
  <c r="A2038" i="3"/>
  <c r="C2037" i="3"/>
  <c r="B2037" i="3"/>
  <c r="A2037" i="3"/>
  <c r="C2036" i="3"/>
  <c r="B2036" i="3"/>
  <c r="A2036" i="3"/>
  <c r="C2035" i="3"/>
  <c r="B2035" i="3"/>
  <c r="A2035" i="3"/>
  <c r="C2034" i="3"/>
  <c r="B2034" i="3"/>
  <c r="A2034" i="3"/>
  <c r="C2033" i="3"/>
  <c r="B2033" i="3"/>
  <c r="A2033" i="3"/>
  <c r="C2032" i="3"/>
  <c r="B2032" i="3"/>
  <c r="A2032" i="3"/>
  <c r="C2031" i="3"/>
  <c r="B2031" i="3"/>
  <c r="A2031" i="3"/>
  <c r="C2030" i="3"/>
  <c r="B2030" i="3"/>
  <c r="A2030" i="3"/>
  <c r="C2029" i="3"/>
  <c r="B2029" i="3"/>
  <c r="A2029" i="3"/>
  <c r="C2028" i="3"/>
  <c r="B2028" i="3"/>
  <c r="A2028" i="3"/>
  <c r="C2027" i="3"/>
  <c r="B2027" i="3"/>
  <c r="A2027" i="3"/>
  <c r="C2026" i="3"/>
  <c r="B2026" i="3"/>
  <c r="A2026" i="3"/>
  <c r="C2025" i="3"/>
  <c r="B2025" i="3"/>
  <c r="A2025" i="3"/>
  <c r="C2024" i="3"/>
  <c r="B2024" i="3"/>
  <c r="A2024" i="3"/>
  <c r="C2023" i="3"/>
  <c r="B2023" i="3"/>
  <c r="A2023" i="3"/>
  <c r="C2022" i="3"/>
  <c r="B2022" i="3"/>
  <c r="A2022" i="3"/>
  <c r="C2021" i="3"/>
  <c r="B2021" i="3"/>
  <c r="A2021" i="3"/>
  <c r="C2020" i="3"/>
  <c r="B2020" i="3"/>
  <c r="A2020" i="3"/>
  <c r="C2019" i="3"/>
  <c r="B2019" i="3"/>
  <c r="A2019" i="3"/>
  <c r="C2018" i="3"/>
  <c r="B2018" i="3"/>
  <c r="A2018" i="3"/>
  <c r="C2017" i="3"/>
  <c r="B2017" i="3"/>
  <c r="A2017" i="3"/>
  <c r="C2016" i="3"/>
  <c r="B2016" i="3"/>
  <c r="A2016" i="3"/>
  <c r="C2015" i="3"/>
  <c r="B2015" i="3"/>
  <c r="A2015" i="3"/>
  <c r="C2014" i="3"/>
  <c r="B2014" i="3"/>
  <c r="A2014" i="3"/>
  <c r="C2013" i="3"/>
  <c r="B2013" i="3"/>
  <c r="A2013" i="3"/>
  <c r="C2012" i="3"/>
  <c r="B2012" i="3"/>
  <c r="A2012" i="3"/>
  <c r="C2011" i="3"/>
  <c r="B2011" i="3"/>
  <c r="A2011" i="3"/>
  <c r="C2010" i="3"/>
  <c r="B2010" i="3"/>
  <c r="A2010" i="3"/>
  <c r="C2009" i="3"/>
  <c r="B2009" i="3"/>
  <c r="A2009" i="3"/>
  <c r="C2008" i="3"/>
  <c r="B2008" i="3"/>
  <c r="A2008" i="3"/>
  <c r="C2007" i="3"/>
  <c r="B2007" i="3"/>
  <c r="A2007" i="3"/>
  <c r="C2006" i="3"/>
  <c r="B2006" i="3"/>
  <c r="A2006" i="3"/>
  <c r="C2005" i="3"/>
  <c r="B2005" i="3"/>
  <c r="A2005" i="3"/>
  <c r="C2004" i="3"/>
  <c r="B2004" i="3"/>
  <c r="A2004" i="3"/>
  <c r="C2003" i="3"/>
  <c r="B2003" i="3"/>
  <c r="A2003" i="3"/>
  <c r="C2002" i="3"/>
  <c r="B2002" i="3"/>
  <c r="A2002" i="3"/>
  <c r="C2001" i="3"/>
  <c r="B2001" i="3"/>
  <c r="A2001" i="3"/>
  <c r="C2000" i="3"/>
  <c r="B2000" i="3"/>
  <c r="A2000" i="3"/>
  <c r="C1999" i="3"/>
  <c r="B1999" i="3"/>
  <c r="A1999" i="3"/>
  <c r="C1998" i="3"/>
  <c r="B1998" i="3"/>
  <c r="A1998" i="3"/>
  <c r="C1997" i="3"/>
  <c r="B1997" i="3"/>
  <c r="A1997" i="3"/>
  <c r="C1996" i="3"/>
  <c r="B1996" i="3"/>
  <c r="A1996" i="3"/>
  <c r="C1995" i="3"/>
  <c r="B1995" i="3"/>
  <c r="A1995" i="3"/>
  <c r="C1994" i="3"/>
  <c r="B1994" i="3"/>
  <c r="A1994" i="3"/>
  <c r="C1993" i="3"/>
  <c r="B1993" i="3"/>
  <c r="A1993" i="3"/>
  <c r="C1992" i="3"/>
  <c r="B1992" i="3"/>
  <c r="A1992" i="3"/>
  <c r="C1991" i="3"/>
  <c r="B1991" i="3"/>
  <c r="A1991" i="3"/>
  <c r="C1990" i="3"/>
  <c r="B1990" i="3"/>
  <c r="A1990" i="3"/>
  <c r="C1989" i="3"/>
  <c r="B1989" i="3"/>
  <c r="A1989" i="3"/>
  <c r="C1988" i="3"/>
  <c r="B1988" i="3"/>
  <c r="A1988" i="3"/>
  <c r="C1987" i="3"/>
  <c r="B1987" i="3"/>
  <c r="A1987" i="3"/>
  <c r="C1986" i="3"/>
  <c r="B1986" i="3"/>
  <c r="A1986" i="3"/>
  <c r="C1985" i="3"/>
  <c r="B1985" i="3"/>
  <c r="A1985" i="3"/>
  <c r="C1984" i="3"/>
  <c r="B1984" i="3"/>
  <c r="A1984" i="3"/>
  <c r="C1983" i="3"/>
  <c r="B1983" i="3"/>
  <c r="A1983" i="3"/>
  <c r="C1982" i="3"/>
  <c r="B1982" i="3"/>
  <c r="A1982" i="3"/>
  <c r="C1981" i="3"/>
  <c r="B1981" i="3"/>
  <c r="A1981" i="3"/>
  <c r="C1980" i="3"/>
  <c r="B1980" i="3"/>
  <c r="A1980" i="3"/>
  <c r="C1979" i="3"/>
  <c r="B1979" i="3"/>
  <c r="A1979" i="3"/>
  <c r="C1978" i="3"/>
  <c r="B1978" i="3"/>
  <c r="A1978" i="3"/>
  <c r="C1977" i="3"/>
  <c r="B1977" i="3"/>
  <c r="A1977" i="3"/>
  <c r="C1976" i="3"/>
  <c r="B1976" i="3"/>
  <c r="A1976" i="3"/>
  <c r="C1975" i="3"/>
  <c r="B1975" i="3"/>
  <c r="A1975" i="3"/>
  <c r="C1974" i="3"/>
  <c r="B1974" i="3"/>
  <c r="A1974" i="3"/>
  <c r="C1973" i="3"/>
  <c r="B1973" i="3"/>
  <c r="A1973" i="3"/>
  <c r="C1972" i="3"/>
  <c r="B1972" i="3"/>
  <c r="A1972" i="3"/>
  <c r="C1971" i="3"/>
  <c r="B1971" i="3"/>
  <c r="A1971" i="3"/>
  <c r="C1970" i="3"/>
  <c r="B1970" i="3"/>
  <c r="A1970" i="3"/>
  <c r="C1969" i="3"/>
  <c r="B1969" i="3"/>
  <c r="A1969" i="3"/>
  <c r="C1968" i="3"/>
  <c r="B1968" i="3"/>
  <c r="A1968" i="3"/>
  <c r="C1967" i="3"/>
  <c r="B1967" i="3"/>
  <c r="A1967" i="3"/>
  <c r="C1966" i="3"/>
  <c r="B1966" i="3"/>
  <c r="A1966" i="3"/>
  <c r="C1965" i="3"/>
  <c r="B1965" i="3"/>
  <c r="A1965" i="3"/>
  <c r="C1964" i="3"/>
  <c r="B1964" i="3"/>
  <c r="A1964" i="3"/>
  <c r="C1963" i="3"/>
  <c r="B1963" i="3"/>
  <c r="A1963" i="3"/>
  <c r="C1962" i="3"/>
  <c r="B1962" i="3"/>
  <c r="A1962" i="3"/>
  <c r="C1961" i="3"/>
  <c r="B1961" i="3"/>
  <c r="A1961" i="3"/>
  <c r="C1960" i="3"/>
  <c r="B1960" i="3"/>
  <c r="A1960" i="3"/>
  <c r="C1959" i="3"/>
  <c r="B1959" i="3"/>
  <c r="A1959" i="3"/>
  <c r="C1958" i="3"/>
  <c r="B1958" i="3"/>
  <c r="A1958" i="3"/>
  <c r="C1957" i="3"/>
  <c r="B1957" i="3"/>
  <c r="A1957" i="3"/>
  <c r="C1956" i="3"/>
  <c r="B1956" i="3"/>
  <c r="A1956" i="3"/>
  <c r="C1955" i="3"/>
  <c r="B1955" i="3"/>
  <c r="A1955" i="3"/>
  <c r="C1954" i="3"/>
  <c r="B1954" i="3"/>
  <c r="A1954" i="3"/>
  <c r="C1953" i="3"/>
  <c r="B1953" i="3"/>
  <c r="A1953" i="3"/>
  <c r="C1952" i="3"/>
  <c r="B1952" i="3"/>
  <c r="A1952" i="3"/>
  <c r="C1951" i="3"/>
  <c r="B1951" i="3"/>
  <c r="A1951" i="3"/>
  <c r="C1950" i="3"/>
  <c r="B1950" i="3"/>
  <c r="A1950" i="3"/>
  <c r="C1949" i="3"/>
  <c r="B1949" i="3"/>
  <c r="A1949" i="3"/>
  <c r="C1948" i="3"/>
  <c r="B1948" i="3"/>
  <c r="A1948" i="3"/>
  <c r="C1947" i="3"/>
  <c r="B1947" i="3"/>
  <c r="A1947" i="3"/>
  <c r="C1946" i="3"/>
  <c r="B1946" i="3"/>
  <c r="A1946" i="3"/>
  <c r="C1945" i="3"/>
  <c r="B1945" i="3"/>
  <c r="A1945" i="3"/>
  <c r="C1944" i="3"/>
  <c r="B1944" i="3"/>
  <c r="A1944" i="3"/>
  <c r="C1943" i="3"/>
  <c r="B1943" i="3"/>
  <c r="A1943" i="3"/>
  <c r="C1942" i="3"/>
  <c r="B1942" i="3"/>
  <c r="A1942" i="3"/>
  <c r="C1941" i="3"/>
  <c r="B1941" i="3"/>
  <c r="A1941" i="3"/>
  <c r="C1940" i="3"/>
  <c r="B1940" i="3"/>
  <c r="A1940" i="3"/>
  <c r="C1939" i="3"/>
  <c r="B1939" i="3"/>
  <c r="A1939" i="3"/>
  <c r="C1938" i="3"/>
  <c r="B1938" i="3"/>
  <c r="A1938" i="3"/>
  <c r="C1937" i="3"/>
  <c r="B1937" i="3"/>
  <c r="A1937" i="3"/>
  <c r="C1936" i="3"/>
  <c r="B1936" i="3"/>
  <c r="A1936" i="3"/>
  <c r="C1935" i="3"/>
  <c r="B1935" i="3"/>
  <c r="A1935" i="3"/>
  <c r="C1934" i="3"/>
  <c r="B1934" i="3"/>
  <c r="A1934" i="3"/>
  <c r="C1933" i="3"/>
  <c r="B1933" i="3"/>
  <c r="A1933" i="3"/>
  <c r="C1932" i="3"/>
  <c r="B1932" i="3"/>
  <c r="A1932" i="3"/>
  <c r="C1931" i="3"/>
  <c r="B1931" i="3"/>
  <c r="A1931" i="3"/>
  <c r="C1930" i="3"/>
  <c r="B1930" i="3"/>
  <c r="A1930" i="3"/>
  <c r="C1929" i="3"/>
  <c r="B1929" i="3"/>
  <c r="A1929" i="3"/>
  <c r="C1928" i="3"/>
  <c r="B1928" i="3"/>
  <c r="A1928" i="3"/>
  <c r="C1927" i="3"/>
  <c r="B1927" i="3"/>
  <c r="A1927" i="3"/>
  <c r="C1926" i="3"/>
  <c r="B1926" i="3"/>
  <c r="A1926" i="3"/>
  <c r="C1925" i="3"/>
  <c r="B1925" i="3"/>
  <c r="A1925" i="3"/>
  <c r="C1924" i="3"/>
  <c r="B1924" i="3"/>
  <c r="A1924" i="3"/>
  <c r="C1923" i="3"/>
  <c r="B1923" i="3"/>
  <c r="A1923" i="3"/>
  <c r="C1922" i="3"/>
  <c r="B1922" i="3"/>
  <c r="A1922" i="3"/>
  <c r="C1921" i="3"/>
  <c r="B1921" i="3"/>
  <c r="A1921" i="3"/>
  <c r="C1920" i="3"/>
  <c r="B1920" i="3"/>
  <c r="A1920" i="3"/>
  <c r="C1919" i="3"/>
  <c r="B1919" i="3"/>
  <c r="A1919" i="3"/>
  <c r="C1918" i="3"/>
  <c r="B1918" i="3"/>
  <c r="A1918" i="3"/>
  <c r="C1917" i="3"/>
  <c r="B1917" i="3"/>
  <c r="A1917" i="3"/>
  <c r="C1916" i="3"/>
  <c r="B1916" i="3"/>
  <c r="A1916" i="3"/>
  <c r="C1915" i="3"/>
  <c r="B1915" i="3"/>
  <c r="A1915" i="3"/>
  <c r="C1914" i="3"/>
  <c r="B1914" i="3"/>
  <c r="A1914" i="3"/>
  <c r="C1913" i="3"/>
  <c r="B1913" i="3"/>
  <c r="A1913" i="3"/>
  <c r="C1912" i="3"/>
  <c r="B1912" i="3"/>
  <c r="A1912" i="3"/>
  <c r="C1911" i="3"/>
  <c r="B1911" i="3"/>
  <c r="A1911" i="3"/>
  <c r="C1910" i="3"/>
  <c r="B1910" i="3"/>
  <c r="A1910" i="3"/>
  <c r="C1909" i="3"/>
  <c r="B1909" i="3"/>
  <c r="A1909" i="3"/>
  <c r="C1908" i="3"/>
  <c r="B1908" i="3"/>
  <c r="A1908" i="3"/>
  <c r="C1907" i="3"/>
  <c r="B1907" i="3"/>
  <c r="A1907" i="3"/>
  <c r="C1906" i="3"/>
  <c r="B1906" i="3"/>
  <c r="A1906" i="3"/>
  <c r="C1905" i="3"/>
  <c r="B1905" i="3"/>
  <c r="A1905" i="3"/>
  <c r="C1904" i="3"/>
  <c r="B1904" i="3"/>
  <c r="A1904" i="3"/>
  <c r="C1903" i="3"/>
  <c r="B1903" i="3"/>
  <c r="A1903" i="3"/>
  <c r="C1902" i="3"/>
  <c r="B1902" i="3"/>
  <c r="A1902" i="3"/>
  <c r="C1901" i="3"/>
  <c r="B1901" i="3"/>
  <c r="A1901" i="3"/>
  <c r="C1900" i="3"/>
  <c r="B1900" i="3"/>
  <c r="A1900" i="3"/>
  <c r="C1899" i="3"/>
  <c r="B1899" i="3"/>
  <c r="A1899" i="3"/>
  <c r="C1898" i="3"/>
  <c r="B1898" i="3"/>
  <c r="A1898" i="3"/>
  <c r="C1897" i="3"/>
  <c r="B1897" i="3"/>
  <c r="A1897" i="3"/>
  <c r="C1896" i="3"/>
  <c r="B1896" i="3"/>
  <c r="A1896" i="3"/>
  <c r="C1895" i="3"/>
  <c r="B1895" i="3"/>
  <c r="A1895" i="3"/>
  <c r="C1894" i="3"/>
  <c r="B1894" i="3"/>
  <c r="A1894" i="3"/>
  <c r="C1893" i="3"/>
  <c r="B1893" i="3"/>
  <c r="A1893" i="3"/>
  <c r="C1892" i="3"/>
  <c r="B1892" i="3"/>
  <c r="A1892" i="3"/>
  <c r="C1891" i="3"/>
  <c r="B1891" i="3"/>
  <c r="A1891" i="3"/>
  <c r="C1890" i="3"/>
  <c r="B1890" i="3"/>
  <c r="A1890" i="3"/>
  <c r="C1889" i="3"/>
  <c r="B1889" i="3"/>
  <c r="A1889" i="3"/>
  <c r="C1888" i="3"/>
  <c r="B1888" i="3"/>
  <c r="A1888" i="3"/>
  <c r="C1887" i="3"/>
  <c r="B1887" i="3"/>
  <c r="A1887" i="3"/>
  <c r="C1886" i="3"/>
  <c r="B1886" i="3"/>
  <c r="A1886" i="3"/>
  <c r="C1885" i="3"/>
  <c r="B1885" i="3"/>
  <c r="A1885" i="3"/>
  <c r="C1884" i="3"/>
  <c r="B1884" i="3"/>
  <c r="A1884" i="3"/>
  <c r="C1883" i="3"/>
  <c r="B1883" i="3"/>
  <c r="A1883" i="3"/>
  <c r="C1882" i="3"/>
  <c r="B1882" i="3"/>
  <c r="A1882" i="3"/>
  <c r="C1881" i="3"/>
  <c r="B1881" i="3"/>
  <c r="A1881" i="3"/>
  <c r="C1880" i="3"/>
  <c r="B1880" i="3"/>
  <c r="A1880" i="3"/>
  <c r="C1879" i="3"/>
  <c r="B1879" i="3"/>
  <c r="A1879" i="3"/>
  <c r="C1878" i="3"/>
  <c r="B1878" i="3"/>
  <c r="A1878" i="3"/>
  <c r="C1877" i="3"/>
  <c r="B1877" i="3"/>
  <c r="A1877" i="3"/>
  <c r="C1876" i="3"/>
  <c r="B1876" i="3"/>
  <c r="A1876" i="3"/>
  <c r="C1875" i="3"/>
  <c r="B1875" i="3"/>
  <c r="A1875" i="3"/>
  <c r="C1874" i="3"/>
  <c r="B1874" i="3"/>
  <c r="A1874" i="3"/>
  <c r="C1873" i="3"/>
  <c r="B1873" i="3"/>
  <c r="A1873" i="3"/>
  <c r="C1872" i="3"/>
  <c r="B1872" i="3"/>
  <c r="A1872" i="3"/>
  <c r="C1871" i="3"/>
  <c r="B1871" i="3"/>
  <c r="A1871" i="3"/>
  <c r="C1870" i="3"/>
  <c r="B1870" i="3"/>
  <c r="A1870" i="3"/>
  <c r="C1869" i="3"/>
  <c r="B1869" i="3"/>
  <c r="A1869" i="3"/>
  <c r="C1868" i="3"/>
  <c r="B1868" i="3"/>
  <c r="A1868" i="3"/>
  <c r="C1867" i="3"/>
  <c r="B1867" i="3"/>
  <c r="A1867" i="3"/>
  <c r="C1866" i="3"/>
  <c r="B1866" i="3"/>
  <c r="A1866" i="3"/>
  <c r="C1865" i="3"/>
  <c r="B1865" i="3"/>
  <c r="A1865" i="3"/>
  <c r="C1864" i="3"/>
  <c r="B1864" i="3"/>
  <c r="A1864" i="3"/>
  <c r="C1863" i="3"/>
  <c r="B1863" i="3"/>
  <c r="A1863" i="3"/>
  <c r="C1862" i="3"/>
  <c r="B1862" i="3"/>
  <c r="A1862" i="3"/>
  <c r="C1861" i="3"/>
  <c r="B1861" i="3"/>
  <c r="A1861" i="3"/>
  <c r="C1860" i="3"/>
  <c r="B1860" i="3"/>
  <c r="A1860" i="3"/>
  <c r="C1859" i="3"/>
  <c r="B1859" i="3"/>
  <c r="A1859" i="3"/>
  <c r="C1858" i="3"/>
  <c r="B1858" i="3"/>
  <c r="A1858" i="3"/>
  <c r="C1857" i="3"/>
  <c r="B1857" i="3"/>
  <c r="A1857" i="3"/>
  <c r="C1856" i="3"/>
  <c r="B1856" i="3"/>
  <c r="A1856" i="3"/>
  <c r="C1855" i="3"/>
  <c r="B1855" i="3"/>
  <c r="A1855" i="3"/>
  <c r="C1854" i="3"/>
  <c r="B1854" i="3"/>
  <c r="A1854" i="3"/>
  <c r="C1853" i="3"/>
  <c r="B1853" i="3"/>
  <c r="A1853" i="3"/>
  <c r="C1852" i="3"/>
  <c r="B1852" i="3"/>
  <c r="A1852" i="3"/>
  <c r="C1851" i="3"/>
  <c r="B1851" i="3"/>
  <c r="A1851" i="3"/>
  <c r="C1850" i="3"/>
  <c r="B1850" i="3"/>
  <c r="A1850" i="3"/>
  <c r="C1849" i="3"/>
  <c r="B1849" i="3"/>
  <c r="A1849" i="3"/>
  <c r="C1848" i="3"/>
  <c r="B1848" i="3"/>
  <c r="A1848" i="3"/>
  <c r="C1847" i="3"/>
  <c r="B1847" i="3"/>
  <c r="A1847" i="3"/>
  <c r="C1846" i="3"/>
  <c r="B1846" i="3"/>
  <c r="A1846" i="3"/>
  <c r="C1845" i="3"/>
  <c r="B1845" i="3"/>
  <c r="A1845" i="3"/>
  <c r="C1844" i="3"/>
  <c r="B1844" i="3"/>
  <c r="A1844" i="3"/>
  <c r="C1843" i="3"/>
  <c r="B1843" i="3"/>
  <c r="A1843" i="3"/>
  <c r="C1842" i="3"/>
  <c r="B1842" i="3"/>
  <c r="A1842" i="3"/>
  <c r="C1841" i="3"/>
  <c r="B1841" i="3"/>
  <c r="A1841" i="3"/>
  <c r="C1840" i="3"/>
  <c r="B1840" i="3"/>
  <c r="A1840" i="3"/>
  <c r="C1839" i="3"/>
  <c r="B1839" i="3"/>
  <c r="A1839" i="3"/>
  <c r="C1838" i="3"/>
  <c r="B1838" i="3"/>
  <c r="A1838" i="3"/>
  <c r="C1837" i="3"/>
  <c r="B1837" i="3"/>
  <c r="A1837" i="3"/>
  <c r="C1836" i="3"/>
  <c r="B1836" i="3"/>
  <c r="A1836" i="3"/>
  <c r="C1835" i="3"/>
  <c r="B1835" i="3"/>
  <c r="A1835" i="3"/>
  <c r="C1834" i="3"/>
  <c r="B1834" i="3"/>
  <c r="A1834" i="3"/>
  <c r="C1833" i="3"/>
  <c r="B1833" i="3"/>
  <c r="A1833" i="3"/>
  <c r="C1832" i="3"/>
  <c r="B1832" i="3"/>
  <c r="A1832" i="3"/>
  <c r="C1831" i="3"/>
  <c r="B1831" i="3"/>
  <c r="A1831" i="3"/>
  <c r="C1830" i="3"/>
  <c r="B1830" i="3"/>
  <c r="A1830" i="3"/>
  <c r="C1829" i="3"/>
  <c r="B1829" i="3"/>
  <c r="A1829" i="3"/>
  <c r="C1828" i="3"/>
  <c r="B1828" i="3"/>
  <c r="A1828" i="3"/>
  <c r="C1827" i="3"/>
  <c r="B1827" i="3"/>
  <c r="A1827" i="3"/>
  <c r="C1826" i="3"/>
  <c r="B1826" i="3"/>
  <c r="A1826" i="3"/>
  <c r="C1825" i="3"/>
  <c r="B1825" i="3"/>
  <c r="A1825" i="3"/>
  <c r="C1824" i="3"/>
  <c r="B1824" i="3"/>
  <c r="A1824" i="3"/>
  <c r="C1823" i="3"/>
  <c r="B1823" i="3"/>
  <c r="A1823" i="3"/>
  <c r="C1822" i="3"/>
  <c r="B1822" i="3"/>
  <c r="A1822" i="3"/>
  <c r="C1821" i="3"/>
  <c r="B1821" i="3"/>
  <c r="A1821" i="3"/>
  <c r="C1820" i="3"/>
  <c r="B1820" i="3"/>
  <c r="A1820" i="3"/>
  <c r="C1819" i="3"/>
  <c r="B1819" i="3"/>
  <c r="A1819" i="3"/>
  <c r="C1818" i="3"/>
  <c r="B1818" i="3"/>
  <c r="A1818" i="3"/>
  <c r="C1817" i="3"/>
  <c r="B1817" i="3"/>
  <c r="A1817" i="3"/>
  <c r="C1816" i="3"/>
  <c r="B1816" i="3"/>
  <c r="A1816" i="3"/>
  <c r="C1815" i="3"/>
  <c r="B1815" i="3"/>
  <c r="A1815" i="3"/>
  <c r="C1814" i="3"/>
  <c r="B1814" i="3"/>
  <c r="A1814" i="3"/>
  <c r="C1813" i="3"/>
  <c r="B1813" i="3"/>
  <c r="A1813" i="3"/>
  <c r="C1812" i="3"/>
  <c r="B1812" i="3"/>
  <c r="A1812" i="3"/>
  <c r="C1811" i="3"/>
  <c r="B1811" i="3"/>
  <c r="A1811" i="3"/>
  <c r="C1810" i="3"/>
  <c r="B1810" i="3"/>
  <c r="A1810" i="3"/>
  <c r="C1809" i="3"/>
  <c r="B1809" i="3"/>
  <c r="A1809" i="3"/>
  <c r="C1808" i="3"/>
  <c r="B1808" i="3"/>
  <c r="A1808" i="3"/>
  <c r="C1807" i="3"/>
  <c r="B1807" i="3"/>
  <c r="A1807" i="3"/>
  <c r="C1806" i="3"/>
  <c r="B1806" i="3"/>
  <c r="A1806" i="3"/>
  <c r="C1805" i="3"/>
  <c r="B1805" i="3"/>
  <c r="A1805" i="3"/>
  <c r="C1804" i="3"/>
  <c r="B1804" i="3"/>
  <c r="A1804" i="3"/>
  <c r="C1803" i="3"/>
  <c r="B1803" i="3"/>
  <c r="A1803" i="3"/>
  <c r="C1802" i="3"/>
  <c r="B1802" i="3"/>
  <c r="A1802" i="3"/>
  <c r="C1801" i="3"/>
  <c r="B1801" i="3"/>
  <c r="A1801" i="3"/>
  <c r="C1800" i="3"/>
  <c r="B1800" i="3"/>
  <c r="A1800" i="3"/>
  <c r="C1799" i="3"/>
  <c r="B1799" i="3"/>
  <c r="A1799" i="3"/>
  <c r="C1798" i="3"/>
  <c r="B1798" i="3"/>
  <c r="A1798" i="3"/>
  <c r="C1797" i="3"/>
  <c r="B1797" i="3"/>
  <c r="A1797" i="3"/>
  <c r="C1796" i="3"/>
  <c r="B1796" i="3"/>
  <c r="A1796" i="3"/>
  <c r="C1795" i="3"/>
  <c r="B1795" i="3"/>
  <c r="A1795" i="3"/>
  <c r="C1794" i="3"/>
  <c r="B1794" i="3"/>
  <c r="A1794" i="3"/>
  <c r="C1793" i="3"/>
  <c r="B1793" i="3"/>
  <c r="A1793" i="3"/>
  <c r="C1792" i="3"/>
  <c r="B1792" i="3"/>
  <c r="A1792" i="3"/>
  <c r="C1791" i="3"/>
  <c r="B1791" i="3"/>
  <c r="A1791" i="3"/>
  <c r="C1790" i="3"/>
  <c r="B1790" i="3"/>
  <c r="A1790" i="3"/>
  <c r="C1789" i="3"/>
  <c r="B1789" i="3"/>
  <c r="A1789" i="3"/>
  <c r="C1788" i="3"/>
  <c r="B1788" i="3"/>
  <c r="A1788" i="3"/>
  <c r="C1787" i="3"/>
  <c r="B1787" i="3"/>
  <c r="A1787" i="3"/>
  <c r="C1786" i="3"/>
  <c r="B1786" i="3"/>
  <c r="A1786" i="3"/>
  <c r="C1785" i="3"/>
  <c r="B1785" i="3"/>
  <c r="A1785" i="3"/>
  <c r="C1784" i="3"/>
  <c r="B1784" i="3"/>
  <c r="A1784" i="3"/>
  <c r="C1783" i="3"/>
  <c r="B1783" i="3"/>
  <c r="A1783" i="3"/>
  <c r="C1782" i="3"/>
  <c r="B1782" i="3"/>
  <c r="A1782" i="3"/>
  <c r="C1781" i="3"/>
  <c r="B1781" i="3"/>
  <c r="A1781" i="3"/>
  <c r="C1780" i="3"/>
  <c r="B1780" i="3"/>
  <c r="A1780" i="3"/>
  <c r="C1779" i="3"/>
  <c r="B1779" i="3"/>
  <c r="A1779" i="3"/>
  <c r="C1778" i="3"/>
  <c r="B1778" i="3"/>
  <c r="A1778" i="3"/>
  <c r="C1777" i="3"/>
  <c r="B1777" i="3"/>
  <c r="A1777" i="3"/>
  <c r="C1776" i="3"/>
  <c r="B1776" i="3"/>
  <c r="A1776" i="3"/>
  <c r="C1775" i="3"/>
  <c r="B1775" i="3"/>
  <c r="A1775" i="3"/>
  <c r="C1774" i="3"/>
  <c r="B1774" i="3"/>
  <c r="A1774" i="3"/>
  <c r="C1773" i="3"/>
  <c r="B1773" i="3"/>
  <c r="A1773" i="3"/>
  <c r="C1772" i="3"/>
  <c r="B1772" i="3"/>
  <c r="A1772" i="3"/>
  <c r="C1771" i="3"/>
  <c r="B1771" i="3"/>
  <c r="A1771" i="3"/>
  <c r="C1770" i="3"/>
  <c r="B1770" i="3"/>
  <c r="A1770" i="3"/>
  <c r="C1769" i="3"/>
  <c r="B1769" i="3"/>
  <c r="A1769" i="3"/>
  <c r="C1768" i="3"/>
  <c r="B1768" i="3"/>
  <c r="A1768" i="3"/>
  <c r="C1767" i="3"/>
  <c r="B1767" i="3"/>
  <c r="A1767" i="3"/>
  <c r="C1766" i="3"/>
  <c r="B1766" i="3"/>
  <c r="A1766" i="3"/>
  <c r="C1765" i="3"/>
  <c r="B1765" i="3"/>
  <c r="A1765" i="3"/>
  <c r="C1764" i="3"/>
  <c r="B1764" i="3"/>
  <c r="A1764" i="3"/>
  <c r="C1763" i="3"/>
  <c r="B1763" i="3"/>
  <c r="A1763" i="3"/>
  <c r="C1762" i="3"/>
  <c r="B1762" i="3"/>
  <c r="A1762" i="3"/>
  <c r="C1761" i="3"/>
  <c r="B1761" i="3"/>
  <c r="A1761" i="3"/>
  <c r="C1760" i="3"/>
  <c r="B1760" i="3"/>
  <c r="A1760" i="3"/>
  <c r="C1759" i="3"/>
  <c r="B1759" i="3"/>
  <c r="A1759" i="3"/>
  <c r="C1758" i="3"/>
  <c r="B1758" i="3"/>
  <c r="A1758" i="3"/>
  <c r="C1757" i="3"/>
  <c r="B1757" i="3"/>
  <c r="A1757" i="3"/>
  <c r="C1756" i="3"/>
  <c r="B1756" i="3"/>
  <c r="A1756" i="3"/>
  <c r="C1755" i="3"/>
  <c r="B1755" i="3"/>
  <c r="A1755" i="3"/>
  <c r="C1754" i="3"/>
  <c r="B1754" i="3"/>
  <c r="A1754" i="3"/>
  <c r="C1753" i="3"/>
  <c r="B1753" i="3"/>
  <c r="A1753" i="3"/>
  <c r="C1752" i="3"/>
  <c r="B1752" i="3"/>
  <c r="A1752" i="3"/>
  <c r="C1751" i="3"/>
  <c r="B1751" i="3"/>
  <c r="A1751" i="3"/>
  <c r="C1750" i="3"/>
  <c r="B1750" i="3"/>
  <c r="A1750" i="3"/>
  <c r="C1749" i="3"/>
  <c r="B1749" i="3"/>
  <c r="A1749" i="3"/>
  <c r="C1748" i="3"/>
  <c r="B1748" i="3"/>
  <c r="A1748" i="3"/>
  <c r="C1747" i="3"/>
  <c r="B1747" i="3"/>
  <c r="A1747" i="3"/>
  <c r="C1746" i="3"/>
  <c r="B1746" i="3"/>
  <c r="A1746" i="3"/>
  <c r="C1745" i="3"/>
  <c r="B1745" i="3"/>
  <c r="A1745" i="3"/>
  <c r="C1744" i="3"/>
  <c r="B1744" i="3"/>
  <c r="A1744" i="3"/>
  <c r="C1743" i="3"/>
  <c r="B1743" i="3"/>
  <c r="A1743" i="3"/>
  <c r="C1742" i="3"/>
  <c r="B1742" i="3"/>
  <c r="A1742" i="3"/>
  <c r="C1741" i="3"/>
  <c r="B1741" i="3"/>
  <c r="A1741" i="3"/>
  <c r="C1740" i="3"/>
  <c r="B1740" i="3"/>
  <c r="A1740" i="3"/>
  <c r="C1739" i="3"/>
  <c r="B1739" i="3"/>
  <c r="A1739" i="3"/>
  <c r="C1738" i="3"/>
  <c r="B1738" i="3"/>
  <c r="A1738" i="3"/>
  <c r="C1737" i="3"/>
  <c r="B1737" i="3"/>
  <c r="A1737" i="3"/>
  <c r="C1736" i="3"/>
  <c r="B1736" i="3"/>
  <c r="A1736" i="3"/>
  <c r="C1735" i="3"/>
  <c r="B1735" i="3"/>
  <c r="A1735" i="3"/>
  <c r="C1734" i="3"/>
  <c r="B1734" i="3"/>
  <c r="A1734" i="3"/>
  <c r="C1733" i="3"/>
  <c r="B1733" i="3"/>
  <c r="A1733" i="3"/>
  <c r="C1732" i="3"/>
  <c r="B1732" i="3"/>
  <c r="A1732" i="3"/>
  <c r="C1731" i="3"/>
  <c r="B1731" i="3"/>
  <c r="A1731" i="3"/>
  <c r="C1730" i="3"/>
  <c r="B1730" i="3"/>
  <c r="A1730" i="3"/>
  <c r="C1729" i="3"/>
  <c r="B1729" i="3"/>
  <c r="A1729" i="3"/>
  <c r="C1728" i="3"/>
  <c r="B1728" i="3"/>
  <c r="A1728" i="3"/>
  <c r="C1727" i="3"/>
  <c r="B1727" i="3"/>
  <c r="A1727" i="3"/>
  <c r="C1726" i="3"/>
  <c r="B1726" i="3"/>
  <c r="A1726" i="3"/>
  <c r="C1725" i="3"/>
  <c r="B1725" i="3"/>
  <c r="A1725" i="3"/>
  <c r="C1724" i="3"/>
  <c r="B1724" i="3"/>
  <c r="A1724" i="3"/>
  <c r="C1723" i="3"/>
  <c r="B1723" i="3"/>
  <c r="A1723" i="3"/>
  <c r="C1722" i="3"/>
  <c r="B1722" i="3"/>
  <c r="A1722" i="3"/>
  <c r="C1721" i="3"/>
  <c r="B1721" i="3"/>
  <c r="A1721" i="3"/>
  <c r="C1720" i="3"/>
  <c r="B1720" i="3"/>
  <c r="A1720" i="3"/>
  <c r="C1719" i="3"/>
  <c r="B1719" i="3"/>
  <c r="A1719" i="3"/>
  <c r="C1718" i="3"/>
  <c r="B1718" i="3"/>
  <c r="A1718" i="3"/>
  <c r="C1717" i="3"/>
  <c r="B1717" i="3"/>
  <c r="A1717" i="3"/>
  <c r="C1716" i="3"/>
  <c r="B1716" i="3"/>
  <c r="A1716" i="3"/>
  <c r="C1715" i="3"/>
  <c r="B1715" i="3"/>
  <c r="A1715" i="3"/>
  <c r="C1714" i="3"/>
  <c r="B1714" i="3"/>
  <c r="A1714" i="3"/>
  <c r="C1713" i="3"/>
  <c r="B1713" i="3"/>
  <c r="A1713" i="3"/>
  <c r="C1712" i="3"/>
  <c r="B1712" i="3"/>
  <c r="A1712" i="3"/>
  <c r="C1711" i="3"/>
  <c r="B1711" i="3"/>
  <c r="A1711" i="3"/>
  <c r="C1710" i="3"/>
  <c r="B1710" i="3"/>
  <c r="A1710" i="3"/>
  <c r="C1709" i="3"/>
  <c r="B1709" i="3"/>
  <c r="A1709" i="3"/>
  <c r="C1708" i="3"/>
  <c r="B1708" i="3"/>
  <c r="A1708" i="3"/>
  <c r="C1707" i="3"/>
  <c r="B1707" i="3"/>
  <c r="A1707" i="3"/>
  <c r="C1706" i="3"/>
  <c r="B1706" i="3"/>
  <c r="A1706" i="3"/>
  <c r="C1705" i="3"/>
  <c r="B1705" i="3"/>
  <c r="A1705" i="3"/>
  <c r="C1704" i="3"/>
  <c r="B1704" i="3"/>
  <c r="A1704" i="3"/>
  <c r="C1703" i="3"/>
  <c r="B1703" i="3"/>
  <c r="A1703" i="3"/>
  <c r="C1702" i="3"/>
  <c r="B1702" i="3"/>
  <c r="A1702" i="3"/>
  <c r="C1701" i="3"/>
  <c r="B1701" i="3"/>
  <c r="A1701" i="3"/>
  <c r="C1700" i="3"/>
  <c r="B1700" i="3"/>
  <c r="A1700" i="3"/>
  <c r="C1699" i="3"/>
  <c r="B1699" i="3"/>
  <c r="A1699" i="3"/>
  <c r="C1698" i="3"/>
  <c r="B1698" i="3"/>
  <c r="A1698" i="3"/>
  <c r="C1697" i="3"/>
  <c r="B1697" i="3"/>
  <c r="A1697" i="3"/>
  <c r="C1696" i="3"/>
  <c r="B1696" i="3"/>
  <c r="A1696" i="3"/>
  <c r="C1695" i="3"/>
  <c r="B1695" i="3"/>
  <c r="A1695" i="3"/>
  <c r="C1694" i="3"/>
  <c r="B1694" i="3"/>
  <c r="A1694" i="3"/>
  <c r="C1693" i="3"/>
  <c r="B1693" i="3"/>
  <c r="A1693" i="3"/>
  <c r="C1692" i="3"/>
  <c r="B1692" i="3"/>
  <c r="A1692" i="3"/>
  <c r="C1691" i="3"/>
  <c r="B1691" i="3"/>
  <c r="A1691" i="3"/>
  <c r="C1690" i="3"/>
  <c r="B1690" i="3"/>
  <c r="A1690" i="3"/>
  <c r="C1689" i="3"/>
  <c r="B1689" i="3"/>
  <c r="A1689" i="3"/>
  <c r="C1688" i="3"/>
  <c r="B1688" i="3"/>
  <c r="A1688" i="3"/>
  <c r="C1687" i="3"/>
  <c r="B1687" i="3"/>
  <c r="A1687" i="3"/>
  <c r="C1686" i="3"/>
  <c r="B1686" i="3"/>
  <c r="A1686" i="3"/>
  <c r="C1685" i="3"/>
  <c r="B1685" i="3"/>
  <c r="A1685" i="3"/>
  <c r="C1684" i="3"/>
  <c r="B1684" i="3"/>
  <c r="A1684" i="3"/>
  <c r="C1683" i="3"/>
  <c r="B1683" i="3"/>
  <c r="A1683" i="3"/>
  <c r="C1682" i="3"/>
  <c r="B1682" i="3"/>
  <c r="A1682" i="3"/>
  <c r="C1681" i="3"/>
  <c r="B1681" i="3"/>
  <c r="A1681" i="3"/>
  <c r="C1680" i="3"/>
  <c r="B1680" i="3"/>
  <c r="A1680" i="3"/>
  <c r="C1679" i="3"/>
  <c r="B1679" i="3"/>
  <c r="A1679" i="3"/>
  <c r="C1678" i="3"/>
  <c r="B1678" i="3"/>
  <c r="A1678" i="3"/>
  <c r="C1677" i="3"/>
  <c r="B1677" i="3"/>
  <c r="A1677" i="3"/>
  <c r="C1676" i="3"/>
  <c r="B1676" i="3"/>
  <c r="A1676" i="3"/>
  <c r="C1675" i="3"/>
  <c r="B1675" i="3"/>
  <c r="A1675" i="3"/>
  <c r="C1674" i="3"/>
  <c r="B1674" i="3"/>
  <c r="A1674" i="3"/>
  <c r="C1673" i="3"/>
  <c r="B1673" i="3"/>
  <c r="A1673" i="3"/>
  <c r="C1672" i="3"/>
  <c r="B1672" i="3"/>
  <c r="A1672" i="3"/>
  <c r="C1671" i="3"/>
  <c r="B1671" i="3"/>
  <c r="A1671" i="3"/>
  <c r="C1670" i="3"/>
  <c r="B1670" i="3"/>
  <c r="A1670" i="3"/>
  <c r="C1669" i="3"/>
  <c r="B1669" i="3"/>
  <c r="A1669" i="3"/>
  <c r="C1668" i="3"/>
  <c r="B1668" i="3"/>
  <c r="A1668" i="3"/>
  <c r="C1667" i="3"/>
  <c r="B1667" i="3"/>
  <c r="A1667" i="3"/>
  <c r="C1666" i="3"/>
  <c r="B1666" i="3"/>
  <c r="A1666" i="3"/>
  <c r="C1665" i="3"/>
  <c r="B1665" i="3"/>
  <c r="A1665" i="3"/>
  <c r="C1664" i="3"/>
  <c r="B1664" i="3"/>
  <c r="A1664" i="3"/>
  <c r="C1663" i="3"/>
  <c r="B1663" i="3"/>
  <c r="A1663" i="3"/>
  <c r="C1662" i="3"/>
  <c r="B1662" i="3"/>
  <c r="A1662" i="3"/>
  <c r="C1661" i="3"/>
  <c r="B1661" i="3"/>
  <c r="A1661" i="3"/>
  <c r="C1660" i="3"/>
  <c r="B1660" i="3"/>
  <c r="A1660" i="3"/>
  <c r="C1659" i="3"/>
  <c r="B1659" i="3"/>
  <c r="A1659" i="3"/>
  <c r="C1658" i="3"/>
  <c r="B1658" i="3"/>
  <c r="A1658" i="3"/>
  <c r="C1657" i="3"/>
  <c r="B1657" i="3"/>
  <c r="A1657" i="3"/>
  <c r="C1656" i="3"/>
  <c r="B1656" i="3"/>
  <c r="A1656" i="3"/>
  <c r="C1655" i="3"/>
  <c r="B1655" i="3"/>
  <c r="A1655" i="3"/>
  <c r="C1654" i="3"/>
  <c r="B1654" i="3"/>
  <c r="A1654" i="3"/>
  <c r="C1653" i="3"/>
  <c r="B1653" i="3"/>
  <c r="A1653" i="3"/>
  <c r="C1652" i="3"/>
  <c r="B1652" i="3"/>
  <c r="A1652" i="3"/>
  <c r="C1651" i="3"/>
  <c r="B1651" i="3"/>
  <c r="A1651" i="3"/>
  <c r="C1650" i="3"/>
  <c r="B1650" i="3"/>
  <c r="A1650" i="3"/>
  <c r="C1649" i="3"/>
  <c r="B1649" i="3"/>
  <c r="A1649" i="3"/>
  <c r="C1648" i="3"/>
  <c r="B1648" i="3"/>
  <c r="A1648" i="3"/>
  <c r="C1647" i="3"/>
  <c r="B1647" i="3"/>
  <c r="A1647" i="3"/>
  <c r="C1646" i="3"/>
  <c r="B1646" i="3"/>
  <c r="A1646" i="3"/>
  <c r="C1645" i="3"/>
  <c r="B1645" i="3"/>
  <c r="A1645" i="3"/>
  <c r="C1644" i="3"/>
  <c r="B1644" i="3"/>
  <c r="A1644" i="3"/>
  <c r="C1643" i="3"/>
  <c r="B1643" i="3"/>
  <c r="A1643" i="3"/>
  <c r="C1642" i="3"/>
  <c r="B1642" i="3"/>
  <c r="A1642" i="3"/>
  <c r="C1641" i="3"/>
  <c r="B1641" i="3"/>
  <c r="A1641" i="3"/>
  <c r="C1640" i="3"/>
  <c r="B1640" i="3"/>
  <c r="A1640" i="3"/>
  <c r="C1639" i="3"/>
  <c r="B1639" i="3"/>
  <c r="A1639" i="3"/>
  <c r="C1638" i="3"/>
  <c r="B1638" i="3"/>
  <c r="A1638" i="3"/>
  <c r="C1637" i="3"/>
  <c r="B1637" i="3"/>
  <c r="A1637" i="3"/>
  <c r="C1636" i="3"/>
  <c r="B1636" i="3"/>
  <c r="A1636" i="3"/>
  <c r="C1635" i="3"/>
  <c r="B1635" i="3"/>
  <c r="A1635" i="3"/>
  <c r="C1634" i="3"/>
  <c r="B1634" i="3"/>
  <c r="A1634" i="3"/>
  <c r="C1633" i="3"/>
  <c r="B1633" i="3"/>
  <c r="A1633" i="3"/>
  <c r="C1632" i="3"/>
  <c r="B1632" i="3"/>
  <c r="A1632" i="3"/>
  <c r="C1631" i="3"/>
  <c r="B1631" i="3"/>
  <c r="A1631" i="3"/>
  <c r="C1630" i="3"/>
  <c r="B1630" i="3"/>
  <c r="A1630" i="3"/>
  <c r="C1629" i="3"/>
  <c r="B1629" i="3"/>
  <c r="A1629" i="3"/>
  <c r="C1628" i="3"/>
  <c r="B1628" i="3"/>
  <c r="A1628" i="3"/>
  <c r="C1627" i="3"/>
  <c r="B1627" i="3"/>
  <c r="A1627" i="3"/>
  <c r="C1626" i="3"/>
  <c r="B1626" i="3"/>
  <c r="A1626" i="3"/>
  <c r="C1625" i="3"/>
  <c r="B1625" i="3"/>
  <c r="A1625" i="3"/>
  <c r="C1624" i="3"/>
  <c r="B1624" i="3"/>
  <c r="A1624" i="3"/>
  <c r="C1623" i="3"/>
  <c r="B1623" i="3"/>
  <c r="A1623" i="3"/>
  <c r="C1622" i="3"/>
  <c r="B1622" i="3"/>
  <c r="A1622" i="3"/>
  <c r="C1621" i="3"/>
  <c r="B1621" i="3"/>
  <c r="A1621" i="3"/>
  <c r="C1620" i="3"/>
  <c r="B1620" i="3"/>
  <c r="A1620" i="3"/>
  <c r="C1619" i="3"/>
  <c r="B1619" i="3"/>
  <c r="A1619" i="3"/>
  <c r="C1618" i="3"/>
  <c r="B1618" i="3"/>
  <c r="A1618" i="3"/>
  <c r="C1617" i="3"/>
  <c r="B1617" i="3"/>
  <c r="A1617" i="3"/>
  <c r="C1616" i="3"/>
  <c r="B1616" i="3"/>
  <c r="A1616" i="3"/>
  <c r="C1615" i="3"/>
  <c r="B1615" i="3"/>
  <c r="A1615" i="3"/>
  <c r="C1614" i="3"/>
  <c r="B1614" i="3"/>
  <c r="A1614" i="3"/>
  <c r="C1613" i="3"/>
  <c r="B1613" i="3"/>
  <c r="A1613" i="3"/>
  <c r="C1612" i="3"/>
  <c r="B1612" i="3"/>
  <c r="A1612" i="3"/>
  <c r="C1611" i="3"/>
  <c r="B1611" i="3"/>
  <c r="A1611" i="3"/>
  <c r="C1610" i="3"/>
  <c r="B1610" i="3"/>
  <c r="A1610" i="3"/>
  <c r="C1609" i="3"/>
  <c r="B1609" i="3"/>
  <c r="A1609" i="3"/>
  <c r="C1608" i="3"/>
  <c r="B1608" i="3"/>
  <c r="A1608" i="3"/>
  <c r="C1607" i="3"/>
  <c r="B1607" i="3"/>
  <c r="A1607" i="3"/>
  <c r="C1606" i="3"/>
  <c r="B1606" i="3"/>
  <c r="A1606" i="3"/>
  <c r="C1605" i="3"/>
  <c r="B1605" i="3"/>
  <c r="A1605" i="3"/>
  <c r="C1604" i="3"/>
  <c r="B1604" i="3"/>
  <c r="A1604" i="3"/>
  <c r="C1603" i="3"/>
  <c r="B1603" i="3"/>
  <c r="A1603" i="3"/>
  <c r="C1602" i="3"/>
  <c r="B1602" i="3"/>
  <c r="A1602" i="3"/>
  <c r="C1601" i="3"/>
  <c r="B1601" i="3"/>
  <c r="A1601" i="3"/>
  <c r="C1600" i="3"/>
  <c r="B1600" i="3"/>
  <c r="A1600" i="3"/>
  <c r="C1599" i="3"/>
  <c r="B1599" i="3"/>
  <c r="A1599" i="3"/>
  <c r="C1598" i="3"/>
  <c r="B1598" i="3"/>
  <c r="A1598" i="3"/>
  <c r="C1597" i="3"/>
  <c r="B1597" i="3"/>
  <c r="A1597" i="3"/>
  <c r="C1596" i="3"/>
  <c r="B1596" i="3"/>
  <c r="A1596" i="3"/>
  <c r="C1595" i="3"/>
  <c r="B1595" i="3"/>
  <c r="A1595" i="3"/>
  <c r="C1594" i="3"/>
  <c r="B1594" i="3"/>
  <c r="A1594" i="3"/>
  <c r="C1593" i="3"/>
  <c r="B1593" i="3"/>
  <c r="A1593" i="3"/>
  <c r="C1592" i="3"/>
  <c r="B1592" i="3"/>
  <c r="A1592" i="3"/>
  <c r="C1591" i="3"/>
  <c r="B1591" i="3"/>
  <c r="A1591" i="3"/>
  <c r="C1590" i="3"/>
  <c r="B1590" i="3"/>
  <c r="A1590" i="3"/>
  <c r="C1589" i="3"/>
  <c r="B1589" i="3"/>
  <c r="A1589" i="3"/>
  <c r="C1588" i="3"/>
  <c r="B1588" i="3"/>
  <c r="A1588" i="3"/>
  <c r="C1587" i="3"/>
  <c r="B1587" i="3"/>
  <c r="A1587" i="3"/>
  <c r="C1586" i="3"/>
  <c r="B1586" i="3"/>
  <c r="A1586" i="3"/>
  <c r="C1585" i="3"/>
  <c r="B1585" i="3"/>
  <c r="A1585" i="3"/>
  <c r="C1584" i="3"/>
  <c r="B1584" i="3"/>
  <c r="A1584" i="3"/>
  <c r="C1583" i="3"/>
  <c r="B1583" i="3"/>
  <c r="A1583" i="3"/>
  <c r="C1582" i="3"/>
  <c r="B1582" i="3"/>
  <c r="A1582" i="3"/>
  <c r="C1581" i="3"/>
  <c r="B1581" i="3"/>
  <c r="A1581" i="3"/>
  <c r="C1580" i="3"/>
  <c r="B1580" i="3"/>
  <c r="A1580" i="3"/>
  <c r="C1579" i="3"/>
  <c r="B1579" i="3"/>
  <c r="A1579" i="3"/>
  <c r="C1578" i="3"/>
  <c r="B1578" i="3"/>
  <c r="A1578" i="3"/>
  <c r="C1577" i="3"/>
  <c r="B1577" i="3"/>
  <c r="A1577" i="3"/>
  <c r="C1576" i="3"/>
  <c r="B1576" i="3"/>
  <c r="A1576" i="3"/>
  <c r="C1575" i="3"/>
  <c r="B1575" i="3"/>
  <c r="A1575" i="3"/>
  <c r="C1574" i="3"/>
  <c r="B1574" i="3"/>
  <c r="A1574" i="3"/>
  <c r="C1573" i="3"/>
  <c r="B1573" i="3"/>
  <c r="A1573" i="3"/>
  <c r="C1572" i="3"/>
  <c r="B1572" i="3"/>
  <c r="A1572" i="3"/>
  <c r="C1571" i="3"/>
  <c r="B1571" i="3"/>
  <c r="A1571" i="3"/>
  <c r="C1570" i="3"/>
  <c r="B1570" i="3"/>
  <c r="A1570" i="3"/>
  <c r="C1569" i="3"/>
  <c r="B1569" i="3"/>
  <c r="A1569" i="3"/>
  <c r="C1568" i="3"/>
  <c r="B1568" i="3"/>
  <c r="A1568" i="3"/>
  <c r="C1567" i="3"/>
  <c r="B1567" i="3"/>
  <c r="A1567" i="3"/>
  <c r="C1566" i="3"/>
  <c r="B1566" i="3"/>
  <c r="A1566" i="3"/>
  <c r="C1565" i="3"/>
  <c r="B1565" i="3"/>
  <c r="A1565" i="3"/>
  <c r="C1564" i="3"/>
  <c r="B1564" i="3"/>
  <c r="A1564" i="3"/>
  <c r="C1563" i="3"/>
  <c r="B1563" i="3"/>
  <c r="A1563" i="3"/>
  <c r="C1562" i="3"/>
  <c r="B1562" i="3"/>
  <c r="A1562" i="3"/>
  <c r="C1561" i="3"/>
  <c r="B1561" i="3"/>
  <c r="A1561" i="3"/>
  <c r="C1560" i="3"/>
  <c r="B1560" i="3"/>
  <c r="A1560" i="3"/>
  <c r="C1559" i="3"/>
  <c r="B1559" i="3"/>
  <c r="A1559" i="3"/>
  <c r="C1558" i="3"/>
  <c r="B1558" i="3"/>
  <c r="A1558" i="3"/>
  <c r="C1557" i="3"/>
  <c r="B1557" i="3"/>
  <c r="A1557" i="3"/>
  <c r="C1556" i="3"/>
  <c r="B1556" i="3"/>
  <c r="A1556" i="3"/>
  <c r="C1555" i="3"/>
  <c r="B1555" i="3"/>
  <c r="A1555" i="3"/>
  <c r="C1554" i="3"/>
  <c r="B1554" i="3"/>
  <c r="A1554" i="3"/>
  <c r="C1553" i="3"/>
  <c r="B1553" i="3"/>
  <c r="A1553" i="3"/>
  <c r="C1552" i="3"/>
  <c r="B1552" i="3"/>
  <c r="A1552" i="3"/>
  <c r="C1551" i="3"/>
  <c r="B1551" i="3"/>
  <c r="A1551" i="3"/>
  <c r="C1550" i="3"/>
  <c r="B1550" i="3"/>
  <c r="A1550" i="3"/>
  <c r="C1549" i="3"/>
  <c r="B1549" i="3"/>
  <c r="A1549" i="3"/>
  <c r="C1548" i="3"/>
  <c r="B1548" i="3"/>
  <c r="A1548" i="3"/>
  <c r="C1547" i="3"/>
  <c r="B1547" i="3"/>
  <c r="A1547" i="3"/>
  <c r="C1546" i="3"/>
  <c r="B1546" i="3"/>
  <c r="A1546" i="3"/>
  <c r="C1545" i="3"/>
  <c r="B1545" i="3"/>
  <c r="A1545" i="3"/>
  <c r="C1544" i="3"/>
  <c r="B1544" i="3"/>
  <c r="A1544" i="3"/>
  <c r="C1543" i="3"/>
  <c r="B1543" i="3"/>
  <c r="A1543" i="3"/>
  <c r="C1542" i="3"/>
  <c r="B1542" i="3"/>
  <c r="A1542" i="3"/>
  <c r="C1541" i="3"/>
  <c r="B1541" i="3"/>
  <c r="A1541" i="3"/>
  <c r="C1540" i="3"/>
  <c r="B1540" i="3"/>
  <c r="A1540" i="3"/>
  <c r="C1539" i="3"/>
  <c r="B1539" i="3"/>
  <c r="A1539" i="3"/>
  <c r="C1538" i="3"/>
  <c r="B1538" i="3"/>
  <c r="A1538" i="3"/>
  <c r="C1537" i="3"/>
  <c r="B1537" i="3"/>
  <c r="A1537" i="3"/>
  <c r="C1536" i="3"/>
  <c r="B1536" i="3"/>
  <c r="A1536" i="3"/>
  <c r="C1535" i="3"/>
  <c r="B1535" i="3"/>
  <c r="A1535" i="3"/>
  <c r="C1534" i="3"/>
  <c r="B1534" i="3"/>
  <c r="A1534" i="3"/>
  <c r="C1533" i="3"/>
  <c r="B1533" i="3"/>
  <c r="A1533" i="3"/>
  <c r="C1532" i="3"/>
  <c r="B1532" i="3"/>
  <c r="A1532" i="3"/>
  <c r="C1531" i="3"/>
  <c r="B1531" i="3"/>
  <c r="A1531" i="3"/>
  <c r="C1530" i="3"/>
  <c r="B1530" i="3"/>
  <c r="A1530" i="3"/>
  <c r="C1529" i="3"/>
  <c r="B1529" i="3"/>
  <c r="A1529" i="3"/>
  <c r="C1528" i="3"/>
  <c r="B1528" i="3"/>
  <c r="A1528" i="3"/>
  <c r="C1527" i="3"/>
  <c r="B1527" i="3"/>
  <c r="A1527" i="3"/>
  <c r="C1526" i="3"/>
  <c r="B1526" i="3"/>
  <c r="A1526" i="3"/>
  <c r="C1525" i="3"/>
  <c r="B1525" i="3"/>
  <c r="A1525" i="3"/>
  <c r="C1524" i="3"/>
  <c r="B1524" i="3"/>
  <c r="A1524" i="3"/>
  <c r="C1523" i="3"/>
  <c r="B1523" i="3"/>
  <c r="A1523" i="3"/>
  <c r="C1522" i="3"/>
  <c r="B1522" i="3"/>
  <c r="A1522" i="3"/>
  <c r="C1521" i="3"/>
  <c r="B1521" i="3"/>
  <c r="A1521" i="3"/>
  <c r="C1520" i="3"/>
  <c r="B1520" i="3"/>
  <c r="A1520" i="3"/>
  <c r="C1519" i="3"/>
  <c r="B1519" i="3"/>
  <c r="A1519" i="3"/>
  <c r="C1518" i="3"/>
  <c r="B1518" i="3"/>
  <c r="A1518" i="3"/>
  <c r="C1517" i="3"/>
  <c r="B1517" i="3"/>
  <c r="A1517" i="3"/>
  <c r="C1516" i="3"/>
  <c r="B1516" i="3"/>
  <c r="A1516" i="3"/>
  <c r="C1515" i="3"/>
  <c r="B1515" i="3"/>
  <c r="A1515" i="3"/>
  <c r="C1514" i="3"/>
  <c r="B1514" i="3"/>
  <c r="A1514" i="3"/>
  <c r="C1513" i="3"/>
  <c r="B1513" i="3"/>
  <c r="A1513" i="3"/>
  <c r="C1512" i="3"/>
  <c r="B1512" i="3"/>
  <c r="A1512" i="3"/>
  <c r="C1511" i="3"/>
  <c r="B1511" i="3"/>
  <c r="A1511" i="3"/>
  <c r="C1510" i="3"/>
  <c r="B1510" i="3"/>
  <c r="A1510" i="3"/>
  <c r="C1509" i="3"/>
  <c r="B1509" i="3"/>
  <c r="A1509" i="3"/>
  <c r="C1508" i="3"/>
  <c r="B1508" i="3"/>
  <c r="A1508" i="3"/>
  <c r="C1507" i="3"/>
  <c r="B1507" i="3"/>
  <c r="A1507" i="3"/>
  <c r="C1506" i="3"/>
  <c r="B1506" i="3"/>
  <c r="A1506" i="3"/>
  <c r="C1505" i="3"/>
  <c r="B1505" i="3"/>
  <c r="A1505" i="3"/>
  <c r="C1504" i="3"/>
  <c r="B1504" i="3"/>
  <c r="A1504" i="3"/>
  <c r="C1503" i="3"/>
  <c r="B1503" i="3"/>
  <c r="A1503" i="3"/>
  <c r="C1502" i="3"/>
  <c r="B1502" i="3"/>
  <c r="A1502" i="3"/>
  <c r="C1501" i="3"/>
  <c r="B1501" i="3"/>
  <c r="A1501" i="3"/>
  <c r="C1500" i="3"/>
  <c r="B1500" i="3"/>
  <c r="A1500" i="3"/>
  <c r="C1499" i="3"/>
  <c r="B1499" i="3"/>
  <c r="A1499" i="3"/>
  <c r="C1498" i="3"/>
  <c r="B1498" i="3"/>
  <c r="A1498" i="3"/>
  <c r="C1497" i="3"/>
  <c r="B1497" i="3"/>
  <c r="A1497" i="3"/>
  <c r="C1496" i="3"/>
  <c r="B1496" i="3"/>
  <c r="A1496" i="3"/>
  <c r="C1495" i="3"/>
  <c r="B1495" i="3"/>
  <c r="A1495" i="3"/>
  <c r="C1494" i="3"/>
  <c r="B1494" i="3"/>
  <c r="A1494" i="3"/>
  <c r="C1493" i="3"/>
  <c r="B1493" i="3"/>
  <c r="A1493" i="3"/>
  <c r="C1492" i="3"/>
  <c r="B1492" i="3"/>
  <c r="A1492" i="3"/>
  <c r="C1491" i="3"/>
  <c r="B1491" i="3"/>
  <c r="A1491" i="3"/>
  <c r="C1490" i="3"/>
  <c r="B1490" i="3"/>
  <c r="A1490" i="3"/>
  <c r="C1489" i="3"/>
  <c r="B1489" i="3"/>
  <c r="A1489" i="3"/>
  <c r="C1488" i="3"/>
  <c r="B1488" i="3"/>
  <c r="A1488" i="3"/>
  <c r="C1487" i="3"/>
  <c r="B1487" i="3"/>
  <c r="A1487" i="3"/>
  <c r="C1486" i="3"/>
  <c r="B1486" i="3"/>
  <c r="A1486" i="3"/>
  <c r="C1485" i="3"/>
  <c r="B1485" i="3"/>
  <c r="A1485" i="3"/>
  <c r="C1484" i="3"/>
  <c r="B1484" i="3"/>
  <c r="A1484" i="3"/>
  <c r="C1483" i="3"/>
  <c r="B1483" i="3"/>
  <c r="A1483" i="3"/>
  <c r="C1482" i="3"/>
  <c r="B1482" i="3"/>
  <c r="A1482" i="3"/>
  <c r="C1481" i="3"/>
  <c r="B1481" i="3"/>
  <c r="A1481" i="3"/>
  <c r="C1480" i="3"/>
  <c r="B1480" i="3"/>
  <c r="A1480" i="3"/>
  <c r="C1479" i="3"/>
  <c r="B1479" i="3"/>
  <c r="A1479" i="3"/>
  <c r="C1478" i="3"/>
  <c r="B1478" i="3"/>
  <c r="A1478" i="3"/>
  <c r="C1477" i="3"/>
  <c r="B1477" i="3"/>
  <c r="A1477" i="3"/>
  <c r="C1476" i="3"/>
  <c r="B1476" i="3"/>
  <c r="A1476" i="3"/>
  <c r="C1475" i="3"/>
  <c r="B1475" i="3"/>
  <c r="A1475" i="3"/>
  <c r="C1474" i="3"/>
  <c r="B1474" i="3"/>
  <c r="A1474" i="3"/>
  <c r="C1473" i="3"/>
  <c r="B1473" i="3"/>
  <c r="A1473" i="3"/>
  <c r="C1472" i="3"/>
  <c r="B1472" i="3"/>
  <c r="A1472" i="3"/>
  <c r="C1471" i="3"/>
  <c r="B1471" i="3"/>
  <c r="A1471" i="3"/>
  <c r="C1470" i="3"/>
  <c r="B1470" i="3"/>
  <c r="A1470" i="3"/>
  <c r="C1469" i="3"/>
  <c r="B1469" i="3"/>
  <c r="A1469" i="3"/>
  <c r="C1468" i="3"/>
  <c r="B1468" i="3"/>
  <c r="A1468" i="3"/>
  <c r="C1467" i="3"/>
  <c r="B1467" i="3"/>
  <c r="A1467" i="3"/>
  <c r="C1466" i="3"/>
  <c r="B1466" i="3"/>
  <c r="A1466" i="3"/>
  <c r="C1465" i="3"/>
  <c r="B1465" i="3"/>
  <c r="A1465" i="3"/>
  <c r="C1464" i="3"/>
  <c r="B1464" i="3"/>
  <c r="A1464" i="3"/>
  <c r="C1463" i="3"/>
  <c r="B1463" i="3"/>
  <c r="A1463" i="3"/>
  <c r="C1462" i="3"/>
  <c r="B1462" i="3"/>
  <c r="A1462" i="3"/>
  <c r="C1461" i="3"/>
  <c r="B1461" i="3"/>
  <c r="A1461" i="3"/>
  <c r="C1460" i="3"/>
  <c r="B1460" i="3"/>
  <c r="A1460" i="3"/>
  <c r="C1459" i="3"/>
  <c r="B1459" i="3"/>
  <c r="A1459" i="3"/>
  <c r="C1458" i="3"/>
  <c r="B1458" i="3"/>
  <c r="A1458" i="3"/>
  <c r="C1457" i="3"/>
  <c r="B1457" i="3"/>
  <c r="A1457" i="3"/>
  <c r="C1456" i="3"/>
  <c r="B1456" i="3"/>
  <c r="A1456" i="3"/>
  <c r="C1455" i="3"/>
  <c r="B1455" i="3"/>
  <c r="A1455" i="3"/>
  <c r="C1454" i="3"/>
  <c r="B1454" i="3"/>
  <c r="A1454" i="3"/>
  <c r="C1453" i="3"/>
  <c r="B1453" i="3"/>
  <c r="A1453" i="3"/>
  <c r="C1452" i="3"/>
  <c r="B1452" i="3"/>
  <c r="A1452" i="3"/>
  <c r="C1451" i="3"/>
  <c r="B1451" i="3"/>
  <c r="A1451" i="3"/>
  <c r="C1450" i="3"/>
  <c r="B1450" i="3"/>
  <c r="A1450" i="3"/>
  <c r="C1449" i="3"/>
  <c r="B1449" i="3"/>
  <c r="A1449" i="3"/>
  <c r="C1448" i="3"/>
  <c r="B1448" i="3"/>
  <c r="A1448" i="3"/>
  <c r="C1447" i="3"/>
  <c r="B1447" i="3"/>
  <c r="A1447" i="3"/>
  <c r="C1446" i="3"/>
  <c r="B1446" i="3"/>
  <c r="A1446" i="3"/>
  <c r="C1445" i="3"/>
  <c r="B1445" i="3"/>
  <c r="A1445" i="3"/>
  <c r="C1444" i="3"/>
  <c r="B1444" i="3"/>
  <c r="A1444" i="3"/>
  <c r="C1443" i="3"/>
  <c r="B1443" i="3"/>
  <c r="A1443" i="3"/>
  <c r="C1442" i="3"/>
  <c r="B1442" i="3"/>
  <c r="A1442" i="3"/>
  <c r="C1441" i="3"/>
  <c r="B1441" i="3"/>
  <c r="A1441" i="3"/>
  <c r="C1440" i="3"/>
  <c r="B1440" i="3"/>
  <c r="A1440" i="3"/>
  <c r="C1439" i="3"/>
  <c r="B1439" i="3"/>
  <c r="A1439" i="3"/>
  <c r="C1438" i="3"/>
  <c r="B1438" i="3"/>
  <c r="A1438" i="3"/>
  <c r="C1437" i="3"/>
  <c r="B1437" i="3"/>
  <c r="A1437" i="3"/>
  <c r="C1436" i="3"/>
  <c r="B1436" i="3"/>
  <c r="A1436" i="3"/>
  <c r="C1435" i="3"/>
  <c r="B1435" i="3"/>
  <c r="A1435" i="3"/>
  <c r="C1434" i="3"/>
  <c r="B1434" i="3"/>
  <c r="A1434" i="3"/>
  <c r="C1433" i="3"/>
  <c r="B1433" i="3"/>
  <c r="A1433" i="3"/>
  <c r="C1432" i="3"/>
  <c r="B1432" i="3"/>
  <c r="A1432" i="3"/>
  <c r="C1431" i="3"/>
  <c r="B1431" i="3"/>
  <c r="A1431" i="3"/>
  <c r="C1430" i="3"/>
  <c r="B1430" i="3"/>
  <c r="A1430" i="3"/>
  <c r="C1429" i="3"/>
  <c r="B1429" i="3"/>
  <c r="A1429" i="3"/>
  <c r="C1428" i="3"/>
  <c r="B1428" i="3"/>
  <c r="A1428" i="3"/>
  <c r="C1427" i="3"/>
  <c r="B1427" i="3"/>
  <c r="A1427" i="3"/>
  <c r="C1426" i="3"/>
  <c r="B1426" i="3"/>
  <c r="A1426" i="3"/>
  <c r="C1425" i="3"/>
  <c r="B1425" i="3"/>
  <c r="A1425" i="3"/>
  <c r="C1424" i="3"/>
  <c r="B1424" i="3"/>
  <c r="A1424" i="3"/>
  <c r="C1423" i="3"/>
  <c r="B1423" i="3"/>
  <c r="A1423" i="3"/>
  <c r="C1422" i="3"/>
  <c r="B1422" i="3"/>
  <c r="A1422" i="3"/>
  <c r="C1421" i="3"/>
  <c r="B1421" i="3"/>
  <c r="A1421" i="3"/>
  <c r="C1420" i="3"/>
  <c r="B1420" i="3"/>
  <c r="A1420" i="3"/>
  <c r="C1419" i="3"/>
  <c r="B1419" i="3"/>
  <c r="A1419" i="3"/>
  <c r="C1418" i="3"/>
  <c r="B1418" i="3"/>
  <c r="A1418" i="3"/>
  <c r="C1417" i="3"/>
  <c r="B1417" i="3"/>
  <c r="A1417" i="3"/>
  <c r="C1416" i="3"/>
  <c r="B1416" i="3"/>
  <c r="A1416" i="3"/>
  <c r="C1415" i="3"/>
  <c r="B1415" i="3"/>
  <c r="A1415" i="3"/>
  <c r="C1414" i="3"/>
  <c r="B1414" i="3"/>
  <c r="A1414" i="3"/>
  <c r="C1413" i="3"/>
  <c r="B1413" i="3"/>
  <c r="A1413" i="3"/>
  <c r="C1412" i="3"/>
  <c r="B1412" i="3"/>
  <c r="A1412" i="3"/>
  <c r="C1411" i="3"/>
  <c r="B1411" i="3"/>
  <c r="A1411" i="3"/>
  <c r="C1410" i="3"/>
  <c r="B1410" i="3"/>
  <c r="A1410" i="3"/>
  <c r="C1409" i="3"/>
  <c r="B1409" i="3"/>
  <c r="A1409" i="3"/>
  <c r="C1408" i="3"/>
  <c r="B1408" i="3"/>
  <c r="A1408" i="3"/>
  <c r="C1407" i="3"/>
  <c r="B1407" i="3"/>
  <c r="A1407" i="3"/>
  <c r="C1406" i="3"/>
  <c r="B1406" i="3"/>
  <c r="A1406" i="3"/>
  <c r="C1405" i="3"/>
  <c r="B1405" i="3"/>
  <c r="A1405" i="3"/>
  <c r="C1404" i="3"/>
  <c r="B1404" i="3"/>
  <c r="A1404" i="3"/>
  <c r="C1403" i="3"/>
  <c r="B1403" i="3"/>
  <c r="A1403" i="3"/>
  <c r="C1402" i="3"/>
  <c r="B1402" i="3"/>
  <c r="A1402" i="3"/>
  <c r="C1401" i="3"/>
  <c r="B1401" i="3"/>
  <c r="A1401" i="3"/>
  <c r="C1400" i="3"/>
  <c r="B1400" i="3"/>
  <c r="A1400" i="3"/>
  <c r="C1399" i="3"/>
  <c r="B1399" i="3"/>
  <c r="A1399" i="3"/>
  <c r="C1398" i="3"/>
  <c r="B1398" i="3"/>
  <c r="A1398" i="3"/>
  <c r="C1397" i="3"/>
  <c r="B1397" i="3"/>
  <c r="A1397" i="3"/>
  <c r="C1396" i="3"/>
  <c r="B1396" i="3"/>
  <c r="A1396" i="3"/>
  <c r="C1395" i="3"/>
  <c r="B1395" i="3"/>
  <c r="A1395" i="3"/>
  <c r="C1394" i="3"/>
  <c r="B1394" i="3"/>
  <c r="A1394" i="3"/>
  <c r="C1393" i="3"/>
  <c r="B1393" i="3"/>
  <c r="A1393" i="3"/>
  <c r="C1392" i="3"/>
  <c r="B1392" i="3"/>
  <c r="A1392" i="3"/>
  <c r="C1391" i="3"/>
  <c r="B1391" i="3"/>
  <c r="A1391" i="3"/>
  <c r="C1390" i="3"/>
  <c r="B1390" i="3"/>
  <c r="A1390" i="3"/>
  <c r="C1389" i="3"/>
  <c r="B1389" i="3"/>
  <c r="A1389" i="3"/>
  <c r="C1388" i="3"/>
  <c r="B1388" i="3"/>
  <c r="A1388" i="3"/>
  <c r="C1387" i="3"/>
  <c r="B1387" i="3"/>
  <c r="A1387" i="3"/>
  <c r="C1386" i="3"/>
  <c r="B1386" i="3"/>
  <c r="A1386" i="3"/>
  <c r="C1385" i="3"/>
  <c r="B1385" i="3"/>
  <c r="A1385" i="3"/>
  <c r="C1384" i="3"/>
  <c r="B1384" i="3"/>
  <c r="A1384" i="3"/>
  <c r="C1383" i="3"/>
  <c r="B1383" i="3"/>
  <c r="A1383" i="3"/>
  <c r="C1382" i="3"/>
  <c r="B1382" i="3"/>
  <c r="A1382" i="3"/>
  <c r="C1381" i="3"/>
  <c r="B1381" i="3"/>
  <c r="A1381" i="3"/>
  <c r="C1380" i="3"/>
  <c r="B1380" i="3"/>
  <c r="A1380" i="3"/>
  <c r="C1379" i="3"/>
  <c r="B1379" i="3"/>
  <c r="A1379" i="3"/>
  <c r="C1378" i="3"/>
  <c r="B1378" i="3"/>
  <c r="A1378" i="3"/>
  <c r="C1377" i="3"/>
  <c r="B1377" i="3"/>
  <c r="A1377" i="3"/>
  <c r="C1376" i="3"/>
  <c r="B1376" i="3"/>
  <c r="A1376" i="3"/>
  <c r="C1375" i="3"/>
  <c r="B1375" i="3"/>
  <c r="A1375" i="3"/>
  <c r="C1374" i="3"/>
  <c r="B1374" i="3"/>
  <c r="A1374" i="3"/>
  <c r="C1373" i="3"/>
  <c r="B1373" i="3"/>
  <c r="A1373" i="3"/>
  <c r="C1372" i="3"/>
  <c r="B1372" i="3"/>
  <c r="A1372" i="3"/>
  <c r="C1371" i="3"/>
  <c r="B1371" i="3"/>
  <c r="A1371" i="3"/>
  <c r="C1370" i="3"/>
  <c r="B1370" i="3"/>
  <c r="A1370" i="3"/>
  <c r="C1369" i="3"/>
  <c r="B1369" i="3"/>
  <c r="A1369" i="3"/>
  <c r="C1368" i="3"/>
  <c r="B1368" i="3"/>
  <c r="A1368" i="3"/>
  <c r="C1367" i="3"/>
  <c r="B1367" i="3"/>
  <c r="A1367" i="3"/>
  <c r="C1366" i="3"/>
  <c r="B1366" i="3"/>
  <c r="A1366" i="3"/>
  <c r="C1365" i="3"/>
  <c r="B1365" i="3"/>
  <c r="A1365" i="3"/>
  <c r="C1364" i="3"/>
  <c r="B1364" i="3"/>
  <c r="A1364" i="3"/>
  <c r="C1363" i="3"/>
  <c r="B1363" i="3"/>
  <c r="A1363" i="3"/>
  <c r="C1362" i="3"/>
  <c r="B1362" i="3"/>
  <c r="A1362" i="3"/>
  <c r="C1361" i="3"/>
  <c r="B1361" i="3"/>
  <c r="A1361" i="3"/>
  <c r="C1360" i="3"/>
  <c r="B1360" i="3"/>
  <c r="A1360" i="3"/>
  <c r="C1359" i="3"/>
  <c r="B1359" i="3"/>
  <c r="A1359" i="3"/>
  <c r="C1358" i="3"/>
  <c r="B1358" i="3"/>
  <c r="A1358" i="3"/>
  <c r="C1357" i="3"/>
  <c r="B1357" i="3"/>
  <c r="A1357" i="3"/>
  <c r="C1356" i="3"/>
  <c r="B1356" i="3"/>
  <c r="A1356" i="3"/>
  <c r="C1355" i="3"/>
  <c r="B1355" i="3"/>
  <c r="A1355" i="3"/>
  <c r="C1354" i="3"/>
  <c r="B1354" i="3"/>
  <c r="A1354" i="3"/>
  <c r="C1353" i="3"/>
  <c r="B1353" i="3"/>
  <c r="A1353" i="3"/>
  <c r="C1352" i="3"/>
  <c r="B1352" i="3"/>
  <c r="A1352" i="3"/>
  <c r="C1351" i="3"/>
  <c r="B1351" i="3"/>
  <c r="A1351" i="3"/>
  <c r="C1350" i="3"/>
  <c r="B1350" i="3"/>
  <c r="A1350" i="3"/>
  <c r="C1349" i="3"/>
  <c r="B1349" i="3"/>
  <c r="A1349" i="3"/>
  <c r="C1348" i="3"/>
  <c r="B1348" i="3"/>
  <c r="A1348" i="3"/>
  <c r="C1347" i="3"/>
  <c r="B1347" i="3"/>
  <c r="A1347" i="3"/>
  <c r="C1346" i="3"/>
  <c r="B1346" i="3"/>
  <c r="A1346" i="3"/>
  <c r="C1345" i="3"/>
  <c r="B1345" i="3"/>
  <c r="A1345" i="3"/>
  <c r="C1344" i="3"/>
  <c r="B1344" i="3"/>
  <c r="A1344" i="3"/>
  <c r="C1343" i="3"/>
  <c r="B1343" i="3"/>
  <c r="A1343" i="3"/>
  <c r="C1342" i="3"/>
  <c r="B1342" i="3"/>
  <c r="A1342" i="3"/>
  <c r="C1341" i="3"/>
  <c r="B1341" i="3"/>
  <c r="A1341" i="3"/>
  <c r="C1340" i="3"/>
  <c r="B1340" i="3"/>
  <c r="A1340" i="3"/>
  <c r="C1339" i="3"/>
  <c r="B1339" i="3"/>
  <c r="A1339" i="3"/>
  <c r="C1338" i="3"/>
  <c r="B1338" i="3"/>
  <c r="A1338" i="3"/>
  <c r="C1337" i="3"/>
  <c r="B1337" i="3"/>
  <c r="A1337" i="3"/>
  <c r="C1336" i="3"/>
  <c r="B1336" i="3"/>
  <c r="A1336" i="3"/>
  <c r="C1335" i="3"/>
  <c r="B1335" i="3"/>
  <c r="A1335" i="3"/>
  <c r="C1334" i="3"/>
  <c r="B1334" i="3"/>
  <c r="A1334" i="3"/>
  <c r="C1333" i="3"/>
  <c r="B1333" i="3"/>
  <c r="A1333" i="3"/>
  <c r="C1332" i="3"/>
  <c r="B1332" i="3"/>
  <c r="A1332" i="3"/>
  <c r="C1331" i="3"/>
  <c r="B1331" i="3"/>
  <c r="A1331" i="3"/>
  <c r="C1330" i="3"/>
  <c r="B1330" i="3"/>
  <c r="A1330" i="3"/>
  <c r="C1329" i="3"/>
  <c r="B1329" i="3"/>
  <c r="A1329" i="3"/>
  <c r="C1328" i="3"/>
  <c r="B1328" i="3"/>
  <c r="A1328" i="3"/>
  <c r="C1327" i="3"/>
  <c r="B1327" i="3"/>
  <c r="A1327" i="3"/>
  <c r="C1326" i="3"/>
  <c r="B1326" i="3"/>
  <c r="A1326" i="3"/>
  <c r="C1325" i="3"/>
  <c r="B1325" i="3"/>
  <c r="A1325" i="3"/>
  <c r="C1324" i="3"/>
  <c r="B1324" i="3"/>
  <c r="A1324" i="3"/>
  <c r="C1323" i="3"/>
  <c r="B1323" i="3"/>
  <c r="A1323" i="3"/>
  <c r="C1322" i="3"/>
  <c r="B1322" i="3"/>
  <c r="A1322" i="3"/>
  <c r="C1321" i="3"/>
  <c r="B1321" i="3"/>
  <c r="A1321" i="3"/>
  <c r="C1320" i="3"/>
  <c r="B1320" i="3"/>
  <c r="A1320" i="3"/>
  <c r="C1319" i="3"/>
  <c r="B1319" i="3"/>
  <c r="A1319" i="3"/>
  <c r="C1318" i="3"/>
  <c r="B1318" i="3"/>
  <c r="A1318" i="3"/>
  <c r="C1317" i="3"/>
  <c r="B1317" i="3"/>
  <c r="A1317" i="3"/>
  <c r="C1316" i="3"/>
  <c r="B1316" i="3"/>
  <c r="A1316" i="3"/>
  <c r="C1315" i="3"/>
  <c r="B1315" i="3"/>
  <c r="A1315" i="3"/>
  <c r="C1314" i="3"/>
  <c r="B1314" i="3"/>
  <c r="A1314" i="3"/>
  <c r="C1313" i="3"/>
  <c r="B1313" i="3"/>
  <c r="A1313" i="3"/>
  <c r="C1312" i="3"/>
  <c r="B1312" i="3"/>
  <c r="A1312" i="3"/>
  <c r="C1311" i="3"/>
  <c r="B1311" i="3"/>
  <c r="A1311" i="3"/>
  <c r="C1310" i="3"/>
  <c r="B1310" i="3"/>
  <c r="A1310" i="3"/>
  <c r="C1309" i="3"/>
  <c r="B1309" i="3"/>
  <c r="A1309" i="3"/>
  <c r="C1308" i="3"/>
  <c r="B1308" i="3"/>
  <c r="A1308" i="3"/>
  <c r="C1307" i="3"/>
  <c r="B1307" i="3"/>
  <c r="A1307" i="3"/>
  <c r="C1306" i="3"/>
  <c r="B1306" i="3"/>
  <c r="A1306" i="3"/>
  <c r="C1305" i="3"/>
  <c r="B1305" i="3"/>
  <c r="A1305" i="3"/>
  <c r="C1304" i="3"/>
  <c r="B1304" i="3"/>
  <c r="A1304" i="3"/>
  <c r="C1303" i="3"/>
  <c r="B1303" i="3"/>
  <c r="A1303" i="3"/>
  <c r="C1302" i="3"/>
  <c r="B1302" i="3"/>
  <c r="A1302" i="3"/>
  <c r="C1301" i="3"/>
  <c r="B1301" i="3"/>
  <c r="A1301" i="3"/>
  <c r="C1300" i="3"/>
  <c r="B1300" i="3"/>
  <c r="A1300" i="3"/>
  <c r="C1299" i="3"/>
  <c r="B1299" i="3"/>
  <c r="A1299" i="3"/>
  <c r="C1298" i="3"/>
  <c r="B1298" i="3"/>
  <c r="A1298" i="3"/>
  <c r="C1297" i="3"/>
  <c r="B1297" i="3"/>
  <c r="A1297" i="3"/>
  <c r="C1296" i="3"/>
  <c r="B1296" i="3"/>
  <c r="A1296" i="3"/>
  <c r="C1295" i="3"/>
  <c r="B1295" i="3"/>
  <c r="A1295" i="3"/>
  <c r="C1294" i="3"/>
  <c r="B1294" i="3"/>
  <c r="A1294" i="3"/>
  <c r="C1293" i="3"/>
  <c r="B1293" i="3"/>
  <c r="A1293" i="3"/>
  <c r="C1292" i="3"/>
  <c r="B1292" i="3"/>
  <c r="A1292" i="3"/>
  <c r="C1291" i="3"/>
  <c r="B1291" i="3"/>
  <c r="A1291" i="3"/>
  <c r="C1290" i="3"/>
  <c r="B1290" i="3"/>
  <c r="A1290" i="3"/>
  <c r="C1289" i="3"/>
  <c r="B1289" i="3"/>
  <c r="A1289" i="3"/>
  <c r="C1288" i="3"/>
  <c r="B1288" i="3"/>
  <c r="A1288" i="3"/>
  <c r="C1287" i="3"/>
  <c r="B1287" i="3"/>
  <c r="A1287" i="3"/>
  <c r="C1286" i="3"/>
  <c r="B1286" i="3"/>
  <c r="A1286" i="3"/>
  <c r="C1285" i="3"/>
  <c r="B1285" i="3"/>
  <c r="A1285" i="3"/>
  <c r="C1284" i="3"/>
  <c r="B1284" i="3"/>
  <c r="A1284" i="3"/>
  <c r="C1283" i="3"/>
  <c r="B1283" i="3"/>
  <c r="A1283" i="3"/>
  <c r="C1282" i="3"/>
  <c r="B1282" i="3"/>
  <c r="A1282" i="3"/>
  <c r="C1281" i="3"/>
  <c r="B1281" i="3"/>
  <c r="A1281" i="3"/>
  <c r="C1280" i="3"/>
  <c r="B1280" i="3"/>
  <c r="A1280" i="3"/>
  <c r="C1279" i="3"/>
  <c r="B1279" i="3"/>
  <c r="A1279" i="3"/>
  <c r="C1278" i="3"/>
  <c r="B1278" i="3"/>
  <c r="A1278" i="3"/>
  <c r="C1277" i="3"/>
  <c r="B1277" i="3"/>
  <c r="A1277" i="3"/>
  <c r="C1276" i="3"/>
  <c r="B1276" i="3"/>
  <c r="A1276" i="3"/>
  <c r="C1275" i="3"/>
  <c r="B1275" i="3"/>
  <c r="A1275" i="3"/>
  <c r="C1274" i="3"/>
  <c r="B1274" i="3"/>
  <c r="A1274" i="3"/>
  <c r="C1273" i="3"/>
  <c r="B1273" i="3"/>
  <c r="A1273" i="3"/>
  <c r="C1272" i="3"/>
  <c r="B1272" i="3"/>
  <c r="A1272" i="3"/>
  <c r="C1271" i="3"/>
  <c r="B1271" i="3"/>
  <c r="A1271" i="3"/>
  <c r="C1270" i="3"/>
  <c r="B1270" i="3"/>
  <c r="A1270" i="3"/>
  <c r="C1269" i="3"/>
  <c r="B1269" i="3"/>
  <c r="A1269" i="3"/>
  <c r="C1268" i="3"/>
  <c r="B1268" i="3"/>
  <c r="A1268" i="3"/>
  <c r="C1267" i="3"/>
  <c r="B1267" i="3"/>
  <c r="A1267" i="3"/>
  <c r="C1266" i="3"/>
  <c r="B1266" i="3"/>
  <c r="A1266" i="3"/>
  <c r="C1265" i="3"/>
  <c r="B1265" i="3"/>
  <c r="A1265" i="3"/>
  <c r="C1264" i="3"/>
  <c r="B1264" i="3"/>
  <c r="A1264" i="3"/>
  <c r="C1263" i="3"/>
  <c r="B1263" i="3"/>
  <c r="A1263" i="3"/>
  <c r="C1262" i="3"/>
  <c r="B1262" i="3"/>
  <c r="A1262" i="3"/>
  <c r="C1261" i="3"/>
  <c r="B1261" i="3"/>
  <c r="A1261" i="3"/>
  <c r="C1260" i="3"/>
  <c r="B1260" i="3"/>
  <c r="A1260" i="3"/>
  <c r="C1259" i="3"/>
  <c r="B1259" i="3"/>
  <c r="A1259" i="3"/>
  <c r="C1258" i="3"/>
  <c r="B1258" i="3"/>
  <c r="A1258" i="3"/>
  <c r="C1257" i="3"/>
  <c r="B1257" i="3"/>
  <c r="A1257" i="3"/>
  <c r="C1256" i="3"/>
  <c r="B1256" i="3"/>
  <c r="A1256" i="3"/>
  <c r="C1255" i="3"/>
  <c r="B1255" i="3"/>
  <c r="A1255" i="3"/>
  <c r="C1254" i="3"/>
  <c r="B1254" i="3"/>
  <c r="A1254" i="3"/>
  <c r="C1253" i="3"/>
  <c r="B1253" i="3"/>
  <c r="A1253" i="3"/>
  <c r="C1252" i="3"/>
  <c r="B1252" i="3"/>
  <c r="A1252" i="3"/>
  <c r="C1251" i="3"/>
  <c r="B1251" i="3"/>
  <c r="A1251" i="3"/>
  <c r="C1250" i="3"/>
  <c r="B1250" i="3"/>
  <c r="A1250" i="3"/>
  <c r="C1249" i="3"/>
  <c r="B1249" i="3"/>
  <c r="A1249" i="3"/>
  <c r="C1248" i="3"/>
  <c r="B1248" i="3"/>
  <c r="A1248" i="3"/>
  <c r="C1247" i="3"/>
  <c r="B1247" i="3"/>
  <c r="A1247" i="3"/>
  <c r="C1246" i="3"/>
  <c r="B1246" i="3"/>
  <c r="A1246" i="3"/>
  <c r="C1245" i="3"/>
  <c r="B1245" i="3"/>
  <c r="A1245" i="3"/>
  <c r="C1244" i="3"/>
  <c r="B1244" i="3"/>
  <c r="A1244" i="3"/>
  <c r="C1243" i="3"/>
  <c r="B1243" i="3"/>
  <c r="A1243" i="3"/>
  <c r="C1242" i="3"/>
  <c r="B1242" i="3"/>
  <c r="A1242" i="3"/>
  <c r="C1241" i="3"/>
  <c r="B1241" i="3"/>
  <c r="A1241" i="3"/>
  <c r="C1240" i="3"/>
  <c r="B1240" i="3"/>
  <c r="A1240" i="3"/>
  <c r="C1239" i="3"/>
  <c r="B1239" i="3"/>
  <c r="A1239" i="3"/>
  <c r="C1238" i="3"/>
  <c r="B1238" i="3"/>
  <c r="A1238" i="3"/>
  <c r="C1237" i="3"/>
  <c r="B1237" i="3"/>
  <c r="A1237" i="3"/>
  <c r="C1236" i="3"/>
  <c r="B1236" i="3"/>
  <c r="A1236" i="3"/>
  <c r="C1235" i="3"/>
  <c r="B1235" i="3"/>
  <c r="A1235" i="3"/>
  <c r="C1234" i="3"/>
  <c r="B1234" i="3"/>
  <c r="A1234" i="3"/>
  <c r="C1233" i="3"/>
  <c r="B1233" i="3"/>
  <c r="A1233" i="3"/>
  <c r="C1232" i="3"/>
  <c r="B1232" i="3"/>
  <c r="A1232" i="3"/>
  <c r="C1231" i="3"/>
  <c r="B1231" i="3"/>
  <c r="A1231" i="3"/>
  <c r="C1230" i="3"/>
  <c r="B1230" i="3"/>
  <c r="A1230" i="3"/>
  <c r="C1229" i="3"/>
  <c r="B1229" i="3"/>
  <c r="A1229" i="3"/>
  <c r="C1228" i="3"/>
  <c r="B1228" i="3"/>
  <c r="A1228" i="3"/>
  <c r="C1227" i="3"/>
  <c r="B1227" i="3"/>
  <c r="A1227" i="3"/>
  <c r="C1226" i="3"/>
  <c r="B1226" i="3"/>
  <c r="A1226" i="3"/>
  <c r="C1225" i="3"/>
  <c r="B1225" i="3"/>
  <c r="A1225" i="3"/>
  <c r="C1224" i="3"/>
  <c r="B1224" i="3"/>
  <c r="A1224" i="3"/>
  <c r="C1223" i="3"/>
  <c r="B1223" i="3"/>
  <c r="A1223" i="3"/>
  <c r="C1222" i="3"/>
  <c r="B1222" i="3"/>
  <c r="A1222" i="3"/>
  <c r="C1221" i="3"/>
  <c r="B1221" i="3"/>
  <c r="A1221" i="3"/>
  <c r="C1220" i="3"/>
  <c r="B1220" i="3"/>
  <c r="A1220" i="3"/>
  <c r="C1219" i="3"/>
  <c r="B1219" i="3"/>
  <c r="A1219" i="3"/>
  <c r="C1218" i="3"/>
  <c r="B1218" i="3"/>
  <c r="A1218" i="3"/>
  <c r="C1217" i="3"/>
  <c r="B1217" i="3"/>
  <c r="A1217" i="3"/>
  <c r="C1216" i="3"/>
  <c r="B1216" i="3"/>
  <c r="A1216" i="3"/>
  <c r="C1215" i="3"/>
  <c r="B1215" i="3"/>
  <c r="A1215" i="3"/>
  <c r="C1214" i="3"/>
  <c r="B1214" i="3"/>
  <c r="A1214" i="3"/>
  <c r="C1213" i="3"/>
  <c r="B1213" i="3"/>
  <c r="A1213" i="3"/>
  <c r="C1212" i="3"/>
  <c r="B1212" i="3"/>
  <c r="A1212" i="3"/>
  <c r="C1211" i="3"/>
  <c r="B1211" i="3"/>
  <c r="A1211" i="3"/>
  <c r="C1210" i="3"/>
  <c r="B1210" i="3"/>
  <c r="A1210" i="3"/>
  <c r="C1209" i="3"/>
  <c r="B1209" i="3"/>
  <c r="A1209" i="3"/>
  <c r="C1208" i="3"/>
  <c r="B1208" i="3"/>
  <c r="A1208" i="3"/>
  <c r="C1207" i="3"/>
  <c r="B1207" i="3"/>
  <c r="A1207" i="3"/>
  <c r="C1206" i="3"/>
  <c r="B1206" i="3"/>
  <c r="A1206" i="3"/>
  <c r="C1205" i="3"/>
  <c r="B1205" i="3"/>
  <c r="A1205" i="3"/>
  <c r="C1204" i="3"/>
  <c r="B1204" i="3"/>
  <c r="A1204" i="3"/>
  <c r="C1203" i="3"/>
  <c r="B1203" i="3"/>
  <c r="A1203" i="3"/>
  <c r="C1202" i="3"/>
  <c r="B1202" i="3"/>
  <c r="A1202" i="3"/>
  <c r="C1201" i="3"/>
  <c r="B1201" i="3"/>
  <c r="A1201" i="3"/>
  <c r="C1200" i="3"/>
  <c r="B1200" i="3"/>
  <c r="A1200" i="3"/>
  <c r="C1199" i="3"/>
  <c r="B1199" i="3"/>
  <c r="A1199" i="3"/>
  <c r="C1198" i="3"/>
  <c r="B1198" i="3"/>
  <c r="A1198" i="3"/>
  <c r="C1197" i="3"/>
  <c r="B1197" i="3"/>
  <c r="A1197" i="3"/>
  <c r="C1196" i="3"/>
  <c r="B1196" i="3"/>
  <c r="A1196" i="3"/>
  <c r="C1195" i="3"/>
  <c r="B1195" i="3"/>
  <c r="A1195" i="3"/>
  <c r="C1194" i="3"/>
  <c r="B1194" i="3"/>
  <c r="A1194" i="3"/>
  <c r="C1193" i="3"/>
  <c r="B1193" i="3"/>
  <c r="A1193" i="3"/>
  <c r="C1192" i="3"/>
  <c r="B1192" i="3"/>
  <c r="A1192" i="3"/>
  <c r="C1191" i="3"/>
  <c r="B1191" i="3"/>
  <c r="A1191" i="3"/>
  <c r="C1190" i="3"/>
  <c r="B1190" i="3"/>
  <c r="A1190" i="3"/>
  <c r="C1189" i="3"/>
  <c r="B1189" i="3"/>
  <c r="A1189" i="3"/>
  <c r="C1188" i="3"/>
  <c r="B1188" i="3"/>
  <c r="A1188" i="3"/>
  <c r="C1187" i="3"/>
  <c r="B1187" i="3"/>
  <c r="A1187" i="3"/>
  <c r="C1186" i="3"/>
  <c r="B1186" i="3"/>
  <c r="A1186" i="3"/>
  <c r="C1185" i="3"/>
  <c r="B1185" i="3"/>
  <c r="A1185" i="3"/>
  <c r="C1184" i="3"/>
  <c r="B1184" i="3"/>
  <c r="A1184" i="3"/>
  <c r="C1183" i="3"/>
  <c r="B1183" i="3"/>
  <c r="A1183" i="3"/>
  <c r="C1182" i="3"/>
  <c r="B1182" i="3"/>
  <c r="A1182" i="3"/>
  <c r="C1181" i="3"/>
  <c r="B1181" i="3"/>
  <c r="A1181" i="3"/>
  <c r="C1180" i="3"/>
  <c r="B1180" i="3"/>
  <c r="A1180" i="3"/>
  <c r="C1179" i="3"/>
  <c r="B1179" i="3"/>
  <c r="A1179" i="3"/>
  <c r="C1178" i="3"/>
  <c r="B1178" i="3"/>
  <c r="A1178" i="3"/>
  <c r="C1177" i="3"/>
  <c r="B1177" i="3"/>
  <c r="A1177" i="3"/>
  <c r="C1176" i="3"/>
  <c r="B1176" i="3"/>
  <c r="A1176" i="3"/>
  <c r="C1175" i="3"/>
  <c r="B1175" i="3"/>
  <c r="A1175" i="3"/>
  <c r="C1174" i="3"/>
  <c r="B1174" i="3"/>
  <c r="A1174" i="3"/>
  <c r="C1173" i="3"/>
  <c r="B1173" i="3"/>
  <c r="A1173" i="3"/>
  <c r="C1172" i="3"/>
  <c r="B1172" i="3"/>
  <c r="A1172" i="3"/>
  <c r="C1171" i="3"/>
  <c r="B1171" i="3"/>
  <c r="A1171" i="3"/>
  <c r="C1170" i="3"/>
  <c r="B1170" i="3"/>
  <c r="A1170" i="3"/>
  <c r="C1169" i="3"/>
  <c r="B1169" i="3"/>
  <c r="A1169" i="3"/>
  <c r="C1168" i="3"/>
  <c r="B1168" i="3"/>
  <c r="A1168" i="3"/>
  <c r="C1167" i="3"/>
  <c r="B1167" i="3"/>
  <c r="A1167" i="3"/>
  <c r="C1166" i="3"/>
  <c r="B1166" i="3"/>
  <c r="A1166" i="3"/>
  <c r="C1165" i="3"/>
  <c r="B1165" i="3"/>
  <c r="A1165" i="3"/>
  <c r="C1164" i="3"/>
  <c r="B1164" i="3"/>
  <c r="A1164" i="3"/>
  <c r="C1163" i="3"/>
  <c r="B1163" i="3"/>
  <c r="A1163" i="3"/>
  <c r="C1162" i="3"/>
  <c r="B1162" i="3"/>
  <c r="A1162" i="3"/>
  <c r="C1161" i="3"/>
  <c r="B1161" i="3"/>
  <c r="A1161" i="3"/>
  <c r="C1160" i="3"/>
  <c r="B1160" i="3"/>
  <c r="A1160" i="3"/>
  <c r="C1159" i="3"/>
  <c r="B1159" i="3"/>
  <c r="A1159" i="3"/>
  <c r="C1158" i="3"/>
  <c r="B1158" i="3"/>
  <c r="A1158" i="3"/>
  <c r="C1157" i="3"/>
  <c r="B1157" i="3"/>
  <c r="A1157" i="3"/>
  <c r="C1156" i="3"/>
  <c r="B1156" i="3"/>
  <c r="A1156" i="3"/>
  <c r="C1155" i="3"/>
  <c r="B1155" i="3"/>
  <c r="A1155" i="3"/>
  <c r="C1154" i="3"/>
  <c r="B1154" i="3"/>
  <c r="A1154" i="3"/>
  <c r="C1153" i="3"/>
  <c r="B1153" i="3"/>
  <c r="A1153" i="3"/>
  <c r="C1152" i="3"/>
  <c r="B1152" i="3"/>
  <c r="A1152" i="3"/>
  <c r="C1151" i="3"/>
  <c r="B1151" i="3"/>
  <c r="A1151" i="3"/>
  <c r="C1150" i="3"/>
  <c r="B1150" i="3"/>
  <c r="A1150" i="3"/>
  <c r="C1149" i="3"/>
  <c r="B1149" i="3"/>
  <c r="A1149" i="3"/>
  <c r="C1148" i="3"/>
  <c r="B1148" i="3"/>
  <c r="A1148" i="3"/>
  <c r="C1147" i="3"/>
  <c r="B1147" i="3"/>
  <c r="A1147" i="3"/>
  <c r="C1146" i="3"/>
  <c r="B1146" i="3"/>
  <c r="A1146" i="3"/>
  <c r="C1145" i="3"/>
  <c r="B1145" i="3"/>
  <c r="A1145" i="3"/>
  <c r="C1144" i="3"/>
  <c r="B1144" i="3"/>
  <c r="A1144" i="3"/>
  <c r="C1143" i="3"/>
  <c r="B1143" i="3"/>
  <c r="A1143" i="3"/>
  <c r="C1142" i="3"/>
  <c r="B1142" i="3"/>
  <c r="A1142" i="3"/>
  <c r="C1141" i="3"/>
  <c r="B1141" i="3"/>
  <c r="A1141" i="3"/>
  <c r="C1140" i="3"/>
  <c r="B1140" i="3"/>
  <c r="A1140" i="3"/>
  <c r="C1139" i="3"/>
  <c r="B1139" i="3"/>
  <c r="A1139" i="3"/>
  <c r="C1138" i="3"/>
  <c r="B1138" i="3"/>
  <c r="A1138" i="3"/>
  <c r="C1137" i="3"/>
  <c r="B1137" i="3"/>
  <c r="A1137" i="3"/>
  <c r="C1136" i="3"/>
  <c r="B1136" i="3"/>
  <c r="A1136" i="3"/>
  <c r="C1135" i="3"/>
  <c r="B1135" i="3"/>
  <c r="A1135" i="3"/>
  <c r="C1134" i="3"/>
  <c r="B1134" i="3"/>
  <c r="A1134" i="3"/>
  <c r="C1133" i="3"/>
  <c r="B1133" i="3"/>
  <c r="A1133" i="3"/>
  <c r="C1132" i="3"/>
  <c r="B1132" i="3"/>
  <c r="A1132" i="3"/>
  <c r="C1131" i="3"/>
  <c r="B1131" i="3"/>
  <c r="A1131" i="3"/>
  <c r="C1130" i="3"/>
  <c r="B1130" i="3"/>
  <c r="A1130" i="3"/>
  <c r="C1129" i="3"/>
  <c r="B1129" i="3"/>
  <c r="A1129" i="3"/>
  <c r="C1128" i="3"/>
  <c r="B1128" i="3"/>
  <c r="A1128" i="3"/>
  <c r="C1127" i="3"/>
  <c r="B1127" i="3"/>
  <c r="A1127" i="3"/>
  <c r="C1126" i="3"/>
  <c r="B1126" i="3"/>
  <c r="A1126" i="3"/>
  <c r="C1125" i="3"/>
  <c r="B1125" i="3"/>
  <c r="A1125" i="3"/>
  <c r="C1124" i="3"/>
  <c r="B1124" i="3"/>
  <c r="A1124" i="3"/>
  <c r="C1123" i="3"/>
  <c r="B1123" i="3"/>
  <c r="A1123" i="3"/>
  <c r="C1122" i="3"/>
  <c r="B1122" i="3"/>
  <c r="A1122" i="3"/>
  <c r="C1121" i="3"/>
  <c r="B1121" i="3"/>
  <c r="A1121" i="3"/>
  <c r="C1120" i="3"/>
  <c r="B1120" i="3"/>
  <c r="A1120" i="3"/>
  <c r="C1119" i="3"/>
  <c r="B1119" i="3"/>
  <c r="A1119" i="3"/>
  <c r="C1118" i="3"/>
  <c r="B1118" i="3"/>
  <c r="A1118" i="3"/>
  <c r="C1117" i="3"/>
  <c r="B1117" i="3"/>
  <c r="A1117" i="3"/>
  <c r="C1116" i="3"/>
  <c r="B1116" i="3"/>
  <c r="A1116" i="3"/>
  <c r="C1115" i="3"/>
  <c r="B1115" i="3"/>
  <c r="A1115" i="3"/>
  <c r="C1114" i="3"/>
  <c r="B1114" i="3"/>
  <c r="A1114" i="3"/>
  <c r="C1113" i="3"/>
  <c r="B1113" i="3"/>
  <c r="A1113" i="3"/>
  <c r="C1112" i="3"/>
  <c r="B1112" i="3"/>
  <c r="A1112" i="3"/>
  <c r="C1111" i="3"/>
  <c r="B1111" i="3"/>
  <c r="A1111" i="3"/>
  <c r="C1110" i="3"/>
  <c r="B1110" i="3"/>
  <c r="A1110" i="3"/>
  <c r="C1109" i="3"/>
  <c r="B1109" i="3"/>
  <c r="A1109" i="3"/>
  <c r="C1108" i="3"/>
  <c r="B1108" i="3"/>
  <c r="A1108" i="3"/>
  <c r="C1107" i="3"/>
  <c r="B1107" i="3"/>
  <c r="A1107" i="3"/>
  <c r="C1106" i="3"/>
  <c r="B1106" i="3"/>
  <c r="A1106" i="3"/>
  <c r="C1105" i="3"/>
  <c r="B1105" i="3"/>
  <c r="A1105" i="3"/>
  <c r="C1104" i="3"/>
  <c r="B1104" i="3"/>
  <c r="A1104" i="3"/>
  <c r="C1103" i="3"/>
  <c r="B1103" i="3"/>
  <c r="A1103" i="3"/>
  <c r="C1102" i="3"/>
  <c r="B1102" i="3"/>
  <c r="A1102" i="3"/>
  <c r="C1101" i="3"/>
  <c r="B1101" i="3"/>
  <c r="A1101" i="3"/>
  <c r="C1100" i="3"/>
  <c r="B1100" i="3"/>
  <c r="A1100" i="3"/>
  <c r="C1099" i="3"/>
  <c r="B1099" i="3"/>
  <c r="A1099" i="3"/>
  <c r="C1098" i="3"/>
  <c r="B1098" i="3"/>
  <c r="A1098" i="3"/>
  <c r="C1097" i="3"/>
  <c r="B1097" i="3"/>
  <c r="A1097" i="3"/>
  <c r="C1096" i="3"/>
  <c r="B1096" i="3"/>
  <c r="A1096" i="3"/>
  <c r="C1095" i="3"/>
  <c r="B1095" i="3"/>
  <c r="A1095" i="3"/>
  <c r="C1094" i="3"/>
  <c r="B1094" i="3"/>
  <c r="A1094" i="3"/>
  <c r="C1093" i="3"/>
  <c r="B1093" i="3"/>
  <c r="A1093" i="3"/>
  <c r="C1092" i="3"/>
  <c r="B1092" i="3"/>
  <c r="A1092" i="3"/>
  <c r="C1091" i="3"/>
  <c r="B1091" i="3"/>
  <c r="A1091" i="3"/>
  <c r="C1090" i="3"/>
  <c r="B1090" i="3"/>
  <c r="A1090" i="3"/>
  <c r="C1089" i="3"/>
  <c r="B1089" i="3"/>
  <c r="A1089" i="3"/>
  <c r="C1088" i="3"/>
  <c r="B1088" i="3"/>
  <c r="A1088" i="3"/>
  <c r="C1087" i="3"/>
  <c r="B1087" i="3"/>
  <c r="A1087" i="3"/>
  <c r="C1086" i="3"/>
  <c r="B1086" i="3"/>
  <c r="A1086" i="3"/>
  <c r="C1085" i="3"/>
  <c r="B1085" i="3"/>
  <c r="A1085" i="3"/>
  <c r="C1084" i="3"/>
  <c r="B1084" i="3"/>
  <c r="A1084" i="3"/>
  <c r="C1083" i="3"/>
  <c r="B1083" i="3"/>
  <c r="A1083" i="3"/>
  <c r="C1082" i="3"/>
  <c r="B1082" i="3"/>
  <c r="A1082" i="3"/>
  <c r="C1081" i="3"/>
  <c r="B1081" i="3"/>
  <c r="A1081" i="3"/>
  <c r="C1080" i="3"/>
  <c r="B1080" i="3"/>
  <c r="A1080" i="3"/>
  <c r="C1079" i="3"/>
  <c r="B1079" i="3"/>
  <c r="A1079" i="3"/>
  <c r="C1078" i="3"/>
  <c r="B1078" i="3"/>
  <c r="A1078" i="3"/>
  <c r="C1077" i="3"/>
  <c r="B1077" i="3"/>
  <c r="A1077" i="3"/>
  <c r="C1076" i="3"/>
  <c r="B1076" i="3"/>
  <c r="A1076" i="3"/>
  <c r="C1075" i="3"/>
  <c r="B1075" i="3"/>
  <c r="A1075" i="3"/>
  <c r="C1074" i="3"/>
  <c r="B1074" i="3"/>
  <c r="A1074" i="3"/>
  <c r="C1073" i="3"/>
  <c r="B1073" i="3"/>
  <c r="A1073" i="3"/>
  <c r="C1072" i="3"/>
  <c r="B1072" i="3"/>
  <c r="A1072" i="3"/>
  <c r="C1071" i="3"/>
  <c r="B1071" i="3"/>
  <c r="A1071" i="3"/>
  <c r="C1070" i="3"/>
  <c r="B1070" i="3"/>
  <c r="A1070" i="3"/>
  <c r="C1069" i="3"/>
  <c r="B1069" i="3"/>
  <c r="A1069" i="3"/>
  <c r="C1068" i="3"/>
  <c r="B1068" i="3"/>
  <c r="A1068" i="3"/>
  <c r="C1067" i="3"/>
  <c r="B1067" i="3"/>
  <c r="A1067" i="3"/>
  <c r="C1066" i="3"/>
  <c r="B1066" i="3"/>
  <c r="A1066" i="3"/>
  <c r="C1065" i="3"/>
  <c r="B1065" i="3"/>
  <c r="A1065" i="3"/>
  <c r="C1064" i="3"/>
  <c r="B1064" i="3"/>
  <c r="A1064" i="3"/>
  <c r="C1063" i="3"/>
  <c r="B1063" i="3"/>
  <c r="A1063" i="3"/>
  <c r="C1062" i="3"/>
  <c r="B1062" i="3"/>
  <c r="A1062" i="3"/>
  <c r="C1061" i="3"/>
  <c r="B1061" i="3"/>
  <c r="A1061" i="3"/>
  <c r="C1060" i="3"/>
  <c r="B1060" i="3"/>
  <c r="A1060" i="3"/>
  <c r="C1059" i="3"/>
  <c r="B1059" i="3"/>
  <c r="A1059" i="3"/>
  <c r="C1058" i="3"/>
  <c r="B1058" i="3"/>
  <c r="A1058" i="3"/>
  <c r="C1057" i="3"/>
  <c r="B1057" i="3"/>
  <c r="A1057" i="3"/>
  <c r="C1056" i="3"/>
  <c r="B1056" i="3"/>
  <c r="A1056" i="3"/>
  <c r="C1055" i="3"/>
  <c r="B1055" i="3"/>
  <c r="A1055" i="3"/>
  <c r="C1054" i="3"/>
  <c r="B1054" i="3"/>
  <c r="A1054" i="3"/>
  <c r="C1053" i="3"/>
  <c r="B1053" i="3"/>
  <c r="A1053" i="3"/>
  <c r="C1052" i="3"/>
  <c r="B1052" i="3"/>
  <c r="A1052" i="3"/>
  <c r="C1051" i="3"/>
  <c r="B1051" i="3"/>
  <c r="A1051" i="3"/>
  <c r="C1050" i="3"/>
  <c r="B1050" i="3"/>
  <c r="A1050" i="3"/>
  <c r="C1049" i="3"/>
  <c r="B1049" i="3"/>
  <c r="A1049" i="3"/>
  <c r="C1048" i="3"/>
  <c r="B1048" i="3"/>
  <c r="A1048" i="3"/>
  <c r="C1047" i="3"/>
  <c r="B1047" i="3"/>
  <c r="A1047" i="3"/>
  <c r="C1046" i="3"/>
  <c r="B1046" i="3"/>
  <c r="A1046" i="3"/>
  <c r="C1045" i="3"/>
  <c r="B1045" i="3"/>
  <c r="A1045" i="3"/>
  <c r="C1044" i="3"/>
  <c r="B1044" i="3"/>
  <c r="A1044" i="3"/>
  <c r="C1043" i="3"/>
  <c r="B1043" i="3"/>
  <c r="A1043" i="3"/>
  <c r="C1042" i="3"/>
  <c r="B1042" i="3"/>
  <c r="A1042" i="3"/>
  <c r="C1041" i="3"/>
  <c r="B1041" i="3"/>
  <c r="A1041" i="3"/>
  <c r="C1040" i="3"/>
  <c r="B1040" i="3"/>
  <c r="A1040" i="3"/>
  <c r="C1039" i="3"/>
  <c r="B1039" i="3"/>
  <c r="A1039" i="3"/>
  <c r="C1038" i="3"/>
  <c r="B1038" i="3"/>
  <c r="A1038" i="3"/>
  <c r="C1037" i="3"/>
  <c r="B1037" i="3"/>
  <c r="A1037" i="3"/>
  <c r="C1036" i="3"/>
  <c r="B1036" i="3"/>
  <c r="A1036" i="3"/>
  <c r="C1035" i="3"/>
  <c r="B1035" i="3"/>
  <c r="A1035" i="3"/>
  <c r="C1034" i="3"/>
  <c r="B1034" i="3"/>
  <c r="A1034" i="3"/>
  <c r="C1033" i="3"/>
  <c r="B1033" i="3"/>
  <c r="A1033" i="3"/>
  <c r="C1032" i="3"/>
  <c r="B1032" i="3"/>
  <c r="A1032" i="3"/>
  <c r="C1031" i="3"/>
  <c r="B1031" i="3"/>
  <c r="A1031" i="3"/>
  <c r="C1030" i="3"/>
  <c r="B1030" i="3"/>
  <c r="A1030" i="3"/>
  <c r="C1029" i="3"/>
  <c r="B1029" i="3"/>
  <c r="A1029" i="3"/>
  <c r="C1028" i="3"/>
  <c r="B1028" i="3"/>
  <c r="A1028" i="3"/>
  <c r="C1027" i="3"/>
  <c r="B1027" i="3"/>
  <c r="A1027" i="3"/>
  <c r="C1026" i="3"/>
  <c r="B1026" i="3"/>
  <c r="A1026" i="3"/>
  <c r="C1025" i="3"/>
  <c r="B1025" i="3"/>
  <c r="A1025" i="3"/>
  <c r="C1024" i="3"/>
  <c r="B1024" i="3"/>
  <c r="A1024" i="3"/>
  <c r="C1023" i="3"/>
  <c r="B1023" i="3"/>
  <c r="A1023" i="3"/>
  <c r="C1022" i="3"/>
  <c r="B1022" i="3"/>
  <c r="A1022" i="3"/>
  <c r="C1021" i="3"/>
  <c r="B1021" i="3"/>
  <c r="A1021" i="3"/>
  <c r="C1020" i="3"/>
  <c r="B1020" i="3"/>
  <c r="A1020" i="3"/>
  <c r="C1019" i="3"/>
  <c r="B1019" i="3"/>
  <c r="A1019" i="3"/>
  <c r="C1018" i="3"/>
  <c r="B1018" i="3"/>
  <c r="A1018" i="3"/>
  <c r="C1017" i="3"/>
  <c r="B1017" i="3"/>
  <c r="A1017" i="3"/>
  <c r="C1016" i="3"/>
  <c r="B1016" i="3"/>
  <c r="A1016" i="3"/>
  <c r="C1015" i="3"/>
  <c r="B1015" i="3"/>
  <c r="A1015" i="3"/>
  <c r="C1014" i="3"/>
  <c r="B1014" i="3"/>
  <c r="A1014" i="3"/>
  <c r="C1013" i="3"/>
  <c r="B1013" i="3"/>
  <c r="A1013" i="3"/>
  <c r="C1012" i="3"/>
  <c r="B1012" i="3"/>
  <c r="A1012" i="3"/>
  <c r="C1011" i="3"/>
  <c r="B1011" i="3"/>
  <c r="A1011" i="3"/>
  <c r="C1010" i="3"/>
  <c r="B1010" i="3"/>
  <c r="A1010" i="3"/>
  <c r="C1009" i="3"/>
  <c r="B1009" i="3"/>
  <c r="A1009" i="3"/>
  <c r="C1008" i="3"/>
  <c r="B1008" i="3"/>
  <c r="A1008" i="3"/>
  <c r="C1007" i="3"/>
  <c r="B1007" i="3"/>
  <c r="A1007" i="3"/>
  <c r="C1006" i="3"/>
  <c r="B1006" i="3"/>
  <c r="A1006" i="3"/>
  <c r="C1005" i="3"/>
  <c r="B1005" i="3"/>
  <c r="A1005" i="3"/>
  <c r="C1004" i="3"/>
  <c r="B1004" i="3"/>
  <c r="A1004" i="3"/>
  <c r="C1003" i="3"/>
  <c r="B1003" i="3"/>
  <c r="A1003" i="3"/>
  <c r="C1002" i="3"/>
  <c r="B1002" i="3"/>
  <c r="A1002" i="3"/>
  <c r="C1001" i="3"/>
  <c r="B1001" i="3"/>
  <c r="A1001" i="3"/>
  <c r="C1000" i="3"/>
  <c r="B1000" i="3"/>
  <c r="A1000" i="3"/>
  <c r="C999" i="3"/>
  <c r="B999" i="3"/>
  <c r="A999" i="3"/>
  <c r="C998" i="3"/>
  <c r="B998" i="3"/>
  <c r="A998" i="3"/>
  <c r="C997" i="3"/>
  <c r="B997" i="3"/>
  <c r="A997" i="3"/>
  <c r="C996" i="3"/>
  <c r="B996" i="3"/>
  <c r="A996" i="3"/>
  <c r="C995" i="3"/>
  <c r="B995" i="3"/>
  <c r="A995" i="3"/>
  <c r="C994" i="3"/>
  <c r="B994" i="3"/>
  <c r="A994" i="3"/>
  <c r="C993" i="3"/>
  <c r="B993" i="3"/>
  <c r="A993" i="3"/>
  <c r="C992" i="3"/>
  <c r="B992" i="3"/>
  <c r="A992" i="3"/>
  <c r="C991" i="3"/>
  <c r="B991" i="3"/>
  <c r="A991" i="3"/>
  <c r="C990" i="3"/>
  <c r="B990" i="3"/>
  <c r="A990" i="3"/>
  <c r="C989" i="3"/>
  <c r="B989" i="3"/>
  <c r="A989" i="3"/>
  <c r="C988" i="3"/>
  <c r="B988" i="3"/>
  <c r="A988" i="3"/>
  <c r="C987" i="3"/>
  <c r="B987" i="3"/>
  <c r="A987" i="3"/>
  <c r="C986" i="3"/>
  <c r="B986" i="3"/>
  <c r="A986" i="3"/>
  <c r="C985" i="3"/>
  <c r="B985" i="3"/>
  <c r="A985" i="3"/>
  <c r="C984" i="3"/>
  <c r="B984" i="3"/>
  <c r="A984" i="3"/>
  <c r="C983" i="3"/>
  <c r="B983" i="3"/>
  <c r="A983" i="3"/>
  <c r="C982" i="3"/>
  <c r="B982" i="3"/>
  <c r="A982" i="3"/>
  <c r="C981" i="3"/>
  <c r="B981" i="3"/>
  <c r="A981" i="3"/>
  <c r="C980" i="3"/>
  <c r="B980" i="3"/>
  <c r="A980" i="3"/>
  <c r="C979" i="3"/>
  <c r="B979" i="3"/>
  <c r="A979" i="3"/>
  <c r="C978" i="3"/>
  <c r="B978" i="3"/>
  <c r="A978" i="3"/>
  <c r="C977" i="3"/>
  <c r="B977" i="3"/>
  <c r="A977" i="3"/>
  <c r="C976" i="3"/>
  <c r="B976" i="3"/>
  <c r="A976" i="3"/>
  <c r="C975" i="3"/>
  <c r="B975" i="3"/>
  <c r="A975" i="3"/>
  <c r="C974" i="3"/>
  <c r="B974" i="3"/>
  <c r="A974" i="3"/>
  <c r="C973" i="3"/>
  <c r="B973" i="3"/>
  <c r="A973" i="3"/>
  <c r="C972" i="3"/>
  <c r="B972" i="3"/>
  <c r="A972" i="3"/>
  <c r="C971" i="3"/>
  <c r="B971" i="3"/>
  <c r="A971" i="3"/>
  <c r="C970" i="3"/>
  <c r="B970" i="3"/>
  <c r="A970" i="3"/>
  <c r="C969" i="3"/>
  <c r="B969" i="3"/>
  <c r="A969" i="3"/>
  <c r="C968" i="3"/>
  <c r="B968" i="3"/>
  <c r="A968" i="3"/>
  <c r="C967" i="3"/>
  <c r="B967" i="3"/>
  <c r="A967" i="3"/>
  <c r="C966" i="3"/>
  <c r="B966" i="3"/>
  <c r="A966" i="3"/>
  <c r="C965" i="3"/>
  <c r="B965" i="3"/>
  <c r="A965" i="3"/>
  <c r="C964" i="3"/>
  <c r="B964" i="3"/>
  <c r="A964" i="3"/>
  <c r="C963" i="3"/>
  <c r="B963" i="3"/>
  <c r="A963" i="3"/>
  <c r="C962" i="3"/>
  <c r="B962" i="3"/>
  <c r="A962" i="3"/>
  <c r="C961" i="3"/>
  <c r="B961" i="3"/>
  <c r="A961" i="3"/>
  <c r="C960" i="3"/>
  <c r="B960" i="3"/>
  <c r="A960" i="3"/>
  <c r="C959" i="3"/>
  <c r="B959" i="3"/>
  <c r="A959" i="3"/>
  <c r="C958" i="3"/>
  <c r="B958" i="3"/>
  <c r="A958" i="3"/>
  <c r="C957" i="3"/>
  <c r="B957" i="3"/>
  <c r="A957" i="3"/>
  <c r="C956" i="3"/>
  <c r="B956" i="3"/>
  <c r="A956" i="3"/>
  <c r="C955" i="3"/>
  <c r="B955" i="3"/>
  <c r="A955" i="3"/>
  <c r="C954" i="3"/>
  <c r="B954" i="3"/>
  <c r="A954" i="3"/>
  <c r="C953" i="3"/>
  <c r="B953" i="3"/>
  <c r="A953" i="3"/>
  <c r="C952" i="3"/>
  <c r="B952" i="3"/>
  <c r="A952" i="3"/>
  <c r="C951" i="3"/>
  <c r="B951" i="3"/>
  <c r="A951" i="3"/>
  <c r="C950" i="3"/>
  <c r="B950" i="3"/>
  <c r="A950" i="3"/>
  <c r="C949" i="3"/>
  <c r="B949" i="3"/>
  <c r="A949" i="3"/>
  <c r="C948" i="3"/>
  <c r="B948" i="3"/>
  <c r="A948" i="3"/>
  <c r="C947" i="3"/>
  <c r="B947" i="3"/>
  <c r="A947" i="3"/>
  <c r="C946" i="3"/>
  <c r="B946" i="3"/>
  <c r="A946" i="3"/>
  <c r="C945" i="3"/>
  <c r="B945" i="3"/>
  <c r="A945" i="3"/>
  <c r="C944" i="3"/>
  <c r="B944" i="3"/>
  <c r="A944" i="3"/>
  <c r="C943" i="3"/>
  <c r="B943" i="3"/>
  <c r="A943" i="3"/>
  <c r="C942" i="3"/>
  <c r="B942" i="3"/>
  <c r="A942" i="3"/>
  <c r="C941" i="3"/>
  <c r="B941" i="3"/>
  <c r="A941" i="3"/>
  <c r="C940" i="3"/>
  <c r="B940" i="3"/>
  <c r="A940" i="3"/>
  <c r="C939" i="3"/>
  <c r="B939" i="3"/>
  <c r="A939" i="3"/>
  <c r="C938" i="3"/>
  <c r="B938" i="3"/>
  <c r="A938" i="3"/>
  <c r="C937" i="3"/>
  <c r="B937" i="3"/>
  <c r="A937" i="3"/>
  <c r="C936" i="3"/>
  <c r="B936" i="3"/>
  <c r="A936" i="3"/>
  <c r="C935" i="3"/>
  <c r="B935" i="3"/>
  <c r="A935" i="3"/>
  <c r="C934" i="3"/>
  <c r="B934" i="3"/>
  <c r="A934" i="3"/>
  <c r="C933" i="3"/>
  <c r="B933" i="3"/>
  <c r="A933" i="3"/>
  <c r="C932" i="3"/>
  <c r="B932" i="3"/>
  <c r="A932" i="3"/>
  <c r="C931" i="3"/>
  <c r="B931" i="3"/>
  <c r="A931" i="3"/>
  <c r="C930" i="3"/>
  <c r="B930" i="3"/>
  <c r="A930" i="3"/>
  <c r="C929" i="3"/>
  <c r="B929" i="3"/>
  <c r="A929" i="3"/>
  <c r="C928" i="3"/>
  <c r="B928" i="3"/>
  <c r="A928" i="3"/>
  <c r="C927" i="3"/>
  <c r="B927" i="3"/>
  <c r="A927" i="3"/>
  <c r="C926" i="3"/>
  <c r="B926" i="3"/>
  <c r="A926" i="3"/>
  <c r="C925" i="3"/>
  <c r="B925" i="3"/>
  <c r="A925" i="3"/>
  <c r="C924" i="3"/>
  <c r="B924" i="3"/>
  <c r="A924" i="3"/>
  <c r="C923" i="3"/>
  <c r="B923" i="3"/>
  <c r="A923" i="3"/>
  <c r="C922" i="3"/>
  <c r="B922" i="3"/>
  <c r="A922" i="3"/>
  <c r="C921" i="3"/>
  <c r="B921" i="3"/>
  <c r="A921" i="3"/>
  <c r="C920" i="3"/>
  <c r="B920" i="3"/>
  <c r="A920" i="3"/>
  <c r="C919" i="3"/>
  <c r="B919" i="3"/>
  <c r="A919" i="3"/>
  <c r="C918" i="3"/>
  <c r="B918" i="3"/>
  <c r="A918" i="3"/>
  <c r="C917" i="3"/>
  <c r="B917" i="3"/>
  <c r="A917" i="3"/>
  <c r="C916" i="3"/>
  <c r="B916" i="3"/>
  <c r="A916" i="3"/>
  <c r="C915" i="3"/>
  <c r="B915" i="3"/>
  <c r="A915" i="3"/>
  <c r="C914" i="3"/>
  <c r="B914" i="3"/>
  <c r="A914" i="3"/>
  <c r="C913" i="3"/>
  <c r="B913" i="3"/>
  <c r="A913" i="3"/>
  <c r="C912" i="3"/>
  <c r="B912" i="3"/>
  <c r="A912" i="3"/>
  <c r="C911" i="3"/>
  <c r="B911" i="3"/>
  <c r="A911" i="3"/>
  <c r="C910" i="3"/>
  <c r="B910" i="3"/>
  <c r="A910" i="3"/>
  <c r="C909" i="3"/>
  <c r="B909" i="3"/>
  <c r="A909" i="3"/>
  <c r="C908" i="3"/>
  <c r="B908" i="3"/>
  <c r="A908" i="3"/>
  <c r="C907" i="3"/>
  <c r="B907" i="3"/>
  <c r="A907" i="3"/>
  <c r="C906" i="3"/>
  <c r="B906" i="3"/>
  <c r="A906" i="3"/>
  <c r="C905" i="3"/>
  <c r="B905" i="3"/>
  <c r="A905" i="3"/>
  <c r="C904" i="3"/>
  <c r="B904" i="3"/>
  <c r="A904" i="3"/>
  <c r="C903" i="3"/>
  <c r="B903" i="3"/>
  <c r="A903" i="3"/>
  <c r="C902" i="3"/>
  <c r="B902" i="3"/>
  <c r="A902" i="3"/>
  <c r="C901" i="3"/>
  <c r="B901" i="3"/>
  <c r="A901" i="3"/>
  <c r="C900" i="3"/>
  <c r="B900" i="3"/>
  <c r="A900" i="3"/>
  <c r="C899" i="3"/>
  <c r="B899" i="3"/>
  <c r="A899" i="3"/>
  <c r="C898" i="3"/>
  <c r="B898" i="3"/>
  <c r="A898" i="3"/>
  <c r="C897" i="3"/>
  <c r="B897" i="3"/>
  <c r="A897" i="3"/>
  <c r="C896" i="3"/>
  <c r="B896" i="3"/>
  <c r="A896" i="3"/>
  <c r="C895" i="3"/>
  <c r="B895" i="3"/>
  <c r="A895" i="3"/>
  <c r="C894" i="3"/>
  <c r="B894" i="3"/>
  <c r="A894" i="3"/>
  <c r="C893" i="3"/>
  <c r="B893" i="3"/>
  <c r="A893" i="3"/>
  <c r="C892" i="3"/>
  <c r="B892" i="3"/>
  <c r="A892" i="3"/>
  <c r="C891" i="3"/>
  <c r="B891" i="3"/>
  <c r="A891" i="3"/>
  <c r="C890" i="3"/>
  <c r="B890" i="3"/>
  <c r="A890" i="3"/>
  <c r="C889" i="3"/>
  <c r="B889" i="3"/>
  <c r="A889" i="3"/>
  <c r="C888" i="3"/>
  <c r="B888" i="3"/>
  <c r="A888" i="3"/>
  <c r="C887" i="3"/>
  <c r="B887" i="3"/>
  <c r="A887" i="3"/>
  <c r="C886" i="3"/>
  <c r="B886" i="3"/>
  <c r="A886" i="3"/>
  <c r="C885" i="3"/>
  <c r="B885" i="3"/>
  <c r="A885" i="3"/>
  <c r="C884" i="3"/>
  <c r="B884" i="3"/>
  <c r="A884" i="3"/>
  <c r="C883" i="3"/>
  <c r="B883" i="3"/>
  <c r="A883" i="3"/>
  <c r="C882" i="3"/>
  <c r="B882" i="3"/>
  <c r="A882" i="3"/>
  <c r="C881" i="3"/>
  <c r="B881" i="3"/>
  <c r="A881" i="3"/>
  <c r="C880" i="3"/>
  <c r="B880" i="3"/>
  <c r="A880" i="3"/>
  <c r="C879" i="3"/>
  <c r="B879" i="3"/>
  <c r="A879" i="3"/>
  <c r="C878" i="3"/>
  <c r="B878" i="3"/>
  <c r="A878" i="3"/>
  <c r="C877" i="3"/>
  <c r="B877" i="3"/>
  <c r="A877" i="3"/>
  <c r="C876" i="3"/>
  <c r="B876" i="3"/>
  <c r="A876" i="3"/>
  <c r="C875" i="3"/>
  <c r="B875" i="3"/>
  <c r="A875" i="3"/>
  <c r="C874" i="3"/>
  <c r="B874" i="3"/>
  <c r="A874" i="3"/>
  <c r="C873" i="3"/>
  <c r="B873" i="3"/>
  <c r="A873" i="3"/>
  <c r="C872" i="3"/>
  <c r="B872" i="3"/>
  <c r="A872" i="3"/>
  <c r="C871" i="3"/>
  <c r="B871" i="3"/>
  <c r="A871" i="3"/>
  <c r="C870" i="3"/>
  <c r="B870" i="3"/>
  <c r="A870" i="3"/>
  <c r="C869" i="3"/>
  <c r="B869" i="3"/>
  <c r="A869" i="3"/>
  <c r="C868" i="3"/>
  <c r="B868" i="3"/>
  <c r="A868" i="3"/>
  <c r="C867" i="3"/>
  <c r="B867" i="3"/>
  <c r="A867" i="3"/>
  <c r="C866" i="3"/>
  <c r="B866" i="3"/>
  <c r="A866" i="3"/>
  <c r="C865" i="3"/>
  <c r="B865" i="3"/>
  <c r="A865" i="3"/>
  <c r="C864" i="3"/>
  <c r="B864" i="3"/>
  <c r="A864" i="3"/>
  <c r="C863" i="3"/>
  <c r="B863" i="3"/>
  <c r="A863" i="3"/>
  <c r="C862" i="3"/>
  <c r="B862" i="3"/>
  <c r="A862" i="3"/>
  <c r="C861" i="3"/>
  <c r="B861" i="3"/>
  <c r="A861" i="3"/>
  <c r="C860" i="3"/>
  <c r="B860" i="3"/>
  <c r="A860" i="3"/>
  <c r="C859" i="3"/>
  <c r="B859" i="3"/>
  <c r="A859" i="3"/>
  <c r="C858" i="3"/>
  <c r="B858" i="3"/>
  <c r="A858" i="3"/>
  <c r="C857" i="3"/>
  <c r="B857" i="3"/>
  <c r="A857" i="3"/>
  <c r="C856" i="3"/>
  <c r="B856" i="3"/>
  <c r="A856" i="3"/>
  <c r="C855" i="3"/>
  <c r="B855" i="3"/>
  <c r="A855" i="3"/>
  <c r="C854" i="3"/>
  <c r="B854" i="3"/>
  <c r="A854" i="3"/>
  <c r="C853" i="3"/>
  <c r="B853" i="3"/>
  <c r="A853" i="3"/>
  <c r="C852" i="3"/>
  <c r="B852" i="3"/>
  <c r="A852" i="3"/>
  <c r="C851" i="3"/>
  <c r="B851" i="3"/>
  <c r="A851" i="3"/>
  <c r="C850" i="3"/>
  <c r="B850" i="3"/>
  <c r="A850" i="3"/>
  <c r="C849" i="3"/>
  <c r="B849" i="3"/>
  <c r="A849" i="3"/>
  <c r="C848" i="3"/>
  <c r="B848" i="3"/>
  <c r="A848" i="3"/>
  <c r="C847" i="3"/>
  <c r="B847" i="3"/>
  <c r="A847" i="3"/>
  <c r="C846" i="3"/>
  <c r="B846" i="3"/>
  <c r="A846" i="3"/>
  <c r="C845" i="3"/>
  <c r="B845" i="3"/>
  <c r="A845" i="3"/>
  <c r="C844" i="3"/>
  <c r="B844" i="3"/>
  <c r="A844" i="3"/>
  <c r="C843" i="3"/>
  <c r="B843" i="3"/>
  <c r="A843" i="3"/>
  <c r="C842" i="3"/>
  <c r="B842" i="3"/>
  <c r="A842" i="3"/>
  <c r="C841" i="3"/>
  <c r="B841" i="3"/>
  <c r="A841" i="3"/>
  <c r="C840" i="3"/>
  <c r="B840" i="3"/>
  <c r="A840" i="3"/>
  <c r="C839" i="3"/>
  <c r="B839" i="3"/>
  <c r="A839" i="3"/>
  <c r="C838" i="3"/>
  <c r="B838" i="3"/>
  <c r="A838" i="3"/>
  <c r="C837" i="3"/>
  <c r="B837" i="3"/>
  <c r="A837" i="3"/>
  <c r="C836" i="3"/>
  <c r="B836" i="3"/>
  <c r="A836" i="3"/>
  <c r="C835" i="3"/>
  <c r="B835" i="3"/>
  <c r="A835" i="3"/>
  <c r="C834" i="3"/>
  <c r="B834" i="3"/>
  <c r="A834" i="3"/>
  <c r="C833" i="3"/>
  <c r="B833" i="3"/>
  <c r="A833" i="3"/>
  <c r="C832" i="3"/>
  <c r="B832" i="3"/>
  <c r="A832" i="3"/>
  <c r="C831" i="3"/>
  <c r="B831" i="3"/>
  <c r="A831" i="3"/>
  <c r="C830" i="3"/>
  <c r="B830" i="3"/>
  <c r="A830" i="3"/>
  <c r="C829" i="3"/>
  <c r="B829" i="3"/>
  <c r="A829" i="3"/>
  <c r="C828" i="3"/>
  <c r="B828" i="3"/>
  <c r="A828" i="3"/>
  <c r="C827" i="3"/>
  <c r="B827" i="3"/>
  <c r="A827" i="3"/>
  <c r="C826" i="3"/>
  <c r="B826" i="3"/>
  <c r="A826" i="3"/>
  <c r="C825" i="3"/>
  <c r="B825" i="3"/>
  <c r="A825" i="3"/>
  <c r="C824" i="3"/>
  <c r="B824" i="3"/>
  <c r="A824" i="3"/>
  <c r="C823" i="3"/>
  <c r="B823" i="3"/>
  <c r="A823" i="3"/>
  <c r="C822" i="3"/>
  <c r="B822" i="3"/>
  <c r="A822" i="3"/>
  <c r="C821" i="3"/>
  <c r="B821" i="3"/>
  <c r="A821" i="3"/>
  <c r="C820" i="3"/>
  <c r="B820" i="3"/>
  <c r="A820" i="3"/>
  <c r="C819" i="3"/>
  <c r="B819" i="3"/>
  <c r="A819" i="3"/>
  <c r="C818" i="3"/>
  <c r="B818" i="3"/>
  <c r="A818" i="3"/>
  <c r="C817" i="3"/>
  <c r="B817" i="3"/>
  <c r="A817" i="3"/>
  <c r="C816" i="3"/>
  <c r="B816" i="3"/>
  <c r="A816" i="3"/>
  <c r="C815" i="3"/>
  <c r="B815" i="3"/>
  <c r="A815" i="3"/>
  <c r="C814" i="3"/>
  <c r="B814" i="3"/>
  <c r="A814" i="3"/>
  <c r="C813" i="3"/>
  <c r="B813" i="3"/>
  <c r="A813" i="3"/>
  <c r="C812" i="3"/>
  <c r="B812" i="3"/>
  <c r="A812" i="3"/>
  <c r="C811" i="3"/>
  <c r="B811" i="3"/>
  <c r="A811" i="3"/>
  <c r="C810" i="3"/>
  <c r="B810" i="3"/>
  <c r="A810" i="3"/>
  <c r="C809" i="3"/>
  <c r="B809" i="3"/>
  <c r="A809" i="3"/>
  <c r="C808" i="3"/>
  <c r="B808" i="3"/>
  <c r="A808" i="3"/>
  <c r="C807" i="3"/>
  <c r="B807" i="3"/>
  <c r="A807" i="3"/>
  <c r="C806" i="3"/>
  <c r="B806" i="3"/>
  <c r="A806" i="3"/>
  <c r="C805" i="3"/>
  <c r="B805" i="3"/>
  <c r="A805" i="3"/>
  <c r="C804" i="3"/>
  <c r="B804" i="3"/>
  <c r="A804" i="3"/>
  <c r="C803" i="3"/>
  <c r="B803" i="3"/>
  <c r="A803" i="3"/>
  <c r="C802" i="3"/>
  <c r="B802" i="3"/>
  <c r="A802" i="3"/>
  <c r="C801" i="3"/>
  <c r="B801" i="3"/>
  <c r="A801" i="3"/>
  <c r="C800" i="3"/>
  <c r="B800" i="3"/>
  <c r="A800" i="3"/>
  <c r="C799" i="3"/>
  <c r="B799" i="3"/>
  <c r="A799" i="3"/>
  <c r="C798" i="3"/>
  <c r="B798" i="3"/>
  <c r="A798" i="3"/>
  <c r="C797" i="3"/>
  <c r="B797" i="3"/>
  <c r="A797" i="3"/>
  <c r="C796" i="3"/>
  <c r="B796" i="3"/>
  <c r="A796" i="3"/>
  <c r="C795" i="3"/>
  <c r="B795" i="3"/>
  <c r="A795" i="3"/>
  <c r="C794" i="3"/>
  <c r="B794" i="3"/>
  <c r="A794" i="3"/>
  <c r="C793" i="3"/>
  <c r="B793" i="3"/>
  <c r="A793" i="3"/>
  <c r="C792" i="3"/>
  <c r="B792" i="3"/>
  <c r="A792" i="3"/>
  <c r="C791" i="3"/>
  <c r="B791" i="3"/>
  <c r="A791" i="3"/>
  <c r="C790" i="3"/>
  <c r="B790" i="3"/>
  <c r="A790" i="3"/>
  <c r="C789" i="3"/>
  <c r="B789" i="3"/>
  <c r="A789" i="3"/>
  <c r="C788" i="3"/>
  <c r="B788" i="3"/>
  <c r="A788" i="3"/>
  <c r="C787" i="3"/>
  <c r="B787" i="3"/>
  <c r="A787" i="3"/>
  <c r="C786" i="3"/>
  <c r="B786" i="3"/>
  <c r="A786" i="3"/>
  <c r="C785" i="3"/>
  <c r="B785" i="3"/>
  <c r="A785" i="3"/>
  <c r="C784" i="3"/>
  <c r="B784" i="3"/>
  <c r="A784" i="3"/>
  <c r="C783" i="3"/>
  <c r="B783" i="3"/>
  <c r="A783" i="3"/>
  <c r="C782" i="3"/>
  <c r="B782" i="3"/>
  <c r="A782" i="3"/>
  <c r="C781" i="3"/>
  <c r="B781" i="3"/>
  <c r="A781" i="3"/>
  <c r="C780" i="3"/>
  <c r="B780" i="3"/>
  <c r="A780" i="3"/>
  <c r="C779" i="3"/>
  <c r="B779" i="3"/>
  <c r="A779" i="3"/>
  <c r="C778" i="3"/>
  <c r="B778" i="3"/>
  <c r="A778" i="3"/>
  <c r="C777" i="3"/>
  <c r="B777" i="3"/>
  <c r="A777" i="3"/>
  <c r="C776" i="3"/>
  <c r="B776" i="3"/>
  <c r="A776" i="3"/>
  <c r="C775" i="3"/>
  <c r="B775" i="3"/>
  <c r="A775" i="3"/>
  <c r="C774" i="3"/>
  <c r="B774" i="3"/>
  <c r="A774" i="3"/>
  <c r="C773" i="3"/>
  <c r="B773" i="3"/>
  <c r="A773" i="3"/>
  <c r="C772" i="3"/>
  <c r="B772" i="3"/>
  <c r="A772" i="3"/>
  <c r="C771" i="3"/>
  <c r="B771" i="3"/>
  <c r="A771" i="3"/>
  <c r="C770" i="3"/>
  <c r="B770" i="3"/>
  <c r="A770" i="3"/>
  <c r="C769" i="3"/>
  <c r="B769" i="3"/>
  <c r="A769" i="3"/>
  <c r="C768" i="3"/>
  <c r="B768" i="3"/>
  <c r="A768" i="3"/>
  <c r="C767" i="3"/>
  <c r="B767" i="3"/>
  <c r="A767" i="3"/>
  <c r="C766" i="3"/>
  <c r="B766" i="3"/>
  <c r="A766" i="3"/>
  <c r="C765" i="3"/>
  <c r="B765" i="3"/>
  <c r="A765" i="3"/>
  <c r="C764" i="3"/>
  <c r="B764" i="3"/>
  <c r="A764" i="3"/>
  <c r="C763" i="3"/>
  <c r="B763" i="3"/>
  <c r="A763" i="3"/>
  <c r="C762" i="3"/>
  <c r="B762" i="3"/>
  <c r="A762" i="3"/>
  <c r="C761" i="3"/>
  <c r="B761" i="3"/>
  <c r="A761" i="3"/>
  <c r="C760" i="3"/>
  <c r="B760" i="3"/>
  <c r="A760" i="3"/>
  <c r="C759" i="3"/>
  <c r="B759" i="3"/>
  <c r="A759" i="3"/>
  <c r="C758" i="3"/>
  <c r="B758" i="3"/>
  <c r="A758" i="3"/>
  <c r="C757" i="3"/>
  <c r="B757" i="3"/>
  <c r="A757" i="3"/>
  <c r="C756" i="3"/>
  <c r="B756" i="3"/>
  <c r="A756" i="3"/>
  <c r="C755" i="3"/>
  <c r="B755" i="3"/>
  <c r="A755" i="3"/>
  <c r="C754" i="3"/>
  <c r="B754" i="3"/>
  <c r="A754" i="3"/>
  <c r="C753" i="3"/>
  <c r="B753" i="3"/>
  <c r="A753" i="3"/>
  <c r="C752" i="3"/>
  <c r="B752" i="3"/>
  <c r="A752" i="3"/>
  <c r="C751" i="3"/>
  <c r="B751" i="3"/>
  <c r="A751" i="3"/>
  <c r="C750" i="3"/>
  <c r="B750" i="3"/>
  <c r="A750" i="3"/>
  <c r="C749" i="3"/>
  <c r="B749" i="3"/>
  <c r="A749" i="3"/>
  <c r="C748" i="3"/>
  <c r="B748" i="3"/>
  <c r="A748" i="3"/>
  <c r="C747" i="3"/>
  <c r="B747" i="3"/>
  <c r="A747" i="3"/>
  <c r="C746" i="3"/>
  <c r="B746" i="3"/>
  <c r="A746" i="3"/>
  <c r="C745" i="3"/>
  <c r="B745" i="3"/>
  <c r="A745" i="3"/>
  <c r="C744" i="3"/>
  <c r="B744" i="3"/>
  <c r="A744" i="3"/>
  <c r="C743" i="3"/>
  <c r="B743" i="3"/>
  <c r="A743" i="3"/>
  <c r="C742" i="3"/>
  <c r="B742" i="3"/>
  <c r="A742" i="3"/>
  <c r="C741" i="3"/>
  <c r="B741" i="3"/>
  <c r="A741" i="3"/>
  <c r="C740" i="3"/>
  <c r="B740" i="3"/>
  <c r="A740" i="3"/>
  <c r="C739" i="3"/>
  <c r="B739" i="3"/>
  <c r="A739" i="3"/>
  <c r="C738" i="3"/>
  <c r="B738" i="3"/>
  <c r="A738" i="3"/>
  <c r="C737" i="3"/>
  <c r="B737" i="3"/>
  <c r="A737" i="3"/>
  <c r="C736" i="3"/>
  <c r="B736" i="3"/>
  <c r="A736" i="3"/>
  <c r="C735" i="3"/>
  <c r="B735" i="3"/>
  <c r="A735" i="3"/>
  <c r="C734" i="3"/>
  <c r="B734" i="3"/>
  <c r="A734" i="3"/>
  <c r="C733" i="3"/>
  <c r="B733" i="3"/>
  <c r="A733" i="3"/>
  <c r="C732" i="3"/>
  <c r="B732" i="3"/>
  <c r="A732" i="3"/>
  <c r="C731" i="3"/>
  <c r="B731" i="3"/>
  <c r="A731" i="3"/>
  <c r="C730" i="3"/>
  <c r="B730" i="3"/>
  <c r="A730" i="3"/>
  <c r="C729" i="3"/>
  <c r="B729" i="3"/>
  <c r="A729" i="3"/>
  <c r="C728" i="3"/>
  <c r="B728" i="3"/>
  <c r="A728" i="3"/>
  <c r="C727" i="3"/>
  <c r="B727" i="3"/>
  <c r="A727" i="3"/>
  <c r="C726" i="3"/>
  <c r="B726" i="3"/>
  <c r="A726" i="3"/>
  <c r="C725" i="3"/>
  <c r="B725" i="3"/>
  <c r="A725" i="3"/>
  <c r="C724" i="3"/>
  <c r="B724" i="3"/>
  <c r="A724" i="3"/>
  <c r="C723" i="3"/>
  <c r="B723" i="3"/>
  <c r="A723" i="3"/>
  <c r="C722" i="3"/>
  <c r="B722" i="3"/>
  <c r="A722" i="3"/>
  <c r="C721" i="3"/>
  <c r="B721" i="3"/>
  <c r="A721" i="3"/>
  <c r="C720" i="3"/>
  <c r="B720" i="3"/>
  <c r="A720" i="3"/>
  <c r="C719" i="3"/>
  <c r="B719" i="3"/>
  <c r="A719" i="3"/>
  <c r="C718" i="3"/>
  <c r="B718" i="3"/>
  <c r="A718" i="3"/>
  <c r="C717" i="3"/>
  <c r="B717" i="3"/>
  <c r="A717" i="3"/>
  <c r="C716" i="3"/>
  <c r="B716" i="3"/>
  <c r="A716" i="3"/>
  <c r="C715" i="3"/>
  <c r="B715" i="3"/>
  <c r="A715" i="3"/>
  <c r="C714" i="3"/>
  <c r="B714" i="3"/>
  <c r="A714" i="3"/>
  <c r="C713" i="3"/>
  <c r="B713" i="3"/>
  <c r="A713" i="3"/>
  <c r="C712" i="3"/>
  <c r="B712" i="3"/>
  <c r="A712" i="3"/>
  <c r="C711" i="3"/>
  <c r="B711" i="3"/>
  <c r="A711" i="3"/>
  <c r="C710" i="3"/>
  <c r="B710" i="3"/>
  <c r="A710" i="3"/>
  <c r="C709" i="3"/>
  <c r="B709" i="3"/>
  <c r="A709" i="3"/>
  <c r="C708" i="3"/>
  <c r="B708" i="3"/>
  <c r="A708" i="3"/>
  <c r="C707" i="3"/>
  <c r="B707" i="3"/>
  <c r="A707" i="3"/>
  <c r="C706" i="3"/>
  <c r="B706" i="3"/>
  <c r="A706" i="3"/>
  <c r="C705" i="3"/>
  <c r="B705" i="3"/>
  <c r="A705" i="3"/>
  <c r="C704" i="3"/>
  <c r="B704" i="3"/>
  <c r="A704" i="3"/>
  <c r="C703" i="3"/>
  <c r="B703" i="3"/>
  <c r="A703" i="3"/>
  <c r="C702" i="3"/>
  <c r="B702" i="3"/>
  <c r="A702" i="3"/>
  <c r="C701" i="3"/>
  <c r="B701" i="3"/>
  <c r="A701" i="3"/>
  <c r="C700" i="3"/>
  <c r="B700" i="3"/>
  <c r="A700" i="3"/>
  <c r="C699" i="3"/>
  <c r="B699" i="3"/>
  <c r="A699" i="3"/>
  <c r="C698" i="3"/>
  <c r="B698" i="3"/>
  <c r="A698" i="3"/>
  <c r="C697" i="3"/>
  <c r="B697" i="3"/>
  <c r="A697" i="3"/>
  <c r="C696" i="3"/>
  <c r="B696" i="3"/>
  <c r="A696" i="3"/>
  <c r="C695" i="3"/>
  <c r="B695" i="3"/>
  <c r="A695" i="3"/>
  <c r="C694" i="3"/>
  <c r="B694" i="3"/>
  <c r="A694" i="3"/>
  <c r="C693" i="3"/>
  <c r="B693" i="3"/>
  <c r="A693" i="3"/>
  <c r="C692" i="3"/>
  <c r="B692" i="3"/>
  <c r="A692" i="3"/>
  <c r="C691" i="3"/>
  <c r="B691" i="3"/>
  <c r="A691" i="3"/>
  <c r="C690" i="3"/>
  <c r="B690" i="3"/>
  <c r="A690" i="3"/>
  <c r="C689" i="3"/>
  <c r="B689" i="3"/>
  <c r="A689" i="3"/>
  <c r="C688" i="3"/>
  <c r="B688" i="3"/>
  <c r="A688" i="3"/>
  <c r="C687" i="3"/>
  <c r="B687" i="3"/>
  <c r="A687" i="3"/>
  <c r="C686" i="3"/>
  <c r="B686" i="3"/>
  <c r="A686" i="3"/>
  <c r="C685" i="3"/>
  <c r="B685" i="3"/>
  <c r="A685" i="3"/>
  <c r="C684" i="3"/>
  <c r="B684" i="3"/>
  <c r="A684" i="3"/>
  <c r="C683" i="3"/>
  <c r="B683" i="3"/>
  <c r="A683" i="3"/>
  <c r="C682" i="3"/>
  <c r="B682" i="3"/>
  <c r="A682" i="3"/>
  <c r="C681" i="3"/>
  <c r="B681" i="3"/>
  <c r="A681" i="3"/>
  <c r="C680" i="3"/>
  <c r="B680" i="3"/>
  <c r="A680" i="3"/>
  <c r="C679" i="3"/>
  <c r="B679" i="3"/>
  <c r="A679" i="3"/>
  <c r="C678" i="3"/>
  <c r="B678" i="3"/>
  <c r="A678" i="3"/>
  <c r="C677" i="3"/>
  <c r="B677" i="3"/>
  <c r="A677" i="3"/>
  <c r="C676" i="3"/>
  <c r="B676" i="3"/>
  <c r="A676" i="3"/>
  <c r="C675" i="3"/>
  <c r="B675" i="3"/>
  <c r="A675" i="3"/>
  <c r="C674" i="3"/>
  <c r="B674" i="3"/>
  <c r="A674" i="3"/>
  <c r="C673" i="3"/>
  <c r="B673" i="3"/>
  <c r="A673" i="3"/>
  <c r="C672" i="3"/>
  <c r="B672" i="3"/>
  <c r="A672" i="3"/>
  <c r="C671" i="3"/>
  <c r="B671" i="3"/>
  <c r="A671" i="3"/>
  <c r="C670" i="3"/>
  <c r="B670" i="3"/>
  <c r="A670" i="3"/>
  <c r="C669" i="3"/>
  <c r="B669" i="3"/>
  <c r="A669" i="3"/>
  <c r="C668" i="3"/>
  <c r="B668" i="3"/>
  <c r="A668" i="3"/>
  <c r="C667" i="3"/>
  <c r="B667" i="3"/>
  <c r="A667" i="3"/>
  <c r="C666" i="3"/>
  <c r="B666" i="3"/>
  <c r="A666" i="3"/>
  <c r="C665" i="3"/>
  <c r="B665" i="3"/>
  <c r="A665" i="3"/>
  <c r="C664" i="3"/>
  <c r="B664" i="3"/>
  <c r="A664" i="3"/>
  <c r="C663" i="3"/>
  <c r="B663" i="3"/>
  <c r="A663" i="3"/>
  <c r="C662" i="3"/>
  <c r="B662" i="3"/>
  <c r="A662" i="3"/>
  <c r="C661" i="3"/>
  <c r="B661" i="3"/>
  <c r="A661" i="3"/>
  <c r="C660" i="3"/>
  <c r="B660" i="3"/>
  <c r="A660" i="3"/>
  <c r="C659" i="3"/>
  <c r="B659" i="3"/>
  <c r="A659" i="3"/>
  <c r="C658" i="3"/>
  <c r="B658" i="3"/>
  <c r="A658" i="3"/>
  <c r="C657" i="3"/>
  <c r="B657" i="3"/>
  <c r="A657" i="3"/>
  <c r="C656" i="3"/>
  <c r="B656" i="3"/>
  <c r="A656" i="3"/>
  <c r="C655" i="3"/>
  <c r="B655" i="3"/>
  <c r="A655" i="3"/>
  <c r="C654" i="3"/>
  <c r="B654" i="3"/>
  <c r="A654" i="3"/>
  <c r="C653" i="3"/>
  <c r="B653" i="3"/>
  <c r="A653" i="3"/>
  <c r="C652" i="3"/>
  <c r="B652" i="3"/>
  <c r="A652" i="3"/>
  <c r="C651" i="3"/>
  <c r="B651" i="3"/>
  <c r="A651" i="3"/>
  <c r="C650" i="3"/>
  <c r="B650" i="3"/>
  <c r="A650" i="3"/>
  <c r="C649" i="3"/>
  <c r="B649" i="3"/>
  <c r="A649" i="3"/>
  <c r="C648" i="3"/>
  <c r="B648" i="3"/>
  <c r="A648" i="3"/>
  <c r="C647" i="3"/>
  <c r="B647" i="3"/>
  <c r="A647" i="3"/>
  <c r="C646" i="3"/>
  <c r="B646" i="3"/>
  <c r="A646" i="3"/>
  <c r="C645" i="3"/>
  <c r="B645" i="3"/>
  <c r="A645" i="3"/>
  <c r="C644" i="3"/>
  <c r="B644" i="3"/>
  <c r="A644" i="3"/>
  <c r="C643" i="3"/>
  <c r="B643" i="3"/>
  <c r="A643" i="3"/>
  <c r="C642" i="3"/>
  <c r="B642" i="3"/>
  <c r="A642" i="3"/>
  <c r="C641" i="3"/>
  <c r="B641" i="3"/>
  <c r="A641" i="3"/>
  <c r="C640" i="3"/>
  <c r="B640" i="3"/>
  <c r="A640" i="3"/>
  <c r="C639" i="3"/>
  <c r="B639" i="3"/>
  <c r="A639" i="3"/>
  <c r="C638" i="3"/>
  <c r="B638" i="3"/>
  <c r="A638" i="3"/>
  <c r="C637" i="3"/>
  <c r="B637" i="3"/>
  <c r="A637" i="3"/>
  <c r="C636" i="3"/>
  <c r="B636" i="3"/>
  <c r="A636" i="3"/>
  <c r="C635" i="3"/>
  <c r="B635" i="3"/>
  <c r="A635" i="3"/>
  <c r="C634" i="3"/>
  <c r="B634" i="3"/>
  <c r="A634" i="3"/>
  <c r="C633" i="3"/>
  <c r="B633" i="3"/>
  <c r="A633" i="3"/>
  <c r="C632" i="3"/>
  <c r="B632" i="3"/>
  <c r="A632" i="3"/>
  <c r="C631" i="3"/>
  <c r="B631" i="3"/>
  <c r="A631" i="3"/>
  <c r="C630" i="3"/>
  <c r="B630" i="3"/>
  <c r="A630" i="3"/>
  <c r="C629" i="3"/>
  <c r="B629" i="3"/>
  <c r="A629" i="3"/>
  <c r="C628" i="3"/>
  <c r="B628" i="3"/>
  <c r="A628" i="3"/>
  <c r="C627" i="3"/>
  <c r="B627" i="3"/>
  <c r="A627" i="3"/>
  <c r="C626" i="3"/>
  <c r="B626" i="3"/>
  <c r="A626" i="3"/>
  <c r="C625" i="3"/>
  <c r="B625" i="3"/>
  <c r="A625" i="3"/>
  <c r="C624" i="3"/>
  <c r="B624" i="3"/>
  <c r="A624" i="3"/>
  <c r="C623" i="3"/>
  <c r="B623" i="3"/>
  <c r="A623" i="3"/>
  <c r="C622" i="3"/>
  <c r="B622" i="3"/>
  <c r="A622" i="3"/>
  <c r="C621" i="3"/>
  <c r="B621" i="3"/>
  <c r="A621" i="3"/>
  <c r="C620" i="3"/>
  <c r="B620" i="3"/>
  <c r="A620" i="3"/>
  <c r="C619" i="3"/>
  <c r="B619" i="3"/>
  <c r="A619" i="3"/>
  <c r="C618" i="3"/>
  <c r="B618" i="3"/>
  <c r="A618" i="3"/>
  <c r="C617" i="3"/>
  <c r="B617" i="3"/>
  <c r="A617" i="3"/>
  <c r="C616" i="3"/>
  <c r="B616" i="3"/>
  <c r="A616" i="3"/>
  <c r="C615" i="3"/>
  <c r="B615" i="3"/>
  <c r="A615" i="3"/>
  <c r="C614" i="3"/>
  <c r="B614" i="3"/>
  <c r="A614" i="3"/>
  <c r="C613" i="3"/>
  <c r="B613" i="3"/>
  <c r="A613" i="3"/>
  <c r="C612" i="3"/>
  <c r="B612" i="3"/>
  <c r="A612" i="3"/>
  <c r="C611" i="3"/>
  <c r="B611" i="3"/>
  <c r="A611" i="3"/>
  <c r="C610" i="3"/>
  <c r="B610" i="3"/>
  <c r="A610" i="3"/>
  <c r="C609" i="3"/>
  <c r="B609" i="3"/>
  <c r="A609" i="3"/>
  <c r="C608" i="3"/>
  <c r="B608" i="3"/>
  <c r="A608" i="3"/>
  <c r="C607" i="3"/>
  <c r="B607" i="3"/>
  <c r="A607" i="3"/>
  <c r="C606" i="3"/>
  <c r="B606" i="3"/>
  <c r="A606" i="3"/>
  <c r="C605" i="3"/>
  <c r="B605" i="3"/>
  <c r="A605" i="3"/>
  <c r="C604" i="3"/>
  <c r="B604" i="3"/>
  <c r="A604" i="3"/>
  <c r="C603" i="3"/>
  <c r="B603" i="3"/>
  <c r="A603" i="3"/>
  <c r="C602" i="3"/>
  <c r="B602" i="3"/>
  <c r="A602" i="3"/>
  <c r="C601" i="3"/>
  <c r="B601" i="3"/>
  <c r="A601" i="3"/>
  <c r="C600" i="3"/>
  <c r="B600" i="3"/>
  <c r="A600" i="3"/>
  <c r="C599" i="3"/>
  <c r="B599" i="3"/>
  <c r="A599" i="3"/>
  <c r="C598" i="3"/>
  <c r="B598" i="3"/>
  <c r="A598" i="3"/>
  <c r="C597" i="3"/>
  <c r="B597" i="3"/>
  <c r="A597" i="3"/>
  <c r="C596" i="3"/>
  <c r="B596" i="3"/>
  <c r="A596" i="3"/>
  <c r="C595" i="3"/>
  <c r="B595" i="3"/>
  <c r="A595" i="3"/>
  <c r="C594" i="3"/>
  <c r="B594" i="3"/>
  <c r="A594" i="3"/>
  <c r="C593" i="3"/>
  <c r="B593" i="3"/>
  <c r="A593" i="3"/>
  <c r="C592" i="3"/>
  <c r="B592" i="3"/>
  <c r="A592" i="3"/>
  <c r="C591" i="3"/>
  <c r="B591" i="3"/>
  <c r="A591" i="3"/>
  <c r="C590" i="3"/>
  <c r="B590" i="3"/>
  <c r="A590" i="3"/>
  <c r="C589" i="3"/>
  <c r="B589" i="3"/>
  <c r="A589" i="3"/>
  <c r="C588" i="3"/>
  <c r="B588" i="3"/>
  <c r="A588" i="3"/>
  <c r="C587" i="3"/>
  <c r="B587" i="3"/>
  <c r="A587" i="3"/>
  <c r="C586" i="3"/>
  <c r="B586" i="3"/>
  <c r="A586" i="3"/>
  <c r="C585" i="3"/>
  <c r="B585" i="3"/>
  <c r="A585" i="3"/>
  <c r="C584" i="3"/>
  <c r="B584" i="3"/>
  <c r="A584" i="3"/>
  <c r="C583" i="3"/>
  <c r="B583" i="3"/>
  <c r="A583" i="3"/>
  <c r="C582" i="3"/>
  <c r="B582" i="3"/>
  <c r="A582" i="3"/>
  <c r="C581" i="3"/>
  <c r="B581" i="3"/>
  <c r="A581" i="3"/>
  <c r="C580" i="3"/>
  <c r="B580" i="3"/>
  <c r="A580" i="3"/>
  <c r="C579" i="3"/>
  <c r="B579" i="3"/>
  <c r="A579" i="3"/>
  <c r="C578" i="3"/>
  <c r="B578" i="3"/>
  <c r="A578" i="3"/>
  <c r="C577" i="3"/>
  <c r="B577" i="3"/>
  <c r="A577" i="3"/>
  <c r="C576" i="3"/>
  <c r="B576" i="3"/>
  <c r="A576" i="3"/>
  <c r="C575" i="3"/>
  <c r="B575" i="3"/>
  <c r="A575" i="3"/>
  <c r="C574" i="3"/>
  <c r="B574" i="3"/>
  <c r="A574" i="3"/>
  <c r="C573" i="3"/>
  <c r="B573" i="3"/>
  <c r="A573" i="3"/>
  <c r="C572" i="3"/>
  <c r="B572" i="3"/>
  <c r="A572" i="3"/>
  <c r="C571" i="3"/>
  <c r="B571" i="3"/>
  <c r="A571" i="3"/>
  <c r="C570" i="3"/>
  <c r="B570" i="3"/>
  <c r="A570" i="3"/>
  <c r="C569" i="3"/>
  <c r="B569" i="3"/>
  <c r="A569" i="3"/>
  <c r="C568" i="3"/>
  <c r="B568" i="3"/>
  <c r="A568" i="3"/>
  <c r="C567" i="3"/>
  <c r="B567" i="3"/>
  <c r="A567" i="3"/>
  <c r="C566" i="3"/>
  <c r="B566" i="3"/>
  <c r="A566" i="3"/>
  <c r="C565" i="3"/>
  <c r="B565" i="3"/>
  <c r="A565" i="3"/>
  <c r="C564" i="3"/>
  <c r="B564" i="3"/>
  <c r="A564" i="3"/>
  <c r="C563" i="3"/>
  <c r="B563" i="3"/>
  <c r="A563" i="3"/>
  <c r="C562" i="3"/>
  <c r="B562" i="3"/>
  <c r="A562" i="3"/>
  <c r="C561" i="3"/>
  <c r="B561" i="3"/>
  <c r="A561" i="3"/>
  <c r="C560" i="3"/>
  <c r="B560" i="3"/>
  <c r="A560" i="3"/>
  <c r="C559" i="3"/>
  <c r="B559" i="3"/>
  <c r="A559" i="3"/>
  <c r="C558" i="3"/>
  <c r="B558" i="3"/>
  <c r="A558" i="3"/>
  <c r="C557" i="3"/>
  <c r="B557" i="3"/>
  <c r="A557" i="3"/>
  <c r="C556" i="3"/>
  <c r="B556" i="3"/>
  <c r="A556" i="3"/>
  <c r="C555" i="3"/>
  <c r="B555" i="3"/>
  <c r="A555" i="3"/>
  <c r="C554" i="3"/>
  <c r="B554" i="3"/>
  <c r="A554" i="3"/>
  <c r="C553" i="3"/>
  <c r="B553" i="3"/>
  <c r="A553" i="3"/>
  <c r="C552" i="3"/>
  <c r="B552" i="3"/>
  <c r="A552" i="3"/>
  <c r="C551" i="3"/>
  <c r="B551" i="3"/>
  <c r="A551" i="3"/>
  <c r="C550" i="3"/>
  <c r="B550" i="3"/>
  <c r="A550" i="3"/>
  <c r="C549" i="3"/>
  <c r="B549" i="3"/>
  <c r="A549" i="3"/>
  <c r="C548" i="3"/>
  <c r="B548" i="3"/>
  <c r="A548" i="3"/>
  <c r="C547" i="3"/>
  <c r="B547" i="3"/>
  <c r="A547" i="3"/>
  <c r="C546" i="3"/>
  <c r="B546" i="3"/>
  <c r="A546" i="3"/>
  <c r="C545" i="3"/>
  <c r="B545" i="3"/>
  <c r="A545" i="3"/>
  <c r="C544" i="3"/>
  <c r="B544" i="3"/>
  <c r="A544" i="3"/>
  <c r="C543" i="3"/>
  <c r="B543" i="3"/>
  <c r="A543" i="3"/>
  <c r="C542" i="3"/>
  <c r="B542" i="3"/>
  <c r="A542" i="3"/>
  <c r="C541" i="3"/>
  <c r="B541" i="3"/>
  <c r="A541" i="3"/>
  <c r="C540" i="3"/>
  <c r="B540" i="3"/>
  <c r="A540" i="3"/>
  <c r="C539" i="3"/>
  <c r="B539" i="3"/>
  <c r="A539" i="3"/>
  <c r="C538" i="3"/>
  <c r="B538" i="3"/>
  <c r="A538" i="3"/>
  <c r="C537" i="3"/>
  <c r="B537" i="3"/>
  <c r="A537" i="3"/>
  <c r="C536" i="3"/>
  <c r="B536" i="3"/>
  <c r="A536" i="3"/>
  <c r="C535" i="3"/>
  <c r="B535" i="3"/>
  <c r="A535" i="3"/>
  <c r="C534" i="3"/>
  <c r="B534" i="3"/>
  <c r="A534" i="3"/>
  <c r="C533" i="3"/>
  <c r="B533" i="3"/>
  <c r="A533" i="3"/>
  <c r="C532" i="3"/>
  <c r="B532" i="3"/>
  <c r="A532" i="3"/>
  <c r="C531" i="3"/>
  <c r="B531" i="3"/>
  <c r="A531" i="3"/>
  <c r="C530" i="3"/>
  <c r="B530" i="3"/>
  <c r="A530" i="3"/>
  <c r="C529" i="3"/>
  <c r="B529" i="3"/>
  <c r="A529" i="3"/>
  <c r="C528" i="3"/>
  <c r="B528" i="3"/>
  <c r="A528" i="3"/>
  <c r="C527" i="3"/>
  <c r="B527" i="3"/>
  <c r="A527" i="3"/>
  <c r="C526" i="3"/>
  <c r="B526" i="3"/>
  <c r="A526" i="3"/>
  <c r="C525" i="3"/>
  <c r="B525" i="3"/>
  <c r="A525" i="3"/>
  <c r="C524" i="3"/>
  <c r="B524" i="3"/>
  <c r="A524" i="3"/>
  <c r="C523" i="3"/>
  <c r="B523" i="3"/>
  <c r="A523" i="3"/>
  <c r="C522" i="3"/>
  <c r="B522" i="3"/>
  <c r="A522" i="3"/>
  <c r="C521" i="3"/>
  <c r="B521" i="3"/>
  <c r="A521" i="3"/>
  <c r="C520" i="3"/>
  <c r="B520" i="3"/>
  <c r="A520" i="3"/>
  <c r="C519" i="3"/>
  <c r="B519" i="3"/>
  <c r="A519" i="3"/>
  <c r="C518" i="3"/>
  <c r="B518" i="3"/>
  <c r="A518" i="3"/>
  <c r="C517" i="3"/>
  <c r="B517" i="3"/>
  <c r="A517" i="3"/>
  <c r="C516" i="3"/>
  <c r="B516" i="3"/>
  <c r="A516" i="3"/>
  <c r="C515" i="3"/>
  <c r="B515" i="3"/>
  <c r="A515" i="3"/>
  <c r="C514" i="3"/>
  <c r="B514" i="3"/>
  <c r="A514" i="3"/>
  <c r="C513" i="3"/>
  <c r="B513" i="3"/>
  <c r="A513" i="3"/>
  <c r="C512" i="3"/>
  <c r="B512" i="3"/>
  <c r="A512" i="3"/>
  <c r="C511" i="3"/>
  <c r="B511" i="3"/>
  <c r="A511" i="3"/>
  <c r="C510" i="3"/>
  <c r="B510" i="3"/>
  <c r="A510" i="3"/>
  <c r="C509" i="3"/>
  <c r="B509" i="3"/>
  <c r="A509" i="3"/>
  <c r="C508" i="3"/>
  <c r="B508" i="3"/>
  <c r="A508" i="3"/>
  <c r="C507" i="3"/>
  <c r="B507" i="3"/>
  <c r="A507" i="3"/>
  <c r="C506" i="3"/>
  <c r="B506" i="3"/>
  <c r="A506" i="3"/>
  <c r="C505" i="3"/>
  <c r="B505" i="3"/>
  <c r="A505" i="3"/>
  <c r="C504" i="3"/>
  <c r="B504" i="3"/>
  <c r="A504" i="3"/>
  <c r="C503" i="3"/>
  <c r="B503" i="3"/>
  <c r="A503" i="3"/>
  <c r="C502" i="3"/>
  <c r="B502" i="3"/>
  <c r="A502" i="3"/>
  <c r="C501" i="3"/>
  <c r="B501" i="3"/>
  <c r="A501" i="3"/>
  <c r="C500" i="3"/>
  <c r="B500" i="3"/>
  <c r="A500" i="3"/>
  <c r="C499" i="3"/>
  <c r="B499" i="3"/>
  <c r="A499" i="3"/>
  <c r="C498" i="3"/>
  <c r="B498" i="3"/>
  <c r="A498" i="3"/>
  <c r="C497" i="3"/>
  <c r="B497" i="3"/>
  <c r="A497" i="3"/>
  <c r="C496" i="3"/>
  <c r="B496" i="3"/>
  <c r="A496" i="3"/>
  <c r="C495" i="3"/>
  <c r="B495" i="3"/>
  <c r="A495" i="3"/>
  <c r="C494" i="3"/>
  <c r="B494" i="3"/>
  <c r="A494" i="3"/>
  <c r="C493" i="3"/>
  <c r="B493" i="3"/>
  <c r="A493" i="3"/>
  <c r="C492" i="3"/>
  <c r="B492" i="3"/>
  <c r="A492" i="3"/>
  <c r="C491" i="3"/>
  <c r="B491" i="3"/>
  <c r="A491" i="3"/>
  <c r="C490" i="3"/>
  <c r="B490" i="3"/>
  <c r="A490" i="3"/>
  <c r="C489" i="3"/>
  <c r="B489" i="3"/>
  <c r="A489" i="3"/>
  <c r="C488" i="3"/>
  <c r="B488" i="3"/>
  <c r="A488" i="3"/>
  <c r="C487" i="3"/>
  <c r="B487" i="3"/>
  <c r="A487" i="3"/>
  <c r="C486" i="3"/>
  <c r="B486" i="3"/>
  <c r="A486" i="3"/>
  <c r="C485" i="3"/>
  <c r="B485" i="3"/>
  <c r="A485" i="3"/>
  <c r="C484" i="3"/>
  <c r="B484" i="3"/>
  <c r="A484" i="3"/>
  <c r="C483" i="3"/>
  <c r="B483" i="3"/>
  <c r="A483" i="3"/>
  <c r="C482" i="3"/>
  <c r="B482" i="3"/>
  <c r="A482" i="3"/>
  <c r="C481" i="3"/>
  <c r="B481" i="3"/>
  <c r="A481" i="3"/>
  <c r="C480" i="3"/>
  <c r="B480" i="3"/>
  <c r="A480" i="3"/>
  <c r="C479" i="3"/>
  <c r="B479" i="3"/>
  <c r="A479" i="3"/>
  <c r="C478" i="3"/>
  <c r="B478" i="3"/>
  <c r="A478" i="3"/>
  <c r="C477" i="3"/>
  <c r="B477" i="3"/>
  <c r="A477" i="3"/>
  <c r="C476" i="3"/>
  <c r="B476" i="3"/>
  <c r="A476" i="3"/>
  <c r="C475" i="3"/>
  <c r="B475" i="3"/>
  <c r="A475" i="3"/>
  <c r="C474" i="3"/>
  <c r="B474" i="3"/>
  <c r="A474" i="3"/>
  <c r="C473" i="3"/>
  <c r="B473" i="3"/>
  <c r="A473" i="3"/>
  <c r="C472" i="3"/>
  <c r="B472" i="3"/>
  <c r="A472" i="3"/>
  <c r="C471" i="3"/>
  <c r="B471" i="3"/>
  <c r="A471" i="3"/>
  <c r="C470" i="3"/>
  <c r="B470" i="3"/>
  <c r="A470" i="3"/>
  <c r="C469" i="3"/>
  <c r="B469" i="3"/>
  <c r="A469" i="3"/>
  <c r="C468" i="3"/>
  <c r="B468" i="3"/>
  <c r="A468" i="3"/>
  <c r="C467" i="3"/>
  <c r="B467" i="3"/>
  <c r="A467" i="3"/>
  <c r="C466" i="3"/>
  <c r="B466" i="3"/>
  <c r="A466" i="3"/>
  <c r="C465" i="3"/>
  <c r="B465" i="3"/>
  <c r="A465" i="3"/>
  <c r="C464" i="3"/>
  <c r="B464" i="3"/>
  <c r="A464" i="3"/>
  <c r="C463" i="3"/>
  <c r="B463" i="3"/>
  <c r="A463" i="3"/>
  <c r="C462" i="3"/>
  <c r="B462" i="3"/>
  <c r="A462" i="3"/>
  <c r="C461" i="3"/>
  <c r="B461" i="3"/>
  <c r="A461" i="3"/>
  <c r="C460" i="3"/>
  <c r="B460" i="3"/>
  <c r="A460" i="3"/>
  <c r="C459" i="3"/>
  <c r="B459" i="3"/>
  <c r="A459" i="3"/>
  <c r="C458" i="3"/>
  <c r="B458" i="3"/>
  <c r="A458" i="3"/>
  <c r="C457" i="3"/>
  <c r="B457" i="3"/>
  <c r="A457" i="3"/>
  <c r="C456" i="3"/>
  <c r="B456" i="3"/>
  <c r="A456" i="3"/>
  <c r="C455" i="3"/>
  <c r="B455" i="3"/>
  <c r="A455" i="3"/>
  <c r="C454" i="3"/>
  <c r="B454" i="3"/>
  <c r="A454" i="3"/>
  <c r="C453" i="3"/>
  <c r="B453" i="3"/>
  <c r="A453" i="3"/>
  <c r="C452" i="3"/>
  <c r="B452" i="3"/>
  <c r="A452" i="3"/>
  <c r="C451" i="3"/>
  <c r="B451" i="3"/>
  <c r="A451" i="3"/>
  <c r="C450" i="3"/>
  <c r="B450" i="3"/>
  <c r="A450" i="3"/>
  <c r="C449" i="3"/>
  <c r="B449" i="3"/>
  <c r="A449" i="3"/>
  <c r="C448" i="3"/>
  <c r="B448" i="3"/>
  <c r="A448" i="3"/>
  <c r="C447" i="3"/>
  <c r="B447" i="3"/>
  <c r="A447" i="3"/>
  <c r="C446" i="3"/>
  <c r="B446" i="3"/>
  <c r="A446" i="3"/>
  <c r="C445" i="3"/>
  <c r="B445" i="3"/>
  <c r="A445" i="3"/>
  <c r="C444" i="3"/>
  <c r="B444" i="3"/>
  <c r="A444" i="3"/>
  <c r="C443" i="3"/>
  <c r="B443" i="3"/>
  <c r="A443" i="3"/>
  <c r="C442" i="3"/>
  <c r="B442" i="3"/>
  <c r="A442" i="3"/>
  <c r="C441" i="3"/>
  <c r="B441" i="3"/>
  <c r="A441" i="3"/>
  <c r="C440" i="3"/>
  <c r="B440" i="3"/>
  <c r="A440" i="3"/>
  <c r="C439" i="3"/>
  <c r="B439" i="3"/>
  <c r="A439" i="3"/>
  <c r="C438" i="3"/>
  <c r="B438" i="3"/>
  <c r="A438" i="3"/>
  <c r="C437" i="3"/>
  <c r="B437" i="3"/>
  <c r="A437" i="3"/>
  <c r="C436" i="3"/>
  <c r="B436" i="3"/>
  <c r="A436" i="3"/>
  <c r="C435" i="3"/>
  <c r="B435" i="3"/>
  <c r="A435" i="3"/>
  <c r="C434" i="3"/>
  <c r="B434" i="3"/>
  <c r="A434" i="3"/>
  <c r="C433" i="3"/>
  <c r="B433" i="3"/>
  <c r="A433" i="3"/>
  <c r="C432" i="3"/>
  <c r="B432" i="3"/>
  <c r="A432" i="3"/>
  <c r="C431" i="3"/>
  <c r="B431" i="3"/>
  <c r="A431" i="3"/>
  <c r="C430" i="3"/>
  <c r="B430" i="3"/>
  <c r="A430" i="3"/>
  <c r="C429" i="3"/>
  <c r="B429" i="3"/>
  <c r="A429" i="3"/>
  <c r="C428" i="3"/>
  <c r="B428" i="3"/>
  <c r="A428" i="3"/>
  <c r="C427" i="3"/>
  <c r="B427" i="3"/>
  <c r="A427" i="3"/>
  <c r="C426" i="3"/>
  <c r="B426" i="3"/>
  <c r="A426" i="3"/>
  <c r="C425" i="3"/>
  <c r="B425" i="3"/>
  <c r="A425" i="3"/>
  <c r="C424" i="3"/>
  <c r="B424" i="3"/>
  <c r="A424" i="3"/>
  <c r="C423" i="3"/>
  <c r="B423" i="3"/>
  <c r="A423" i="3"/>
  <c r="C422" i="3"/>
  <c r="B422" i="3"/>
  <c r="A422" i="3"/>
  <c r="C421" i="3"/>
  <c r="B421" i="3"/>
  <c r="A421" i="3"/>
  <c r="C420" i="3"/>
  <c r="B420" i="3"/>
  <c r="A420" i="3"/>
  <c r="C419" i="3"/>
  <c r="B419" i="3"/>
  <c r="A419" i="3"/>
  <c r="C418" i="3"/>
  <c r="B418" i="3"/>
  <c r="A418" i="3"/>
  <c r="C417" i="3"/>
  <c r="B417" i="3"/>
  <c r="A417" i="3"/>
  <c r="C416" i="3"/>
  <c r="B416" i="3"/>
  <c r="A416" i="3"/>
  <c r="C415" i="3"/>
  <c r="B415" i="3"/>
  <c r="A415" i="3"/>
  <c r="C414" i="3"/>
  <c r="B414" i="3"/>
  <c r="A414" i="3"/>
  <c r="C413" i="3"/>
  <c r="B413" i="3"/>
  <c r="A413" i="3"/>
  <c r="C412" i="3"/>
  <c r="B412" i="3"/>
  <c r="A412" i="3"/>
  <c r="C411" i="3"/>
  <c r="B411" i="3"/>
  <c r="A411" i="3"/>
  <c r="C410" i="3"/>
  <c r="B410" i="3"/>
  <c r="A410" i="3"/>
  <c r="C409" i="3"/>
  <c r="B409" i="3"/>
  <c r="A409" i="3"/>
  <c r="C408" i="3"/>
  <c r="B408" i="3"/>
  <c r="A408" i="3"/>
  <c r="C407" i="3"/>
  <c r="B407" i="3"/>
  <c r="A407" i="3"/>
  <c r="C406" i="3"/>
  <c r="B406" i="3"/>
  <c r="A406" i="3"/>
  <c r="C405" i="3"/>
  <c r="B405" i="3"/>
  <c r="A405" i="3"/>
  <c r="C404" i="3"/>
  <c r="B404" i="3"/>
  <c r="A404" i="3"/>
  <c r="C403" i="3"/>
  <c r="B403" i="3"/>
  <c r="A403" i="3"/>
  <c r="C402" i="3"/>
  <c r="B402" i="3"/>
  <c r="A402" i="3"/>
  <c r="C401" i="3"/>
  <c r="B401" i="3"/>
  <c r="A401" i="3"/>
  <c r="C400" i="3"/>
  <c r="B400" i="3"/>
  <c r="A400" i="3"/>
  <c r="C399" i="3"/>
  <c r="B399" i="3"/>
  <c r="A399" i="3"/>
  <c r="C398" i="3"/>
  <c r="B398" i="3"/>
  <c r="A398" i="3"/>
  <c r="C397" i="3"/>
  <c r="B397" i="3"/>
  <c r="A397" i="3"/>
  <c r="C396" i="3"/>
  <c r="B396" i="3"/>
  <c r="A396" i="3"/>
  <c r="C395" i="3"/>
  <c r="B395" i="3"/>
  <c r="A395" i="3"/>
  <c r="C394" i="3"/>
  <c r="B394" i="3"/>
  <c r="A394" i="3"/>
  <c r="C393" i="3"/>
  <c r="B393" i="3"/>
  <c r="A393" i="3"/>
  <c r="C392" i="3"/>
  <c r="B392" i="3"/>
  <c r="A392" i="3"/>
  <c r="C391" i="3"/>
  <c r="B391" i="3"/>
  <c r="A391" i="3"/>
  <c r="C390" i="3"/>
  <c r="B390" i="3"/>
  <c r="A390" i="3"/>
  <c r="C389" i="3"/>
  <c r="B389" i="3"/>
  <c r="A389" i="3"/>
  <c r="C388" i="3"/>
  <c r="B388" i="3"/>
  <c r="A388" i="3"/>
  <c r="C387" i="3"/>
  <c r="B387" i="3"/>
  <c r="A387" i="3"/>
  <c r="C386" i="3"/>
  <c r="B386" i="3"/>
  <c r="A386" i="3"/>
  <c r="C385" i="3"/>
  <c r="B385" i="3"/>
  <c r="A385" i="3"/>
  <c r="C384" i="3"/>
  <c r="B384" i="3"/>
  <c r="A384" i="3"/>
  <c r="C383" i="3"/>
  <c r="B383" i="3"/>
  <c r="A383" i="3"/>
  <c r="C382" i="3"/>
  <c r="B382" i="3"/>
  <c r="A382" i="3"/>
  <c r="C381" i="3"/>
  <c r="B381" i="3"/>
  <c r="A381" i="3"/>
  <c r="C380" i="3"/>
  <c r="B380" i="3"/>
  <c r="A380" i="3"/>
  <c r="C379" i="3"/>
  <c r="B379" i="3"/>
  <c r="A379" i="3"/>
  <c r="C378" i="3"/>
  <c r="B378" i="3"/>
  <c r="A378" i="3"/>
  <c r="C377" i="3"/>
  <c r="B377" i="3"/>
  <c r="A377" i="3"/>
  <c r="C376" i="3"/>
  <c r="B376" i="3"/>
  <c r="A376" i="3"/>
  <c r="C375" i="3"/>
  <c r="B375" i="3"/>
  <c r="A375" i="3"/>
  <c r="C374" i="3"/>
  <c r="B374" i="3"/>
  <c r="A374" i="3"/>
  <c r="C373" i="3"/>
  <c r="B373" i="3"/>
  <c r="A373" i="3"/>
  <c r="C372" i="3"/>
  <c r="B372" i="3"/>
  <c r="A372" i="3"/>
  <c r="C371" i="3"/>
  <c r="B371" i="3"/>
  <c r="A371" i="3"/>
  <c r="C370" i="3"/>
  <c r="B370" i="3"/>
  <c r="A370" i="3"/>
  <c r="C369" i="3"/>
  <c r="B369" i="3"/>
  <c r="A369" i="3"/>
  <c r="C368" i="3"/>
  <c r="B368" i="3"/>
  <c r="A368" i="3"/>
  <c r="C367" i="3"/>
  <c r="B367" i="3"/>
  <c r="A367" i="3"/>
  <c r="C366" i="3"/>
  <c r="B366" i="3"/>
  <c r="A366" i="3"/>
  <c r="C365" i="3"/>
  <c r="B365" i="3"/>
  <c r="A365" i="3"/>
  <c r="C364" i="3"/>
  <c r="B364" i="3"/>
  <c r="A364" i="3"/>
  <c r="C363" i="3"/>
  <c r="B363" i="3"/>
  <c r="A363" i="3"/>
  <c r="C362" i="3"/>
  <c r="B362" i="3"/>
  <c r="A362" i="3"/>
  <c r="C361" i="3"/>
  <c r="B361" i="3"/>
  <c r="A361" i="3"/>
  <c r="C360" i="3"/>
  <c r="B360" i="3"/>
  <c r="A360" i="3"/>
  <c r="C359" i="3"/>
  <c r="B359" i="3"/>
  <c r="A359" i="3"/>
  <c r="C358" i="3"/>
  <c r="B358" i="3"/>
  <c r="A358" i="3"/>
  <c r="C357" i="3"/>
  <c r="B357" i="3"/>
  <c r="A357" i="3"/>
  <c r="C356" i="3"/>
  <c r="B356" i="3"/>
  <c r="A356" i="3"/>
  <c r="C355" i="3"/>
  <c r="B355" i="3"/>
  <c r="A355" i="3"/>
  <c r="C354" i="3"/>
  <c r="B354" i="3"/>
  <c r="A354" i="3"/>
  <c r="C353" i="3"/>
  <c r="B353" i="3"/>
  <c r="A353" i="3"/>
  <c r="C352" i="3"/>
  <c r="B352" i="3"/>
  <c r="A352" i="3"/>
  <c r="C351" i="3"/>
  <c r="B351" i="3"/>
  <c r="A351" i="3"/>
  <c r="C350" i="3"/>
  <c r="B350" i="3"/>
  <c r="A350" i="3"/>
  <c r="C349" i="3"/>
  <c r="B349" i="3"/>
  <c r="A349" i="3"/>
  <c r="C348" i="3"/>
  <c r="B348" i="3"/>
  <c r="A348" i="3"/>
  <c r="C347" i="3"/>
  <c r="B347" i="3"/>
  <c r="A347" i="3"/>
  <c r="C346" i="3"/>
  <c r="B346" i="3"/>
  <c r="A346" i="3"/>
  <c r="C345" i="3"/>
  <c r="B345" i="3"/>
  <c r="A345" i="3"/>
  <c r="C344" i="3"/>
  <c r="B344" i="3"/>
  <c r="A344" i="3"/>
  <c r="C343" i="3"/>
  <c r="B343" i="3"/>
  <c r="A343" i="3"/>
  <c r="C342" i="3"/>
  <c r="B342" i="3"/>
  <c r="A342" i="3"/>
  <c r="C341" i="3"/>
  <c r="B341" i="3"/>
  <c r="A341" i="3"/>
  <c r="C340" i="3"/>
  <c r="B340" i="3"/>
  <c r="A340" i="3"/>
  <c r="C339" i="3"/>
  <c r="B339" i="3"/>
  <c r="A339" i="3"/>
  <c r="C338" i="3"/>
  <c r="B338" i="3"/>
  <c r="A338" i="3"/>
  <c r="C337" i="3"/>
  <c r="B337" i="3"/>
  <c r="A337" i="3"/>
  <c r="C336" i="3"/>
  <c r="B336" i="3"/>
  <c r="A336" i="3"/>
  <c r="C335" i="3"/>
  <c r="B335" i="3"/>
  <c r="A335" i="3"/>
  <c r="C334" i="3"/>
  <c r="B334" i="3"/>
  <c r="A334" i="3"/>
  <c r="C333" i="3"/>
  <c r="B333" i="3"/>
  <c r="A333" i="3"/>
  <c r="C332" i="3"/>
  <c r="B332" i="3"/>
  <c r="A332" i="3"/>
  <c r="C331" i="3"/>
  <c r="B331" i="3"/>
  <c r="A331" i="3"/>
  <c r="C330" i="3"/>
  <c r="B330" i="3"/>
  <c r="A330" i="3"/>
  <c r="C329" i="3"/>
  <c r="B329" i="3"/>
  <c r="A329" i="3"/>
  <c r="C328" i="3"/>
  <c r="B328" i="3"/>
  <c r="A328" i="3"/>
  <c r="C327" i="3"/>
  <c r="B327" i="3"/>
  <c r="A327" i="3"/>
  <c r="C326" i="3"/>
  <c r="B326" i="3"/>
  <c r="A326" i="3"/>
  <c r="C325" i="3"/>
  <c r="B325" i="3"/>
  <c r="A325" i="3"/>
  <c r="C324" i="3"/>
  <c r="B324" i="3"/>
  <c r="A324" i="3"/>
  <c r="C323" i="3"/>
  <c r="B323" i="3"/>
  <c r="A323" i="3"/>
  <c r="C322" i="3"/>
  <c r="B322" i="3"/>
  <c r="A322" i="3"/>
  <c r="C321" i="3"/>
  <c r="B321" i="3"/>
  <c r="A321" i="3"/>
  <c r="C320" i="3"/>
  <c r="B320" i="3"/>
  <c r="A320" i="3"/>
  <c r="C319" i="3"/>
  <c r="B319" i="3"/>
  <c r="A319" i="3"/>
  <c r="C318" i="3"/>
  <c r="B318" i="3"/>
  <c r="A318" i="3"/>
  <c r="C317" i="3"/>
  <c r="B317" i="3"/>
  <c r="A317" i="3"/>
  <c r="C316" i="3"/>
  <c r="B316" i="3"/>
  <c r="A316" i="3"/>
  <c r="C315" i="3"/>
  <c r="B315" i="3"/>
  <c r="A315" i="3"/>
  <c r="C314" i="3"/>
  <c r="B314" i="3"/>
  <c r="A314" i="3"/>
  <c r="C313" i="3"/>
  <c r="B313" i="3"/>
  <c r="A313" i="3"/>
  <c r="C312" i="3"/>
  <c r="B312" i="3"/>
  <c r="A312" i="3"/>
  <c r="C311" i="3"/>
  <c r="B311" i="3"/>
  <c r="A311" i="3"/>
  <c r="C310" i="3"/>
  <c r="B310" i="3"/>
  <c r="A310" i="3"/>
  <c r="C309" i="3"/>
  <c r="B309" i="3"/>
  <c r="A309" i="3"/>
  <c r="C308" i="3"/>
  <c r="B308" i="3"/>
  <c r="A308" i="3"/>
  <c r="C307" i="3"/>
  <c r="B307" i="3"/>
  <c r="A307" i="3"/>
  <c r="C306" i="3"/>
  <c r="B306" i="3"/>
  <c r="A306" i="3"/>
  <c r="C305" i="3"/>
  <c r="B305" i="3"/>
  <c r="A305" i="3"/>
  <c r="C304" i="3"/>
  <c r="B304" i="3"/>
  <c r="A304" i="3"/>
  <c r="C303" i="3"/>
  <c r="B303" i="3"/>
  <c r="A303" i="3"/>
  <c r="C302" i="3"/>
  <c r="B302" i="3"/>
  <c r="A302" i="3"/>
  <c r="C301" i="3"/>
  <c r="B301" i="3"/>
  <c r="A301" i="3"/>
  <c r="C300" i="3"/>
  <c r="B300" i="3"/>
  <c r="A300" i="3"/>
  <c r="C299" i="3"/>
  <c r="B299" i="3"/>
  <c r="A299" i="3"/>
  <c r="C298" i="3"/>
  <c r="B298" i="3"/>
  <c r="A298" i="3"/>
  <c r="C297" i="3"/>
  <c r="B297" i="3"/>
  <c r="A297" i="3"/>
  <c r="C296" i="3"/>
  <c r="B296" i="3"/>
  <c r="A296" i="3"/>
  <c r="C295" i="3"/>
  <c r="B295" i="3"/>
  <c r="A295" i="3"/>
  <c r="C294" i="3"/>
  <c r="B294" i="3"/>
  <c r="A294" i="3"/>
  <c r="C293" i="3"/>
  <c r="B293" i="3"/>
  <c r="A293" i="3"/>
  <c r="C292" i="3"/>
  <c r="B292" i="3"/>
  <c r="A292" i="3"/>
  <c r="C291" i="3"/>
  <c r="B291" i="3"/>
  <c r="A291" i="3"/>
  <c r="C290" i="3"/>
  <c r="B290" i="3"/>
  <c r="A290" i="3"/>
  <c r="C289" i="3"/>
  <c r="B289" i="3"/>
  <c r="A289" i="3"/>
  <c r="C288" i="3"/>
  <c r="B288" i="3"/>
  <c r="A288" i="3"/>
  <c r="C287" i="3"/>
  <c r="B287" i="3"/>
  <c r="A287" i="3"/>
  <c r="C286" i="3"/>
  <c r="B286" i="3"/>
  <c r="A286" i="3"/>
  <c r="C285" i="3"/>
  <c r="B285" i="3"/>
  <c r="A285" i="3"/>
  <c r="C284" i="3"/>
  <c r="B284" i="3"/>
  <c r="A284" i="3"/>
  <c r="C283" i="3"/>
  <c r="B283" i="3"/>
  <c r="A283" i="3"/>
  <c r="C282" i="3"/>
  <c r="B282" i="3"/>
  <c r="A282" i="3"/>
  <c r="C281" i="3"/>
  <c r="B281" i="3"/>
  <c r="A281" i="3"/>
  <c r="C280" i="3"/>
  <c r="B280" i="3"/>
  <c r="A280" i="3"/>
  <c r="C279" i="3"/>
  <c r="B279" i="3"/>
  <c r="A279" i="3"/>
  <c r="C278" i="3"/>
  <c r="B278" i="3"/>
  <c r="A278" i="3"/>
  <c r="C277" i="3"/>
  <c r="B277" i="3"/>
  <c r="A277" i="3"/>
  <c r="C276" i="3"/>
  <c r="B276" i="3"/>
  <c r="A276" i="3"/>
  <c r="C275" i="3"/>
  <c r="B275" i="3"/>
  <c r="A275" i="3"/>
  <c r="C274" i="3"/>
  <c r="B274" i="3"/>
  <c r="A274" i="3"/>
  <c r="C273" i="3"/>
  <c r="B273" i="3"/>
  <c r="A273" i="3"/>
  <c r="C272" i="3"/>
  <c r="B272" i="3"/>
  <c r="A272" i="3"/>
  <c r="C271" i="3"/>
  <c r="B271" i="3"/>
  <c r="A271" i="3"/>
  <c r="C270" i="3"/>
  <c r="B270" i="3"/>
  <c r="A270" i="3"/>
  <c r="C269" i="3"/>
  <c r="B269" i="3"/>
  <c r="A269" i="3"/>
  <c r="C268" i="3"/>
  <c r="B268" i="3"/>
  <c r="A268" i="3"/>
  <c r="C267" i="3"/>
  <c r="B267" i="3"/>
  <c r="A267" i="3"/>
  <c r="C266" i="3"/>
  <c r="B266" i="3"/>
  <c r="A266" i="3"/>
  <c r="C265" i="3"/>
  <c r="B265" i="3"/>
  <c r="A265" i="3"/>
  <c r="C264" i="3"/>
  <c r="B264" i="3"/>
  <c r="A264" i="3"/>
  <c r="C263" i="3"/>
  <c r="B263" i="3"/>
  <c r="A263" i="3"/>
  <c r="C262" i="3"/>
  <c r="B262" i="3"/>
  <c r="A262" i="3"/>
  <c r="C261" i="3"/>
  <c r="B261" i="3"/>
  <c r="A261" i="3"/>
  <c r="C260" i="3"/>
  <c r="B260" i="3"/>
  <c r="A260" i="3"/>
  <c r="C259" i="3"/>
  <c r="B259" i="3"/>
  <c r="A259" i="3"/>
  <c r="C258" i="3"/>
  <c r="B258" i="3"/>
  <c r="A258" i="3"/>
  <c r="C257" i="3"/>
  <c r="B257" i="3"/>
  <c r="A257" i="3"/>
  <c r="C256" i="3"/>
  <c r="B256" i="3"/>
  <c r="A256" i="3"/>
  <c r="C255" i="3"/>
  <c r="B255" i="3"/>
  <c r="A255" i="3"/>
  <c r="C254" i="3"/>
  <c r="B254" i="3"/>
  <c r="A254" i="3"/>
  <c r="C253" i="3"/>
  <c r="B253" i="3"/>
  <c r="A253" i="3"/>
  <c r="C252" i="3"/>
  <c r="B252" i="3"/>
  <c r="A252" i="3"/>
  <c r="C251" i="3"/>
  <c r="B251" i="3"/>
  <c r="A251" i="3"/>
  <c r="C250" i="3"/>
  <c r="B250" i="3"/>
  <c r="A250" i="3"/>
  <c r="C249" i="3"/>
  <c r="B249" i="3"/>
  <c r="A249" i="3"/>
  <c r="C248" i="3"/>
  <c r="B248" i="3"/>
  <c r="A248" i="3"/>
  <c r="C247" i="3"/>
  <c r="B247" i="3"/>
  <c r="A247" i="3"/>
  <c r="C246" i="3"/>
  <c r="B246" i="3"/>
  <c r="A246" i="3"/>
  <c r="C245" i="3"/>
  <c r="B245" i="3"/>
  <c r="A245" i="3"/>
  <c r="C244" i="3"/>
  <c r="B244" i="3"/>
  <c r="A244" i="3"/>
  <c r="C243" i="3"/>
  <c r="B243" i="3"/>
  <c r="A243" i="3"/>
  <c r="C242" i="3"/>
  <c r="B242" i="3"/>
  <c r="A242" i="3"/>
  <c r="C241" i="3"/>
  <c r="B241" i="3"/>
  <c r="A241" i="3"/>
  <c r="C240" i="3"/>
  <c r="B240" i="3"/>
  <c r="A240" i="3"/>
  <c r="C239" i="3"/>
  <c r="B239" i="3"/>
  <c r="A239" i="3"/>
  <c r="C238" i="3"/>
  <c r="B238" i="3"/>
  <c r="A238" i="3"/>
  <c r="C237" i="3"/>
  <c r="B237" i="3"/>
  <c r="A237" i="3"/>
  <c r="C236" i="3"/>
  <c r="B236" i="3"/>
  <c r="A236" i="3"/>
  <c r="C235" i="3"/>
  <c r="B235" i="3"/>
  <c r="A235" i="3"/>
  <c r="C234" i="3"/>
  <c r="B234" i="3"/>
  <c r="A234" i="3"/>
  <c r="C233" i="3"/>
  <c r="B233" i="3"/>
  <c r="A233" i="3"/>
  <c r="C232" i="3"/>
  <c r="B232" i="3"/>
  <c r="A232" i="3"/>
  <c r="C231" i="3"/>
  <c r="B231" i="3"/>
  <c r="A231" i="3"/>
  <c r="C230" i="3"/>
  <c r="B230" i="3"/>
  <c r="A230" i="3"/>
  <c r="C229" i="3"/>
  <c r="B229" i="3"/>
  <c r="A229" i="3"/>
  <c r="C228" i="3"/>
  <c r="B228" i="3"/>
  <c r="A228" i="3"/>
  <c r="C227" i="3"/>
  <c r="B227" i="3"/>
  <c r="A227" i="3"/>
  <c r="C226" i="3"/>
  <c r="B226" i="3"/>
  <c r="A226" i="3"/>
  <c r="C225" i="3"/>
  <c r="B225" i="3"/>
  <c r="A225" i="3"/>
  <c r="C224" i="3"/>
  <c r="B224" i="3"/>
  <c r="A224" i="3"/>
  <c r="C223" i="3"/>
  <c r="B223" i="3"/>
  <c r="A223" i="3"/>
  <c r="C222" i="3"/>
  <c r="B222" i="3"/>
  <c r="A222" i="3"/>
  <c r="C221" i="3"/>
  <c r="B221" i="3"/>
  <c r="A221" i="3"/>
  <c r="C220" i="3"/>
  <c r="B220" i="3"/>
  <c r="A220" i="3"/>
  <c r="C219" i="3"/>
  <c r="B219" i="3"/>
  <c r="A219" i="3"/>
  <c r="C218" i="3"/>
  <c r="B218" i="3"/>
  <c r="A218" i="3"/>
  <c r="C217" i="3"/>
  <c r="B217" i="3"/>
  <c r="A217" i="3"/>
  <c r="C216" i="3"/>
  <c r="B216" i="3"/>
  <c r="A216" i="3"/>
  <c r="C215" i="3"/>
  <c r="B215" i="3"/>
  <c r="A215" i="3"/>
  <c r="C214" i="3"/>
  <c r="B214" i="3"/>
  <c r="A214" i="3"/>
  <c r="C213" i="3"/>
  <c r="B213" i="3"/>
  <c r="A213" i="3"/>
  <c r="C212" i="3"/>
  <c r="B212" i="3"/>
  <c r="A212" i="3"/>
  <c r="C211" i="3"/>
  <c r="B211" i="3"/>
  <c r="A211" i="3"/>
  <c r="C210" i="3"/>
  <c r="B210" i="3"/>
  <c r="A210" i="3"/>
  <c r="C209" i="3"/>
  <c r="B209" i="3"/>
  <c r="A209" i="3"/>
  <c r="C208" i="3"/>
  <c r="B208" i="3"/>
  <c r="A208" i="3"/>
  <c r="C207" i="3"/>
  <c r="B207" i="3"/>
  <c r="A207" i="3"/>
  <c r="C206" i="3"/>
  <c r="B206" i="3"/>
  <c r="A206" i="3"/>
  <c r="C205" i="3"/>
  <c r="B205" i="3"/>
  <c r="A205" i="3"/>
  <c r="C204" i="3"/>
  <c r="B204" i="3"/>
  <c r="A204" i="3"/>
  <c r="C203" i="3"/>
  <c r="B203" i="3"/>
  <c r="A203" i="3"/>
  <c r="C202" i="3"/>
  <c r="B202" i="3"/>
  <c r="A202" i="3"/>
  <c r="C201" i="3"/>
  <c r="B201" i="3"/>
  <c r="A201" i="3"/>
  <c r="C200" i="3"/>
  <c r="B200" i="3"/>
  <c r="A200" i="3"/>
  <c r="C199" i="3"/>
  <c r="B199" i="3"/>
  <c r="A199" i="3"/>
  <c r="C198" i="3"/>
  <c r="B198" i="3"/>
  <c r="A198" i="3"/>
  <c r="C197" i="3"/>
  <c r="B197" i="3"/>
  <c r="A197" i="3"/>
  <c r="C196" i="3"/>
  <c r="B196" i="3"/>
  <c r="A196" i="3"/>
  <c r="C195" i="3"/>
  <c r="B195" i="3"/>
  <c r="A195" i="3"/>
  <c r="C194" i="3"/>
  <c r="B194" i="3"/>
  <c r="A194" i="3"/>
  <c r="C193" i="3"/>
  <c r="B193" i="3"/>
  <c r="A193" i="3"/>
  <c r="C192" i="3"/>
  <c r="B192" i="3"/>
  <c r="A192" i="3"/>
  <c r="C191" i="3"/>
  <c r="B191" i="3"/>
  <c r="A191" i="3"/>
  <c r="C190" i="3"/>
  <c r="B190" i="3"/>
  <c r="A190" i="3"/>
  <c r="C189" i="3"/>
  <c r="B189" i="3"/>
  <c r="A189" i="3"/>
  <c r="C188" i="3"/>
  <c r="B188" i="3"/>
  <c r="A188" i="3"/>
  <c r="C187" i="3"/>
  <c r="B187" i="3"/>
  <c r="A187" i="3"/>
  <c r="C186" i="3"/>
  <c r="B186" i="3"/>
  <c r="A186" i="3"/>
  <c r="C185" i="3"/>
  <c r="B185" i="3"/>
  <c r="A185" i="3"/>
  <c r="C184" i="3"/>
  <c r="B184" i="3"/>
  <c r="A184" i="3"/>
  <c r="C183" i="3"/>
  <c r="B183" i="3"/>
  <c r="A183" i="3"/>
  <c r="C182" i="3"/>
  <c r="B182" i="3"/>
  <c r="A182" i="3"/>
  <c r="C181" i="3"/>
  <c r="B181" i="3"/>
  <c r="A181" i="3"/>
  <c r="C180" i="3"/>
  <c r="B180" i="3"/>
  <c r="A180" i="3"/>
  <c r="C179" i="3"/>
  <c r="B179" i="3"/>
  <c r="A179" i="3"/>
  <c r="C178" i="3"/>
  <c r="B178" i="3"/>
  <c r="A178" i="3"/>
  <c r="C177" i="3"/>
  <c r="B177" i="3"/>
  <c r="A177" i="3"/>
  <c r="C176" i="3"/>
  <c r="B176" i="3"/>
  <c r="A176" i="3"/>
  <c r="C175" i="3"/>
  <c r="B175" i="3"/>
  <c r="A175" i="3"/>
  <c r="C174" i="3"/>
  <c r="B174" i="3"/>
  <c r="A174" i="3"/>
  <c r="C173" i="3"/>
  <c r="B173" i="3"/>
  <c r="A173" i="3"/>
  <c r="C172" i="3"/>
  <c r="B172" i="3"/>
  <c r="A172" i="3"/>
  <c r="C171" i="3"/>
  <c r="B171" i="3"/>
  <c r="A171" i="3"/>
  <c r="C170" i="3"/>
  <c r="B170" i="3"/>
  <c r="A170" i="3"/>
  <c r="C169" i="3"/>
  <c r="B169" i="3"/>
  <c r="A169" i="3"/>
  <c r="C168" i="3"/>
  <c r="B168" i="3"/>
  <c r="A168" i="3"/>
  <c r="C167" i="3"/>
  <c r="B167" i="3"/>
  <c r="A167" i="3"/>
  <c r="C166" i="3"/>
  <c r="B166" i="3"/>
  <c r="A166" i="3"/>
  <c r="C165" i="3"/>
  <c r="B165" i="3"/>
  <c r="A165" i="3"/>
  <c r="C164" i="3"/>
  <c r="B164" i="3"/>
  <c r="A164" i="3"/>
  <c r="C163" i="3"/>
  <c r="B163" i="3"/>
  <c r="A163" i="3"/>
  <c r="C162" i="3"/>
  <c r="B162" i="3"/>
  <c r="A162" i="3"/>
  <c r="C161" i="3"/>
  <c r="B161" i="3"/>
  <c r="A161" i="3"/>
  <c r="C160" i="3"/>
  <c r="B160" i="3"/>
  <c r="A160" i="3"/>
  <c r="C159" i="3"/>
  <c r="B159" i="3"/>
  <c r="A159" i="3"/>
  <c r="C158" i="3"/>
  <c r="B158" i="3"/>
  <c r="A158" i="3"/>
  <c r="C157" i="3"/>
  <c r="B157" i="3"/>
  <c r="A157" i="3"/>
  <c r="C156" i="3"/>
  <c r="B156" i="3"/>
  <c r="A156" i="3"/>
  <c r="C155" i="3"/>
  <c r="B155" i="3"/>
  <c r="A155" i="3"/>
  <c r="C154" i="3"/>
  <c r="B154" i="3"/>
  <c r="A154" i="3"/>
  <c r="C153" i="3"/>
  <c r="B153" i="3"/>
  <c r="A153" i="3"/>
  <c r="C152" i="3"/>
  <c r="B152" i="3"/>
  <c r="A152" i="3"/>
  <c r="C151" i="3"/>
  <c r="B151" i="3"/>
  <c r="A151" i="3"/>
  <c r="C150" i="3"/>
  <c r="B150" i="3"/>
  <c r="A150" i="3"/>
  <c r="C149" i="3"/>
  <c r="B149" i="3"/>
  <c r="A149" i="3"/>
  <c r="C148" i="3"/>
  <c r="B148" i="3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9" i="3"/>
  <c r="B69" i="3"/>
  <c r="A69" i="3"/>
  <c r="C68" i="3"/>
  <c r="B68" i="3"/>
  <c r="A68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C2" i="3"/>
  <c r="B2" i="3"/>
  <c r="A2" i="3"/>
  <c r="C2560" i="2"/>
  <c r="B2560" i="2"/>
  <c r="A2560" i="2"/>
  <c r="C2559" i="2"/>
  <c r="B2559" i="2"/>
  <c r="A2559" i="2"/>
  <c r="C2558" i="2"/>
  <c r="B2558" i="2"/>
  <c r="A2558" i="2"/>
  <c r="C2557" i="2"/>
  <c r="B2557" i="2"/>
  <c r="A2557" i="2"/>
  <c r="C2556" i="2"/>
  <c r="B2556" i="2"/>
  <c r="A2556" i="2"/>
  <c r="C2555" i="2"/>
  <c r="B2555" i="2"/>
  <c r="A2555" i="2"/>
  <c r="C2554" i="2"/>
  <c r="B2554" i="2"/>
  <c r="A2554" i="2"/>
  <c r="C2553" i="2"/>
  <c r="B2553" i="2"/>
  <c r="A2553" i="2"/>
  <c r="C2552" i="2"/>
  <c r="B2552" i="2"/>
  <c r="A2552" i="2"/>
  <c r="C2551" i="2"/>
  <c r="B2551" i="2"/>
  <c r="A2551" i="2"/>
  <c r="C2550" i="2"/>
  <c r="B2550" i="2"/>
  <c r="A2550" i="2"/>
  <c r="C2549" i="2"/>
  <c r="B2549" i="2"/>
  <c r="A2549" i="2"/>
  <c r="C2548" i="2"/>
  <c r="B2548" i="2"/>
  <c r="A2548" i="2"/>
  <c r="C2547" i="2"/>
  <c r="B2547" i="2"/>
  <c r="A2547" i="2"/>
  <c r="C2546" i="2"/>
  <c r="B2546" i="2"/>
  <c r="A2546" i="2"/>
  <c r="C2545" i="2"/>
  <c r="B2545" i="2"/>
  <c r="A2545" i="2"/>
  <c r="C2544" i="2"/>
  <c r="B2544" i="2"/>
  <c r="A2544" i="2"/>
  <c r="C2543" i="2"/>
  <c r="B2543" i="2"/>
  <c r="A2543" i="2"/>
  <c r="C2542" i="2"/>
  <c r="B2542" i="2"/>
  <c r="A2542" i="2"/>
  <c r="C2541" i="2"/>
  <c r="B2541" i="2"/>
  <c r="A2541" i="2"/>
  <c r="C2540" i="2"/>
  <c r="B2540" i="2"/>
  <c r="A2540" i="2"/>
  <c r="C2539" i="2"/>
  <c r="B2539" i="2"/>
  <c r="A2539" i="2"/>
  <c r="C2538" i="2"/>
  <c r="B2538" i="2"/>
  <c r="A2538" i="2"/>
  <c r="C2537" i="2"/>
  <c r="B2537" i="2"/>
  <c r="A2537" i="2"/>
  <c r="C2536" i="2"/>
  <c r="B2536" i="2"/>
  <c r="A2536" i="2"/>
  <c r="C2535" i="2"/>
  <c r="B2535" i="2"/>
  <c r="A2535" i="2"/>
  <c r="C2534" i="2"/>
  <c r="B2534" i="2"/>
  <c r="A2534" i="2"/>
  <c r="C2533" i="2"/>
  <c r="B2533" i="2"/>
  <c r="A2533" i="2"/>
  <c r="C2532" i="2"/>
  <c r="B2532" i="2"/>
  <c r="A2532" i="2"/>
  <c r="C2531" i="2"/>
  <c r="B2531" i="2"/>
  <c r="A2531" i="2"/>
  <c r="C2530" i="2"/>
  <c r="B2530" i="2"/>
  <c r="A2530" i="2"/>
  <c r="C2529" i="2"/>
  <c r="B2529" i="2"/>
  <c r="A2529" i="2"/>
  <c r="C2528" i="2"/>
  <c r="B2528" i="2"/>
  <c r="A2528" i="2"/>
  <c r="C2527" i="2"/>
  <c r="B2527" i="2"/>
  <c r="A2527" i="2"/>
  <c r="C2526" i="2"/>
  <c r="B2526" i="2"/>
  <c r="A2526" i="2"/>
  <c r="C2525" i="2"/>
  <c r="B2525" i="2"/>
  <c r="A2525" i="2"/>
  <c r="C2524" i="2"/>
  <c r="B2524" i="2"/>
  <c r="A2524" i="2"/>
  <c r="C2523" i="2"/>
  <c r="B2523" i="2"/>
  <c r="A2523" i="2"/>
  <c r="C2522" i="2"/>
  <c r="B2522" i="2"/>
  <c r="A2522" i="2"/>
  <c r="C2521" i="2"/>
  <c r="B2521" i="2"/>
  <c r="A2521" i="2"/>
  <c r="C2520" i="2"/>
  <c r="B2520" i="2"/>
  <c r="A2520" i="2"/>
  <c r="C2519" i="2"/>
  <c r="B2519" i="2"/>
  <c r="A2519" i="2"/>
  <c r="C2518" i="2"/>
  <c r="B2518" i="2"/>
  <c r="A2518" i="2"/>
  <c r="C2517" i="2"/>
  <c r="B2517" i="2"/>
  <c r="A2517" i="2"/>
  <c r="C2516" i="2"/>
  <c r="B2516" i="2"/>
  <c r="A2516" i="2"/>
  <c r="C2515" i="2"/>
  <c r="B2515" i="2"/>
  <c r="A2515" i="2"/>
  <c r="C2514" i="2"/>
  <c r="B2514" i="2"/>
  <c r="A2514" i="2"/>
  <c r="C2513" i="2"/>
  <c r="B2513" i="2"/>
  <c r="A2513" i="2"/>
  <c r="C2512" i="2"/>
  <c r="B2512" i="2"/>
  <c r="A2512" i="2"/>
  <c r="C2511" i="2"/>
  <c r="B2511" i="2"/>
  <c r="A2511" i="2"/>
  <c r="C2510" i="2"/>
  <c r="B2510" i="2"/>
  <c r="A2510" i="2"/>
  <c r="C2509" i="2"/>
  <c r="B2509" i="2"/>
  <c r="A2509" i="2"/>
  <c r="C2508" i="2"/>
  <c r="B2508" i="2"/>
  <c r="A2508" i="2"/>
  <c r="C2507" i="2"/>
  <c r="B2507" i="2"/>
  <c r="A2507" i="2"/>
  <c r="C2506" i="2"/>
  <c r="B2506" i="2"/>
  <c r="A2506" i="2"/>
  <c r="C2505" i="2"/>
  <c r="B2505" i="2"/>
  <c r="A2505" i="2"/>
  <c r="C2504" i="2"/>
  <c r="B2504" i="2"/>
  <c r="A2504" i="2"/>
  <c r="C2503" i="2"/>
  <c r="B2503" i="2"/>
  <c r="A2503" i="2"/>
  <c r="C2502" i="2"/>
  <c r="B2502" i="2"/>
  <c r="A2502" i="2"/>
  <c r="C2501" i="2"/>
  <c r="B2501" i="2"/>
  <c r="A2501" i="2"/>
  <c r="C2500" i="2"/>
  <c r="B2500" i="2"/>
  <c r="A2500" i="2"/>
  <c r="C2499" i="2"/>
  <c r="B2499" i="2"/>
  <c r="A2499" i="2"/>
  <c r="C2498" i="2"/>
  <c r="B2498" i="2"/>
  <c r="A2498" i="2"/>
  <c r="C2497" i="2"/>
  <c r="B2497" i="2"/>
  <c r="A2497" i="2"/>
  <c r="C2496" i="2"/>
  <c r="B2496" i="2"/>
  <c r="A2496" i="2"/>
  <c r="C2495" i="2"/>
  <c r="B2495" i="2"/>
  <c r="A2495" i="2"/>
  <c r="C2494" i="2"/>
  <c r="B2494" i="2"/>
  <c r="A2494" i="2"/>
  <c r="C2493" i="2"/>
  <c r="B2493" i="2"/>
  <c r="A2493" i="2"/>
  <c r="C2492" i="2"/>
  <c r="B2492" i="2"/>
  <c r="A2492" i="2"/>
  <c r="C2491" i="2"/>
  <c r="B2491" i="2"/>
  <c r="A2491" i="2"/>
  <c r="C2490" i="2"/>
  <c r="B2490" i="2"/>
  <c r="A2490" i="2"/>
  <c r="C2489" i="2"/>
  <c r="B2489" i="2"/>
  <c r="A2489" i="2"/>
  <c r="C2488" i="2"/>
  <c r="B2488" i="2"/>
  <c r="A2488" i="2"/>
  <c r="C2487" i="2"/>
  <c r="B2487" i="2"/>
  <c r="A2487" i="2"/>
  <c r="C2486" i="2"/>
  <c r="B2486" i="2"/>
  <c r="A2486" i="2"/>
  <c r="C2485" i="2"/>
  <c r="B2485" i="2"/>
  <c r="A2485" i="2"/>
  <c r="C2484" i="2"/>
  <c r="B2484" i="2"/>
  <c r="A2484" i="2"/>
  <c r="C2483" i="2"/>
  <c r="B2483" i="2"/>
  <c r="A2483" i="2"/>
  <c r="C2482" i="2"/>
  <c r="B2482" i="2"/>
  <c r="A2482" i="2"/>
  <c r="C2481" i="2"/>
  <c r="B2481" i="2"/>
  <c r="A2481" i="2"/>
  <c r="C2480" i="2"/>
  <c r="B2480" i="2"/>
  <c r="A2480" i="2"/>
  <c r="C2479" i="2"/>
  <c r="B2479" i="2"/>
  <c r="A2479" i="2"/>
  <c r="C2478" i="2"/>
  <c r="B2478" i="2"/>
  <c r="A2478" i="2"/>
  <c r="C2477" i="2"/>
  <c r="B2477" i="2"/>
  <c r="A2477" i="2"/>
  <c r="C2476" i="2"/>
  <c r="B2476" i="2"/>
  <c r="A2476" i="2"/>
  <c r="C2475" i="2"/>
  <c r="B2475" i="2"/>
  <c r="A2475" i="2"/>
  <c r="C2474" i="2"/>
  <c r="B2474" i="2"/>
  <c r="A2474" i="2"/>
  <c r="C2473" i="2"/>
  <c r="B2473" i="2"/>
  <c r="A2473" i="2"/>
  <c r="C2472" i="2"/>
  <c r="B2472" i="2"/>
  <c r="A2472" i="2"/>
  <c r="C2471" i="2"/>
  <c r="B2471" i="2"/>
  <c r="A2471" i="2"/>
  <c r="C2470" i="2"/>
  <c r="B2470" i="2"/>
  <c r="A2470" i="2"/>
  <c r="C2469" i="2"/>
  <c r="B2469" i="2"/>
  <c r="A2469" i="2"/>
  <c r="C2468" i="2"/>
  <c r="B2468" i="2"/>
  <c r="A2468" i="2"/>
  <c r="C2467" i="2"/>
  <c r="B2467" i="2"/>
  <c r="A2467" i="2"/>
  <c r="C2466" i="2"/>
  <c r="B2466" i="2"/>
  <c r="A2466" i="2"/>
  <c r="C2465" i="2"/>
  <c r="B2465" i="2"/>
  <c r="A2465" i="2"/>
  <c r="C2464" i="2"/>
  <c r="B2464" i="2"/>
  <c r="A2464" i="2"/>
  <c r="C2463" i="2"/>
  <c r="B2463" i="2"/>
  <c r="A2463" i="2"/>
  <c r="C2462" i="2"/>
  <c r="B2462" i="2"/>
  <c r="A2462" i="2"/>
  <c r="C2461" i="2"/>
  <c r="B2461" i="2"/>
  <c r="A2461" i="2"/>
  <c r="C2460" i="2"/>
  <c r="B2460" i="2"/>
  <c r="A2460" i="2"/>
  <c r="C2459" i="2"/>
  <c r="B2459" i="2"/>
  <c r="A2459" i="2"/>
  <c r="C2458" i="2"/>
  <c r="B2458" i="2"/>
  <c r="A2458" i="2"/>
  <c r="C2457" i="2"/>
  <c r="B2457" i="2"/>
  <c r="A2457" i="2"/>
  <c r="C2456" i="2"/>
  <c r="B2456" i="2"/>
  <c r="A2456" i="2"/>
  <c r="C2455" i="2"/>
  <c r="B2455" i="2"/>
  <c r="A2455" i="2"/>
  <c r="C2454" i="2"/>
  <c r="B2454" i="2"/>
  <c r="A2454" i="2"/>
  <c r="C2453" i="2"/>
  <c r="B2453" i="2"/>
  <c r="A2453" i="2"/>
  <c r="C2452" i="2"/>
  <c r="B2452" i="2"/>
  <c r="A2452" i="2"/>
  <c r="C2451" i="2"/>
  <c r="B2451" i="2"/>
  <c r="A2451" i="2"/>
  <c r="C2450" i="2"/>
  <c r="B2450" i="2"/>
  <c r="A2450" i="2"/>
  <c r="C2449" i="2"/>
  <c r="B2449" i="2"/>
  <c r="A2449" i="2"/>
  <c r="C2448" i="2"/>
  <c r="B2448" i="2"/>
  <c r="A2448" i="2"/>
  <c r="C2447" i="2"/>
  <c r="B2447" i="2"/>
  <c r="A2447" i="2"/>
  <c r="C2446" i="2"/>
  <c r="B2446" i="2"/>
  <c r="A2446" i="2"/>
  <c r="C2445" i="2"/>
  <c r="B2445" i="2"/>
  <c r="A2445" i="2"/>
  <c r="C2444" i="2"/>
  <c r="B2444" i="2"/>
  <c r="A2444" i="2"/>
  <c r="C2443" i="2"/>
  <c r="B2443" i="2"/>
  <c r="A2443" i="2"/>
  <c r="C2442" i="2"/>
  <c r="B2442" i="2"/>
  <c r="A2442" i="2"/>
  <c r="C2441" i="2"/>
  <c r="B2441" i="2"/>
  <c r="A2441" i="2"/>
  <c r="C2440" i="2"/>
  <c r="B2440" i="2"/>
  <c r="A2440" i="2"/>
  <c r="C2439" i="2"/>
  <c r="B2439" i="2"/>
  <c r="A2439" i="2"/>
  <c r="C2438" i="2"/>
  <c r="B2438" i="2"/>
  <c r="A2438" i="2"/>
  <c r="C2437" i="2"/>
  <c r="B2437" i="2"/>
  <c r="A2437" i="2"/>
  <c r="C2436" i="2"/>
  <c r="B2436" i="2"/>
  <c r="A2436" i="2"/>
  <c r="C2435" i="2"/>
  <c r="B2435" i="2"/>
  <c r="A2435" i="2"/>
  <c r="C2434" i="2"/>
  <c r="B2434" i="2"/>
  <c r="A2434" i="2"/>
  <c r="C2433" i="2"/>
  <c r="B2433" i="2"/>
  <c r="A2433" i="2"/>
  <c r="C2432" i="2"/>
  <c r="B2432" i="2"/>
  <c r="A2432" i="2"/>
  <c r="C2431" i="2"/>
  <c r="B2431" i="2"/>
  <c r="A2431" i="2"/>
  <c r="C2430" i="2"/>
  <c r="B2430" i="2"/>
  <c r="A2430" i="2"/>
  <c r="C2429" i="2"/>
  <c r="B2429" i="2"/>
  <c r="A2429" i="2"/>
  <c r="C2428" i="2"/>
  <c r="B2428" i="2"/>
  <c r="A2428" i="2"/>
  <c r="C2427" i="2"/>
  <c r="B2427" i="2"/>
  <c r="A2427" i="2"/>
  <c r="C2426" i="2"/>
  <c r="B2426" i="2"/>
  <c r="A2426" i="2"/>
  <c r="C2425" i="2"/>
  <c r="B2425" i="2"/>
  <c r="A2425" i="2"/>
  <c r="C2424" i="2"/>
  <c r="B2424" i="2"/>
  <c r="A2424" i="2"/>
  <c r="C2423" i="2"/>
  <c r="B2423" i="2"/>
  <c r="A2423" i="2"/>
  <c r="C2422" i="2"/>
  <c r="B2422" i="2"/>
  <c r="A2422" i="2"/>
  <c r="C2421" i="2"/>
  <c r="B2421" i="2"/>
  <c r="A2421" i="2"/>
  <c r="C2420" i="2"/>
  <c r="B2420" i="2"/>
  <c r="A2420" i="2"/>
  <c r="C2419" i="2"/>
  <c r="B2419" i="2"/>
  <c r="A2419" i="2"/>
  <c r="C2418" i="2"/>
  <c r="B2418" i="2"/>
  <c r="A2418" i="2"/>
  <c r="C2417" i="2"/>
  <c r="B2417" i="2"/>
  <c r="A2417" i="2"/>
  <c r="C2416" i="2"/>
  <c r="B2416" i="2"/>
  <c r="A2416" i="2"/>
  <c r="C2415" i="2"/>
  <c r="B2415" i="2"/>
  <c r="A2415" i="2"/>
  <c r="C2414" i="2"/>
  <c r="B2414" i="2"/>
  <c r="A2414" i="2"/>
  <c r="C2413" i="2"/>
  <c r="B2413" i="2"/>
  <c r="A2413" i="2"/>
  <c r="C2412" i="2"/>
  <c r="B2412" i="2"/>
  <c r="A2412" i="2"/>
  <c r="C2411" i="2"/>
  <c r="B2411" i="2"/>
  <c r="A2411" i="2"/>
  <c r="C2410" i="2"/>
  <c r="B2410" i="2"/>
  <c r="A2410" i="2"/>
  <c r="C2409" i="2"/>
  <c r="B2409" i="2"/>
  <c r="A2409" i="2"/>
  <c r="C2408" i="2"/>
  <c r="B2408" i="2"/>
  <c r="A2408" i="2"/>
  <c r="C2407" i="2"/>
  <c r="B2407" i="2"/>
  <c r="A2407" i="2"/>
  <c r="C2406" i="2"/>
  <c r="B2406" i="2"/>
  <c r="A2406" i="2"/>
  <c r="C2405" i="2"/>
  <c r="B2405" i="2"/>
  <c r="A2405" i="2"/>
  <c r="C2404" i="2"/>
  <c r="B2404" i="2"/>
  <c r="A2404" i="2"/>
  <c r="C2403" i="2"/>
  <c r="B2403" i="2"/>
  <c r="A2403" i="2"/>
  <c r="C2402" i="2"/>
  <c r="B2402" i="2"/>
  <c r="A2402" i="2"/>
  <c r="C2401" i="2"/>
  <c r="B2401" i="2"/>
  <c r="A2401" i="2"/>
  <c r="C2400" i="2"/>
  <c r="B2400" i="2"/>
  <c r="A2400" i="2"/>
  <c r="C2399" i="2"/>
  <c r="B2399" i="2"/>
  <c r="A2399" i="2"/>
  <c r="C2398" i="2"/>
  <c r="B2398" i="2"/>
  <c r="A2398" i="2"/>
  <c r="C2397" i="2"/>
  <c r="B2397" i="2"/>
  <c r="A2397" i="2"/>
  <c r="C2396" i="2"/>
  <c r="B2396" i="2"/>
  <c r="A2396" i="2"/>
  <c r="C2395" i="2"/>
  <c r="B2395" i="2"/>
  <c r="A2395" i="2"/>
  <c r="C2394" i="2"/>
  <c r="B2394" i="2"/>
  <c r="A2394" i="2"/>
  <c r="C2393" i="2"/>
  <c r="B2393" i="2"/>
  <c r="A2393" i="2"/>
  <c r="C2392" i="2"/>
  <c r="B2392" i="2"/>
  <c r="A2392" i="2"/>
  <c r="C2391" i="2"/>
  <c r="B2391" i="2"/>
  <c r="A2391" i="2"/>
  <c r="C2390" i="2"/>
  <c r="B2390" i="2"/>
  <c r="A2390" i="2"/>
  <c r="C2389" i="2"/>
  <c r="B2389" i="2"/>
  <c r="A2389" i="2"/>
  <c r="C2388" i="2"/>
  <c r="B2388" i="2"/>
  <c r="A2388" i="2"/>
  <c r="C2387" i="2"/>
  <c r="B2387" i="2"/>
  <c r="A2387" i="2"/>
  <c r="C2386" i="2"/>
  <c r="B2386" i="2"/>
  <c r="A2386" i="2"/>
  <c r="C2385" i="2"/>
  <c r="B2385" i="2"/>
  <c r="A2385" i="2"/>
  <c r="C2384" i="2"/>
  <c r="B2384" i="2"/>
  <c r="A2384" i="2"/>
  <c r="C2383" i="2"/>
  <c r="B2383" i="2"/>
  <c r="A2383" i="2"/>
  <c r="C2382" i="2"/>
  <c r="B2382" i="2"/>
  <c r="A2382" i="2"/>
  <c r="C2381" i="2"/>
  <c r="B2381" i="2"/>
  <c r="A2381" i="2"/>
  <c r="C2380" i="2"/>
  <c r="B2380" i="2"/>
  <c r="A2380" i="2"/>
  <c r="C2379" i="2"/>
  <c r="B2379" i="2"/>
  <c r="A2379" i="2"/>
  <c r="C2378" i="2"/>
  <c r="B2378" i="2"/>
  <c r="A2378" i="2"/>
  <c r="C2377" i="2"/>
  <c r="B2377" i="2"/>
  <c r="A2377" i="2"/>
  <c r="C2376" i="2"/>
  <c r="B2376" i="2"/>
  <c r="A2376" i="2"/>
  <c r="C2375" i="2"/>
  <c r="B2375" i="2"/>
  <c r="A2375" i="2"/>
  <c r="C2374" i="2"/>
  <c r="B2374" i="2"/>
  <c r="A2374" i="2"/>
  <c r="C2373" i="2"/>
  <c r="B2373" i="2"/>
  <c r="A2373" i="2"/>
  <c r="C2372" i="2"/>
  <c r="B2372" i="2"/>
  <c r="A2372" i="2"/>
  <c r="C2371" i="2"/>
  <c r="B2371" i="2"/>
  <c r="A2371" i="2"/>
  <c r="C2370" i="2"/>
  <c r="B2370" i="2"/>
  <c r="A2370" i="2"/>
  <c r="C2369" i="2"/>
  <c r="B2369" i="2"/>
  <c r="A2369" i="2"/>
  <c r="C2368" i="2"/>
  <c r="B2368" i="2"/>
  <c r="A2368" i="2"/>
  <c r="C2367" i="2"/>
  <c r="B2367" i="2"/>
  <c r="A2367" i="2"/>
  <c r="C2366" i="2"/>
  <c r="B2366" i="2"/>
  <c r="A2366" i="2"/>
  <c r="C2365" i="2"/>
  <c r="B2365" i="2"/>
  <c r="A2365" i="2"/>
  <c r="C2364" i="2"/>
  <c r="B2364" i="2"/>
  <c r="A2364" i="2"/>
  <c r="C2363" i="2"/>
  <c r="B2363" i="2"/>
  <c r="A2363" i="2"/>
  <c r="C2362" i="2"/>
  <c r="B2362" i="2"/>
  <c r="A2362" i="2"/>
  <c r="C2361" i="2"/>
  <c r="B2361" i="2"/>
  <c r="A2361" i="2"/>
  <c r="C2360" i="2"/>
  <c r="B2360" i="2"/>
  <c r="A2360" i="2"/>
  <c r="C2359" i="2"/>
  <c r="B2359" i="2"/>
  <c r="A2359" i="2"/>
  <c r="C2358" i="2"/>
  <c r="B2358" i="2"/>
  <c r="A2358" i="2"/>
  <c r="C2357" i="2"/>
  <c r="B2357" i="2"/>
  <c r="A2357" i="2"/>
  <c r="C2356" i="2"/>
  <c r="B2356" i="2"/>
  <c r="A2356" i="2"/>
  <c r="C2355" i="2"/>
  <c r="B2355" i="2"/>
  <c r="A2355" i="2"/>
  <c r="C2354" i="2"/>
  <c r="B2354" i="2"/>
  <c r="A2354" i="2"/>
  <c r="C2353" i="2"/>
  <c r="B2353" i="2"/>
  <c r="A2353" i="2"/>
  <c r="C2352" i="2"/>
  <c r="B2352" i="2"/>
  <c r="A2352" i="2"/>
  <c r="C2351" i="2"/>
  <c r="B2351" i="2"/>
  <c r="A2351" i="2"/>
  <c r="C2350" i="2"/>
  <c r="B2350" i="2"/>
  <c r="A2350" i="2"/>
  <c r="C2349" i="2"/>
  <c r="B2349" i="2"/>
  <c r="A2349" i="2"/>
  <c r="C2348" i="2"/>
  <c r="B2348" i="2"/>
  <c r="A2348" i="2"/>
  <c r="C2347" i="2"/>
  <c r="B2347" i="2"/>
  <c r="A2347" i="2"/>
  <c r="C2346" i="2"/>
  <c r="B2346" i="2"/>
  <c r="A2346" i="2"/>
  <c r="C2345" i="2"/>
  <c r="B2345" i="2"/>
  <c r="A2345" i="2"/>
  <c r="C2344" i="2"/>
  <c r="B2344" i="2"/>
  <c r="A2344" i="2"/>
  <c r="C2343" i="2"/>
  <c r="B2343" i="2"/>
  <c r="A2343" i="2"/>
  <c r="C2342" i="2"/>
  <c r="B2342" i="2"/>
  <c r="A2342" i="2"/>
  <c r="C2341" i="2"/>
  <c r="B2341" i="2"/>
  <c r="A2341" i="2"/>
  <c r="C2340" i="2"/>
  <c r="B2340" i="2"/>
  <c r="A2340" i="2"/>
  <c r="C2339" i="2"/>
  <c r="B2339" i="2"/>
  <c r="A2339" i="2"/>
  <c r="C2338" i="2"/>
  <c r="B2338" i="2"/>
  <c r="A2338" i="2"/>
  <c r="C2337" i="2"/>
  <c r="B2337" i="2"/>
  <c r="A2337" i="2"/>
  <c r="C2336" i="2"/>
  <c r="B2336" i="2"/>
  <c r="A2336" i="2"/>
  <c r="C2335" i="2"/>
  <c r="B2335" i="2"/>
  <c r="A2335" i="2"/>
  <c r="C2334" i="2"/>
  <c r="B2334" i="2"/>
  <c r="A2334" i="2"/>
  <c r="C2333" i="2"/>
  <c r="B2333" i="2"/>
  <c r="A2333" i="2"/>
  <c r="C2332" i="2"/>
  <c r="B2332" i="2"/>
  <c r="A2332" i="2"/>
  <c r="C2331" i="2"/>
  <c r="B2331" i="2"/>
  <c r="A2331" i="2"/>
  <c r="C2330" i="2"/>
  <c r="B2330" i="2"/>
  <c r="A2330" i="2"/>
  <c r="C2329" i="2"/>
  <c r="B2329" i="2"/>
  <c r="A2329" i="2"/>
  <c r="C2328" i="2"/>
  <c r="B2328" i="2"/>
  <c r="A2328" i="2"/>
  <c r="C2327" i="2"/>
  <c r="B2327" i="2"/>
  <c r="A2327" i="2"/>
  <c r="C2326" i="2"/>
  <c r="B2326" i="2"/>
  <c r="A2326" i="2"/>
  <c r="C2325" i="2"/>
  <c r="B2325" i="2"/>
  <c r="A2325" i="2"/>
  <c r="C2324" i="2"/>
  <c r="B2324" i="2"/>
  <c r="A2324" i="2"/>
  <c r="C2323" i="2"/>
  <c r="B2323" i="2"/>
  <c r="A2323" i="2"/>
  <c r="C2322" i="2"/>
  <c r="B2322" i="2"/>
  <c r="A2322" i="2"/>
  <c r="C2321" i="2"/>
  <c r="B2321" i="2"/>
  <c r="A2321" i="2"/>
  <c r="C2320" i="2"/>
  <c r="B2320" i="2"/>
  <c r="A2320" i="2"/>
  <c r="C2319" i="2"/>
  <c r="B2319" i="2"/>
  <c r="A2319" i="2"/>
  <c r="C2318" i="2"/>
  <c r="B2318" i="2"/>
  <c r="A2318" i="2"/>
  <c r="C2317" i="2"/>
  <c r="B2317" i="2"/>
  <c r="A2317" i="2"/>
  <c r="C2316" i="2"/>
  <c r="B2316" i="2"/>
  <c r="A2316" i="2"/>
  <c r="C2315" i="2"/>
  <c r="B2315" i="2"/>
  <c r="A2315" i="2"/>
  <c r="C2314" i="2"/>
  <c r="B2314" i="2"/>
  <c r="A2314" i="2"/>
  <c r="C2313" i="2"/>
  <c r="B2313" i="2"/>
  <c r="A2313" i="2"/>
  <c r="C2312" i="2"/>
  <c r="B2312" i="2"/>
  <c r="A2312" i="2"/>
  <c r="C2311" i="2"/>
  <c r="B2311" i="2"/>
  <c r="A2311" i="2"/>
  <c r="C2310" i="2"/>
  <c r="B2310" i="2"/>
  <c r="A2310" i="2"/>
  <c r="C2309" i="2"/>
  <c r="B2309" i="2"/>
  <c r="A2309" i="2"/>
  <c r="C2308" i="2"/>
  <c r="B2308" i="2"/>
  <c r="A2308" i="2"/>
  <c r="C2307" i="2"/>
  <c r="B2307" i="2"/>
  <c r="A2307" i="2"/>
  <c r="C2306" i="2"/>
  <c r="B2306" i="2"/>
  <c r="A2306" i="2"/>
  <c r="C2305" i="2"/>
  <c r="B2305" i="2"/>
  <c r="A2305" i="2"/>
  <c r="C2304" i="2"/>
  <c r="B2304" i="2"/>
  <c r="A2304" i="2"/>
  <c r="C2303" i="2"/>
  <c r="B2303" i="2"/>
  <c r="A2303" i="2"/>
  <c r="C2302" i="2"/>
  <c r="B2302" i="2"/>
  <c r="A2302" i="2"/>
  <c r="C2301" i="2"/>
  <c r="B2301" i="2"/>
  <c r="A2301" i="2"/>
  <c r="C2300" i="2"/>
  <c r="B2300" i="2"/>
  <c r="A2300" i="2"/>
  <c r="C2299" i="2"/>
  <c r="B2299" i="2"/>
  <c r="A2299" i="2"/>
  <c r="C2298" i="2"/>
  <c r="B2298" i="2"/>
  <c r="A2298" i="2"/>
  <c r="C2297" i="2"/>
  <c r="B2297" i="2"/>
  <c r="A2297" i="2"/>
  <c r="C2296" i="2"/>
  <c r="B2296" i="2"/>
  <c r="A2296" i="2"/>
  <c r="C2295" i="2"/>
  <c r="B2295" i="2"/>
  <c r="A2295" i="2"/>
  <c r="C2294" i="2"/>
  <c r="B2294" i="2"/>
  <c r="A2294" i="2"/>
  <c r="C2293" i="2"/>
  <c r="B2293" i="2"/>
  <c r="A2293" i="2"/>
  <c r="C2292" i="2"/>
  <c r="B2292" i="2"/>
  <c r="A2292" i="2"/>
  <c r="C2291" i="2"/>
  <c r="B2291" i="2"/>
  <c r="A2291" i="2"/>
  <c r="C2290" i="2"/>
  <c r="B2290" i="2"/>
  <c r="A2290" i="2"/>
  <c r="C2289" i="2"/>
  <c r="B2289" i="2"/>
  <c r="A2289" i="2"/>
  <c r="C2288" i="2"/>
  <c r="B2288" i="2"/>
  <c r="A2288" i="2"/>
  <c r="C2287" i="2"/>
  <c r="B2287" i="2"/>
  <c r="A2287" i="2"/>
  <c r="C2286" i="2"/>
  <c r="B2286" i="2"/>
  <c r="A2286" i="2"/>
  <c r="C2285" i="2"/>
  <c r="B2285" i="2"/>
  <c r="A2285" i="2"/>
  <c r="C2284" i="2"/>
  <c r="B2284" i="2"/>
  <c r="A2284" i="2"/>
  <c r="C2283" i="2"/>
  <c r="B2283" i="2"/>
  <c r="A2283" i="2"/>
  <c r="C2282" i="2"/>
  <c r="B2282" i="2"/>
  <c r="A2282" i="2"/>
  <c r="C2281" i="2"/>
  <c r="B2281" i="2"/>
  <c r="A2281" i="2"/>
  <c r="C2280" i="2"/>
  <c r="B2280" i="2"/>
  <c r="A2280" i="2"/>
  <c r="C2279" i="2"/>
  <c r="B2279" i="2"/>
  <c r="A2279" i="2"/>
  <c r="C2278" i="2"/>
  <c r="B2278" i="2"/>
  <c r="A2278" i="2"/>
  <c r="C2277" i="2"/>
  <c r="B2277" i="2"/>
  <c r="A2277" i="2"/>
  <c r="C2276" i="2"/>
  <c r="B2276" i="2"/>
  <c r="A2276" i="2"/>
  <c r="C2275" i="2"/>
  <c r="B2275" i="2"/>
  <c r="A2275" i="2"/>
  <c r="C2274" i="2"/>
  <c r="B2274" i="2"/>
  <c r="A2274" i="2"/>
  <c r="C2273" i="2"/>
  <c r="B2273" i="2"/>
  <c r="A2273" i="2"/>
  <c r="C2272" i="2"/>
  <c r="B2272" i="2"/>
  <c r="A2272" i="2"/>
  <c r="C2271" i="2"/>
  <c r="B2271" i="2"/>
  <c r="A2271" i="2"/>
  <c r="C2270" i="2"/>
  <c r="B2270" i="2"/>
  <c r="A2270" i="2"/>
  <c r="C2269" i="2"/>
  <c r="B2269" i="2"/>
  <c r="A2269" i="2"/>
  <c r="C2268" i="2"/>
  <c r="B2268" i="2"/>
  <c r="A2268" i="2"/>
  <c r="C2267" i="2"/>
  <c r="B2267" i="2"/>
  <c r="A2267" i="2"/>
  <c r="C2266" i="2"/>
  <c r="B2266" i="2"/>
  <c r="A2266" i="2"/>
  <c r="C2265" i="2"/>
  <c r="B2265" i="2"/>
  <c r="A2265" i="2"/>
  <c r="C2264" i="2"/>
  <c r="B2264" i="2"/>
  <c r="A2264" i="2"/>
  <c r="C2263" i="2"/>
  <c r="B2263" i="2"/>
  <c r="A2263" i="2"/>
  <c r="C2262" i="2"/>
  <c r="B2262" i="2"/>
  <c r="A2262" i="2"/>
  <c r="C2261" i="2"/>
  <c r="B2261" i="2"/>
  <c r="A2261" i="2"/>
  <c r="C2260" i="2"/>
  <c r="B2260" i="2"/>
  <c r="A2260" i="2"/>
  <c r="C2259" i="2"/>
  <c r="B2259" i="2"/>
  <c r="A2259" i="2"/>
  <c r="C2258" i="2"/>
  <c r="B2258" i="2"/>
  <c r="A2258" i="2"/>
  <c r="C2257" i="2"/>
  <c r="B2257" i="2"/>
  <c r="A2257" i="2"/>
  <c r="C2256" i="2"/>
  <c r="B2256" i="2"/>
  <c r="A2256" i="2"/>
  <c r="C2255" i="2"/>
  <c r="B2255" i="2"/>
  <c r="A2255" i="2"/>
  <c r="C2254" i="2"/>
  <c r="B2254" i="2"/>
  <c r="A2254" i="2"/>
  <c r="C2253" i="2"/>
  <c r="B2253" i="2"/>
  <c r="A2253" i="2"/>
  <c r="C2252" i="2"/>
  <c r="B2252" i="2"/>
  <c r="A2252" i="2"/>
  <c r="C2251" i="2"/>
  <c r="B2251" i="2"/>
  <c r="A2251" i="2"/>
  <c r="C2250" i="2"/>
  <c r="B2250" i="2"/>
  <c r="A2250" i="2"/>
  <c r="C2249" i="2"/>
  <c r="B2249" i="2"/>
  <c r="A2249" i="2"/>
  <c r="C2248" i="2"/>
  <c r="B2248" i="2"/>
  <c r="A2248" i="2"/>
  <c r="C2247" i="2"/>
  <c r="B2247" i="2"/>
  <c r="A2247" i="2"/>
  <c r="C2246" i="2"/>
  <c r="B2246" i="2"/>
  <c r="A2246" i="2"/>
  <c r="C2245" i="2"/>
  <c r="B2245" i="2"/>
  <c r="A2245" i="2"/>
  <c r="C2244" i="2"/>
  <c r="B2244" i="2"/>
  <c r="A2244" i="2"/>
  <c r="C2243" i="2"/>
  <c r="B2243" i="2"/>
  <c r="A2243" i="2"/>
  <c r="C2242" i="2"/>
  <c r="B2242" i="2"/>
  <c r="A2242" i="2"/>
  <c r="C2241" i="2"/>
  <c r="B2241" i="2"/>
  <c r="A2241" i="2"/>
  <c r="C2240" i="2"/>
  <c r="B2240" i="2"/>
  <c r="A2240" i="2"/>
  <c r="C2239" i="2"/>
  <c r="B2239" i="2"/>
  <c r="A2239" i="2"/>
  <c r="C2238" i="2"/>
  <c r="B2238" i="2"/>
  <c r="A2238" i="2"/>
  <c r="C2237" i="2"/>
  <c r="B2237" i="2"/>
  <c r="A2237" i="2"/>
  <c r="C2236" i="2"/>
  <c r="B2236" i="2"/>
  <c r="A2236" i="2"/>
  <c r="C2235" i="2"/>
  <c r="B2235" i="2"/>
  <c r="A2235" i="2"/>
  <c r="C2234" i="2"/>
  <c r="B2234" i="2"/>
  <c r="A2234" i="2"/>
  <c r="C2233" i="2"/>
  <c r="B2233" i="2"/>
  <c r="A2233" i="2"/>
  <c r="C2232" i="2"/>
  <c r="B2232" i="2"/>
  <c r="A2232" i="2"/>
  <c r="C2231" i="2"/>
  <c r="B2231" i="2"/>
  <c r="A2231" i="2"/>
  <c r="C2230" i="2"/>
  <c r="B2230" i="2"/>
  <c r="A2230" i="2"/>
  <c r="C2229" i="2"/>
  <c r="B2229" i="2"/>
  <c r="A2229" i="2"/>
  <c r="C2228" i="2"/>
  <c r="B2228" i="2"/>
  <c r="A2228" i="2"/>
  <c r="C2227" i="2"/>
  <c r="B2227" i="2"/>
  <c r="A2227" i="2"/>
  <c r="C2226" i="2"/>
  <c r="B2226" i="2"/>
  <c r="A2226" i="2"/>
  <c r="C2225" i="2"/>
  <c r="B2225" i="2"/>
  <c r="A2225" i="2"/>
  <c r="C2224" i="2"/>
  <c r="B2224" i="2"/>
  <c r="A2224" i="2"/>
  <c r="C2223" i="2"/>
  <c r="B2223" i="2"/>
  <c r="A2223" i="2"/>
  <c r="C2222" i="2"/>
  <c r="B2222" i="2"/>
  <c r="A2222" i="2"/>
  <c r="C2221" i="2"/>
  <c r="B2221" i="2"/>
  <c r="A2221" i="2"/>
  <c r="C2220" i="2"/>
  <c r="B2220" i="2"/>
  <c r="A2220" i="2"/>
  <c r="C2219" i="2"/>
  <c r="B2219" i="2"/>
  <c r="A2219" i="2"/>
  <c r="C2218" i="2"/>
  <c r="B2218" i="2"/>
  <c r="A2218" i="2"/>
  <c r="C2217" i="2"/>
  <c r="B2217" i="2"/>
  <c r="A2217" i="2"/>
  <c r="C2216" i="2"/>
  <c r="B2216" i="2"/>
  <c r="A2216" i="2"/>
  <c r="C2215" i="2"/>
  <c r="B2215" i="2"/>
  <c r="A2215" i="2"/>
  <c r="C2214" i="2"/>
  <c r="B2214" i="2"/>
  <c r="A2214" i="2"/>
  <c r="C2213" i="2"/>
  <c r="B2213" i="2"/>
  <c r="A2213" i="2"/>
  <c r="C2212" i="2"/>
  <c r="B2212" i="2"/>
  <c r="A2212" i="2"/>
  <c r="C2211" i="2"/>
  <c r="B2211" i="2"/>
  <c r="A2211" i="2"/>
  <c r="C2210" i="2"/>
  <c r="B2210" i="2"/>
  <c r="A2210" i="2"/>
  <c r="C2209" i="2"/>
  <c r="B2209" i="2"/>
  <c r="A2209" i="2"/>
  <c r="C2208" i="2"/>
  <c r="B2208" i="2"/>
  <c r="A2208" i="2"/>
  <c r="C2207" i="2"/>
  <c r="B2207" i="2"/>
  <c r="A2207" i="2"/>
  <c r="C2206" i="2"/>
  <c r="B2206" i="2"/>
  <c r="A2206" i="2"/>
  <c r="C2205" i="2"/>
  <c r="B2205" i="2"/>
  <c r="A2205" i="2"/>
  <c r="C2204" i="2"/>
  <c r="B2204" i="2"/>
  <c r="A2204" i="2"/>
  <c r="C2203" i="2"/>
  <c r="B2203" i="2"/>
  <c r="A2203" i="2"/>
  <c r="C2202" i="2"/>
  <c r="B2202" i="2"/>
  <c r="A2202" i="2"/>
  <c r="C2201" i="2"/>
  <c r="B2201" i="2"/>
  <c r="A2201" i="2"/>
  <c r="C2200" i="2"/>
  <c r="B2200" i="2"/>
  <c r="A2200" i="2"/>
  <c r="C2199" i="2"/>
  <c r="B2199" i="2"/>
  <c r="A2199" i="2"/>
  <c r="C2198" i="2"/>
  <c r="B2198" i="2"/>
  <c r="A2198" i="2"/>
  <c r="C2197" i="2"/>
  <c r="B2197" i="2"/>
  <c r="A2197" i="2"/>
  <c r="C2196" i="2"/>
  <c r="B2196" i="2"/>
  <c r="A2196" i="2"/>
  <c r="C2195" i="2"/>
  <c r="B2195" i="2"/>
  <c r="A2195" i="2"/>
  <c r="C2194" i="2"/>
  <c r="B2194" i="2"/>
  <c r="A2194" i="2"/>
  <c r="C2193" i="2"/>
  <c r="B2193" i="2"/>
  <c r="A2193" i="2"/>
  <c r="C2192" i="2"/>
  <c r="B2192" i="2"/>
  <c r="A2192" i="2"/>
  <c r="C2191" i="2"/>
  <c r="B2191" i="2"/>
  <c r="A2191" i="2"/>
  <c r="C2190" i="2"/>
  <c r="B2190" i="2"/>
  <c r="A2190" i="2"/>
  <c r="C2189" i="2"/>
  <c r="B2189" i="2"/>
  <c r="A2189" i="2"/>
  <c r="C2188" i="2"/>
  <c r="B2188" i="2"/>
  <c r="A2188" i="2"/>
  <c r="C2187" i="2"/>
  <c r="B2187" i="2"/>
  <c r="A2187" i="2"/>
  <c r="C2186" i="2"/>
  <c r="B2186" i="2"/>
  <c r="A2186" i="2"/>
  <c r="C2185" i="2"/>
  <c r="B2185" i="2"/>
  <c r="A2185" i="2"/>
  <c r="C2184" i="2"/>
  <c r="B2184" i="2"/>
  <c r="A2184" i="2"/>
  <c r="C2183" i="2"/>
  <c r="B2183" i="2"/>
  <c r="A2183" i="2"/>
  <c r="C2182" i="2"/>
  <c r="B2182" i="2"/>
  <c r="A2182" i="2"/>
  <c r="C2181" i="2"/>
  <c r="B2181" i="2"/>
  <c r="A2181" i="2"/>
  <c r="C2180" i="2"/>
  <c r="B2180" i="2"/>
  <c r="A2180" i="2"/>
  <c r="C2179" i="2"/>
  <c r="B2179" i="2"/>
  <c r="A2179" i="2"/>
  <c r="C2178" i="2"/>
  <c r="B2178" i="2"/>
  <c r="A2178" i="2"/>
  <c r="C2177" i="2"/>
  <c r="B2177" i="2"/>
  <c r="A2177" i="2"/>
  <c r="C2176" i="2"/>
  <c r="B2176" i="2"/>
  <c r="A2176" i="2"/>
  <c r="C2175" i="2"/>
  <c r="B2175" i="2"/>
  <c r="A2175" i="2"/>
  <c r="C2174" i="2"/>
  <c r="B2174" i="2"/>
  <c r="A2174" i="2"/>
  <c r="C2173" i="2"/>
  <c r="B2173" i="2"/>
  <c r="A2173" i="2"/>
  <c r="C2172" i="2"/>
  <c r="B2172" i="2"/>
  <c r="A2172" i="2"/>
  <c r="C2171" i="2"/>
  <c r="B2171" i="2"/>
  <c r="A2171" i="2"/>
  <c r="C2170" i="2"/>
  <c r="B2170" i="2"/>
  <c r="A2170" i="2"/>
  <c r="C2169" i="2"/>
  <c r="B2169" i="2"/>
  <c r="A2169" i="2"/>
  <c r="C2168" i="2"/>
  <c r="B2168" i="2"/>
  <c r="A2168" i="2"/>
  <c r="C2167" i="2"/>
  <c r="B2167" i="2"/>
  <c r="A2167" i="2"/>
  <c r="C2166" i="2"/>
  <c r="B2166" i="2"/>
  <c r="A2166" i="2"/>
  <c r="C2165" i="2"/>
  <c r="B2165" i="2"/>
  <c r="A2165" i="2"/>
  <c r="C2164" i="2"/>
  <c r="B2164" i="2"/>
  <c r="A2164" i="2"/>
  <c r="C2163" i="2"/>
  <c r="B2163" i="2"/>
  <c r="A2163" i="2"/>
  <c r="C2162" i="2"/>
  <c r="B2162" i="2"/>
  <c r="A2162" i="2"/>
  <c r="C2161" i="2"/>
  <c r="B2161" i="2"/>
  <c r="A2161" i="2"/>
  <c r="C2160" i="2"/>
  <c r="B2160" i="2"/>
  <c r="A2160" i="2"/>
  <c r="C2159" i="2"/>
  <c r="B2159" i="2"/>
  <c r="A2159" i="2"/>
  <c r="C2158" i="2"/>
  <c r="B2158" i="2"/>
  <c r="A2158" i="2"/>
  <c r="C2157" i="2"/>
  <c r="B2157" i="2"/>
  <c r="A2157" i="2"/>
  <c r="C2156" i="2"/>
  <c r="B2156" i="2"/>
  <c r="A2156" i="2"/>
  <c r="C2155" i="2"/>
  <c r="B2155" i="2"/>
  <c r="A2155" i="2"/>
  <c r="C2154" i="2"/>
  <c r="B2154" i="2"/>
  <c r="A2154" i="2"/>
  <c r="C2153" i="2"/>
  <c r="B2153" i="2"/>
  <c r="A2153" i="2"/>
  <c r="C2152" i="2"/>
  <c r="B2152" i="2"/>
  <c r="A2152" i="2"/>
  <c r="C2151" i="2"/>
  <c r="B2151" i="2"/>
  <c r="A2151" i="2"/>
  <c r="C2150" i="2"/>
  <c r="B2150" i="2"/>
  <c r="A2150" i="2"/>
  <c r="C2149" i="2"/>
  <c r="B2149" i="2"/>
  <c r="A2149" i="2"/>
  <c r="C2148" i="2"/>
  <c r="B2148" i="2"/>
  <c r="A2148" i="2"/>
  <c r="C2147" i="2"/>
  <c r="B2147" i="2"/>
  <c r="A2147" i="2"/>
  <c r="C2146" i="2"/>
  <c r="B2146" i="2"/>
  <c r="A2146" i="2"/>
  <c r="C2145" i="2"/>
  <c r="B2145" i="2"/>
  <c r="A2145" i="2"/>
  <c r="C2144" i="2"/>
  <c r="B2144" i="2"/>
  <c r="A2144" i="2"/>
  <c r="C2143" i="2"/>
  <c r="B2143" i="2"/>
  <c r="A2143" i="2"/>
  <c r="C2142" i="2"/>
  <c r="B2142" i="2"/>
  <c r="A2142" i="2"/>
  <c r="C2141" i="2"/>
  <c r="B2141" i="2"/>
  <c r="A2141" i="2"/>
  <c r="C2140" i="2"/>
  <c r="B2140" i="2"/>
  <c r="A2140" i="2"/>
  <c r="C2139" i="2"/>
  <c r="B2139" i="2"/>
  <c r="A2139" i="2"/>
  <c r="C2138" i="2"/>
  <c r="B2138" i="2"/>
  <c r="A2138" i="2"/>
  <c r="C2137" i="2"/>
  <c r="B2137" i="2"/>
  <c r="A2137" i="2"/>
  <c r="C2136" i="2"/>
  <c r="B2136" i="2"/>
  <c r="A2136" i="2"/>
  <c r="C2135" i="2"/>
  <c r="B2135" i="2"/>
  <c r="A2135" i="2"/>
  <c r="C2134" i="2"/>
  <c r="B2134" i="2"/>
  <c r="A2134" i="2"/>
  <c r="C2133" i="2"/>
  <c r="B2133" i="2"/>
  <c r="A2133" i="2"/>
  <c r="C2132" i="2"/>
  <c r="B2132" i="2"/>
  <c r="A2132" i="2"/>
  <c r="C2131" i="2"/>
  <c r="B2131" i="2"/>
  <c r="A2131" i="2"/>
  <c r="C2130" i="2"/>
  <c r="B2130" i="2"/>
  <c r="A2130" i="2"/>
  <c r="C2129" i="2"/>
  <c r="B2129" i="2"/>
  <c r="A2129" i="2"/>
  <c r="C2128" i="2"/>
  <c r="B2128" i="2"/>
  <c r="A2128" i="2"/>
  <c r="C2127" i="2"/>
  <c r="B2127" i="2"/>
  <c r="A2127" i="2"/>
  <c r="C2126" i="2"/>
  <c r="B2126" i="2"/>
  <c r="A2126" i="2"/>
  <c r="C2125" i="2"/>
  <c r="B2125" i="2"/>
  <c r="A2125" i="2"/>
  <c r="C2124" i="2"/>
  <c r="B2124" i="2"/>
  <c r="A2124" i="2"/>
  <c r="C2123" i="2"/>
  <c r="B2123" i="2"/>
  <c r="A2123" i="2"/>
  <c r="C2122" i="2"/>
  <c r="B2122" i="2"/>
  <c r="A2122" i="2"/>
  <c r="C2121" i="2"/>
  <c r="B2121" i="2"/>
  <c r="A2121" i="2"/>
  <c r="C2120" i="2"/>
  <c r="B2120" i="2"/>
  <c r="A2120" i="2"/>
  <c r="C2119" i="2"/>
  <c r="B2119" i="2"/>
  <c r="A2119" i="2"/>
  <c r="C2118" i="2"/>
  <c r="B2118" i="2"/>
  <c r="A2118" i="2"/>
  <c r="C2117" i="2"/>
  <c r="B2117" i="2"/>
  <c r="A2117" i="2"/>
  <c r="C2116" i="2"/>
  <c r="B2116" i="2"/>
  <c r="A2116" i="2"/>
  <c r="C2115" i="2"/>
  <c r="B2115" i="2"/>
  <c r="A2115" i="2"/>
  <c r="C2114" i="2"/>
  <c r="B2114" i="2"/>
  <c r="A2114" i="2"/>
  <c r="C2113" i="2"/>
  <c r="B2113" i="2"/>
  <c r="A2113" i="2"/>
  <c r="C2112" i="2"/>
  <c r="B2112" i="2"/>
  <c r="A2112" i="2"/>
  <c r="C2111" i="2"/>
  <c r="B2111" i="2"/>
  <c r="A2111" i="2"/>
  <c r="C2110" i="2"/>
  <c r="B2110" i="2"/>
  <c r="A2110" i="2"/>
  <c r="C2109" i="2"/>
  <c r="B2109" i="2"/>
  <c r="A2109" i="2"/>
  <c r="C2108" i="2"/>
  <c r="B2108" i="2"/>
  <c r="A2108" i="2"/>
  <c r="C2107" i="2"/>
  <c r="B2107" i="2"/>
  <c r="A2107" i="2"/>
  <c r="C2106" i="2"/>
  <c r="B2106" i="2"/>
  <c r="A2106" i="2"/>
  <c r="C2105" i="2"/>
  <c r="B2105" i="2"/>
  <c r="A2105" i="2"/>
  <c r="C2104" i="2"/>
  <c r="B2104" i="2"/>
  <c r="A2104" i="2"/>
  <c r="C2103" i="2"/>
  <c r="B2103" i="2"/>
  <c r="A2103" i="2"/>
  <c r="C2102" i="2"/>
  <c r="B2102" i="2"/>
  <c r="A2102" i="2"/>
  <c r="C2101" i="2"/>
  <c r="B2101" i="2"/>
  <c r="A2101" i="2"/>
  <c r="C2100" i="2"/>
  <c r="B2100" i="2"/>
  <c r="A2100" i="2"/>
  <c r="C2099" i="2"/>
  <c r="B2099" i="2"/>
  <c r="A2099" i="2"/>
  <c r="C2098" i="2"/>
  <c r="B2098" i="2"/>
  <c r="A2098" i="2"/>
  <c r="C2097" i="2"/>
  <c r="B2097" i="2"/>
  <c r="A2097" i="2"/>
  <c r="C2096" i="2"/>
  <c r="B2096" i="2"/>
  <c r="A2096" i="2"/>
  <c r="C2095" i="2"/>
  <c r="B2095" i="2"/>
  <c r="A2095" i="2"/>
  <c r="C2094" i="2"/>
  <c r="B2094" i="2"/>
  <c r="A2094" i="2"/>
  <c r="C2093" i="2"/>
  <c r="B2093" i="2"/>
  <c r="A2093" i="2"/>
  <c r="C2092" i="2"/>
  <c r="B2092" i="2"/>
  <c r="A2092" i="2"/>
  <c r="C2091" i="2"/>
  <c r="B2091" i="2"/>
  <c r="A2091" i="2"/>
  <c r="C2090" i="2"/>
  <c r="B2090" i="2"/>
  <c r="A2090" i="2"/>
  <c r="C2089" i="2"/>
  <c r="B2089" i="2"/>
  <c r="A2089" i="2"/>
  <c r="C2088" i="2"/>
  <c r="B2088" i="2"/>
  <c r="A2088" i="2"/>
  <c r="C2087" i="2"/>
  <c r="B2087" i="2"/>
  <c r="A2087" i="2"/>
  <c r="C2086" i="2"/>
  <c r="B2086" i="2"/>
  <c r="A2086" i="2"/>
  <c r="C2085" i="2"/>
  <c r="B2085" i="2"/>
  <c r="A2085" i="2"/>
  <c r="C2084" i="2"/>
  <c r="B2084" i="2"/>
  <c r="A2084" i="2"/>
  <c r="C2083" i="2"/>
  <c r="B2083" i="2"/>
  <c r="A2083" i="2"/>
  <c r="C2082" i="2"/>
  <c r="B2082" i="2"/>
  <c r="A2082" i="2"/>
  <c r="C2081" i="2"/>
  <c r="B2081" i="2"/>
  <c r="A2081" i="2"/>
  <c r="C2080" i="2"/>
  <c r="B2080" i="2"/>
  <c r="A2080" i="2"/>
  <c r="C2079" i="2"/>
  <c r="B2079" i="2"/>
  <c r="A2079" i="2"/>
  <c r="C2078" i="2"/>
  <c r="B2078" i="2"/>
  <c r="A2078" i="2"/>
  <c r="C2077" i="2"/>
  <c r="B2077" i="2"/>
  <c r="A2077" i="2"/>
  <c r="C2076" i="2"/>
  <c r="B2076" i="2"/>
  <c r="A2076" i="2"/>
  <c r="C2075" i="2"/>
  <c r="B2075" i="2"/>
  <c r="A2075" i="2"/>
  <c r="C2074" i="2"/>
  <c r="B2074" i="2"/>
  <c r="A2074" i="2"/>
  <c r="C2073" i="2"/>
  <c r="B2073" i="2"/>
  <c r="A2073" i="2"/>
  <c r="C2072" i="2"/>
  <c r="B2072" i="2"/>
  <c r="A2072" i="2"/>
  <c r="C2071" i="2"/>
  <c r="B2071" i="2"/>
  <c r="A2071" i="2"/>
  <c r="C2070" i="2"/>
  <c r="B2070" i="2"/>
  <c r="A2070" i="2"/>
  <c r="C2069" i="2"/>
  <c r="B2069" i="2"/>
  <c r="A2069" i="2"/>
  <c r="C2068" i="2"/>
  <c r="B2068" i="2"/>
  <c r="A2068" i="2"/>
  <c r="C2067" i="2"/>
  <c r="B2067" i="2"/>
  <c r="A2067" i="2"/>
  <c r="C2066" i="2"/>
  <c r="B2066" i="2"/>
  <c r="A2066" i="2"/>
  <c r="C2065" i="2"/>
  <c r="B2065" i="2"/>
  <c r="A2065" i="2"/>
  <c r="C2064" i="2"/>
  <c r="B2064" i="2"/>
  <c r="A2064" i="2"/>
  <c r="C2063" i="2"/>
  <c r="B2063" i="2"/>
  <c r="A2063" i="2"/>
  <c r="C2062" i="2"/>
  <c r="B2062" i="2"/>
  <c r="A2062" i="2"/>
  <c r="C2061" i="2"/>
  <c r="B2061" i="2"/>
  <c r="A2061" i="2"/>
  <c r="C2060" i="2"/>
  <c r="B2060" i="2"/>
  <c r="A2060" i="2"/>
  <c r="C2059" i="2"/>
  <c r="B2059" i="2"/>
  <c r="A2059" i="2"/>
  <c r="C2058" i="2"/>
  <c r="B2058" i="2"/>
  <c r="A2058" i="2"/>
  <c r="C2057" i="2"/>
  <c r="B2057" i="2"/>
  <c r="A2057" i="2"/>
  <c r="C2056" i="2"/>
  <c r="B2056" i="2"/>
  <c r="A2056" i="2"/>
  <c r="C2055" i="2"/>
  <c r="B2055" i="2"/>
  <c r="A2055" i="2"/>
  <c r="C2054" i="2"/>
  <c r="B2054" i="2"/>
  <c r="A2054" i="2"/>
  <c r="C2053" i="2"/>
  <c r="B2053" i="2"/>
  <c r="A2053" i="2"/>
  <c r="C2052" i="2"/>
  <c r="B2052" i="2"/>
  <c r="A2052" i="2"/>
  <c r="C2051" i="2"/>
  <c r="B2051" i="2"/>
  <c r="A2051" i="2"/>
  <c r="C2050" i="2"/>
  <c r="B2050" i="2"/>
  <c r="A2050" i="2"/>
  <c r="C2049" i="2"/>
  <c r="B2049" i="2"/>
  <c r="A2049" i="2"/>
  <c r="C2048" i="2"/>
  <c r="B2048" i="2"/>
  <c r="A2048" i="2"/>
  <c r="C2047" i="2"/>
  <c r="B2047" i="2"/>
  <c r="A2047" i="2"/>
  <c r="C2046" i="2"/>
  <c r="B2046" i="2"/>
  <c r="A2046" i="2"/>
  <c r="C2045" i="2"/>
  <c r="B2045" i="2"/>
  <c r="A2045" i="2"/>
  <c r="C2044" i="2"/>
  <c r="B2044" i="2"/>
  <c r="A2044" i="2"/>
  <c r="C2043" i="2"/>
  <c r="B2043" i="2"/>
  <c r="A2043" i="2"/>
  <c r="C2042" i="2"/>
  <c r="B2042" i="2"/>
  <c r="A2042" i="2"/>
  <c r="C2041" i="2"/>
  <c r="B2041" i="2"/>
  <c r="A2041" i="2"/>
  <c r="C2040" i="2"/>
  <c r="B2040" i="2"/>
  <c r="A2040" i="2"/>
  <c r="C2039" i="2"/>
  <c r="B2039" i="2"/>
  <c r="A2039" i="2"/>
  <c r="C2038" i="2"/>
  <c r="B2038" i="2"/>
  <c r="A2038" i="2"/>
  <c r="C2037" i="2"/>
  <c r="B2037" i="2"/>
  <c r="A2037" i="2"/>
  <c r="C2036" i="2"/>
  <c r="B2036" i="2"/>
  <c r="A2036" i="2"/>
  <c r="C2035" i="2"/>
  <c r="B2035" i="2"/>
  <c r="A2035" i="2"/>
  <c r="C2034" i="2"/>
  <c r="B2034" i="2"/>
  <c r="A2034" i="2"/>
  <c r="C2033" i="2"/>
  <c r="B2033" i="2"/>
  <c r="A2033" i="2"/>
  <c r="C2032" i="2"/>
  <c r="B2032" i="2"/>
  <c r="A2032" i="2"/>
  <c r="C2031" i="2"/>
  <c r="B2031" i="2"/>
  <c r="A2031" i="2"/>
  <c r="C2030" i="2"/>
  <c r="B2030" i="2"/>
  <c r="A2030" i="2"/>
  <c r="C2029" i="2"/>
  <c r="B2029" i="2"/>
  <c r="A2029" i="2"/>
  <c r="C2028" i="2"/>
  <c r="B2028" i="2"/>
  <c r="A2028" i="2"/>
  <c r="C2027" i="2"/>
  <c r="B2027" i="2"/>
  <c r="A2027" i="2"/>
  <c r="C2026" i="2"/>
  <c r="B2026" i="2"/>
  <c r="A2026" i="2"/>
  <c r="C2025" i="2"/>
  <c r="B2025" i="2"/>
  <c r="A2025" i="2"/>
  <c r="C2024" i="2"/>
  <c r="B2024" i="2"/>
  <c r="A2024" i="2"/>
  <c r="C2023" i="2"/>
  <c r="B2023" i="2"/>
  <c r="A2023" i="2"/>
  <c r="C2022" i="2"/>
  <c r="B2022" i="2"/>
  <c r="A2022" i="2"/>
  <c r="C2021" i="2"/>
  <c r="B2021" i="2"/>
  <c r="A2021" i="2"/>
  <c r="C2020" i="2"/>
  <c r="B2020" i="2"/>
  <c r="A2020" i="2"/>
  <c r="C2019" i="2"/>
  <c r="B2019" i="2"/>
  <c r="A2019" i="2"/>
  <c r="C2018" i="2"/>
  <c r="B2018" i="2"/>
  <c r="A2018" i="2"/>
  <c r="C2017" i="2"/>
  <c r="B2017" i="2"/>
  <c r="A2017" i="2"/>
  <c r="C2016" i="2"/>
  <c r="B2016" i="2"/>
  <c r="A2016" i="2"/>
  <c r="C2015" i="2"/>
  <c r="B2015" i="2"/>
  <c r="A2015" i="2"/>
  <c r="C2014" i="2"/>
  <c r="B2014" i="2"/>
  <c r="A2014" i="2"/>
  <c r="C2013" i="2"/>
  <c r="B2013" i="2"/>
  <c r="A2013" i="2"/>
  <c r="C2012" i="2"/>
  <c r="B2012" i="2"/>
  <c r="A2012" i="2"/>
  <c r="C2011" i="2"/>
  <c r="B2011" i="2"/>
  <c r="A2011" i="2"/>
  <c r="C2010" i="2"/>
  <c r="B2010" i="2"/>
  <c r="A2010" i="2"/>
  <c r="C2009" i="2"/>
  <c r="B2009" i="2"/>
  <c r="A2009" i="2"/>
  <c r="C2008" i="2"/>
  <c r="B2008" i="2"/>
  <c r="A2008" i="2"/>
  <c r="C2007" i="2"/>
  <c r="B2007" i="2"/>
  <c r="A2007" i="2"/>
  <c r="C2006" i="2"/>
  <c r="B2006" i="2"/>
  <c r="A2006" i="2"/>
  <c r="C2005" i="2"/>
  <c r="B2005" i="2"/>
  <c r="A2005" i="2"/>
  <c r="C2004" i="2"/>
  <c r="B2004" i="2"/>
  <c r="A2004" i="2"/>
  <c r="C2003" i="2"/>
  <c r="B2003" i="2"/>
  <c r="A2003" i="2"/>
  <c r="C2002" i="2"/>
  <c r="B2002" i="2"/>
  <c r="A2002" i="2"/>
  <c r="C2001" i="2"/>
  <c r="B2001" i="2"/>
  <c r="A2001" i="2"/>
  <c r="C2000" i="2"/>
  <c r="B2000" i="2"/>
  <c r="A2000" i="2"/>
  <c r="C1999" i="2"/>
  <c r="B1999" i="2"/>
  <c r="A1999" i="2"/>
  <c r="C1998" i="2"/>
  <c r="B1998" i="2"/>
  <c r="A1998" i="2"/>
  <c r="C1997" i="2"/>
  <c r="B1997" i="2"/>
  <c r="A1997" i="2"/>
  <c r="C1996" i="2"/>
  <c r="B1996" i="2"/>
  <c r="A1996" i="2"/>
  <c r="C1995" i="2"/>
  <c r="B1995" i="2"/>
  <c r="A1995" i="2"/>
  <c r="C1994" i="2"/>
  <c r="B1994" i="2"/>
  <c r="A1994" i="2"/>
  <c r="C1993" i="2"/>
  <c r="B1993" i="2"/>
  <c r="A1993" i="2"/>
  <c r="C1992" i="2"/>
  <c r="B1992" i="2"/>
  <c r="A1992" i="2"/>
  <c r="C1991" i="2"/>
  <c r="B1991" i="2"/>
  <c r="A1991" i="2"/>
  <c r="C1990" i="2"/>
  <c r="B1990" i="2"/>
  <c r="A1990" i="2"/>
  <c r="C1989" i="2"/>
  <c r="B1989" i="2"/>
  <c r="A1989" i="2"/>
  <c r="C1988" i="2"/>
  <c r="B1988" i="2"/>
  <c r="A1988" i="2"/>
  <c r="C1987" i="2"/>
  <c r="B1987" i="2"/>
  <c r="A1987" i="2"/>
  <c r="C1986" i="2"/>
  <c r="B1986" i="2"/>
  <c r="A1986" i="2"/>
  <c r="C1985" i="2"/>
  <c r="B1985" i="2"/>
  <c r="A1985" i="2"/>
  <c r="C1984" i="2"/>
  <c r="B1984" i="2"/>
  <c r="A1984" i="2"/>
  <c r="C1983" i="2"/>
  <c r="B1983" i="2"/>
  <c r="A1983" i="2"/>
  <c r="C1982" i="2"/>
  <c r="B1982" i="2"/>
  <c r="A1982" i="2"/>
  <c r="C1981" i="2"/>
  <c r="B1981" i="2"/>
  <c r="A1981" i="2"/>
  <c r="C1980" i="2"/>
  <c r="B1980" i="2"/>
  <c r="A1980" i="2"/>
  <c r="C1979" i="2"/>
  <c r="B1979" i="2"/>
  <c r="A1979" i="2"/>
  <c r="C1978" i="2"/>
  <c r="B1978" i="2"/>
  <c r="A1978" i="2"/>
  <c r="C1977" i="2"/>
  <c r="B1977" i="2"/>
  <c r="A1977" i="2"/>
  <c r="C1976" i="2"/>
  <c r="B1976" i="2"/>
  <c r="A1976" i="2"/>
  <c r="C1975" i="2"/>
  <c r="B1975" i="2"/>
  <c r="A1975" i="2"/>
  <c r="C1974" i="2"/>
  <c r="B1974" i="2"/>
  <c r="A1974" i="2"/>
  <c r="C1973" i="2"/>
  <c r="B1973" i="2"/>
  <c r="A1973" i="2"/>
  <c r="C1972" i="2"/>
  <c r="B1972" i="2"/>
  <c r="A1972" i="2"/>
  <c r="C1971" i="2"/>
  <c r="B1971" i="2"/>
  <c r="A1971" i="2"/>
  <c r="C1970" i="2"/>
  <c r="B1970" i="2"/>
  <c r="A1970" i="2"/>
  <c r="C1969" i="2"/>
  <c r="B1969" i="2"/>
  <c r="A1969" i="2"/>
  <c r="C1968" i="2"/>
  <c r="B1968" i="2"/>
  <c r="A1968" i="2"/>
  <c r="C1967" i="2"/>
  <c r="B1967" i="2"/>
  <c r="A1967" i="2"/>
  <c r="C1966" i="2"/>
  <c r="B1966" i="2"/>
  <c r="A1966" i="2"/>
  <c r="C1965" i="2"/>
  <c r="B1965" i="2"/>
  <c r="A1965" i="2"/>
  <c r="C1964" i="2"/>
  <c r="B1964" i="2"/>
  <c r="A1964" i="2"/>
  <c r="C1963" i="2"/>
  <c r="B1963" i="2"/>
  <c r="A1963" i="2"/>
  <c r="C1962" i="2"/>
  <c r="B1962" i="2"/>
  <c r="A1962" i="2"/>
  <c r="C1961" i="2"/>
  <c r="B1961" i="2"/>
  <c r="A1961" i="2"/>
  <c r="C1960" i="2"/>
  <c r="B1960" i="2"/>
  <c r="A1960" i="2"/>
  <c r="C1959" i="2"/>
  <c r="B1959" i="2"/>
  <c r="A1959" i="2"/>
  <c r="C1958" i="2"/>
  <c r="B1958" i="2"/>
  <c r="A1958" i="2"/>
  <c r="C1957" i="2"/>
  <c r="B1957" i="2"/>
  <c r="A1957" i="2"/>
  <c r="C1956" i="2"/>
  <c r="B1956" i="2"/>
  <c r="A1956" i="2"/>
  <c r="C1955" i="2"/>
  <c r="B1955" i="2"/>
  <c r="A1955" i="2"/>
  <c r="C1954" i="2"/>
  <c r="B1954" i="2"/>
  <c r="A1954" i="2"/>
  <c r="C1953" i="2"/>
  <c r="B1953" i="2"/>
  <c r="A1953" i="2"/>
  <c r="C1952" i="2"/>
  <c r="B1952" i="2"/>
  <c r="A1952" i="2"/>
  <c r="C1951" i="2"/>
  <c r="B1951" i="2"/>
  <c r="A1951" i="2"/>
  <c r="C1950" i="2"/>
  <c r="B1950" i="2"/>
  <c r="A1950" i="2"/>
  <c r="C1949" i="2"/>
  <c r="B1949" i="2"/>
  <c r="A1949" i="2"/>
  <c r="C1948" i="2"/>
  <c r="B1948" i="2"/>
  <c r="A1948" i="2"/>
  <c r="C1947" i="2"/>
  <c r="B1947" i="2"/>
  <c r="A1947" i="2"/>
  <c r="C1946" i="2"/>
  <c r="B1946" i="2"/>
  <c r="A1946" i="2"/>
  <c r="C1945" i="2"/>
  <c r="B1945" i="2"/>
  <c r="A1945" i="2"/>
  <c r="C1944" i="2"/>
  <c r="B1944" i="2"/>
  <c r="A1944" i="2"/>
  <c r="C1943" i="2"/>
  <c r="B1943" i="2"/>
  <c r="A1943" i="2"/>
  <c r="C1942" i="2"/>
  <c r="B1942" i="2"/>
  <c r="A1942" i="2"/>
  <c r="C1941" i="2"/>
  <c r="B1941" i="2"/>
  <c r="A1941" i="2"/>
  <c r="C1940" i="2"/>
  <c r="B1940" i="2"/>
  <c r="A1940" i="2"/>
  <c r="C1939" i="2"/>
  <c r="B1939" i="2"/>
  <c r="A1939" i="2"/>
  <c r="C1938" i="2"/>
  <c r="B1938" i="2"/>
  <c r="A1938" i="2"/>
  <c r="C1937" i="2"/>
  <c r="B1937" i="2"/>
  <c r="A1937" i="2"/>
  <c r="C1936" i="2"/>
  <c r="B1936" i="2"/>
  <c r="A1936" i="2"/>
  <c r="C1935" i="2"/>
  <c r="B1935" i="2"/>
  <c r="A1935" i="2"/>
  <c r="C1934" i="2"/>
  <c r="B1934" i="2"/>
  <c r="A1934" i="2"/>
  <c r="C1933" i="2"/>
  <c r="B1933" i="2"/>
  <c r="A1933" i="2"/>
  <c r="C1932" i="2"/>
  <c r="B1932" i="2"/>
  <c r="A1932" i="2"/>
  <c r="C1931" i="2"/>
  <c r="B1931" i="2"/>
  <c r="A1931" i="2"/>
  <c r="C1930" i="2"/>
  <c r="B1930" i="2"/>
  <c r="A1930" i="2"/>
  <c r="C1929" i="2"/>
  <c r="B1929" i="2"/>
  <c r="A1929" i="2"/>
  <c r="C1928" i="2"/>
  <c r="B1928" i="2"/>
  <c r="A1928" i="2"/>
  <c r="C1927" i="2"/>
  <c r="B1927" i="2"/>
  <c r="A1927" i="2"/>
  <c r="C1926" i="2"/>
  <c r="B1926" i="2"/>
  <c r="A1926" i="2"/>
  <c r="C1925" i="2"/>
  <c r="B1925" i="2"/>
  <c r="A1925" i="2"/>
  <c r="C1924" i="2"/>
  <c r="B1924" i="2"/>
  <c r="A1924" i="2"/>
  <c r="C1923" i="2"/>
  <c r="B1923" i="2"/>
  <c r="A1923" i="2"/>
  <c r="C1922" i="2"/>
  <c r="B1922" i="2"/>
  <c r="A1922" i="2"/>
  <c r="C1921" i="2"/>
  <c r="B1921" i="2"/>
  <c r="A1921" i="2"/>
  <c r="C1920" i="2"/>
  <c r="B1920" i="2"/>
  <c r="A1920" i="2"/>
  <c r="C1919" i="2"/>
  <c r="B1919" i="2"/>
  <c r="A1919" i="2"/>
  <c r="C1918" i="2"/>
  <c r="B1918" i="2"/>
  <c r="A1918" i="2"/>
  <c r="C1917" i="2"/>
  <c r="B1917" i="2"/>
  <c r="A1917" i="2"/>
  <c r="C1916" i="2"/>
  <c r="B1916" i="2"/>
  <c r="A1916" i="2"/>
  <c r="C1915" i="2"/>
  <c r="B1915" i="2"/>
  <c r="A1915" i="2"/>
  <c r="C1914" i="2"/>
  <c r="B1914" i="2"/>
  <c r="A1914" i="2"/>
  <c r="C1913" i="2"/>
  <c r="B1913" i="2"/>
  <c r="A1913" i="2"/>
  <c r="C1912" i="2"/>
  <c r="B1912" i="2"/>
  <c r="A1912" i="2"/>
  <c r="C1911" i="2"/>
  <c r="B1911" i="2"/>
  <c r="A1911" i="2"/>
  <c r="C1910" i="2"/>
  <c r="B1910" i="2"/>
  <c r="A1910" i="2"/>
  <c r="C1909" i="2"/>
  <c r="B1909" i="2"/>
  <c r="A1909" i="2"/>
  <c r="C1908" i="2"/>
  <c r="B1908" i="2"/>
  <c r="A1908" i="2"/>
  <c r="C1907" i="2"/>
  <c r="B1907" i="2"/>
  <c r="A1907" i="2"/>
  <c r="C1906" i="2"/>
  <c r="B1906" i="2"/>
  <c r="A1906" i="2"/>
  <c r="C1905" i="2"/>
  <c r="B1905" i="2"/>
  <c r="A1905" i="2"/>
  <c r="C1904" i="2"/>
  <c r="B1904" i="2"/>
  <c r="A1904" i="2"/>
  <c r="C1903" i="2"/>
  <c r="B1903" i="2"/>
  <c r="A1903" i="2"/>
  <c r="C1902" i="2"/>
  <c r="B1902" i="2"/>
  <c r="A1902" i="2"/>
  <c r="C1901" i="2"/>
  <c r="B1901" i="2"/>
  <c r="A1901" i="2"/>
  <c r="C1900" i="2"/>
  <c r="B1900" i="2"/>
  <c r="A1900" i="2"/>
  <c r="C1899" i="2"/>
  <c r="B1899" i="2"/>
  <c r="A1899" i="2"/>
  <c r="C1898" i="2"/>
  <c r="B1898" i="2"/>
  <c r="A1898" i="2"/>
  <c r="C1897" i="2"/>
  <c r="B1897" i="2"/>
  <c r="A1897" i="2"/>
  <c r="C1896" i="2"/>
  <c r="B1896" i="2"/>
  <c r="A1896" i="2"/>
  <c r="C1895" i="2"/>
  <c r="B1895" i="2"/>
  <c r="A1895" i="2"/>
  <c r="C1894" i="2"/>
  <c r="B1894" i="2"/>
  <c r="A1894" i="2"/>
  <c r="C1893" i="2"/>
  <c r="B1893" i="2"/>
  <c r="A1893" i="2"/>
  <c r="C1892" i="2"/>
  <c r="B1892" i="2"/>
  <c r="A1892" i="2"/>
  <c r="C1891" i="2"/>
  <c r="B1891" i="2"/>
  <c r="A1891" i="2"/>
  <c r="C1890" i="2"/>
  <c r="B1890" i="2"/>
  <c r="A1890" i="2"/>
  <c r="C1889" i="2"/>
  <c r="B1889" i="2"/>
  <c r="A1889" i="2"/>
  <c r="C1888" i="2"/>
  <c r="B1888" i="2"/>
  <c r="A1888" i="2"/>
  <c r="C1887" i="2"/>
  <c r="B1887" i="2"/>
  <c r="A1887" i="2"/>
  <c r="C1886" i="2"/>
  <c r="B1886" i="2"/>
  <c r="A1886" i="2"/>
  <c r="C1885" i="2"/>
  <c r="B1885" i="2"/>
  <c r="A1885" i="2"/>
  <c r="C1884" i="2"/>
  <c r="B1884" i="2"/>
  <c r="A1884" i="2"/>
  <c r="C1883" i="2"/>
  <c r="B1883" i="2"/>
  <c r="A1883" i="2"/>
  <c r="C1882" i="2"/>
  <c r="B1882" i="2"/>
  <c r="A1882" i="2"/>
  <c r="C1881" i="2"/>
  <c r="B1881" i="2"/>
  <c r="A1881" i="2"/>
  <c r="C1880" i="2"/>
  <c r="B1880" i="2"/>
  <c r="A1880" i="2"/>
  <c r="C1879" i="2"/>
  <c r="B1879" i="2"/>
  <c r="A1879" i="2"/>
  <c r="C1878" i="2"/>
  <c r="B1878" i="2"/>
  <c r="A1878" i="2"/>
  <c r="C1877" i="2"/>
  <c r="B1877" i="2"/>
  <c r="A1877" i="2"/>
  <c r="C1876" i="2"/>
  <c r="B1876" i="2"/>
  <c r="A1876" i="2"/>
  <c r="C1875" i="2"/>
  <c r="B1875" i="2"/>
  <c r="A1875" i="2"/>
  <c r="C1874" i="2"/>
  <c r="B1874" i="2"/>
  <c r="A1874" i="2"/>
  <c r="C1873" i="2"/>
  <c r="B1873" i="2"/>
  <c r="A1873" i="2"/>
  <c r="C1872" i="2"/>
  <c r="B1872" i="2"/>
  <c r="A1872" i="2"/>
  <c r="C1871" i="2"/>
  <c r="B1871" i="2"/>
  <c r="A1871" i="2"/>
  <c r="C1870" i="2"/>
  <c r="B1870" i="2"/>
  <c r="A1870" i="2"/>
  <c r="C1869" i="2"/>
  <c r="B1869" i="2"/>
  <c r="A1869" i="2"/>
  <c r="C1868" i="2"/>
  <c r="B1868" i="2"/>
  <c r="A1868" i="2"/>
  <c r="C1867" i="2"/>
  <c r="B1867" i="2"/>
  <c r="A1867" i="2"/>
  <c r="C1866" i="2"/>
  <c r="B1866" i="2"/>
  <c r="A1866" i="2"/>
  <c r="C1865" i="2"/>
  <c r="B1865" i="2"/>
  <c r="A1865" i="2"/>
  <c r="C1864" i="2"/>
  <c r="B1864" i="2"/>
  <c r="A1864" i="2"/>
  <c r="C1863" i="2"/>
  <c r="B1863" i="2"/>
  <c r="A1863" i="2"/>
  <c r="C1862" i="2"/>
  <c r="B1862" i="2"/>
  <c r="A1862" i="2"/>
  <c r="C1861" i="2"/>
  <c r="B1861" i="2"/>
  <c r="A1861" i="2"/>
  <c r="C1860" i="2"/>
  <c r="B1860" i="2"/>
  <c r="A1860" i="2"/>
  <c r="C1859" i="2"/>
  <c r="B1859" i="2"/>
  <c r="A1859" i="2"/>
  <c r="C1858" i="2"/>
  <c r="B1858" i="2"/>
  <c r="A1858" i="2"/>
  <c r="C1857" i="2"/>
  <c r="B1857" i="2"/>
  <c r="A1857" i="2"/>
  <c r="C1856" i="2"/>
  <c r="B1856" i="2"/>
  <c r="A1856" i="2"/>
  <c r="C1855" i="2"/>
  <c r="B1855" i="2"/>
  <c r="A1855" i="2"/>
  <c r="C1854" i="2"/>
  <c r="B1854" i="2"/>
  <c r="A1854" i="2"/>
  <c r="C1853" i="2"/>
  <c r="B1853" i="2"/>
  <c r="A1853" i="2"/>
  <c r="C1852" i="2"/>
  <c r="B1852" i="2"/>
  <c r="A1852" i="2"/>
  <c r="C1851" i="2"/>
  <c r="B1851" i="2"/>
  <c r="A1851" i="2"/>
  <c r="C1850" i="2"/>
  <c r="B1850" i="2"/>
  <c r="A1850" i="2"/>
  <c r="C1849" i="2"/>
  <c r="B1849" i="2"/>
  <c r="A1849" i="2"/>
  <c r="C1848" i="2"/>
  <c r="B1848" i="2"/>
  <c r="A1848" i="2"/>
  <c r="C1847" i="2"/>
  <c r="B1847" i="2"/>
  <c r="A1847" i="2"/>
  <c r="C1846" i="2"/>
  <c r="B1846" i="2"/>
  <c r="A1846" i="2"/>
  <c r="C1845" i="2"/>
  <c r="B1845" i="2"/>
  <c r="A1845" i="2"/>
  <c r="C1844" i="2"/>
  <c r="B1844" i="2"/>
  <c r="A1844" i="2"/>
  <c r="C1843" i="2"/>
  <c r="B1843" i="2"/>
  <c r="A1843" i="2"/>
  <c r="C1842" i="2"/>
  <c r="B1842" i="2"/>
  <c r="A1842" i="2"/>
  <c r="C1841" i="2"/>
  <c r="B1841" i="2"/>
  <c r="A1841" i="2"/>
  <c r="C1840" i="2"/>
  <c r="B1840" i="2"/>
  <c r="A1840" i="2"/>
  <c r="C1839" i="2"/>
  <c r="B1839" i="2"/>
  <c r="A1839" i="2"/>
  <c r="C1838" i="2"/>
  <c r="B1838" i="2"/>
  <c r="A1838" i="2"/>
  <c r="C1837" i="2"/>
  <c r="B1837" i="2"/>
  <c r="A1837" i="2"/>
  <c r="C1836" i="2"/>
  <c r="B1836" i="2"/>
  <c r="A1836" i="2"/>
  <c r="C1835" i="2"/>
  <c r="B1835" i="2"/>
  <c r="A1835" i="2"/>
  <c r="C1834" i="2"/>
  <c r="B1834" i="2"/>
  <c r="A1834" i="2"/>
  <c r="C1833" i="2"/>
  <c r="B1833" i="2"/>
  <c r="A1833" i="2"/>
  <c r="C1832" i="2"/>
  <c r="B1832" i="2"/>
  <c r="A1832" i="2"/>
  <c r="C1831" i="2"/>
  <c r="B1831" i="2"/>
  <c r="A1831" i="2"/>
  <c r="C1830" i="2"/>
  <c r="B1830" i="2"/>
  <c r="A1830" i="2"/>
  <c r="C1829" i="2"/>
  <c r="B1829" i="2"/>
  <c r="A1829" i="2"/>
  <c r="C1828" i="2"/>
  <c r="B1828" i="2"/>
  <c r="A1828" i="2"/>
  <c r="C1827" i="2"/>
  <c r="B1827" i="2"/>
  <c r="A1827" i="2"/>
  <c r="C1826" i="2"/>
  <c r="B1826" i="2"/>
  <c r="A1826" i="2"/>
  <c r="C1825" i="2"/>
  <c r="B1825" i="2"/>
  <c r="A1825" i="2"/>
  <c r="C1824" i="2"/>
  <c r="B1824" i="2"/>
  <c r="A1824" i="2"/>
  <c r="C1823" i="2"/>
  <c r="B1823" i="2"/>
  <c r="A1823" i="2"/>
  <c r="C1822" i="2"/>
  <c r="B1822" i="2"/>
  <c r="A1822" i="2"/>
  <c r="C1821" i="2"/>
  <c r="B1821" i="2"/>
  <c r="A1821" i="2"/>
  <c r="C1820" i="2"/>
  <c r="B1820" i="2"/>
  <c r="A1820" i="2"/>
  <c r="C1819" i="2"/>
  <c r="B1819" i="2"/>
  <c r="A1819" i="2"/>
  <c r="C1818" i="2"/>
  <c r="B1818" i="2"/>
  <c r="A1818" i="2"/>
  <c r="C1817" i="2"/>
  <c r="B1817" i="2"/>
  <c r="A1817" i="2"/>
  <c r="C1816" i="2"/>
  <c r="B1816" i="2"/>
  <c r="A1816" i="2"/>
  <c r="C1815" i="2"/>
  <c r="B1815" i="2"/>
  <c r="A1815" i="2"/>
  <c r="C1814" i="2"/>
  <c r="B1814" i="2"/>
  <c r="A1814" i="2"/>
  <c r="C1813" i="2"/>
  <c r="B1813" i="2"/>
  <c r="A1813" i="2"/>
  <c r="C1812" i="2"/>
  <c r="B1812" i="2"/>
  <c r="A1812" i="2"/>
  <c r="C1811" i="2"/>
  <c r="B1811" i="2"/>
  <c r="A1811" i="2"/>
  <c r="C1810" i="2"/>
  <c r="B1810" i="2"/>
  <c r="A1810" i="2"/>
  <c r="C1809" i="2"/>
  <c r="B1809" i="2"/>
  <c r="A1809" i="2"/>
  <c r="C1808" i="2"/>
  <c r="B1808" i="2"/>
  <c r="A1808" i="2"/>
  <c r="C1807" i="2"/>
  <c r="B1807" i="2"/>
  <c r="A1807" i="2"/>
  <c r="C1806" i="2"/>
  <c r="B1806" i="2"/>
  <c r="A1806" i="2"/>
  <c r="C1805" i="2"/>
  <c r="B1805" i="2"/>
  <c r="A1805" i="2"/>
  <c r="C1804" i="2"/>
  <c r="B1804" i="2"/>
  <c r="A1804" i="2"/>
  <c r="C1803" i="2"/>
  <c r="B1803" i="2"/>
  <c r="A1803" i="2"/>
  <c r="C1802" i="2"/>
  <c r="B1802" i="2"/>
  <c r="A1802" i="2"/>
  <c r="C1801" i="2"/>
  <c r="B1801" i="2"/>
  <c r="A1801" i="2"/>
  <c r="C1800" i="2"/>
  <c r="B1800" i="2"/>
  <c r="A1800" i="2"/>
  <c r="C1799" i="2"/>
  <c r="B1799" i="2"/>
  <c r="A1799" i="2"/>
  <c r="C1798" i="2"/>
  <c r="B1798" i="2"/>
  <c r="A1798" i="2"/>
  <c r="C1797" i="2"/>
  <c r="B1797" i="2"/>
  <c r="A1797" i="2"/>
  <c r="C1796" i="2"/>
  <c r="B1796" i="2"/>
  <c r="A1796" i="2"/>
  <c r="C1795" i="2"/>
  <c r="B1795" i="2"/>
  <c r="A1795" i="2"/>
  <c r="C1794" i="2"/>
  <c r="B1794" i="2"/>
  <c r="A1794" i="2"/>
  <c r="C1793" i="2"/>
  <c r="B1793" i="2"/>
  <c r="A1793" i="2"/>
  <c r="C1792" i="2"/>
  <c r="B1792" i="2"/>
  <c r="A1792" i="2"/>
  <c r="C1791" i="2"/>
  <c r="B1791" i="2"/>
  <c r="A1791" i="2"/>
  <c r="C1790" i="2"/>
  <c r="B1790" i="2"/>
  <c r="A1790" i="2"/>
  <c r="C1789" i="2"/>
  <c r="B1789" i="2"/>
  <c r="A1789" i="2"/>
  <c r="C1788" i="2"/>
  <c r="B1788" i="2"/>
  <c r="A1788" i="2"/>
  <c r="C1787" i="2"/>
  <c r="B1787" i="2"/>
  <c r="A1787" i="2"/>
  <c r="C1786" i="2"/>
  <c r="B1786" i="2"/>
  <c r="A1786" i="2"/>
  <c r="C1785" i="2"/>
  <c r="B1785" i="2"/>
  <c r="A1785" i="2"/>
  <c r="C1784" i="2"/>
  <c r="B1784" i="2"/>
  <c r="A1784" i="2"/>
  <c r="C1783" i="2"/>
  <c r="B1783" i="2"/>
  <c r="A1783" i="2"/>
  <c r="C1782" i="2"/>
  <c r="B1782" i="2"/>
  <c r="A1782" i="2"/>
  <c r="C1781" i="2"/>
  <c r="B1781" i="2"/>
  <c r="A1781" i="2"/>
  <c r="C1780" i="2"/>
  <c r="B1780" i="2"/>
  <c r="A1780" i="2"/>
  <c r="C1779" i="2"/>
  <c r="B1779" i="2"/>
  <c r="A1779" i="2"/>
  <c r="C1778" i="2"/>
  <c r="B1778" i="2"/>
  <c r="A1778" i="2"/>
  <c r="C1777" i="2"/>
  <c r="B1777" i="2"/>
  <c r="A1777" i="2"/>
  <c r="C1776" i="2"/>
  <c r="B1776" i="2"/>
  <c r="A1776" i="2"/>
  <c r="C1775" i="2"/>
  <c r="B1775" i="2"/>
  <c r="A1775" i="2"/>
  <c r="C1774" i="2"/>
  <c r="B1774" i="2"/>
  <c r="A1774" i="2"/>
  <c r="C1773" i="2"/>
  <c r="B1773" i="2"/>
  <c r="A1773" i="2"/>
  <c r="C1772" i="2"/>
  <c r="B1772" i="2"/>
  <c r="A1772" i="2"/>
  <c r="C1771" i="2"/>
  <c r="B1771" i="2"/>
  <c r="A1771" i="2"/>
  <c r="C1770" i="2"/>
  <c r="B1770" i="2"/>
  <c r="A1770" i="2"/>
  <c r="C1769" i="2"/>
  <c r="B1769" i="2"/>
  <c r="A1769" i="2"/>
  <c r="C1768" i="2"/>
  <c r="B1768" i="2"/>
  <c r="A1768" i="2"/>
  <c r="C1767" i="2"/>
  <c r="B1767" i="2"/>
  <c r="A1767" i="2"/>
  <c r="C1766" i="2"/>
  <c r="B1766" i="2"/>
  <c r="A1766" i="2"/>
  <c r="C1765" i="2"/>
  <c r="B1765" i="2"/>
  <c r="A1765" i="2"/>
  <c r="C1764" i="2"/>
  <c r="B1764" i="2"/>
  <c r="A1764" i="2"/>
  <c r="C1763" i="2"/>
  <c r="B1763" i="2"/>
  <c r="A1763" i="2"/>
  <c r="C1762" i="2"/>
  <c r="B1762" i="2"/>
  <c r="A1762" i="2"/>
  <c r="C1761" i="2"/>
  <c r="B1761" i="2"/>
  <c r="A1761" i="2"/>
  <c r="C1760" i="2"/>
  <c r="B1760" i="2"/>
  <c r="A1760" i="2"/>
  <c r="C1759" i="2"/>
  <c r="B1759" i="2"/>
  <c r="A1759" i="2"/>
  <c r="C1758" i="2"/>
  <c r="B1758" i="2"/>
  <c r="A1758" i="2"/>
  <c r="C1757" i="2"/>
  <c r="B1757" i="2"/>
  <c r="A1757" i="2"/>
  <c r="C1756" i="2"/>
  <c r="B1756" i="2"/>
  <c r="A1756" i="2"/>
  <c r="C1755" i="2"/>
  <c r="B1755" i="2"/>
  <c r="A1755" i="2"/>
  <c r="C1754" i="2"/>
  <c r="B1754" i="2"/>
  <c r="A1754" i="2"/>
  <c r="C1753" i="2"/>
  <c r="B1753" i="2"/>
  <c r="A1753" i="2"/>
  <c r="C1752" i="2"/>
  <c r="B1752" i="2"/>
  <c r="A1752" i="2"/>
  <c r="C1751" i="2"/>
  <c r="B1751" i="2"/>
  <c r="A1751" i="2"/>
  <c r="C1750" i="2"/>
  <c r="B1750" i="2"/>
  <c r="A1750" i="2"/>
  <c r="C1749" i="2"/>
  <c r="B1749" i="2"/>
  <c r="A1749" i="2"/>
  <c r="C1748" i="2"/>
  <c r="B1748" i="2"/>
  <c r="A1748" i="2"/>
  <c r="C1747" i="2"/>
  <c r="B1747" i="2"/>
  <c r="A1747" i="2"/>
  <c r="C1746" i="2"/>
  <c r="B1746" i="2"/>
  <c r="A1746" i="2"/>
  <c r="C1745" i="2"/>
  <c r="B1745" i="2"/>
  <c r="A1745" i="2"/>
  <c r="C1744" i="2"/>
  <c r="B1744" i="2"/>
  <c r="A1744" i="2"/>
  <c r="C1743" i="2"/>
  <c r="B1743" i="2"/>
  <c r="A1743" i="2"/>
  <c r="C1742" i="2"/>
  <c r="B1742" i="2"/>
  <c r="A1742" i="2"/>
  <c r="C1741" i="2"/>
  <c r="B1741" i="2"/>
  <c r="A1741" i="2"/>
  <c r="C1740" i="2"/>
  <c r="B1740" i="2"/>
  <c r="A1740" i="2"/>
  <c r="C1739" i="2"/>
  <c r="B1739" i="2"/>
  <c r="A1739" i="2"/>
  <c r="C1738" i="2"/>
  <c r="B1738" i="2"/>
  <c r="A1738" i="2"/>
  <c r="C1737" i="2"/>
  <c r="B1737" i="2"/>
  <c r="A1737" i="2"/>
  <c r="C1736" i="2"/>
  <c r="B1736" i="2"/>
  <c r="A1736" i="2"/>
  <c r="C1735" i="2"/>
  <c r="B1735" i="2"/>
  <c r="A1735" i="2"/>
  <c r="C1734" i="2"/>
  <c r="B1734" i="2"/>
  <c r="A1734" i="2"/>
  <c r="C1733" i="2"/>
  <c r="B1733" i="2"/>
  <c r="A1733" i="2"/>
  <c r="C1732" i="2"/>
  <c r="B1732" i="2"/>
  <c r="A1732" i="2"/>
  <c r="C1731" i="2"/>
  <c r="B1731" i="2"/>
  <c r="A1731" i="2"/>
  <c r="C1730" i="2"/>
  <c r="B1730" i="2"/>
  <c r="A1730" i="2"/>
  <c r="C1729" i="2"/>
  <c r="B1729" i="2"/>
  <c r="A1729" i="2"/>
  <c r="C1728" i="2"/>
  <c r="B1728" i="2"/>
  <c r="A1728" i="2"/>
  <c r="C1727" i="2"/>
  <c r="B1727" i="2"/>
  <c r="A1727" i="2"/>
  <c r="C1726" i="2"/>
  <c r="B1726" i="2"/>
  <c r="A1726" i="2"/>
  <c r="C1725" i="2"/>
  <c r="B1725" i="2"/>
  <c r="A1725" i="2"/>
  <c r="C1724" i="2"/>
  <c r="B1724" i="2"/>
  <c r="A1724" i="2"/>
  <c r="C1723" i="2"/>
  <c r="B1723" i="2"/>
  <c r="A1723" i="2"/>
  <c r="C1722" i="2"/>
  <c r="B1722" i="2"/>
  <c r="A1722" i="2"/>
  <c r="C1721" i="2"/>
  <c r="B1721" i="2"/>
  <c r="A1721" i="2"/>
  <c r="C1720" i="2"/>
  <c r="B1720" i="2"/>
  <c r="A1720" i="2"/>
  <c r="C1719" i="2"/>
  <c r="B1719" i="2"/>
  <c r="A1719" i="2"/>
  <c r="C1718" i="2"/>
  <c r="B1718" i="2"/>
  <c r="A1718" i="2"/>
  <c r="C1717" i="2"/>
  <c r="B1717" i="2"/>
  <c r="A1717" i="2"/>
  <c r="C1716" i="2"/>
  <c r="B1716" i="2"/>
  <c r="A1716" i="2"/>
  <c r="C1715" i="2"/>
  <c r="B1715" i="2"/>
  <c r="A1715" i="2"/>
  <c r="C1714" i="2"/>
  <c r="B1714" i="2"/>
  <c r="A1714" i="2"/>
  <c r="C1713" i="2"/>
  <c r="B1713" i="2"/>
  <c r="A1713" i="2"/>
  <c r="C1712" i="2"/>
  <c r="B1712" i="2"/>
  <c r="A1712" i="2"/>
  <c r="C1711" i="2"/>
  <c r="B1711" i="2"/>
  <c r="A1711" i="2"/>
  <c r="C1710" i="2"/>
  <c r="B1710" i="2"/>
  <c r="A1710" i="2"/>
  <c r="C1709" i="2"/>
  <c r="B1709" i="2"/>
  <c r="A1709" i="2"/>
  <c r="C1708" i="2"/>
  <c r="B1708" i="2"/>
  <c r="A1708" i="2"/>
  <c r="C1707" i="2"/>
  <c r="B1707" i="2"/>
  <c r="A1707" i="2"/>
  <c r="C1706" i="2"/>
  <c r="B1706" i="2"/>
  <c r="A1706" i="2"/>
  <c r="C1705" i="2"/>
  <c r="B1705" i="2"/>
  <c r="A1705" i="2"/>
  <c r="C1704" i="2"/>
  <c r="B1704" i="2"/>
  <c r="A1704" i="2"/>
  <c r="C1703" i="2"/>
  <c r="B1703" i="2"/>
  <c r="A1703" i="2"/>
  <c r="C1702" i="2"/>
  <c r="B1702" i="2"/>
  <c r="A1702" i="2"/>
  <c r="C1701" i="2"/>
  <c r="B1701" i="2"/>
  <c r="A1701" i="2"/>
  <c r="C1700" i="2"/>
  <c r="B1700" i="2"/>
  <c r="A1700" i="2"/>
  <c r="C1699" i="2"/>
  <c r="B1699" i="2"/>
  <c r="A1699" i="2"/>
  <c r="C1698" i="2"/>
  <c r="B1698" i="2"/>
  <c r="A1698" i="2"/>
  <c r="C1697" i="2"/>
  <c r="B1697" i="2"/>
  <c r="A1697" i="2"/>
  <c r="C1696" i="2"/>
  <c r="B1696" i="2"/>
  <c r="A1696" i="2"/>
  <c r="C1695" i="2"/>
  <c r="B1695" i="2"/>
  <c r="A1695" i="2"/>
  <c r="C1694" i="2"/>
  <c r="B1694" i="2"/>
  <c r="A1694" i="2"/>
  <c r="C1693" i="2"/>
  <c r="B1693" i="2"/>
  <c r="A1693" i="2"/>
  <c r="C1692" i="2"/>
  <c r="B1692" i="2"/>
  <c r="A1692" i="2"/>
  <c r="C1691" i="2"/>
  <c r="B1691" i="2"/>
  <c r="A1691" i="2"/>
  <c r="C1690" i="2"/>
  <c r="B1690" i="2"/>
  <c r="A1690" i="2"/>
  <c r="C1689" i="2"/>
  <c r="B1689" i="2"/>
  <c r="A1689" i="2"/>
  <c r="C1688" i="2"/>
  <c r="B1688" i="2"/>
  <c r="A1688" i="2"/>
  <c r="C1687" i="2"/>
  <c r="B1687" i="2"/>
  <c r="A1687" i="2"/>
  <c r="C1686" i="2"/>
  <c r="B1686" i="2"/>
  <c r="A1686" i="2"/>
  <c r="C1685" i="2"/>
  <c r="B1685" i="2"/>
  <c r="A1685" i="2"/>
  <c r="C1684" i="2"/>
  <c r="B1684" i="2"/>
  <c r="A1684" i="2"/>
  <c r="C1683" i="2"/>
  <c r="B1683" i="2"/>
  <c r="A1683" i="2"/>
  <c r="C1682" i="2"/>
  <c r="B1682" i="2"/>
  <c r="A1682" i="2"/>
  <c r="C1681" i="2"/>
  <c r="B1681" i="2"/>
  <c r="A1681" i="2"/>
  <c r="C1680" i="2"/>
  <c r="B1680" i="2"/>
  <c r="A1680" i="2"/>
  <c r="C1679" i="2"/>
  <c r="B1679" i="2"/>
  <c r="A1679" i="2"/>
  <c r="C1678" i="2"/>
  <c r="B1678" i="2"/>
  <c r="A1678" i="2"/>
  <c r="C1677" i="2"/>
  <c r="B1677" i="2"/>
  <c r="A1677" i="2"/>
  <c r="C1676" i="2"/>
  <c r="B1676" i="2"/>
  <c r="A1676" i="2"/>
  <c r="C1675" i="2"/>
  <c r="B1675" i="2"/>
  <c r="A1675" i="2"/>
  <c r="C1674" i="2"/>
  <c r="B1674" i="2"/>
  <c r="A1674" i="2"/>
  <c r="C1673" i="2"/>
  <c r="B1673" i="2"/>
  <c r="A1673" i="2"/>
  <c r="C1672" i="2"/>
  <c r="B1672" i="2"/>
  <c r="A1672" i="2"/>
  <c r="C1671" i="2"/>
  <c r="B1671" i="2"/>
  <c r="A1671" i="2"/>
  <c r="C1670" i="2"/>
  <c r="B1670" i="2"/>
  <c r="A1670" i="2"/>
  <c r="C1669" i="2"/>
  <c r="B1669" i="2"/>
  <c r="A1669" i="2"/>
  <c r="C1668" i="2"/>
  <c r="B1668" i="2"/>
  <c r="A1668" i="2"/>
  <c r="C1667" i="2"/>
  <c r="B1667" i="2"/>
  <c r="A1667" i="2"/>
  <c r="C1666" i="2"/>
  <c r="B1666" i="2"/>
  <c r="A1666" i="2"/>
  <c r="C1665" i="2"/>
  <c r="B1665" i="2"/>
  <c r="A1665" i="2"/>
  <c r="C1664" i="2"/>
  <c r="B1664" i="2"/>
  <c r="A1664" i="2"/>
  <c r="C1663" i="2"/>
  <c r="B1663" i="2"/>
  <c r="A1663" i="2"/>
  <c r="C1662" i="2"/>
  <c r="B1662" i="2"/>
  <c r="A1662" i="2"/>
  <c r="C1661" i="2"/>
  <c r="B1661" i="2"/>
  <c r="A1661" i="2"/>
  <c r="C1660" i="2"/>
  <c r="B1660" i="2"/>
  <c r="A1660" i="2"/>
  <c r="C1659" i="2"/>
  <c r="B1659" i="2"/>
  <c r="A1659" i="2"/>
  <c r="C1658" i="2"/>
  <c r="B1658" i="2"/>
  <c r="A1658" i="2"/>
  <c r="C1657" i="2"/>
  <c r="B1657" i="2"/>
  <c r="A1657" i="2"/>
  <c r="C1656" i="2"/>
  <c r="B1656" i="2"/>
  <c r="A1656" i="2"/>
  <c r="C1655" i="2"/>
  <c r="B1655" i="2"/>
  <c r="A1655" i="2"/>
  <c r="C1654" i="2"/>
  <c r="B1654" i="2"/>
  <c r="A1654" i="2"/>
  <c r="C1653" i="2"/>
  <c r="B1653" i="2"/>
  <c r="A1653" i="2"/>
  <c r="C1652" i="2"/>
  <c r="B1652" i="2"/>
  <c r="A1652" i="2"/>
  <c r="C1651" i="2"/>
  <c r="B1651" i="2"/>
  <c r="A1651" i="2"/>
  <c r="C1650" i="2"/>
  <c r="B1650" i="2"/>
  <c r="A1650" i="2"/>
  <c r="C1649" i="2"/>
  <c r="B1649" i="2"/>
  <c r="A1649" i="2"/>
  <c r="C1648" i="2"/>
  <c r="B1648" i="2"/>
  <c r="A1648" i="2"/>
  <c r="C1647" i="2"/>
  <c r="B1647" i="2"/>
  <c r="A1647" i="2"/>
  <c r="C1646" i="2"/>
  <c r="B1646" i="2"/>
  <c r="A1646" i="2"/>
  <c r="C1645" i="2"/>
  <c r="B1645" i="2"/>
  <c r="A1645" i="2"/>
  <c r="C1644" i="2"/>
  <c r="B1644" i="2"/>
  <c r="A1644" i="2"/>
  <c r="C1643" i="2"/>
  <c r="B1643" i="2"/>
  <c r="A1643" i="2"/>
  <c r="C1642" i="2"/>
  <c r="B1642" i="2"/>
  <c r="A1642" i="2"/>
  <c r="C1641" i="2"/>
  <c r="B1641" i="2"/>
  <c r="A1641" i="2"/>
  <c r="C1640" i="2"/>
  <c r="B1640" i="2"/>
  <c r="A1640" i="2"/>
  <c r="C1639" i="2"/>
  <c r="B1639" i="2"/>
  <c r="A1639" i="2"/>
  <c r="C1638" i="2"/>
  <c r="B1638" i="2"/>
  <c r="A1638" i="2"/>
  <c r="C1637" i="2"/>
  <c r="B1637" i="2"/>
  <c r="A1637" i="2"/>
  <c r="C1636" i="2"/>
  <c r="B1636" i="2"/>
  <c r="A1636" i="2"/>
  <c r="C1635" i="2"/>
  <c r="B1635" i="2"/>
  <c r="A1635" i="2"/>
  <c r="C1634" i="2"/>
  <c r="B1634" i="2"/>
  <c r="A1634" i="2"/>
  <c r="C1633" i="2"/>
  <c r="B1633" i="2"/>
  <c r="A1633" i="2"/>
  <c r="C1632" i="2"/>
  <c r="B1632" i="2"/>
  <c r="A1632" i="2"/>
  <c r="C1631" i="2"/>
  <c r="B1631" i="2"/>
  <c r="A1631" i="2"/>
  <c r="C1630" i="2"/>
  <c r="B1630" i="2"/>
  <c r="A1630" i="2"/>
  <c r="C1629" i="2"/>
  <c r="B1629" i="2"/>
  <c r="A1629" i="2"/>
  <c r="C1628" i="2"/>
  <c r="B1628" i="2"/>
  <c r="A1628" i="2"/>
  <c r="C1627" i="2"/>
  <c r="B1627" i="2"/>
  <c r="A1627" i="2"/>
  <c r="C1626" i="2"/>
  <c r="B1626" i="2"/>
  <c r="A1626" i="2"/>
  <c r="C1625" i="2"/>
  <c r="B1625" i="2"/>
  <c r="A1625" i="2"/>
  <c r="C1624" i="2"/>
  <c r="B1624" i="2"/>
  <c r="A1624" i="2"/>
  <c r="C1623" i="2"/>
  <c r="B1623" i="2"/>
  <c r="A1623" i="2"/>
  <c r="C1622" i="2"/>
  <c r="B1622" i="2"/>
  <c r="A1622" i="2"/>
  <c r="C1621" i="2"/>
  <c r="B1621" i="2"/>
  <c r="A1621" i="2"/>
  <c r="C1620" i="2"/>
  <c r="B1620" i="2"/>
  <c r="A1620" i="2"/>
  <c r="C1619" i="2"/>
  <c r="B1619" i="2"/>
  <c r="A1619" i="2"/>
  <c r="C1618" i="2"/>
  <c r="B1618" i="2"/>
  <c r="A1618" i="2"/>
  <c r="C1617" i="2"/>
  <c r="B1617" i="2"/>
  <c r="A1617" i="2"/>
  <c r="C1616" i="2"/>
  <c r="B1616" i="2"/>
  <c r="A1616" i="2"/>
  <c r="C1615" i="2"/>
  <c r="B1615" i="2"/>
  <c r="A1615" i="2"/>
  <c r="C1614" i="2"/>
  <c r="B1614" i="2"/>
  <c r="A1614" i="2"/>
  <c r="C1613" i="2"/>
  <c r="B1613" i="2"/>
  <c r="A1613" i="2"/>
  <c r="C1612" i="2"/>
  <c r="B1612" i="2"/>
  <c r="A1612" i="2"/>
  <c r="C1611" i="2"/>
  <c r="B1611" i="2"/>
  <c r="A1611" i="2"/>
  <c r="C1610" i="2"/>
  <c r="B1610" i="2"/>
  <c r="A1610" i="2"/>
  <c r="C1609" i="2"/>
  <c r="B1609" i="2"/>
  <c r="A1609" i="2"/>
  <c r="C1608" i="2"/>
  <c r="B1608" i="2"/>
  <c r="A1608" i="2"/>
  <c r="C1607" i="2"/>
  <c r="B1607" i="2"/>
  <c r="A1607" i="2"/>
  <c r="C1606" i="2"/>
  <c r="B1606" i="2"/>
  <c r="A1606" i="2"/>
  <c r="C1605" i="2"/>
  <c r="B1605" i="2"/>
  <c r="A1605" i="2"/>
  <c r="C1604" i="2"/>
  <c r="B1604" i="2"/>
  <c r="A1604" i="2"/>
  <c r="C1603" i="2"/>
  <c r="B1603" i="2"/>
  <c r="A1603" i="2"/>
  <c r="C1602" i="2"/>
  <c r="B1602" i="2"/>
  <c r="A1602" i="2"/>
  <c r="C1601" i="2"/>
  <c r="B1601" i="2"/>
  <c r="A1601" i="2"/>
  <c r="C1600" i="2"/>
  <c r="B1600" i="2"/>
  <c r="A1600" i="2"/>
  <c r="C1599" i="2"/>
  <c r="B1599" i="2"/>
  <c r="A1599" i="2"/>
  <c r="C1598" i="2"/>
  <c r="B1598" i="2"/>
  <c r="A1598" i="2"/>
  <c r="C1597" i="2"/>
  <c r="B1597" i="2"/>
  <c r="A1597" i="2"/>
  <c r="C1596" i="2"/>
  <c r="B1596" i="2"/>
  <c r="A1596" i="2"/>
  <c r="C1595" i="2"/>
  <c r="B1595" i="2"/>
  <c r="A1595" i="2"/>
  <c r="C1594" i="2"/>
  <c r="B1594" i="2"/>
  <c r="A1594" i="2"/>
  <c r="C1593" i="2"/>
  <c r="B1593" i="2"/>
  <c r="A1593" i="2"/>
  <c r="C1592" i="2"/>
  <c r="B1592" i="2"/>
  <c r="A1592" i="2"/>
  <c r="C1591" i="2"/>
  <c r="B1591" i="2"/>
  <c r="A1591" i="2"/>
  <c r="C1590" i="2"/>
  <c r="B1590" i="2"/>
  <c r="A1590" i="2"/>
  <c r="C1589" i="2"/>
  <c r="B1589" i="2"/>
  <c r="A1589" i="2"/>
  <c r="C1588" i="2"/>
  <c r="B1588" i="2"/>
  <c r="A1588" i="2"/>
  <c r="C1587" i="2"/>
  <c r="B1587" i="2"/>
  <c r="A1587" i="2"/>
  <c r="C1586" i="2"/>
  <c r="B1586" i="2"/>
  <c r="A1586" i="2"/>
  <c r="C1585" i="2"/>
  <c r="B1585" i="2"/>
  <c r="A1585" i="2"/>
  <c r="C1584" i="2"/>
  <c r="B1584" i="2"/>
  <c r="A1584" i="2"/>
  <c r="C1583" i="2"/>
  <c r="B1583" i="2"/>
  <c r="A1583" i="2"/>
  <c r="C1582" i="2"/>
  <c r="B1582" i="2"/>
  <c r="A1582" i="2"/>
  <c r="C1581" i="2"/>
  <c r="B1581" i="2"/>
  <c r="A1581" i="2"/>
  <c r="C1580" i="2"/>
  <c r="B1580" i="2"/>
  <c r="A1580" i="2"/>
  <c r="C1579" i="2"/>
  <c r="B1579" i="2"/>
  <c r="A1579" i="2"/>
  <c r="C1578" i="2"/>
  <c r="B1578" i="2"/>
  <c r="A1578" i="2"/>
  <c r="C1577" i="2"/>
  <c r="B1577" i="2"/>
  <c r="A1577" i="2"/>
  <c r="C1576" i="2"/>
  <c r="B1576" i="2"/>
  <c r="A1576" i="2"/>
  <c r="C1575" i="2"/>
  <c r="B1575" i="2"/>
  <c r="A1575" i="2"/>
  <c r="C1574" i="2"/>
  <c r="B1574" i="2"/>
  <c r="A1574" i="2"/>
  <c r="C1573" i="2"/>
  <c r="B1573" i="2"/>
  <c r="A1573" i="2"/>
  <c r="C1572" i="2"/>
  <c r="B1572" i="2"/>
  <c r="A1572" i="2"/>
  <c r="C1571" i="2"/>
  <c r="B1571" i="2"/>
  <c r="A1571" i="2"/>
  <c r="C1570" i="2"/>
  <c r="B1570" i="2"/>
  <c r="A1570" i="2"/>
  <c r="C1569" i="2"/>
  <c r="B1569" i="2"/>
  <c r="A1569" i="2"/>
  <c r="C1568" i="2"/>
  <c r="B1568" i="2"/>
  <c r="A1568" i="2"/>
  <c r="C1567" i="2"/>
  <c r="B1567" i="2"/>
  <c r="A1567" i="2"/>
  <c r="C1566" i="2"/>
  <c r="B1566" i="2"/>
  <c r="A1566" i="2"/>
  <c r="C1565" i="2"/>
  <c r="B1565" i="2"/>
  <c r="A1565" i="2"/>
  <c r="C1564" i="2"/>
  <c r="B1564" i="2"/>
  <c r="A1564" i="2"/>
  <c r="C1563" i="2"/>
  <c r="B1563" i="2"/>
  <c r="A1563" i="2"/>
  <c r="C1562" i="2"/>
  <c r="B1562" i="2"/>
  <c r="A1562" i="2"/>
  <c r="C1561" i="2"/>
  <c r="B1561" i="2"/>
  <c r="A1561" i="2"/>
  <c r="C1560" i="2"/>
  <c r="B1560" i="2"/>
  <c r="A1560" i="2"/>
  <c r="C1559" i="2"/>
  <c r="B1559" i="2"/>
  <c r="A1559" i="2"/>
  <c r="C1558" i="2"/>
  <c r="B1558" i="2"/>
  <c r="A1558" i="2"/>
  <c r="C1557" i="2"/>
  <c r="B1557" i="2"/>
  <c r="A1557" i="2"/>
  <c r="C1556" i="2"/>
  <c r="B1556" i="2"/>
  <c r="A1556" i="2"/>
  <c r="C1555" i="2"/>
  <c r="B1555" i="2"/>
  <c r="A1555" i="2"/>
  <c r="C1554" i="2"/>
  <c r="B1554" i="2"/>
  <c r="A1554" i="2"/>
  <c r="C1553" i="2"/>
  <c r="B1553" i="2"/>
  <c r="A1553" i="2"/>
  <c r="C1552" i="2"/>
  <c r="B1552" i="2"/>
  <c r="A1552" i="2"/>
  <c r="C1551" i="2"/>
  <c r="B1551" i="2"/>
  <c r="A1551" i="2"/>
  <c r="C1550" i="2"/>
  <c r="B1550" i="2"/>
  <c r="A1550" i="2"/>
  <c r="C1549" i="2"/>
  <c r="B1549" i="2"/>
  <c r="A1549" i="2"/>
  <c r="C1548" i="2"/>
  <c r="B1548" i="2"/>
  <c r="A1548" i="2"/>
  <c r="C1547" i="2"/>
  <c r="B1547" i="2"/>
  <c r="A1547" i="2"/>
  <c r="C1546" i="2"/>
  <c r="B1546" i="2"/>
  <c r="A1546" i="2"/>
  <c r="C1545" i="2"/>
  <c r="B1545" i="2"/>
  <c r="A1545" i="2"/>
  <c r="C1544" i="2"/>
  <c r="B1544" i="2"/>
  <c r="A1544" i="2"/>
  <c r="C1543" i="2"/>
  <c r="B1543" i="2"/>
  <c r="A1543" i="2"/>
  <c r="C1542" i="2"/>
  <c r="B1542" i="2"/>
  <c r="A1542" i="2"/>
  <c r="C1541" i="2"/>
  <c r="B1541" i="2"/>
  <c r="A1541" i="2"/>
  <c r="C1540" i="2"/>
  <c r="B1540" i="2"/>
  <c r="A1540" i="2"/>
  <c r="C1539" i="2"/>
  <c r="B1539" i="2"/>
  <c r="A1539" i="2"/>
  <c r="C1538" i="2"/>
  <c r="B1538" i="2"/>
  <c r="A1538" i="2"/>
  <c r="C1537" i="2"/>
  <c r="B1537" i="2"/>
  <c r="A1537" i="2"/>
  <c r="C1536" i="2"/>
  <c r="B1536" i="2"/>
  <c r="A1536" i="2"/>
  <c r="C1535" i="2"/>
  <c r="B1535" i="2"/>
  <c r="A1535" i="2"/>
  <c r="C1534" i="2"/>
  <c r="B1534" i="2"/>
  <c r="A1534" i="2"/>
  <c r="C1533" i="2"/>
  <c r="B1533" i="2"/>
  <c r="A1533" i="2"/>
  <c r="C1532" i="2"/>
  <c r="B1532" i="2"/>
  <c r="A1532" i="2"/>
  <c r="C1531" i="2"/>
  <c r="B1531" i="2"/>
  <c r="A1531" i="2"/>
  <c r="C1530" i="2"/>
  <c r="B1530" i="2"/>
  <c r="A1530" i="2"/>
  <c r="C1529" i="2"/>
  <c r="B1529" i="2"/>
  <c r="A1529" i="2"/>
  <c r="C1528" i="2"/>
  <c r="B1528" i="2"/>
  <c r="A1528" i="2"/>
  <c r="C1527" i="2"/>
  <c r="B1527" i="2"/>
  <c r="A1527" i="2"/>
  <c r="C1526" i="2"/>
  <c r="B1526" i="2"/>
  <c r="A1526" i="2"/>
  <c r="C1525" i="2"/>
  <c r="B1525" i="2"/>
  <c r="A1525" i="2"/>
  <c r="C1524" i="2"/>
  <c r="B1524" i="2"/>
  <c r="A1524" i="2"/>
  <c r="C1523" i="2"/>
  <c r="B1523" i="2"/>
  <c r="A1523" i="2"/>
  <c r="C1522" i="2"/>
  <c r="B1522" i="2"/>
  <c r="A1522" i="2"/>
  <c r="C1521" i="2"/>
  <c r="B1521" i="2"/>
  <c r="A1521" i="2"/>
  <c r="C1520" i="2"/>
  <c r="B1520" i="2"/>
  <c r="A1520" i="2"/>
  <c r="C1519" i="2"/>
  <c r="B1519" i="2"/>
  <c r="A1519" i="2"/>
  <c r="C1518" i="2"/>
  <c r="B1518" i="2"/>
  <c r="A1518" i="2"/>
  <c r="C1517" i="2"/>
  <c r="B1517" i="2"/>
  <c r="A1517" i="2"/>
  <c r="C1516" i="2"/>
  <c r="B1516" i="2"/>
  <c r="A1516" i="2"/>
  <c r="C1515" i="2"/>
  <c r="B1515" i="2"/>
  <c r="A1515" i="2"/>
  <c r="C1514" i="2"/>
  <c r="B1514" i="2"/>
  <c r="A1514" i="2"/>
  <c r="C1513" i="2"/>
  <c r="B1513" i="2"/>
  <c r="A1513" i="2"/>
  <c r="C1512" i="2"/>
  <c r="B1512" i="2"/>
  <c r="A1512" i="2"/>
  <c r="C1511" i="2"/>
  <c r="B1511" i="2"/>
  <c r="A1511" i="2"/>
  <c r="C1510" i="2"/>
  <c r="B1510" i="2"/>
  <c r="A1510" i="2"/>
  <c r="C1509" i="2"/>
  <c r="B1509" i="2"/>
  <c r="A1509" i="2"/>
  <c r="C1508" i="2"/>
  <c r="B1508" i="2"/>
  <c r="A1508" i="2"/>
  <c r="C1507" i="2"/>
  <c r="B1507" i="2"/>
  <c r="A1507" i="2"/>
  <c r="C1506" i="2"/>
  <c r="B1506" i="2"/>
  <c r="A1506" i="2"/>
  <c r="C1505" i="2"/>
  <c r="B1505" i="2"/>
  <c r="A1505" i="2"/>
  <c r="C1504" i="2"/>
  <c r="B1504" i="2"/>
  <c r="A1504" i="2"/>
  <c r="C1503" i="2"/>
  <c r="B1503" i="2"/>
  <c r="A1503" i="2"/>
  <c r="C1502" i="2"/>
  <c r="B1502" i="2"/>
  <c r="A1502" i="2"/>
  <c r="C1501" i="2"/>
  <c r="B1501" i="2"/>
  <c r="A1501" i="2"/>
  <c r="C1500" i="2"/>
  <c r="B1500" i="2"/>
  <c r="A1500" i="2"/>
  <c r="C1499" i="2"/>
  <c r="B1499" i="2"/>
  <c r="A1499" i="2"/>
  <c r="C1498" i="2"/>
  <c r="B1498" i="2"/>
  <c r="A1498" i="2"/>
  <c r="C1497" i="2"/>
  <c r="B1497" i="2"/>
  <c r="A1497" i="2"/>
  <c r="C1496" i="2"/>
  <c r="B1496" i="2"/>
  <c r="A1496" i="2"/>
  <c r="C1495" i="2"/>
  <c r="B1495" i="2"/>
  <c r="A1495" i="2"/>
  <c r="C1494" i="2"/>
  <c r="B1494" i="2"/>
  <c r="A1494" i="2"/>
  <c r="C1493" i="2"/>
  <c r="B1493" i="2"/>
  <c r="A1493" i="2"/>
  <c r="C1492" i="2"/>
  <c r="B1492" i="2"/>
  <c r="A1492" i="2"/>
  <c r="C1491" i="2"/>
  <c r="B1491" i="2"/>
  <c r="A1491" i="2"/>
  <c r="C1490" i="2"/>
  <c r="B1490" i="2"/>
  <c r="A1490" i="2"/>
  <c r="C1489" i="2"/>
  <c r="B1489" i="2"/>
  <c r="A1489" i="2"/>
  <c r="C1488" i="2"/>
  <c r="B1488" i="2"/>
  <c r="A1488" i="2"/>
  <c r="C1487" i="2"/>
  <c r="B1487" i="2"/>
  <c r="A1487" i="2"/>
  <c r="C1486" i="2"/>
  <c r="B1486" i="2"/>
  <c r="A1486" i="2"/>
  <c r="C1485" i="2"/>
  <c r="B1485" i="2"/>
  <c r="A1485" i="2"/>
  <c r="C1484" i="2"/>
  <c r="B1484" i="2"/>
  <c r="A1484" i="2"/>
  <c r="C1483" i="2"/>
  <c r="B1483" i="2"/>
  <c r="A1483" i="2"/>
  <c r="C1482" i="2"/>
  <c r="B1482" i="2"/>
  <c r="A1482" i="2"/>
  <c r="C1481" i="2"/>
  <c r="B1481" i="2"/>
  <c r="A1481" i="2"/>
  <c r="C1480" i="2"/>
  <c r="B1480" i="2"/>
  <c r="A1480" i="2"/>
  <c r="C1479" i="2"/>
  <c r="B1479" i="2"/>
  <c r="A1479" i="2"/>
  <c r="C1478" i="2"/>
  <c r="B1478" i="2"/>
  <c r="A1478" i="2"/>
  <c r="C1477" i="2"/>
  <c r="B1477" i="2"/>
  <c r="A1477" i="2"/>
  <c r="C1476" i="2"/>
  <c r="B1476" i="2"/>
  <c r="A1476" i="2"/>
  <c r="C1475" i="2"/>
  <c r="B1475" i="2"/>
  <c r="A1475" i="2"/>
  <c r="C1474" i="2"/>
  <c r="B1474" i="2"/>
  <c r="A1474" i="2"/>
  <c r="C1473" i="2"/>
  <c r="B1473" i="2"/>
  <c r="A1473" i="2"/>
  <c r="C1472" i="2"/>
  <c r="B1472" i="2"/>
  <c r="A1472" i="2"/>
  <c r="C1471" i="2"/>
  <c r="B1471" i="2"/>
  <c r="A1471" i="2"/>
  <c r="C1470" i="2"/>
  <c r="B1470" i="2"/>
  <c r="A1470" i="2"/>
  <c r="C1469" i="2"/>
  <c r="B1469" i="2"/>
  <c r="A1469" i="2"/>
  <c r="C1468" i="2"/>
  <c r="B1468" i="2"/>
  <c r="A1468" i="2"/>
  <c r="C1467" i="2"/>
  <c r="B1467" i="2"/>
  <c r="A1467" i="2"/>
  <c r="C1466" i="2"/>
  <c r="B1466" i="2"/>
  <c r="A1466" i="2"/>
  <c r="C1465" i="2"/>
  <c r="B1465" i="2"/>
  <c r="A1465" i="2"/>
  <c r="C1464" i="2"/>
  <c r="B1464" i="2"/>
  <c r="A1464" i="2"/>
  <c r="C1463" i="2"/>
  <c r="B1463" i="2"/>
  <c r="A1463" i="2"/>
  <c r="C1462" i="2"/>
  <c r="B1462" i="2"/>
  <c r="A1462" i="2"/>
  <c r="C1461" i="2"/>
  <c r="B1461" i="2"/>
  <c r="A1461" i="2"/>
  <c r="C1460" i="2"/>
  <c r="B1460" i="2"/>
  <c r="A1460" i="2"/>
  <c r="C1459" i="2"/>
  <c r="B1459" i="2"/>
  <c r="A1459" i="2"/>
  <c r="C1458" i="2"/>
  <c r="B1458" i="2"/>
  <c r="A1458" i="2"/>
  <c r="C1457" i="2"/>
  <c r="B1457" i="2"/>
  <c r="A1457" i="2"/>
  <c r="C1456" i="2"/>
  <c r="B1456" i="2"/>
  <c r="A1456" i="2"/>
  <c r="C1455" i="2"/>
  <c r="B1455" i="2"/>
  <c r="A1455" i="2"/>
  <c r="C1454" i="2"/>
  <c r="B1454" i="2"/>
  <c r="A1454" i="2"/>
  <c r="C1453" i="2"/>
  <c r="B1453" i="2"/>
  <c r="A1453" i="2"/>
  <c r="C1452" i="2"/>
  <c r="B1452" i="2"/>
  <c r="A1452" i="2"/>
  <c r="C1451" i="2"/>
  <c r="B1451" i="2"/>
  <c r="A1451" i="2"/>
  <c r="C1450" i="2"/>
  <c r="B1450" i="2"/>
  <c r="A1450" i="2"/>
  <c r="C1449" i="2"/>
  <c r="B1449" i="2"/>
  <c r="A1449" i="2"/>
  <c r="C1448" i="2"/>
  <c r="B1448" i="2"/>
  <c r="A1448" i="2"/>
  <c r="C1447" i="2"/>
  <c r="B1447" i="2"/>
  <c r="A1447" i="2"/>
  <c r="C1446" i="2"/>
  <c r="B1446" i="2"/>
  <c r="A1446" i="2"/>
  <c r="C1445" i="2"/>
  <c r="B1445" i="2"/>
  <c r="A1445" i="2"/>
  <c r="C1444" i="2"/>
  <c r="B1444" i="2"/>
  <c r="A1444" i="2"/>
  <c r="C1443" i="2"/>
  <c r="B1443" i="2"/>
  <c r="A1443" i="2"/>
  <c r="C1442" i="2"/>
  <c r="B1442" i="2"/>
  <c r="A1442" i="2"/>
  <c r="C1441" i="2"/>
  <c r="B1441" i="2"/>
  <c r="A1441" i="2"/>
  <c r="C1440" i="2"/>
  <c r="B1440" i="2"/>
  <c r="A1440" i="2"/>
  <c r="C1439" i="2"/>
  <c r="B1439" i="2"/>
  <c r="A1439" i="2"/>
  <c r="C1438" i="2"/>
  <c r="B1438" i="2"/>
  <c r="A1438" i="2"/>
  <c r="C1437" i="2"/>
  <c r="B1437" i="2"/>
  <c r="A1437" i="2"/>
  <c r="C1436" i="2"/>
  <c r="B1436" i="2"/>
  <c r="A1436" i="2"/>
  <c r="C1435" i="2"/>
  <c r="B1435" i="2"/>
  <c r="A1435" i="2"/>
  <c r="C1434" i="2"/>
  <c r="B1434" i="2"/>
  <c r="A1434" i="2"/>
  <c r="C1433" i="2"/>
  <c r="B1433" i="2"/>
  <c r="A1433" i="2"/>
  <c r="C1432" i="2"/>
  <c r="B1432" i="2"/>
  <c r="A1432" i="2"/>
  <c r="C1431" i="2"/>
  <c r="B1431" i="2"/>
  <c r="A1431" i="2"/>
  <c r="C1430" i="2"/>
  <c r="B1430" i="2"/>
  <c r="A1430" i="2"/>
  <c r="C1429" i="2"/>
  <c r="B1429" i="2"/>
  <c r="A1429" i="2"/>
  <c r="C1428" i="2"/>
  <c r="B1428" i="2"/>
  <c r="A1428" i="2"/>
  <c r="C1427" i="2"/>
  <c r="B1427" i="2"/>
  <c r="A1427" i="2"/>
  <c r="C1426" i="2"/>
  <c r="B1426" i="2"/>
  <c r="A1426" i="2"/>
  <c r="C1425" i="2"/>
  <c r="B1425" i="2"/>
  <c r="A1425" i="2"/>
  <c r="C1424" i="2"/>
  <c r="B1424" i="2"/>
  <c r="A1424" i="2"/>
  <c r="C1423" i="2"/>
  <c r="B1423" i="2"/>
  <c r="A1423" i="2"/>
  <c r="C1422" i="2"/>
  <c r="B1422" i="2"/>
  <c r="A1422" i="2"/>
  <c r="C1421" i="2"/>
  <c r="B1421" i="2"/>
  <c r="A1421" i="2"/>
  <c r="C1420" i="2"/>
  <c r="B1420" i="2"/>
  <c r="A1420" i="2"/>
  <c r="C1419" i="2"/>
  <c r="B1419" i="2"/>
  <c r="A1419" i="2"/>
  <c r="C1418" i="2"/>
  <c r="B1418" i="2"/>
  <c r="A1418" i="2"/>
  <c r="C1417" i="2"/>
  <c r="B1417" i="2"/>
  <c r="A1417" i="2"/>
  <c r="C1416" i="2"/>
  <c r="B1416" i="2"/>
  <c r="A1416" i="2"/>
  <c r="C1415" i="2"/>
  <c r="B1415" i="2"/>
  <c r="A1415" i="2"/>
  <c r="C1414" i="2"/>
  <c r="B1414" i="2"/>
  <c r="A1414" i="2"/>
  <c r="C1413" i="2"/>
  <c r="B1413" i="2"/>
  <c r="A1413" i="2"/>
  <c r="C1412" i="2"/>
  <c r="B1412" i="2"/>
  <c r="A1412" i="2"/>
  <c r="C1411" i="2"/>
  <c r="B1411" i="2"/>
  <c r="A1411" i="2"/>
  <c r="C1410" i="2"/>
  <c r="B1410" i="2"/>
  <c r="A1410" i="2"/>
  <c r="C1409" i="2"/>
  <c r="B1409" i="2"/>
  <c r="A1409" i="2"/>
  <c r="C1408" i="2"/>
  <c r="B1408" i="2"/>
  <c r="A1408" i="2"/>
  <c r="C1407" i="2"/>
  <c r="B1407" i="2"/>
  <c r="A1407" i="2"/>
  <c r="C1406" i="2"/>
  <c r="B1406" i="2"/>
  <c r="A1406" i="2"/>
  <c r="C1405" i="2"/>
  <c r="B1405" i="2"/>
  <c r="A1405" i="2"/>
  <c r="C1404" i="2"/>
  <c r="B1404" i="2"/>
  <c r="A1404" i="2"/>
  <c r="C1403" i="2"/>
  <c r="B1403" i="2"/>
  <c r="A1403" i="2"/>
  <c r="C1402" i="2"/>
  <c r="B1402" i="2"/>
  <c r="A1402" i="2"/>
  <c r="C1401" i="2"/>
  <c r="B1401" i="2"/>
  <c r="A1401" i="2"/>
  <c r="C1400" i="2"/>
  <c r="B1400" i="2"/>
  <c r="A1400" i="2"/>
  <c r="C1399" i="2"/>
  <c r="B1399" i="2"/>
  <c r="A1399" i="2"/>
  <c r="C1398" i="2"/>
  <c r="B1398" i="2"/>
  <c r="A1398" i="2"/>
  <c r="C1397" i="2"/>
  <c r="B1397" i="2"/>
  <c r="A1397" i="2"/>
  <c r="C1396" i="2"/>
  <c r="B1396" i="2"/>
  <c r="A1396" i="2"/>
  <c r="C1395" i="2"/>
  <c r="B1395" i="2"/>
  <c r="A1395" i="2"/>
  <c r="C1394" i="2"/>
  <c r="B1394" i="2"/>
  <c r="A1394" i="2"/>
  <c r="C1393" i="2"/>
  <c r="B1393" i="2"/>
  <c r="A1393" i="2"/>
  <c r="C1392" i="2"/>
  <c r="B1392" i="2"/>
  <c r="A1392" i="2"/>
  <c r="C1391" i="2"/>
  <c r="B1391" i="2"/>
  <c r="A1391" i="2"/>
  <c r="C1390" i="2"/>
  <c r="B1390" i="2"/>
  <c r="A1390" i="2"/>
  <c r="C1389" i="2"/>
  <c r="B1389" i="2"/>
  <c r="A1389" i="2"/>
  <c r="C1388" i="2"/>
  <c r="B1388" i="2"/>
  <c r="A1388" i="2"/>
  <c r="C1387" i="2"/>
  <c r="B1387" i="2"/>
  <c r="A1387" i="2"/>
  <c r="C1386" i="2"/>
  <c r="B1386" i="2"/>
  <c r="A1386" i="2"/>
  <c r="C1385" i="2"/>
  <c r="B1385" i="2"/>
  <c r="A1385" i="2"/>
  <c r="C1384" i="2"/>
  <c r="B1384" i="2"/>
  <c r="A1384" i="2"/>
  <c r="C1383" i="2"/>
  <c r="B1383" i="2"/>
  <c r="A1383" i="2"/>
  <c r="C1382" i="2"/>
  <c r="B1382" i="2"/>
  <c r="A1382" i="2"/>
  <c r="C1381" i="2"/>
  <c r="B1381" i="2"/>
  <c r="A1381" i="2"/>
  <c r="C1380" i="2"/>
  <c r="B1380" i="2"/>
  <c r="A1380" i="2"/>
  <c r="C1379" i="2"/>
  <c r="B1379" i="2"/>
  <c r="A1379" i="2"/>
  <c r="C1378" i="2"/>
  <c r="B1378" i="2"/>
  <c r="A1378" i="2"/>
  <c r="C1377" i="2"/>
  <c r="B1377" i="2"/>
  <c r="A1377" i="2"/>
  <c r="C1376" i="2"/>
  <c r="B1376" i="2"/>
  <c r="A1376" i="2"/>
  <c r="C1375" i="2"/>
  <c r="B1375" i="2"/>
  <c r="A1375" i="2"/>
  <c r="C1374" i="2"/>
  <c r="B1374" i="2"/>
  <c r="A1374" i="2"/>
  <c r="C1373" i="2"/>
  <c r="B1373" i="2"/>
  <c r="A1373" i="2"/>
  <c r="C1372" i="2"/>
  <c r="B1372" i="2"/>
  <c r="A1372" i="2"/>
  <c r="C1371" i="2"/>
  <c r="B1371" i="2"/>
  <c r="A1371" i="2"/>
  <c r="C1370" i="2"/>
  <c r="B1370" i="2"/>
  <c r="A1370" i="2"/>
  <c r="C1369" i="2"/>
  <c r="B1369" i="2"/>
  <c r="A1369" i="2"/>
  <c r="C1368" i="2"/>
  <c r="B1368" i="2"/>
  <c r="A1368" i="2"/>
  <c r="C1367" i="2"/>
  <c r="B1367" i="2"/>
  <c r="A1367" i="2"/>
  <c r="C1366" i="2"/>
  <c r="B1366" i="2"/>
  <c r="A1366" i="2"/>
  <c r="C1365" i="2"/>
  <c r="B1365" i="2"/>
  <c r="A1365" i="2"/>
  <c r="C1364" i="2"/>
  <c r="B1364" i="2"/>
  <c r="A1364" i="2"/>
  <c r="C1363" i="2"/>
  <c r="B1363" i="2"/>
  <c r="A1363" i="2"/>
  <c r="C1362" i="2"/>
  <c r="B1362" i="2"/>
  <c r="A1362" i="2"/>
  <c r="C1361" i="2"/>
  <c r="B1361" i="2"/>
  <c r="A1361" i="2"/>
  <c r="C1360" i="2"/>
  <c r="B1360" i="2"/>
  <c r="A1360" i="2"/>
  <c r="C1359" i="2"/>
  <c r="B1359" i="2"/>
  <c r="A1359" i="2"/>
  <c r="C1358" i="2"/>
  <c r="B1358" i="2"/>
  <c r="A1358" i="2"/>
  <c r="C1357" i="2"/>
  <c r="B1357" i="2"/>
  <c r="A1357" i="2"/>
  <c r="C1356" i="2"/>
  <c r="B1356" i="2"/>
  <c r="A1356" i="2"/>
  <c r="C1355" i="2"/>
  <c r="B1355" i="2"/>
  <c r="A1355" i="2"/>
  <c r="C1354" i="2"/>
  <c r="B1354" i="2"/>
  <c r="A1354" i="2"/>
  <c r="C1353" i="2"/>
  <c r="B1353" i="2"/>
  <c r="A1353" i="2"/>
  <c r="C1352" i="2"/>
  <c r="B1352" i="2"/>
  <c r="A1352" i="2"/>
  <c r="C1351" i="2"/>
  <c r="B1351" i="2"/>
  <c r="A1351" i="2"/>
  <c r="C1350" i="2"/>
  <c r="B1350" i="2"/>
  <c r="A1350" i="2"/>
  <c r="C1349" i="2"/>
  <c r="B1349" i="2"/>
  <c r="A1349" i="2"/>
  <c r="C1348" i="2"/>
  <c r="B1348" i="2"/>
  <c r="A1348" i="2"/>
  <c r="C1347" i="2"/>
  <c r="B1347" i="2"/>
  <c r="A1347" i="2"/>
  <c r="C1346" i="2"/>
  <c r="B1346" i="2"/>
  <c r="A1346" i="2"/>
  <c r="C1345" i="2"/>
  <c r="B1345" i="2"/>
  <c r="A1345" i="2"/>
  <c r="C1344" i="2"/>
  <c r="B1344" i="2"/>
  <c r="A1344" i="2"/>
  <c r="C1343" i="2"/>
  <c r="B1343" i="2"/>
  <c r="A1343" i="2"/>
  <c r="C1342" i="2"/>
  <c r="B1342" i="2"/>
  <c r="A1342" i="2"/>
  <c r="C1341" i="2"/>
  <c r="B1341" i="2"/>
  <c r="A1341" i="2"/>
  <c r="C1340" i="2"/>
  <c r="B1340" i="2"/>
  <c r="A1340" i="2"/>
  <c r="C1339" i="2"/>
  <c r="B1339" i="2"/>
  <c r="A1339" i="2"/>
  <c r="C1338" i="2"/>
  <c r="B1338" i="2"/>
  <c r="A1338" i="2"/>
  <c r="C1337" i="2"/>
  <c r="B1337" i="2"/>
  <c r="A1337" i="2"/>
  <c r="C1336" i="2"/>
  <c r="B1336" i="2"/>
  <c r="A1336" i="2"/>
  <c r="C1335" i="2"/>
  <c r="B1335" i="2"/>
  <c r="A1335" i="2"/>
  <c r="C1334" i="2"/>
  <c r="B1334" i="2"/>
  <c r="A1334" i="2"/>
  <c r="C1333" i="2"/>
  <c r="B1333" i="2"/>
  <c r="A1333" i="2"/>
  <c r="C1332" i="2"/>
  <c r="B1332" i="2"/>
  <c r="A1332" i="2"/>
  <c r="C1331" i="2"/>
  <c r="B1331" i="2"/>
  <c r="A1331" i="2"/>
  <c r="C1330" i="2"/>
  <c r="B1330" i="2"/>
  <c r="A1330" i="2"/>
  <c r="C1329" i="2"/>
  <c r="B1329" i="2"/>
  <c r="A1329" i="2"/>
  <c r="C1328" i="2"/>
  <c r="B1328" i="2"/>
  <c r="A1328" i="2"/>
  <c r="C1327" i="2"/>
  <c r="B1327" i="2"/>
  <c r="A1327" i="2"/>
  <c r="C1326" i="2"/>
  <c r="B1326" i="2"/>
  <c r="A1326" i="2"/>
  <c r="C1325" i="2"/>
  <c r="B1325" i="2"/>
  <c r="A1325" i="2"/>
  <c r="C1324" i="2"/>
  <c r="B1324" i="2"/>
  <c r="A1324" i="2"/>
  <c r="C1323" i="2"/>
  <c r="B1323" i="2"/>
  <c r="A1323" i="2"/>
  <c r="C1322" i="2"/>
  <c r="B1322" i="2"/>
  <c r="A1322" i="2"/>
  <c r="C1321" i="2"/>
  <c r="B1321" i="2"/>
  <c r="A1321" i="2"/>
  <c r="C1320" i="2"/>
  <c r="B1320" i="2"/>
  <c r="A1320" i="2"/>
  <c r="C1319" i="2"/>
  <c r="B1319" i="2"/>
  <c r="A1319" i="2"/>
  <c r="C1318" i="2"/>
  <c r="B1318" i="2"/>
  <c r="A1318" i="2"/>
  <c r="C1317" i="2"/>
  <c r="B1317" i="2"/>
  <c r="A1317" i="2"/>
  <c r="C1316" i="2"/>
  <c r="B1316" i="2"/>
  <c r="A1316" i="2"/>
  <c r="C1315" i="2"/>
  <c r="B1315" i="2"/>
  <c r="A1315" i="2"/>
  <c r="C1314" i="2"/>
  <c r="B1314" i="2"/>
  <c r="A1314" i="2"/>
  <c r="C1313" i="2"/>
  <c r="B1313" i="2"/>
  <c r="A1313" i="2"/>
  <c r="C1312" i="2"/>
  <c r="B1312" i="2"/>
  <c r="A1312" i="2"/>
  <c r="C1311" i="2"/>
  <c r="B1311" i="2"/>
  <c r="A1311" i="2"/>
  <c r="C1310" i="2"/>
  <c r="B1310" i="2"/>
  <c r="A1310" i="2"/>
  <c r="C1309" i="2"/>
  <c r="B1309" i="2"/>
  <c r="A1309" i="2"/>
  <c r="C1308" i="2"/>
  <c r="B1308" i="2"/>
  <c r="A1308" i="2"/>
  <c r="C1307" i="2"/>
  <c r="B1307" i="2"/>
  <c r="A1307" i="2"/>
  <c r="C1306" i="2"/>
  <c r="B1306" i="2"/>
  <c r="A1306" i="2"/>
  <c r="C1305" i="2"/>
  <c r="B1305" i="2"/>
  <c r="A1305" i="2"/>
  <c r="C1304" i="2"/>
  <c r="B1304" i="2"/>
  <c r="A1304" i="2"/>
  <c r="C1303" i="2"/>
  <c r="B1303" i="2"/>
  <c r="A1303" i="2"/>
  <c r="C1302" i="2"/>
  <c r="B1302" i="2"/>
  <c r="A1302" i="2"/>
  <c r="C1301" i="2"/>
  <c r="B1301" i="2"/>
  <c r="A1301" i="2"/>
  <c r="C1300" i="2"/>
  <c r="B1300" i="2"/>
  <c r="A1300" i="2"/>
  <c r="C1299" i="2"/>
  <c r="B1299" i="2"/>
  <c r="A1299" i="2"/>
  <c r="C1298" i="2"/>
  <c r="B1298" i="2"/>
  <c r="A1298" i="2"/>
  <c r="C1297" i="2"/>
  <c r="B1297" i="2"/>
  <c r="A1297" i="2"/>
  <c r="C1296" i="2"/>
  <c r="B1296" i="2"/>
  <c r="A1296" i="2"/>
  <c r="C1295" i="2"/>
  <c r="B1295" i="2"/>
  <c r="A1295" i="2"/>
  <c r="C1294" i="2"/>
  <c r="B1294" i="2"/>
  <c r="A1294" i="2"/>
  <c r="C1293" i="2"/>
  <c r="B1293" i="2"/>
  <c r="A1293" i="2"/>
  <c r="C1292" i="2"/>
  <c r="B1292" i="2"/>
  <c r="A1292" i="2"/>
  <c r="C1291" i="2"/>
  <c r="B1291" i="2"/>
  <c r="A1291" i="2"/>
  <c r="C1290" i="2"/>
  <c r="B1290" i="2"/>
  <c r="A1290" i="2"/>
  <c r="C1289" i="2"/>
  <c r="B1289" i="2"/>
  <c r="A1289" i="2"/>
  <c r="C1288" i="2"/>
  <c r="B1288" i="2"/>
  <c r="A1288" i="2"/>
  <c r="C1287" i="2"/>
  <c r="B1287" i="2"/>
  <c r="A1287" i="2"/>
  <c r="C1286" i="2"/>
  <c r="B1286" i="2"/>
  <c r="A1286" i="2"/>
  <c r="C1285" i="2"/>
  <c r="B1285" i="2"/>
  <c r="A1285" i="2"/>
  <c r="C1284" i="2"/>
  <c r="B1284" i="2"/>
  <c r="A1284" i="2"/>
  <c r="C1283" i="2"/>
  <c r="B1283" i="2"/>
  <c r="A1283" i="2"/>
  <c r="C1282" i="2"/>
  <c r="B1282" i="2"/>
  <c r="A1282" i="2"/>
  <c r="C1281" i="2"/>
  <c r="B1281" i="2"/>
  <c r="A1281" i="2"/>
  <c r="C1280" i="2"/>
  <c r="B1280" i="2"/>
  <c r="A1280" i="2"/>
  <c r="C1279" i="2"/>
  <c r="B1279" i="2"/>
  <c r="A1279" i="2"/>
  <c r="C1278" i="2"/>
  <c r="B1278" i="2"/>
  <c r="A1278" i="2"/>
  <c r="C1277" i="2"/>
  <c r="B1277" i="2"/>
  <c r="A1277" i="2"/>
  <c r="C1276" i="2"/>
  <c r="B1276" i="2"/>
  <c r="A1276" i="2"/>
  <c r="C1275" i="2"/>
  <c r="B1275" i="2"/>
  <c r="A1275" i="2"/>
  <c r="C1274" i="2"/>
  <c r="B1274" i="2"/>
  <c r="A1274" i="2"/>
  <c r="C1273" i="2"/>
  <c r="B1273" i="2"/>
  <c r="A1273" i="2"/>
  <c r="C1272" i="2"/>
  <c r="B1272" i="2"/>
  <c r="A1272" i="2"/>
  <c r="C1271" i="2"/>
  <c r="B1271" i="2"/>
  <c r="A1271" i="2"/>
  <c r="C1270" i="2"/>
  <c r="B1270" i="2"/>
  <c r="A1270" i="2"/>
  <c r="C1269" i="2"/>
  <c r="B1269" i="2"/>
  <c r="A1269" i="2"/>
  <c r="C1268" i="2"/>
  <c r="B1268" i="2"/>
  <c r="A1268" i="2"/>
  <c r="C1267" i="2"/>
  <c r="B1267" i="2"/>
  <c r="A1267" i="2"/>
  <c r="C1266" i="2"/>
  <c r="B1266" i="2"/>
  <c r="A1266" i="2"/>
  <c r="C1265" i="2"/>
  <c r="B1265" i="2"/>
  <c r="A1265" i="2"/>
  <c r="C1264" i="2"/>
  <c r="B1264" i="2"/>
  <c r="A1264" i="2"/>
  <c r="C1263" i="2"/>
  <c r="B1263" i="2"/>
  <c r="A1263" i="2"/>
  <c r="C1262" i="2"/>
  <c r="B1262" i="2"/>
  <c r="A1262" i="2"/>
  <c r="C1261" i="2"/>
  <c r="B1261" i="2"/>
  <c r="A1261" i="2"/>
  <c r="C1260" i="2"/>
  <c r="B1260" i="2"/>
  <c r="A1260" i="2"/>
  <c r="C1259" i="2"/>
  <c r="B1259" i="2"/>
  <c r="A1259" i="2"/>
  <c r="C1258" i="2"/>
  <c r="B1258" i="2"/>
  <c r="A1258" i="2"/>
  <c r="C1257" i="2"/>
  <c r="B1257" i="2"/>
  <c r="A1257" i="2"/>
  <c r="C1256" i="2"/>
  <c r="B1256" i="2"/>
  <c r="A1256" i="2"/>
  <c r="C1255" i="2"/>
  <c r="B1255" i="2"/>
  <c r="A1255" i="2"/>
  <c r="C1254" i="2"/>
  <c r="B1254" i="2"/>
  <c r="A1254" i="2"/>
  <c r="C1253" i="2"/>
  <c r="B1253" i="2"/>
  <c r="A1253" i="2"/>
  <c r="C1252" i="2"/>
  <c r="B1252" i="2"/>
  <c r="A1252" i="2"/>
  <c r="C1251" i="2"/>
  <c r="B1251" i="2"/>
  <c r="A1251" i="2"/>
  <c r="C1250" i="2"/>
  <c r="B1250" i="2"/>
  <c r="A1250" i="2"/>
  <c r="C1249" i="2"/>
  <c r="B1249" i="2"/>
  <c r="A1249" i="2"/>
  <c r="C1248" i="2"/>
  <c r="B1248" i="2"/>
  <c r="A1248" i="2"/>
  <c r="C1247" i="2"/>
  <c r="B1247" i="2"/>
  <c r="A1247" i="2"/>
  <c r="C1246" i="2"/>
  <c r="B1246" i="2"/>
  <c r="A1246" i="2"/>
  <c r="C1245" i="2"/>
  <c r="B1245" i="2"/>
  <c r="A1245" i="2"/>
  <c r="C1244" i="2"/>
  <c r="B1244" i="2"/>
  <c r="A1244" i="2"/>
  <c r="C1243" i="2"/>
  <c r="B1243" i="2"/>
  <c r="A1243" i="2"/>
  <c r="C1242" i="2"/>
  <c r="B1242" i="2"/>
  <c r="A1242" i="2"/>
  <c r="C1241" i="2"/>
  <c r="B1241" i="2"/>
  <c r="A1241" i="2"/>
  <c r="C1240" i="2"/>
  <c r="B1240" i="2"/>
  <c r="A1240" i="2"/>
  <c r="C1239" i="2"/>
  <c r="B1239" i="2"/>
  <c r="A1239" i="2"/>
  <c r="C1238" i="2"/>
  <c r="B1238" i="2"/>
  <c r="A1238" i="2"/>
  <c r="C1237" i="2"/>
  <c r="B1237" i="2"/>
  <c r="A1237" i="2"/>
  <c r="C1236" i="2"/>
  <c r="B1236" i="2"/>
  <c r="A1236" i="2"/>
  <c r="C1235" i="2"/>
  <c r="B1235" i="2"/>
  <c r="A1235" i="2"/>
  <c r="C1234" i="2"/>
  <c r="B1234" i="2"/>
  <c r="A1234" i="2"/>
  <c r="C1233" i="2"/>
  <c r="B1233" i="2"/>
  <c r="A1233" i="2"/>
  <c r="C1232" i="2"/>
  <c r="B1232" i="2"/>
  <c r="A1232" i="2"/>
  <c r="C1231" i="2"/>
  <c r="B1231" i="2"/>
  <c r="A1231" i="2"/>
  <c r="C1230" i="2"/>
  <c r="B1230" i="2"/>
  <c r="A1230" i="2"/>
  <c r="C1229" i="2"/>
  <c r="B1229" i="2"/>
  <c r="A1229" i="2"/>
  <c r="C1228" i="2"/>
  <c r="B1228" i="2"/>
  <c r="A1228" i="2"/>
  <c r="C1227" i="2"/>
  <c r="B1227" i="2"/>
  <c r="A1227" i="2"/>
  <c r="C1226" i="2"/>
  <c r="B1226" i="2"/>
  <c r="A1226" i="2"/>
  <c r="C1225" i="2"/>
  <c r="B1225" i="2"/>
  <c r="A1225" i="2"/>
  <c r="C1224" i="2"/>
  <c r="B1224" i="2"/>
  <c r="A1224" i="2"/>
  <c r="C1223" i="2"/>
  <c r="B1223" i="2"/>
  <c r="A1223" i="2"/>
  <c r="C1222" i="2"/>
  <c r="B1222" i="2"/>
  <c r="A1222" i="2"/>
  <c r="C1221" i="2"/>
  <c r="B1221" i="2"/>
  <c r="A1221" i="2"/>
  <c r="C1220" i="2"/>
  <c r="B1220" i="2"/>
  <c r="A1220" i="2"/>
  <c r="C1219" i="2"/>
  <c r="B1219" i="2"/>
  <c r="A1219" i="2"/>
  <c r="C1218" i="2"/>
  <c r="B1218" i="2"/>
  <c r="A1218" i="2"/>
  <c r="C1217" i="2"/>
  <c r="B1217" i="2"/>
  <c r="A1217" i="2"/>
  <c r="C1216" i="2"/>
  <c r="B1216" i="2"/>
  <c r="A1216" i="2"/>
  <c r="C1215" i="2"/>
  <c r="B1215" i="2"/>
  <c r="A1215" i="2"/>
  <c r="C1214" i="2"/>
  <c r="B1214" i="2"/>
  <c r="A1214" i="2"/>
  <c r="C1213" i="2"/>
  <c r="B1213" i="2"/>
  <c r="A1213" i="2"/>
  <c r="C1212" i="2"/>
  <c r="B1212" i="2"/>
  <c r="A1212" i="2"/>
  <c r="C1211" i="2"/>
  <c r="B1211" i="2"/>
  <c r="A1211" i="2"/>
  <c r="C1210" i="2"/>
  <c r="B1210" i="2"/>
  <c r="A1210" i="2"/>
  <c r="C1209" i="2"/>
  <c r="B1209" i="2"/>
  <c r="A1209" i="2"/>
  <c r="C1208" i="2"/>
  <c r="B1208" i="2"/>
  <c r="A1208" i="2"/>
  <c r="C1207" i="2"/>
  <c r="B1207" i="2"/>
  <c r="A1207" i="2"/>
  <c r="C1206" i="2"/>
  <c r="B1206" i="2"/>
  <c r="A1206" i="2"/>
  <c r="C1205" i="2"/>
  <c r="B1205" i="2"/>
  <c r="A1205" i="2"/>
  <c r="C1204" i="2"/>
  <c r="B1204" i="2"/>
  <c r="A1204" i="2"/>
  <c r="C1203" i="2"/>
  <c r="B1203" i="2"/>
  <c r="A1203" i="2"/>
  <c r="C1202" i="2"/>
  <c r="B1202" i="2"/>
  <c r="A1202" i="2"/>
  <c r="C1201" i="2"/>
  <c r="B1201" i="2"/>
  <c r="A1201" i="2"/>
  <c r="C1200" i="2"/>
  <c r="B1200" i="2"/>
  <c r="A1200" i="2"/>
  <c r="C1199" i="2"/>
  <c r="B1199" i="2"/>
  <c r="A1199" i="2"/>
  <c r="C1198" i="2"/>
  <c r="B1198" i="2"/>
  <c r="A1198" i="2"/>
  <c r="C1197" i="2"/>
  <c r="B1197" i="2"/>
  <c r="A1197" i="2"/>
  <c r="C1196" i="2"/>
  <c r="B1196" i="2"/>
  <c r="A1196" i="2"/>
  <c r="C1195" i="2"/>
  <c r="B1195" i="2"/>
  <c r="A1195" i="2"/>
  <c r="C1194" i="2"/>
  <c r="B1194" i="2"/>
  <c r="A1194" i="2"/>
  <c r="C1193" i="2"/>
  <c r="B1193" i="2"/>
  <c r="A1193" i="2"/>
  <c r="C1192" i="2"/>
  <c r="B1192" i="2"/>
  <c r="A1192" i="2"/>
  <c r="C1191" i="2"/>
  <c r="B1191" i="2"/>
  <c r="A1191" i="2"/>
  <c r="C1190" i="2"/>
  <c r="B1190" i="2"/>
  <c r="A1190" i="2"/>
  <c r="C1189" i="2"/>
  <c r="B1189" i="2"/>
  <c r="A1189" i="2"/>
  <c r="C1188" i="2"/>
  <c r="B1188" i="2"/>
  <c r="A1188" i="2"/>
  <c r="C1187" i="2"/>
  <c r="B1187" i="2"/>
  <c r="A1187" i="2"/>
  <c r="C1186" i="2"/>
  <c r="B1186" i="2"/>
  <c r="A1186" i="2"/>
  <c r="C1185" i="2"/>
  <c r="B1185" i="2"/>
  <c r="A1185" i="2"/>
  <c r="C1184" i="2"/>
  <c r="B1184" i="2"/>
  <c r="A1184" i="2"/>
  <c r="C1183" i="2"/>
  <c r="B1183" i="2"/>
  <c r="A1183" i="2"/>
  <c r="C1182" i="2"/>
  <c r="B1182" i="2"/>
  <c r="A1182" i="2"/>
  <c r="C1181" i="2"/>
  <c r="B1181" i="2"/>
  <c r="A1181" i="2"/>
  <c r="C1180" i="2"/>
  <c r="B1180" i="2"/>
  <c r="A1180" i="2"/>
  <c r="C1179" i="2"/>
  <c r="B1179" i="2"/>
  <c r="A1179" i="2"/>
  <c r="C1178" i="2"/>
  <c r="B1178" i="2"/>
  <c r="A1178" i="2"/>
  <c r="C1177" i="2"/>
  <c r="B1177" i="2"/>
  <c r="A1177" i="2"/>
  <c r="C1176" i="2"/>
  <c r="B1176" i="2"/>
  <c r="A1176" i="2"/>
  <c r="C1175" i="2"/>
  <c r="B1175" i="2"/>
  <c r="A1175" i="2"/>
  <c r="C1174" i="2"/>
  <c r="B1174" i="2"/>
  <c r="A1174" i="2"/>
  <c r="C1173" i="2"/>
  <c r="B1173" i="2"/>
  <c r="A1173" i="2"/>
  <c r="C1172" i="2"/>
  <c r="B1172" i="2"/>
  <c r="A1172" i="2"/>
  <c r="C1171" i="2"/>
  <c r="B1171" i="2"/>
  <c r="A1171" i="2"/>
  <c r="C1170" i="2"/>
  <c r="B1170" i="2"/>
  <c r="A1170" i="2"/>
  <c r="C1169" i="2"/>
  <c r="B1169" i="2"/>
  <c r="A1169" i="2"/>
  <c r="C1168" i="2"/>
  <c r="B1168" i="2"/>
  <c r="A1168" i="2"/>
  <c r="C1167" i="2"/>
  <c r="B1167" i="2"/>
  <c r="A1167" i="2"/>
  <c r="C1166" i="2"/>
  <c r="B1166" i="2"/>
  <c r="A1166" i="2"/>
  <c r="C1165" i="2"/>
  <c r="B1165" i="2"/>
  <c r="A1165" i="2"/>
  <c r="C1164" i="2"/>
  <c r="B1164" i="2"/>
  <c r="A1164" i="2"/>
  <c r="C1163" i="2"/>
  <c r="B1163" i="2"/>
  <c r="A1163" i="2"/>
  <c r="C1162" i="2"/>
  <c r="B1162" i="2"/>
  <c r="A1162" i="2"/>
  <c r="C1161" i="2"/>
  <c r="B1161" i="2"/>
  <c r="A1161" i="2"/>
  <c r="C1160" i="2"/>
  <c r="B1160" i="2"/>
  <c r="A1160" i="2"/>
  <c r="C1159" i="2"/>
  <c r="B1159" i="2"/>
  <c r="A1159" i="2"/>
  <c r="C1158" i="2"/>
  <c r="B1158" i="2"/>
  <c r="A1158" i="2"/>
  <c r="C1157" i="2"/>
  <c r="B1157" i="2"/>
  <c r="A1157" i="2"/>
  <c r="C1156" i="2"/>
  <c r="B1156" i="2"/>
  <c r="A1156" i="2"/>
  <c r="C1155" i="2"/>
  <c r="B1155" i="2"/>
  <c r="A1155" i="2"/>
  <c r="C1154" i="2"/>
  <c r="B1154" i="2"/>
  <c r="A1154" i="2"/>
  <c r="C1153" i="2"/>
  <c r="B1153" i="2"/>
  <c r="A1153" i="2"/>
  <c r="C1152" i="2"/>
  <c r="B1152" i="2"/>
  <c r="A1152" i="2"/>
  <c r="C1151" i="2"/>
  <c r="B1151" i="2"/>
  <c r="A1151" i="2"/>
  <c r="C1150" i="2"/>
  <c r="B1150" i="2"/>
  <c r="A1150" i="2"/>
  <c r="C1149" i="2"/>
  <c r="B1149" i="2"/>
  <c r="A1149" i="2"/>
  <c r="C1148" i="2"/>
  <c r="B1148" i="2"/>
  <c r="A1148" i="2"/>
  <c r="C1147" i="2"/>
  <c r="B1147" i="2"/>
  <c r="A1147" i="2"/>
  <c r="C1146" i="2"/>
  <c r="B1146" i="2"/>
  <c r="A1146" i="2"/>
  <c r="C1145" i="2"/>
  <c r="B1145" i="2"/>
  <c r="A1145" i="2"/>
  <c r="C1144" i="2"/>
  <c r="B1144" i="2"/>
  <c r="A1144" i="2"/>
  <c r="C1143" i="2"/>
  <c r="B1143" i="2"/>
  <c r="A1143" i="2"/>
  <c r="C1142" i="2"/>
  <c r="B1142" i="2"/>
  <c r="A1142" i="2"/>
  <c r="C1141" i="2"/>
  <c r="B1141" i="2"/>
  <c r="A1141" i="2"/>
  <c r="C1140" i="2"/>
  <c r="B1140" i="2"/>
  <c r="A1140" i="2"/>
  <c r="C1139" i="2"/>
  <c r="B1139" i="2"/>
  <c r="A1139" i="2"/>
  <c r="C1138" i="2"/>
  <c r="B1138" i="2"/>
  <c r="A1138" i="2"/>
  <c r="C1137" i="2"/>
  <c r="B1137" i="2"/>
  <c r="A1137" i="2"/>
  <c r="C1136" i="2"/>
  <c r="B1136" i="2"/>
  <c r="A1136" i="2"/>
  <c r="C1135" i="2"/>
  <c r="B1135" i="2"/>
  <c r="A1135" i="2"/>
  <c r="C1134" i="2"/>
  <c r="B1134" i="2"/>
  <c r="A1134" i="2"/>
  <c r="C1133" i="2"/>
  <c r="B1133" i="2"/>
  <c r="A1133" i="2"/>
  <c r="C1132" i="2"/>
  <c r="B1132" i="2"/>
  <c r="A1132" i="2"/>
  <c r="C1131" i="2"/>
  <c r="B1131" i="2"/>
  <c r="A1131" i="2"/>
  <c r="C1130" i="2"/>
  <c r="B1130" i="2"/>
  <c r="A1130" i="2"/>
  <c r="C1129" i="2"/>
  <c r="B1129" i="2"/>
  <c r="A1129" i="2"/>
  <c r="C1128" i="2"/>
  <c r="B1128" i="2"/>
  <c r="A1128" i="2"/>
  <c r="C1127" i="2"/>
  <c r="B1127" i="2"/>
  <c r="A1127" i="2"/>
  <c r="C1126" i="2"/>
  <c r="B1126" i="2"/>
  <c r="A1126" i="2"/>
  <c r="C1125" i="2"/>
  <c r="B1125" i="2"/>
  <c r="A1125" i="2"/>
  <c r="C1124" i="2"/>
  <c r="B1124" i="2"/>
  <c r="A1124" i="2"/>
  <c r="C1123" i="2"/>
  <c r="B1123" i="2"/>
  <c r="A1123" i="2"/>
  <c r="C1122" i="2"/>
  <c r="B1122" i="2"/>
  <c r="A1122" i="2"/>
  <c r="C1121" i="2"/>
  <c r="B1121" i="2"/>
  <c r="A1121" i="2"/>
  <c r="C1120" i="2"/>
  <c r="B1120" i="2"/>
  <c r="A1120" i="2"/>
  <c r="C1119" i="2"/>
  <c r="B1119" i="2"/>
  <c r="A1119" i="2"/>
  <c r="C1118" i="2"/>
  <c r="B1118" i="2"/>
  <c r="A1118" i="2"/>
  <c r="C1117" i="2"/>
  <c r="B1117" i="2"/>
  <c r="A1117" i="2"/>
  <c r="C1116" i="2"/>
  <c r="B1116" i="2"/>
  <c r="A1116" i="2"/>
  <c r="C1115" i="2"/>
  <c r="B1115" i="2"/>
  <c r="A1115" i="2"/>
  <c r="C1114" i="2"/>
  <c r="B1114" i="2"/>
  <c r="A1114" i="2"/>
  <c r="C1113" i="2"/>
  <c r="B1113" i="2"/>
  <c r="A1113" i="2"/>
  <c r="C1112" i="2"/>
  <c r="B1112" i="2"/>
  <c r="A1112" i="2"/>
  <c r="C1111" i="2"/>
  <c r="B1111" i="2"/>
  <c r="A1111" i="2"/>
  <c r="C1110" i="2"/>
  <c r="B1110" i="2"/>
  <c r="A1110" i="2"/>
  <c r="C1109" i="2"/>
  <c r="B1109" i="2"/>
  <c r="A1109" i="2"/>
  <c r="C1108" i="2"/>
  <c r="B1108" i="2"/>
  <c r="A1108" i="2"/>
  <c r="C1107" i="2"/>
  <c r="B1107" i="2"/>
  <c r="A1107" i="2"/>
  <c r="C1106" i="2"/>
  <c r="B1106" i="2"/>
  <c r="A1106" i="2"/>
  <c r="C1105" i="2"/>
  <c r="B1105" i="2"/>
  <c r="A1105" i="2"/>
  <c r="C1104" i="2"/>
  <c r="B1104" i="2"/>
  <c r="A1104" i="2"/>
  <c r="C1103" i="2"/>
  <c r="B1103" i="2"/>
  <c r="A1103" i="2"/>
  <c r="C1102" i="2"/>
  <c r="B1102" i="2"/>
  <c r="A1102" i="2"/>
  <c r="C1101" i="2"/>
  <c r="B1101" i="2"/>
  <c r="A1101" i="2"/>
  <c r="C1100" i="2"/>
  <c r="B1100" i="2"/>
  <c r="A1100" i="2"/>
  <c r="C1099" i="2"/>
  <c r="B1099" i="2"/>
  <c r="A1099" i="2"/>
  <c r="C1098" i="2"/>
  <c r="B1098" i="2"/>
  <c r="A1098" i="2"/>
  <c r="C1097" i="2"/>
  <c r="B1097" i="2"/>
  <c r="A1097" i="2"/>
  <c r="C1096" i="2"/>
  <c r="B1096" i="2"/>
  <c r="A1096" i="2"/>
  <c r="C1095" i="2"/>
  <c r="B1095" i="2"/>
  <c r="A1095" i="2"/>
  <c r="C1094" i="2"/>
  <c r="B1094" i="2"/>
  <c r="A1094" i="2"/>
  <c r="C1093" i="2"/>
  <c r="B1093" i="2"/>
  <c r="A1093" i="2"/>
  <c r="C1092" i="2"/>
  <c r="B1092" i="2"/>
  <c r="A1092" i="2"/>
  <c r="C1091" i="2"/>
  <c r="B1091" i="2"/>
  <c r="A1091" i="2"/>
  <c r="C1090" i="2"/>
  <c r="B1090" i="2"/>
  <c r="A1090" i="2"/>
  <c r="C1089" i="2"/>
  <c r="B1089" i="2"/>
  <c r="A1089" i="2"/>
  <c r="C1088" i="2"/>
  <c r="B1088" i="2"/>
  <c r="A1088" i="2"/>
  <c r="C1087" i="2"/>
  <c r="B1087" i="2"/>
  <c r="A1087" i="2"/>
  <c r="C1086" i="2"/>
  <c r="B1086" i="2"/>
  <c r="A1086" i="2"/>
  <c r="C1085" i="2"/>
  <c r="B1085" i="2"/>
  <c r="A1085" i="2"/>
  <c r="C1084" i="2"/>
  <c r="B1084" i="2"/>
  <c r="A1084" i="2"/>
  <c r="C1083" i="2"/>
  <c r="B1083" i="2"/>
  <c r="A1083" i="2"/>
  <c r="C1082" i="2"/>
  <c r="B1082" i="2"/>
  <c r="A1082" i="2"/>
  <c r="C1081" i="2"/>
  <c r="B1081" i="2"/>
  <c r="A1081" i="2"/>
  <c r="C1080" i="2"/>
  <c r="B1080" i="2"/>
  <c r="A1080" i="2"/>
  <c r="C1079" i="2"/>
  <c r="B1079" i="2"/>
  <c r="A1079" i="2"/>
  <c r="C1078" i="2"/>
  <c r="B1078" i="2"/>
  <c r="A1078" i="2"/>
  <c r="C1077" i="2"/>
  <c r="B1077" i="2"/>
  <c r="A1077" i="2"/>
  <c r="C1076" i="2"/>
  <c r="B1076" i="2"/>
  <c r="A1076" i="2"/>
  <c r="C1075" i="2"/>
  <c r="B1075" i="2"/>
  <c r="A1075" i="2"/>
  <c r="C1074" i="2"/>
  <c r="B1074" i="2"/>
  <c r="A1074" i="2"/>
  <c r="C1073" i="2"/>
  <c r="B1073" i="2"/>
  <c r="A1073" i="2"/>
  <c r="C1072" i="2"/>
  <c r="B1072" i="2"/>
  <c r="A1072" i="2"/>
  <c r="C1071" i="2"/>
  <c r="B1071" i="2"/>
  <c r="A1071" i="2"/>
  <c r="C1070" i="2"/>
  <c r="B1070" i="2"/>
  <c r="A1070" i="2"/>
  <c r="C1069" i="2"/>
  <c r="B1069" i="2"/>
  <c r="A1069" i="2"/>
  <c r="C1068" i="2"/>
  <c r="B1068" i="2"/>
  <c r="A1068" i="2"/>
  <c r="C1067" i="2"/>
  <c r="B1067" i="2"/>
  <c r="A1067" i="2"/>
  <c r="C1066" i="2"/>
  <c r="B1066" i="2"/>
  <c r="A1066" i="2"/>
  <c r="C1065" i="2"/>
  <c r="B1065" i="2"/>
  <c r="A1065" i="2"/>
  <c r="C1064" i="2"/>
  <c r="B1064" i="2"/>
  <c r="A1064" i="2"/>
  <c r="C1063" i="2"/>
  <c r="B1063" i="2"/>
  <c r="A1063" i="2"/>
  <c r="C1062" i="2"/>
  <c r="B1062" i="2"/>
  <c r="A1062" i="2"/>
  <c r="C1061" i="2"/>
  <c r="B1061" i="2"/>
  <c r="A1061" i="2"/>
  <c r="C1060" i="2"/>
  <c r="B1060" i="2"/>
  <c r="A1060" i="2"/>
  <c r="C1059" i="2"/>
  <c r="B1059" i="2"/>
  <c r="A1059" i="2"/>
  <c r="C1058" i="2"/>
  <c r="B1058" i="2"/>
  <c r="A1058" i="2"/>
  <c r="C1057" i="2"/>
  <c r="B1057" i="2"/>
  <c r="A1057" i="2"/>
  <c r="C1056" i="2"/>
  <c r="B1056" i="2"/>
  <c r="A1056" i="2"/>
  <c r="C1055" i="2"/>
  <c r="B1055" i="2"/>
  <c r="A1055" i="2"/>
  <c r="C1054" i="2"/>
  <c r="B1054" i="2"/>
  <c r="A1054" i="2"/>
  <c r="C1053" i="2"/>
  <c r="B1053" i="2"/>
  <c r="A1053" i="2"/>
  <c r="C1052" i="2"/>
  <c r="B1052" i="2"/>
  <c r="A1052" i="2"/>
  <c r="C1051" i="2"/>
  <c r="B1051" i="2"/>
  <c r="A1051" i="2"/>
  <c r="C1050" i="2"/>
  <c r="B1050" i="2"/>
  <c r="A1050" i="2"/>
  <c r="C1049" i="2"/>
  <c r="B1049" i="2"/>
  <c r="A1049" i="2"/>
  <c r="C1048" i="2"/>
  <c r="B1048" i="2"/>
  <c r="A1048" i="2"/>
  <c r="C1047" i="2"/>
  <c r="B1047" i="2"/>
  <c r="A1047" i="2"/>
  <c r="C1046" i="2"/>
  <c r="B1046" i="2"/>
  <c r="A1046" i="2"/>
  <c r="C1045" i="2"/>
  <c r="B1045" i="2"/>
  <c r="A1045" i="2"/>
  <c r="C1044" i="2"/>
  <c r="B1044" i="2"/>
  <c r="A1044" i="2"/>
  <c r="C1043" i="2"/>
  <c r="B1043" i="2"/>
  <c r="A1043" i="2"/>
  <c r="C1042" i="2"/>
  <c r="B1042" i="2"/>
  <c r="A1042" i="2"/>
  <c r="C1041" i="2"/>
  <c r="B1041" i="2"/>
  <c r="A1041" i="2"/>
  <c r="C1040" i="2"/>
  <c r="B1040" i="2"/>
  <c r="A1040" i="2"/>
  <c r="C1039" i="2"/>
  <c r="B1039" i="2"/>
  <c r="A1039" i="2"/>
  <c r="C1038" i="2"/>
  <c r="B1038" i="2"/>
  <c r="A1038" i="2"/>
  <c r="C1037" i="2"/>
  <c r="B1037" i="2"/>
  <c r="A1037" i="2"/>
  <c r="C1036" i="2"/>
  <c r="B1036" i="2"/>
  <c r="A1036" i="2"/>
  <c r="C1035" i="2"/>
  <c r="B1035" i="2"/>
  <c r="A1035" i="2"/>
  <c r="C1034" i="2"/>
  <c r="B1034" i="2"/>
  <c r="A1034" i="2"/>
  <c r="C1033" i="2"/>
  <c r="B1033" i="2"/>
  <c r="A1033" i="2"/>
  <c r="C1032" i="2"/>
  <c r="B1032" i="2"/>
  <c r="A1032" i="2"/>
  <c r="C1031" i="2"/>
  <c r="B1031" i="2"/>
  <c r="A1031" i="2"/>
  <c r="C1030" i="2"/>
  <c r="B1030" i="2"/>
  <c r="A1030" i="2"/>
  <c r="C1029" i="2"/>
  <c r="B1029" i="2"/>
  <c r="A1029" i="2"/>
  <c r="C1028" i="2"/>
  <c r="B1028" i="2"/>
  <c r="A1028" i="2"/>
  <c r="C1027" i="2"/>
  <c r="B1027" i="2"/>
  <c r="A1027" i="2"/>
  <c r="C1026" i="2"/>
  <c r="B1026" i="2"/>
  <c r="A1026" i="2"/>
  <c r="C1025" i="2"/>
  <c r="B1025" i="2"/>
  <c r="A1025" i="2"/>
  <c r="C1024" i="2"/>
  <c r="B1024" i="2"/>
  <c r="A1024" i="2"/>
  <c r="C1023" i="2"/>
  <c r="B1023" i="2"/>
  <c r="A1023" i="2"/>
  <c r="C1022" i="2"/>
  <c r="B1022" i="2"/>
  <c r="A1022" i="2"/>
  <c r="C1021" i="2"/>
  <c r="B1021" i="2"/>
  <c r="A1021" i="2"/>
  <c r="C1020" i="2"/>
  <c r="B1020" i="2"/>
  <c r="A1020" i="2"/>
  <c r="C1019" i="2"/>
  <c r="B1019" i="2"/>
  <c r="A1019" i="2"/>
  <c r="C1018" i="2"/>
  <c r="B1018" i="2"/>
  <c r="A1018" i="2"/>
  <c r="C1017" i="2"/>
  <c r="B1017" i="2"/>
  <c r="A1017" i="2"/>
  <c r="C1016" i="2"/>
  <c r="B1016" i="2"/>
  <c r="A1016" i="2"/>
  <c r="C1015" i="2"/>
  <c r="B1015" i="2"/>
  <c r="A1015" i="2"/>
  <c r="C1014" i="2"/>
  <c r="B1014" i="2"/>
  <c r="A1014" i="2"/>
  <c r="C1013" i="2"/>
  <c r="B1013" i="2"/>
  <c r="A1013" i="2"/>
  <c r="C1012" i="2"/>
  <c r="B1012" i="2"/>
  <c r="A1012" i="2"/>
  <c r="C1011" i="2"/>
  <c r="B1011" i="2"/>
  <c r="A1011" i="2"/>
  <c r="C1010" i="2"/>
  <c r="B1010" i="2"/>
  <c r="A1010" i="2"/>
  <c r="C1009" i="2"/>
  <c r="B1009" i="2"/>
  <c r="A1009" i="2"/>
  <c r="C1008" i="2"/>
  <c r="B1008" i="2"/>
  <c r="A1008" i="2"/>
  <c r="C1007" i="2"/>
  <c r="B1007" i="2"/>
  <c r="A1007" i="2"/>
  <c r="C1006" i="2"/>
  <c r="B1006" i="2"/>
  <c r="A1006" i="2"/>
  <c r="C1005" i="2"/>
  <c r="B1005" i="2"/>
  <c r="A1005" i="2"/>
  <c r="C1004" i="2"/>
  <c r="B1004" i="2"/>
  <c r="A1004" i="2"/>
  <c r="C1003" i="2"/>
  <c r="B1003" i="2"/>
  <c r="A1003" i="2"/>
  <c r="C1002" i="2"/>
  <c r="B1002" i="2"/>
  <c r="A1002" i="2"/>
  <c r="C1001" i="2"/>
  <c r="B1001" i="2"/>
  <c r="A1001" i="2"/>
  <c r="C1000" i="2"/>
  <c r="B1000" i="2"/>
  <c r="A1000" i="2"/>
  <c r="C999" i="2"/>
  <c r="B999" i="2"/>
  <c r="A999" i="2"/>
  <c r="C998" i="2"/>
  <c r="B998" i="2"/>
  <c r="A998" i="2"/>
  <c r="C997" i="2"/>
  <c r="B997" i="2"/>
  <c r="A997" i="2"/>
  <c r="C996" i="2"/>
  <c r="B996" i="2"/>
  <c r="A996" i="2"/>
  <c r="C995" i="2"/>
  <c r="B995" i="2"/>
  <c r="A995" i="2"/>
  <c r="C994" i="2"/>
  <c r="B994" i="2"/>
  <c r="A994" i="2"/>
  <c r="C993" i="2"/>
  <c r="B993" i="2"/>
  <c r="A993" i="2"/>
  <c r="C992" i="2"/>
  <c r="B992" i="2"/>
  <c r="A992" i="2"/>
  <c r="C991" i="2"/>
  <c r="B991" i="2"/>
  <c r="A991" i="2"/>
  <c r="C990" i="2"/>
  <c r="B990" i="2"/>
  <c r="A990" i="2"/>
  <c r="C989" i="2"/>
  <c r="B989" i="2"/>
  <c r="A989" i="2"/>
  <c r="C988" i="2"/>
  <c r="B988" i="2"/>
  <c r="A988" i="2"/>
  <c r="C987" i="2"/>
  <c r="B987" i="2"/>
  <c r="A987" i="2"/>
  <c r="C986" i="2"/>
  <c r="B986" i="2"/>
  <c r="A986" i="2"/>
  <c r="C985" i="2"/>
  <c r="B985" i="2"/>
  <c r="A985" i="2"/>
  <c r="C984" i="2"/>
  <c r="B984" i="2"/>
  <c r="A984" i="2"/>
  <c r="C983" i="2"/>
  <c r="B983" i="2"/>
  <c r="A983" i="2"/>
  <c r="C982" i="2"/>
  <c r="B982" i="2"/>
  <c r="A982" i="2"/>
  <c r="C981" i="2"/>
  <c r="B981" i="2"/>
  <c r="A981" i="2"/>
  <c r="C980" i="2"/>
  <c r="B980" i="2"/>
  <c r="A980" i="2"/>
  <c r="C979" i="2"/>
  <c r="B979" i="2"/>
  <c r="A979" i="2"/>
  <c r="C978" i="2"/>
  <c r="B978" i="2"/>
  <c r="A978" i="2"/>
  <c r="C977" i="2"/>
  <c r="B977" i="2"/>
  <c r="A977" i="2"/>
  <c r="C976" i="2"/>
  <c r="B976" i="2"/>
  <c r="A976" i="2"/>
  <c r="C975" i="2"/>
  <c r="B975" i="2"/>
  <c r="A975" i="2"/>
  <c r="C974" i="2"/>
  <c r="B974" i="2"/>
  <c r="A974" i="2"/>
  <c r="C973" i="2"/>
  <c r="B973" i="2"/>
  <c r="A973" i="2"/>
  <c r="C972" i="2"/>
  <c r="B972" i="2"/>
  <c r="A972" i="2"/>
  <c r="C971" i="2"/>
  <c r="B971" i="2"/>
  <c r="A971" i="2"/>
  <c r="C970" i="2"/>
  <c r="B970" i="2"/>
  <c r="A970" i="2"/>
  <c r="C969" i="2"/>
  <c r="B969" i="2"/>
  <c r="A969" i="2"/>
  <c r="C968" i="2"/>
  <c r="B968" i="2"/>
  <c r="A968" i="2"/>
  <c r="C967" i="2"/>
  <c r="B967" i="2"/>
  <c r="A967" i="2"/>
  <c r="C966" i="2"/>
  <c r="B966" i="2"/>
  <c r="A966" i="2"/>
  <c r="C965" i="2"/>
  <c r="B965" i="2"/>
  <c r="A965" i="2"/>
  <c r="C964" i="2"/>
  <c r="B964" i="2"/>
  <c r="A964" i="2"/>
  <c r="C963" i="2"/>
  <c r="B963" i="2"/>
  <c r="A963" i="2"/>
  <c r="C962" i="2"/>
  <c r="B962" i="2"/>
  <c r="A962" i="2"/>
  <c r="C961" i="2"/>
  <c r="B961" i="2"/>
  <c r="A961" i="2"/>
  <c r="C960" i="2"/>
  <c r="B960" i="2"/>
  <c r="A960" i="2"/>
  <c r="C959" i="2"/>
  <c r="B959" i="2"/>
  <c r="A959" i="2"/>
  <c r="C958" i="2"/>
  <c r="B958" i="2"/>
  <c r="A958" i="2"/>
  <c r="C957" i="2"/>
  <c r="B957" i="2"/>
  <c r="A957" i="2"/>
  <c r="C956" i="2"/>
  <c r="B956" i="2"/>
  <c r="A956" i="2"/>
  <c r="C955" i="2"/>
  <c r="B955" i="2"/>
  <c r="A955" i="2"/>
  <c r="C954" i="2"/>
  <c r="B954" i="2"/>
  <c r="A954" i="2"/>
  <c r="C953" i="2"/>
  <c r="B953" i="2"/>
  <c r="A953" i="2"/>
  <c r="C952" i="2"/>
  <c r="B952" i="2"/>
  <c r="A952" i="2"/>
  <c r="C951" i="2"/>
  <c r="B951" i="2"/>
  <c r="A951" i="2"/>
  <c r="C950" i="2"/>
  <c r="B950" i="2"/>
  <c r="A950" i="2"/>
  <c r="C949" i="2"/>
  <c r="B949" i="2"/>
  <c r="A949" i="2"/>
  <c r="C948" i="2"/>
  <c r="B948" i="2"/>
  <c r="A948" i="2"/>
  <c r="C947" i="2"/>
  <c r="B947" i="2"/>
  <c r="A947" i="2"/>
  <c r="C946" i="2"/>
  <c r="B946" i="2"/>
  <c r="A946" i="2"/>
  <c r="C945" i="2"/>
  <c r="B945" i="2"/>
  <c r="A945" i="2"/>
  <c r="C944" i="2"/>
  <c r="B944" i="2"/>
  <c r="A944" i="2"/>
  <c r="C943" i="2"/>
  <c r="B943" i="2"/>
  <c r="A943" i="2"/>
  <c r="C942" i="2"/>
  <c r="B942" i="2"/>
  <c r="A942" i="2"/>
  <c r="C941" i="2"/>
  <c r="B941" i="2"/>
  <c r="A941" i="2"/>
  <c r="C940" i="2"/>
  <c r="B940" i="2"/>
  <c r="A940" i="2"/>
  <c r="C939" i="2"/>
  <c r="B939" i="2"/>
  <c r="A939" i="2"/>
  <c r="C938" i="2"/>
  <c r="B938" i="2"/>
  <c r="A938" i="2"/>
  <c r="C937" i="2"/>
  <c r="B937" i="2"/>
  <c r="A937" i="2"/>
  <c r="C936" i="2"/>
  <c r="B936" i="2"/>
  <c r="A936" i="2"/>
  <c r="C935" i="2"/>
  <c r="B935" i="2"/>
  <c r="A935" i="2"/>
  <c r="C934" i="2"/>
  <c r="B934" i="2"/>
  <c r="A934" i="2"/>
  <c r="C933" i="2"/>
  <c r="B933" i="2"/>
  <c r="A933" i="2"/>
  <c r="C932" i="2"/>
  <c r="B932" i="2"/>
  <c r="A932" i="2"/>
  <c r="C931" i="2"/>
  <c r="B931" i="2"/>
  <c r="A931" i="2"/>
  <c r="C930" i="2"/>
  <c r="B930" i="2"/>
  <c r="A930" i="2"/>
  <c r="C929" i="2"/>
  <c r="B929" i="2"/>
  <c r="A929" i="2"/>
  <c r="C928" i="2"/>
  <c r="B928" i="2"/>
  <c r="A928" i="2"/>
  <c r="C927" i="2"/>
  <c r="B927" i="2"/>
  <c r="A927" i="2"/>
  <c r="C926" i="2"/>
  <c r="B926" i="2"/>
  <c r="A926" i="2"/>
  <c r="C925" i="2"/>
  <c r="B925" i="2"/>
  <c r="A925" i="2"/>
  <c r="C924" i="2"/>
  <c r="B924" i="2"/>
  <c r="A924" i="2"/>
  <c r="C923" i="2"/>
  <c r="B923" i="2"/>
  <c r="A923" i="2"/>
  <c r="C922" i="2"/>
  <c r="B922" i="2"/>
  <c r="A922" i="2"/>
  <c r="C921" i="2"/>
  <c r="B921" i="2"/>
  <c r="A921" i="2"/>
  <c r="C920" i="2"/>
  <c r="B920" i="2"/>
  <c r="A920" i="2"/>
  <c r="C919" i="2"/>
  <c r="B919" i="2"/>
  <c r="A919" i="2"/>
  <c r="C918" i="2"/>
  <c r="B918" i="2"/>
  <c r="A918" i="2"/>
  <c r="C917" i="2"/>
  <c r="B917" i="2"/>
  <c r="A917" i="2"/>
  <c r="C916" i="2"/>
  <c r="B916" i="2"/>
  <c r="A916" i="2"/>
  <c r="C915" i="2"/>
  <c r="B915" i="2"/>
  <c r="A915" i="2"/>
  <c r="C914" i="2"/>
  <c r="B914" i="2"/>
  <c r="A914" i="2"/>
  <c r="C913" i="2"/>
  <c r="B913" i="2"/>
  <c r="A913" i="2"/>
  <c r="C912" i="2"/>
  <c r="B912" i="2"/>
  <c r="A912" i="2"/>
  <c r="C911" i="2"/>
  <c r="B911" i="2"/>
  <c r="A911" i="2"/>
  <c r="C910" i="2"/>
  <c r="B910" i="2"/>
  <c r="A910" i="2"/>
  <c r="C909" i="2"/>
  <c r="B909" i="2"/>
  <c r="A909" i="2"/>
  <c r="C908" i="2"/>
  <c r="B908" i="2"/>
  <c r="A908" i="2"/>
  <c r="C907" i="2"/>
  <c r="B907" i="2"/>
  <c r="A907" i="2"/>
  <c r="C906" i="2"/>
  <c r="B906" i="2"/>
  <c r="A906" i="2"/>
  <c r="C905" i="2"/>
  <c r="B905" i="2"/>
  <c r="A905" i="2"/>
  <c r="C904" i="2"/>
  <c r="B904" i="2"/>
  <c r="A904" i="2"/>
  <c r="C903" i="2"/>
  <c r="B903" i="2"/>
  <c r="A903" i="2"/>
  <c r="C902" i="2"/>
  <c r="B902" i="2"/>
  <c r="A902" i="2"/>
  <c r="C901" i="2"/>
  <c r="B901" i="2"/>
  <c r="A901" i="2"/>
  <c r="C900" i="2"/>
  <c r="B900" i="2"/>
  <c r="A900" i="2"/>
  <c r="C899" i="2"/>
  <c r="B899" i="2"/>
  <c r="A899" i="2"/>
  <c r="C898" i="2"/>
  <c r="B898" i="2"/>
  <c r="A898" i="2"/>
  <c r="C897" i="2"/>
  <c r="B897" i="2"/>
  <c r="A897" i="2"/>
  <c r="C896" i="2"/>
  <c r="B896" i="2"/>
  <c r="A896" i="2"/>
  <c r="C895" i="2"/>
  <c r="B895" i="2"/>
  <c r="A895" i="2"/>
  <c r="C894" i="2"/>
  <c r="B894" i="2"/>
  <c r="A894" i="2"/>
  <c r="C893" i="2"/>
  <c r="B893" i="2"/>
  <c r="A893" i="2"/>
  <c r="C892" i="2"/>
  <c r="B892" i="2"/>
  <c r="A892" i="2"/>
  <c r="C891" i="2"/>
  <c r="B891" i="2"/>
  <c r="A891" i="2"/>
  <c r="C890" i="2"/>
  <c r="B890" i="2"/>
  <c r="A890" i="2"/>
  <c r="C889" i="2"/>
  <c r="B889" i="2"/>
  <c r="A889" i="2"/>
  <c r="C888" i="2"/>
  <c r="B888" i="2"/>
  <c r="A888" i="2"/>
  <c r="C887" i="2"/>
  <c r="B887" i="2"/>
  <c r="A887" i="2"/>
  <c r="C886" i="2"/>
  <c r="B886" i="2"/>
  <c r="A886" i="2"/>
  <c r="C885" i="2"/>
  <c r="B885" i="2"/>
  <c r="A885" i="2"/>
  <c r="C884" i="2"/>
  <c r="B884" i="2"/>
  <c r="A884" i="2"/>
  <c r="C883" i="2"/>
  <c r="B883" i="2"/>
  <c r="A883" i="2"/>
  <c r="C882" i="2"/>
  <c r="B882" i="2"/>
  <c r="A882" i="2"/>
  <c r="C881" i="2"/>
  <c r="B881" i="2"/>
  <c r="A881" i="2"/>
  <c r="C880" i="2"/>
  <c r="B880" i="2"/>
  <c r="A880" i="2"/>
  <c r="C879" i="2"/>
  <c r="B879" i="2"/>
  <c r="A879" i="2"/>
  <c r="C878" i="2"/>
  <c r="B878" i="2"/>
  <c r="A878" i="2"/>
  <c r="C877" i="2"/>
  <c r="B877" i="2"/>
  <c r="A877" i="2"/>
  <c r="C876" i="2"/>
  <c r="B876" i="2"/>
  <c r="A876" i="2"/>
  <c r="C875" i="2"/>
  <c r="B875" i="2"/>
  <c r="A875" i="2"/>
  <c r="C874" i="2"/>
  <c r="B874" i="2"/>
  <c r="A874" i="2"/>
  <c r="C873" i="2"/>
  <c r="B873" i="2"/>
  <c r="A873" i="2"/>
  <c r="C872" i="2"/>
  <c r="B872" i="2"/>
  <c r="A872" i="2"/>
  <c r="C871" i="2"/>
  <c r="B871" i="2"/>
  <c r="A871" i="2"/>
  <c r="C870" i="2"/>
  <c r="B870" i="2"/>
  <c r="A870" i="2"/>
  <c r="C869" i="2"/>
  <c r="B869" i="2"/>
  <c r="A869" i="2"/>
  <c r="C868" i="2"/>
  <c r="B868" i="2"/>
  <c r="A868" i="2"/>
  <c r="C867" i="2"/>
  <c r="B867" i="2"/>
  <c r="A867" i="2"/>
  <c r="C866" i="2"/>
  <c r="B866" i="2"/>
  <c r="A866" i="2"/>
  <c r="C865" i="2"/>
  <c r="B865" i="2"/>
  <c r="A865" i="2"/>
  <c r="C864" i="2"/>
  <c r="B864" i="2"/>
  <c r="A864" i="2"/>
  <c r="C863" i="2"/>
  <c r="B863" i="2"/>
  <c r="A863" i="2"/>
  <c r="C862" i="2"/>
  <c r="B862" i="2"/>
  <c r="A862" i="2"/>
  <c r="C861" i="2"/>
  <c r="B861" i="2"/>
  <c r="A861" i="2"/>
  <c r="C860" i="2"/>
  <c r="B860" i="2"/>
  <c r="A860" i="2"/>
  <c r="C859" i="2"/>
  <c r="B859" i="2"/>
  <c r="A859" i="2"/>
  <c r="C858" i="2"/>
  <c r="B858" i="2"/>
  <c r="A858" i="2"/>
  <c r="C857" i="2"/>
  <c r="B857" i="2"/>
  <c r="A857" i="2"/>
  <c r="C856" i="2"/>
  <c r="B856" i="2"/>
  <c r="A856" i="2"/>
  <c r="C855" i="2"/>
  <c r="B855" i="2"/>
  <c r="A855" i="2"/>
  <c r="C854" i="2"/>
  <c r="B854" i="2"/>
  <c r="A854" i="2"/>
  <c r="C853" i="2"/>
  <c r="B853" i="2"/>
  <c r="A853" i="2"/>
  <c r="C852" i="2"/>
  <c r="B852" i="2"/>
  <c r="A852" i="2"/>
  <c r="C851" i="2"/>
  <c r="B851" i="2"/>
  <c r="A851" i="2"/>
  <c r="C850" i="2"/>
  <c r="B850" i="2"/>
  <c r="A850" i="2"/>
  <c r="C849" i="2"/>
  <c r="B849" i="2"/>
  <c r="A849" i="2"/>
  <c r="C848" i="2"/>
  <c r="B848" i="2"/>
  <c r="A848" i="2"/>
  <c r="C847" i="2"/>
  <c r="B847" i="2"/>
  <c r="A847" i="2"/>
  <c r="C846" i="2"/>
  <c r="B846" i="2"/>
  <c r="A846" i="2"/>
  <c r="C845" i="2"/>
  <c r="B845" i="2"/>
  <c r="A845" i="2"/>
  <c r="C844" i="2"/>
  <c r="B844" i="2"/>
  <c r="A844" i="2"/>
  <c r="C843" i="2"/>
  <c r="B843" i="2"/>
  <c r="A843" i="2"/>
  <c r="C842" i="2"/>
  <c r="B842" i="2"/>
  <c r="A842" i="2"/>
  <c r="C841" i="2"/>
  <c r="B841" i="2"/>
  <c r="A841" i="2"/>
  <c r="C840" i="2"/>
  <c r="B840" i="2"/>
  <c r="A840" i="2"/>
  <c r="C839" i="2"/>
  <c r="B839" i="2"/>
  <c r="A839" i="2"/>
  <c r="C838" i="2"/>
  <c r="B838" i="2"/>
  <c r="A838" i="2"/>
  <c r="C837" i="2"/>
  <c r="B837" i="2"/>
  <c r="A837" i="2"/>
  <c r="C836" i="2"/>
  <c r="B836" i="2"/>
  <c r="A836" i="2"/>
  <c r="C835" i="2"/>
  <c r="B835" i="2"/>
  <c r="A835" i="2"/>
  <c r="C834" i="2"/>
  <c r="B834" i="2"/>
  <c r="A834" i="2"/>
  <c r="C833" i="2"/>
  <c r="B833" i="2"/>
  <c r="A833" i="2"/>
  <c r="C832" i="2"/>
  <c r="B832" i="2"/>
  <c r="A832" i="2"/>
  <c r="C831" i="2"/>
  <c r="B831" i="2"/>
  <c r="A831" i="2"/>
  <c r="C830" i="2"/>
  <c r="B830" i="2"/>
  <c r="A830" i="2"/>
  <c r="C829" i="2"/>
  <c r="B829" i="2"/>
  <c r="A829" i="2"/>
  <c r="C828" i="2"/>
  <c r="B828" i="2"/>
  <c r="A828" i="2"/>
  <c r="C827" i="2"/>
  <c r="B827" i="2"/>
  <c r="A827" i="2"/>
  <c r="C826" i="2"/>
  <c r="B826" i="2"/>
  <c r="A826" i="2"/>
  <c r="C825" i="2"/>
  <c r="B825" i="2"/>
  <c r="A825" i="2"/>
  <c r="C824" i="2"/>
  <c r="B824" i="2"/>
  <c r="A824" i="2"/>
  <c r="C823" i="2"/>
  <c r="B823" i="2"/>
  <c r="A823" i="2"/>
  <c r="C822" i="2"/>
  <c r="B822" i="2"/>
  <c r="A822" i="2"/>
  <c r="C821" i="2"/>
  <c r="B821" i="2"/>
  <c r="A821" i="2"/>
  <c r="C820" i="2"/>
  <c r="B820" i="2"/>
  <c r="A820" i="2"/>
  <c r="C819" i="2"/>
  <c r="B819" i="2"/>
  <c r="A819" i="2"/>
  <c r="C818" i="2"/>
  <c r="B818" i="2"/>
  <c r="A818" i="2"/>
  <c r="C817" i="2"/>
  <c r="B817" i="2"/>
  <c r="A817" i="2"/>
  <c r="C816" i="2"/>
  <c r="B816" i="2"/>
  <c r="A816" i="2"/>
  <c r="C815" i="2"/>
  <c r="B815" i="2"/>
  <c r="A815" i="2"/>
  <c r="C814" i="2"/>
  <c r="B814" i="2"/>
  <c r="A814" i="2"/>
  <c r="C813" i="2"/>
  <c r="B813" i="2"/>
  <c r="A813" i="2"/>
  <c r="C812" i="2"/>
  <c r="B812" i="2"/>
  <c r="A812" i="2"/>
  <c r="C811" i="2"/>
  <c r="B811" i="2"/>
  <c r="A811" i="2"/>
  <c r="C810" i="2"/>
  <c r="B810" i="2"/>
  <c r="A810" i="2"/>
  <c r="C809" i="2"/>
  <c r="B809" i="2"/>
  <c r="A809" i="2"/>
  <c r="C808" i="2"/>
  <c r="B808" i="2"/>
  <c r="A808" i="2"/>
  <c r="C807" i="2"/>
  <c r="B807" i="2"/>
  <c r="A807" i="2"/>
  <c r="C806" i="2"/>
  <c r="B806" i="2"/>
  <c r="A806" i="2"/>
  <c r="C805" i="2"/>
  <c r="B805" i="2"/>
  <c r="A805" i="2"/>
  <c r="C804" i="2"/>
  <c r="B804" i="2"/>
  <c r="A804" i="2"/>
  <c r="C803" i="2"/>
  <c r="B803" i="2"/>
  <c r="A803" i="2"/>
  <c r="C802" i="2"/>
  <c r="B802" i="2"/>
  <c r="A802" i="2"/>
  <c r="C801" i="2"/>
  <c r="B801" i="2"/>
  <c r="A801" i="2"/>
  <c r="C800" i="2"/>
  <c r="B800" i="2"/>
  <c r="A800" i="2"/>
  <c r="C799" i="2"/>
  <c r="B799" i="2"/>
  <c r="A799" i="2"/>
  <c r="C798" i="2"/>
  <c r="B798" i="2"/>
  <c r="A798" i="2"/>
  <c r="C797" i="2"/>
  <c r="B797" i="2"/>
  <c r="A797" i="2"/>
  <c r="C796" i="2"/>
  <c r="B796" i="2"/>
  <c r="A796" i="2"/>
  <c r="C795" i="2"/>
  <c r="B795" i="2"/>
  <c r="A795" i="2"/>
  <c r="C794" i="2"/>
  <c r="B794" i="2"/>
  <c r="A794" i="2"/>
  <c r="C793" i="2"/>
  <c r="B793" i="2"/>
  <c r="A793" i="2"/>
  <c r="C792" i="2"/>
  <c r="B792" i="2"/>
  <c r="A792" i="2"/>
  <c r="C791" i="2"/>
  <c r="B791" i="2"/>
  <c r="A791" i="2"/>
  <c r="C790" i="2"/>
  <c r="B790" i="2"/>
  <c r="A790" i="2"/>
  <c r="C789" i="2"/>
  <c r="B789" i="2"/>
  <c r="A789" i="2"/>
  <c r="C788" i="2"/>
  <c r="B788" i="2"/>
  <c r="A788" i="2"/>
  <c r="C787" i="2"/>
  <c r="B787" i="2"/>
  <c r="A787" i="2"/>
  <c r="C786" i="2"/>
  <c r="B786" i="2"/>
  <c r="A786" i="2"/>
  <c r="C785" i="2"/>
  <c r="B785" i="2"/>
  <c r="A785" i="2"/>
  <c r="C784" i="2"/>
  <c r="B784" i="2"/>
  <c r="A784" i="2"/>
  <c r="C783" i="2"/>
  <c r="B783" i="2"/>
  <c r="A783" i="2"/>
  <c r="C782" i="2"/>
  <c r="B782" i="2"/>
  <c r="A782" i="2"/>
  <c r="C781" i="2"/>
  <c r="B781" i="2"/>
  <c r="A781" i="2"/>
  <c r="C780" i="2"/>
  <c r="B780" i="2"/>
  <c r="A780" i="2"/>
  <c r="C779" i="2"/>
  <c r="B779" i="2"/>
  <c r="A779" i="2"/>
  <c r="C778" i="2"/>
  <c r="B778" i="2"/>
  <c r="A778" i="2"/>
  <c r="C777" i="2"/>
  <c r="B777" i="2"/>
  <c r="A777" i="2"/>
  <c r="C776" i="2"/>
  <c r="B776" i="2"/>
  <c r="A776" i="2"/>
  <c r="C775" i="2"/>
  <c r="B775" i="2"/>
  <c r="A775" i="2"/>
  <c r="C774" i="2"/>
  <c r="B774" i="2"/>
  <c r="A774" i="2"/>
  <c r="C773" i="2"/>
  <c r="B773" i="2"/>
  <c r="A773" i="2"/>
  <c r="C772" i="2"/>
  <c r="B772" i="2"/>
  <c r="A772" i="2"/>
  <c r="C771" i="2"/>
  <c r="B771" i="2"/>
  <c r="A771" i="2"/>
  <c r="C770" i="2"/>
  <c r="B770" i="2"/>
  <c r="A770" i="2"/>
  <c r="C769" i="2"/>
  <c r="B769" i="2"/>
  <c r="A769" i="2"/>
  <c r="C768" i="2"/>
  <c r="B768" i="2"/>
  <c r="A768" i="2"/>
  <c r="C767" i="2"/>
  <c r="B767" i="2"/>
  <c r="A767" i="2"/>
  <c r="C766" i="2"/>
  <c r="B766" i="2"/>
  <c r="A766" i="2"/>
  <c r="C765" i="2"/>
  <c r="B765" i="2"/>
  <c r="A765" i="2"/>
  <c r="C764" i="2"/>
  <c r="B764" i="2"/>
  <c r="A764" i="2"/>
  <c r="C763" i="2"/>
  <c r="B763" i="2"/>
  <c r="A763" i="2"/>
  <c r="C762" i="2"/>
  <c r="B762" i="2"/>
  <c r="A762" i="2"/>
  <c r="C761" i="2"/>
  <c r="B761" i="2"/>
  <c r="A761" i="2"/>
  <c r="C760" i="2"/>
  <c r="B760" i="2"/>
  <c r="A760" i="2"/>
  <c r="C759" i="2"/>
  <c r="B759" i="2"/>
  <c r="A759" i="2"/>
  <c r="C758" i="2"/>
  <c r="B758" i="2"/>
  <c r="A758" i="2"/>
  <c r="C757" i="2"/>
  <c r="B757" i="2"/>
  <c r="A757" i="2"/>
  <c r="C756" i="2"/>
  <c r="B756" i="2"/>
  <c r="A756" i="2"/>
  <c r="C755" i="2"/>
  <c r="B755" i="2"/>
  <c r="A755" i="2"/>
  <c r="C754" i="2"/>
  <c r="B754" i="2"/>
  <c r="A754" i="2"/>
  <c r="C753" i="2"/>
  <c r="B753" i="2"/>
  <c r="A753" i="2"/>
  <c r="C752" i="2"/>
  <c r="B752" i="2"/>
  <c r="A752" i="2"/>
  <c r="C751" i="2"/>
  <c r="B751" i="2"/>
  <c r="A751" i="2"/>
  <c r="C750" i="2"/>
  <c r="B750" i="2"/>
  <c r="A750" i="2"/>
  <c r="C749" i="2"/>
  <c r="B749" i="2"/>
  <c r="A749" i="2"/>
  <c r="C748" i="2"/>
  <c r="B748" i="2"/>
  <c r="A748" i="2"/>
  <c r="C747" i="2"/>
  <c r="B747" i="2"/>
  <c r="A747" i="2"/>
  <c r="C746" i="2"/>
  <c r="B746" i="2"/>
  <c r="A746" i="2"/>
  <c r="C745" i="2"/>
  <c r="B745" i="2"/>
  <c r="A745" i="2"/>
  <c r="C744" i="2"/>
  <c r="B744" i="2"/>
  <c r="A744" i="2"/>
  <c r="C743" i="2"/>
  <c r="B743" i="2"/>
  <c r="A743" i="2"/>
  <c r="C742" i="2"/>
  <c r="B742" i="2"/>
  <c r="A742" i="2"/>
  <c r="C741" i="2"/>
  <c r="B741" i="2"/>
  <c r="A741" i="2"/>
  <c r="C740" i="2"/>
  <c r="B740" i="2"/>
  <c r="A740" i="2"/>
  <c r="C739" i="2"/>
  <c r="B739" i="2"/>
  <c r="A739" i="2"/>
  <c r="C738" i="2"/>
  <c r="B738" i="2"/>
  <c r="A738" i="2"/>
  <c r="C737" i="2"/>
  <c r="B737" i="2"/>
  <c r="A737" i="2"/>
  <c r="C736" i="2"/>
  <c r="B736" i="2"/>
  <c r="A736" i="2"/>
  <c r="C735" i="2"/>
  <c r="B735" i="2"/>
  <c r="A735" i="2"/>
  <c r="C734" i="2"/>
  <c r="B734" i="2"/>
  <c r="A734" i="2"/>
  <c r="C733" i="2"/>
  <c r="B733" i="2"/>
  <c r="A733" i="2"/>
  <c r="C732" i="2"/>
  <c r="B732" i="2"/>
  <c r="A732" i="2"/>
  <c r="C731" i="2"/>
  <c r="B731" i="2"/>
  <c r="A731" i="2"/>
  <c r="C730" i="2"/>
  <c r="B730" i="2"/>
  <c r="A730" i="2"/>
  <c r="C729" i="2"/>
  <c r="B729" i="2"/>
  <c r="A729" i="2"/>
  <c r="C728" i="2"/>
  <c r="B728" i="2"/>
  <c r="A728" i="2"/>
  <c r="C727" i="2"/>
  <c r="B727" i="2"/>
  <c r="A727" i="2"/>
  <c r="C726" i="2"/>
  <c r="B726" i="2"/>
  <c r="A726" i="2"/>
  <c r="C725" i="2"/>
  <c r="B725" i="2"/>
  <c r="A725" i="2"/>
  <c r="C724" i="2"/>
  <c r="B724" i="2"/>
  <c r="A724" i="2"/>
  <c r="C723" i="2"/>
  <c r="B723" i="2"/>
  <c r="A723" i="2"/>
  <c r="C722" i="2"/>
  <c r="B722" i="2"/>
  <c r="A722" i="2"/>
  <c r="C721" i="2"/>
  <c r="B721" i="2"/>
  <c r="A721" i="2"/>
  <c r="C720" i="2"/>
  <c r="B720" i="2"/>
  <c r="A720" i="2"/>
  <c r="C719" i="2"/>
  <c r="B719" i="2"/>
  <c r="A719" i="2"/>
  <c r="C718" i="2"/>
  <c r="B718" i="2"/>
  <c r="A718" i="2"/>
  <c r="C717" i="2"/>
  <c r="B717" i="2"/>
  <c r="A717" i="2"/>
  <c r="C716" i="2"/>
  <c r="B716" i="2"/>
  <c r="A716" i="2"/>
  <c r="C715" i="2"/>
  <c r="B715" i="2"/>
  <c r="A715" i="2"/>
  <c r="C714" i="2"/>
  <c r="B714" i="2"/>
  <c r="A714" i="2"/>
  <c r="C713" i="2"/>
  <c r="B713" i="2"/>
  <c r="A713" i="2"/>
  <c r="C712" i="2"/>
  <c r="B712" i="2"/>
  <c r="A712" i="2"/>
  <c r="C711" i="2"/>
  <c r="B711" i="2"/>
  <c r="A711" i="2"/>
  <c r="C710" i="2"/>
  <c r="B710" i="2"/>
  <c r="A710" i="2"/>
  <c r="C709" i="2"/>
  <c r="B709" i="2"/>
  <c r="A709" i="2"/>
  <c r="C708" i="2"/>
  <c r="B708" i="2"/>
  <c r="A708" i="2"/>
  <c r="C707" i="2"/>
  <c r="B707" i="2"/>
  <c r="A707" i="2"/>
  <c r="C706" i="2"/>
  <c r="B706" i="2"/>
  <c r="A706" i="2"/>
  <c r="C705" i="2"/>
  <c r="B705" i="2"/>
  <c r="A705" i="2"/>
  <c r="C704" i="2"/>
  <c r="B704" i="2"/>
  <c r="A704" i="2"/>
  <c r="C703" i="2"/>
  <c r="B703" i="2"/>
  <c r="A703" i="2"/>
  <c r="C702" i="2"/>
  <c r="B702" i="2"/>
  <c r="A702" i="2"/>
  <c r="C701" i="2"/>
  <c r="B701" i="2"/>
  <c r="A701" i="2"/>
  <c r="C700" i="2"/>
  <c r="B700" i="2"/>
  <c r="A700" i="2"/>
  <c r="C699" i="2"/>
  <c r="B699" i="2"/>
  <c r="A699" i="2"/>
  <c r="C698" i="2"/>
  <c r="B698" i="2"/>
  <c r="A698" i="2"/>
  <c r="C697" i="2"/>
  <c r="B697" i="2"/>
  <c r="A697" i="2"/>
  <c r="C696" i="2"/>
  <c r="B696" i="2"/>
  <c r="A696" i="2"/>
  <c r="C695" i="2"/>
  <c r="B695" i="2"/>
  <c r="A695" i="2"/>
  <c r="C694" i="2"/>
  <c r="B694" i="2"/>
  <c r="A694" i="2"/>
  <c r="C693" i="2"/>
  <c r="B693" i="2"/>
  <c r="A693" i="2"/>
  <c r="C692" i="2"/>
  <c r="B692" i="2"/>
  <c r="A692" i="2"/>
  <c r="C691" i="2"/>
  <c r="B691" i="2"/>
  <c r="A691" i="2"/>
  <c r="C690" i="2"/>
  <c r="B690" i="2"/>
  <c r="A690" i="2"/>
  <c r="C689" i="2"/>
  <c r="B689" i="2"/>
  <c r="A689" i="2"/>
  <c r="C688" i="2"/>
  <c r="B688" i="2"/>
  <c r="A688" i="2"/>
  <c r="C687" i="2"/>
  <c r="B687" i="2"/>
  <c r="A687" i="2"/>
  <c r="C686" i="2"/>
  <c r="B686" i="2"/>
  <c r="A686" i="2"/>
  <c r="C685" i="2"/>
  <c r="B685" i="2"/>
  <c r="A685" i="2"/>
  <c r="C684" i="2"/>
  <c r="B684" i="2"/>
  <c r="A684" i="2"/>
  <c r="C683" i="2"/>
  <c r="B683" i="2"/>
  <c r="A683" i="2"/>
  <c r="C682" i="2"/>
  <c r="B682" i="2"/>
  <c r="A682" i="2"/>
  <c r="C681" i="2"/>
  <c r="B681" i="2"/>
  <c r="A681" i="2"/>
  <c r="C680" i="2"/>
  <c r="B680" i="2"/>
  <c r="A680" i="2"/>
  <c r="C679" i="2"/>
  <c r="B679" i="2"/>
  <c r="A679" i="2"/>
  <c r="C678" i="2"/>
  <c r="B678" i="2"/>
  <c r="A678" i="2"/>
  <c r="C677" i="2"/>
  <c r="B677" i="2"/>
  <c r="A677" i="2"/>
  <c r="C676" i="2"/>
  <c r="B676" i="2"/>
  <c r="A676" i="2"/>
  <c r="C675" i="2"/>
  <c r="B675" i="2"/>
  <c r="A675" i="2"/>
  <c r="C674" i="2"/>
  <c r="B674" i="2"/>
  <c r="A674" i="2"/>
  <c r="C673" i="2"/>
  <c r="B673" i="2"/>
  <c r="A673" i="2"/>
  <c r="C672" i="2"/>
  <c r="B672" i="2"/>
  <c r="A672" i="2"/>
  <c r="C671" i="2"/>
  <c r="B671" i="2"/>
  <c r="A671" i="2"/>
  <c r="C670" i="2"/>
  <c r="B670" i="2"/>
  <c r="A670" i="2"/>
  <c r="C669" i="2"/>
  <c r="B669" i="2"/>
  <c r="A669" i="2"/>
  <c r="C668" i="2"/>
  <c r="B668" i="2"/>
  <c r="A668" i="2"/>
  <c r="C667" i="2"/>
  <c r="B667" i="2"/>
  <c r="A667" i="2"/>
  <c r="C666" i="2"/>
  <c r="B666" i="2"/>
  <c r="A666" i="2"/>
  <c r="C665" i="2"/>
  <c r="B665" i="2"/>
  <c r="A665" i="2"/>
  <c r="C664" i="2"/>
  <c r="B664" i="2"/>
  <c r="A664" i="2"/>
  <c r="C663" i="2"/>
  <c r="B663" i="2"/>
  <c r="A663" i="2"/>
  <c r="C662" i="2"/>
  <c r="B662" i="2"/>
  <c r="A662" i="2"/>
  <c r="C661" i="2"/>
  <c r="B661" i="2"/>
  <c r="A661" i="2"/>
  <c r="C660" i="2"/>
  <c r="B660" i="2"/>
  <c r="A660" i="2"/>
  <c r="C659" i="2"/>
  <c r="B659" i="2"/>
  <c r="A659" i="2"/>
  <c r="C658" i="2"/>
  <c r="B658" i="2"/>
  <c r="A658" i="2"/>
  <c r="C657" i="2"/>
  <c r="B657" i="2"/>
  <c r="A657" i="2"/>
  <c r="C656" i="2"/>
  <c r="B656" i="2"/>
  <c r="A656" i="2"/>
  <c r="C655" i="2"/>
  <c r="B655" i="2"/>
  <c r="A655" i="2"/>
  <c r="C654" i="2"/>
  <c r="B654" i="2"/>
  <c r="A654" i="2"/>
  <c r="C653" i="2"/>
  <c r="B653" i="2"/>
  <c r="A653" i="2"/>
  <c r="C652" i="2"/>
  <c r="B652" i="2"/>
  <c r="A652" i="2"/>
  <c r="C651" i="2"/>
  <c r="B651" i="2"/>
  <c r="A651" i="2"/>
  <c r="C650" i="2"/>
  <c r="B650" i="2"/>
  <c r="A650" i="2"/>
  <c r="C649" i="2"/>
  <c r="B649" i="2"/>
  <c r="A649" i="2"/>
  <c r="C648" i="2"/>
  <c r="B648" i="2"/>
  <c r="A648" i="2"/>
  <c r="C647" i="2"/>
  <c r="B647" i="2"/>
  <c r="A647" i="2"/>
  <c r="C646" i="2"/>
  <c r="B646" i="2"/>
  <c r="A646" i="2"/>
  <c r="C645" i="2"/>
  <c r="B645" i="2"/>
  <c r="A645" i="2"/>
  <c r="C644" i="2"/>
  <c r="B644" i="2"/>
  <c r="A644" i="2"/>
  <c r="C643" i="2"/>
  <c r="B643" i="2"/>
  <c r="A643" i="2"/>
  <c r="C642" i="2"/>
  <c r="B642" i="2"/>
  <c r="A642" i="2"/>
  <c r="C641" i="2"/>
  <c r="B641" i="2"/>
  <c r="A641" i="2"/>
  <c r="C640" i="2"/>
  <c r="B640" i="2"/>
  <c r="A640" i="2"/>
  <c r="C639" i="2"/>
  <c r="B639" i="2"/>
  <c r="A639" i="2"/>
  <c r="C638" i="2"/>
  <c r="B638" i="2"/>
  <c r="A638" i="2"/>
  <c r="C637" i="2"/>
  <c r="B637" i="2"/>
  <c r="A637" i="2"/>
  <c r="C636" i="2"/>
  <c r="B636" i="2"/>
  <c r="A636" i="2"/>
  <c r="C635" i="2"/>
  <c r="B635" i="2"/>
  <c r="A635" i="2"/>
  <c r="C634" i="2"/>
  <c r="B634" i="2"/>
  <c r="A634" i="2"/>
  <c r="C633" i="2"/>
  <c r="B633" i="2"/>
  <c r="A633" i="2"/>
  <c r="C632" i="2"/>
  <c r="B632" i="2"/>
  <c r="A632" i="2"/>
  <c r="C631" i="2"/>
  <c r="B631" i="2"/>
  <c r="A631" i="2"/>
  <c r="C630" i="2"/>
  <c r="B630" i="2"/>
  <c r="A630" i="2"/>
  <c r="C629" i="2"/>
  <c r="B629" i="2"/>
  <c r="A629" i="2"/>
  <c r="C628" i="2"/>
  <c r="B628" i="2"/>
  <c r="A628" i="2"/>
  <c r="C627" i="2"/>
  <c r="B627" i="2"/>
  <c r="A627" i="2"/>
  <c r="C626" i="2"/>
  <c r="B626" i="2"/>
  <c r="A626" i="2"/>
  <c r="C625" i="2"/>
  <c r="B625" i="2"/>
  <c r="A625" i="2"/>
  <c r="C624" i="2"/>
  <c r="B624" i="2"/>
  <c r="A624" i="2"/>
  <c r="C623" i="2"/>
  <c r="B623" i="2"/>
  <c r="A623" i="2"/>
  <c r="C622" i="2"/>
  <c r="B622" i="2"/>
  <c r="A622" i="2"/>
  <c r="C621" i="2"/>
  <c r="B621" i="2"/>
  <c r="A621" i="2"/>
  <c r="C620" i="2"/>
  <c r="B620" i="2"/>
  <c r="A620" i="2"/>
  <c r="C619" i="2"/>
  <c r="B619" i="2"/>
  <c r="A619" i="2"/>
  <c r="C618" i="2"/>
  <c r="B618" i="2"/>
  <c r="A618" i="2"/>
  <c r="C617" i="2"/>
  <c r="B617" i="2"/>
  <c r="A617" i="2"/>
  <c r="C616" i="2"/>
  <c r="B616" i="2"/>
  <c r="A616" i="2"/>
  <c r="C615" i="2"/>
  <c r="B615" i="2"/>
  <c r="A615" i="2"/>
  <c r="C614" i="2"/>
  <c r="B614" i="2"/>
  <c r="A614" i="2"/>
  <c r="C613" i="2"/>
  <c r="B613" i="2"/>
  <c r="A613" i="2"/>
  <c r="C612" i="2"/>
  <c r="B612" i="2"/>
  <c r="A612" i="2"/>
  <c r="C611" i="2"/>
  <c r="B611" i="2"/>
  <c r="A611" i="2"/>
  <c r="C610" i="2"/>
  <c r="B610" i="2"/>
  <c r="A610" i="2"/>
  <c r="C609" i="2"/>
  <c r="B609" i="2"/>
  <c r="A609" i="2"/>
  <c r="C608" i="2"/>
  <c r="B608" i="2"/>
  <c r="A608" i="2"/>
  <c r="C607" i="2"/>
  <c r="B607" i="2"/>
  <c r="A607" i="2"/>
  <c r="C606" i="2"/>
  <c r="B606" i="2"/>
  <c r="A606" i="2"/>
  <c r="C605" i="2"/>
  <c r="B605" i="2"/>
  <c r="A605" i="2"/>
  <c r="C604" i="2"/>
  <c r="B604" i="2"/>
  <c r="A604" i="2"/>
  <c r="C603" i="2"/>
  <c r="B603" i="2"/>
  <c r="A603" i="2"/>
  <c r="C602" i="2"/>
  <c r="B602" i="2"/>
  <c r="A602" i="2"/>
  <c r="C601" i="2"/>
  <c r="B601" i="2"/>
  <c r="A601" i="2"/>
  <c r="C600" i="2"/>
  <c r="B600" i="2"/>
  <c r="A600" i="2"/>
  <c r="C599" i="2"/>
  <c r="B599" i="2"/>
  <c r="A599" i="2"/>
  <c r="C598" i="2"/>
  <c r="B598" i="2"/>
  <c r="A598" i="2"/>
  <c r="C597" i="2"/>
  <c r="B597" i="2"/>
  <c r="A597" i="2"/>
  <c r="C596" i="2"/>
  <c r="B596" i="2"/>
  <c r="A596" i="2"/>
  <c r="C595" i="2"/>
  <c r="B595" i="2"/>
  <c r="A595" i="2"/>
  <c r="C594" i="2"/>
  <c r="B594" i="2"/>
  <c r="A594" i="2"/>
  <c r="C593" i="2"/>
  <c r="B593" i="2"/>
  <c r="A593" i="2"/>
  <c r="C592" i="2"/>
  <c r="B592" i="2"/>
  <c r="A592" i="2"/>
  <c r="C591" i="2"/>
  <c r="B591" i="2"/>
  <c r="A591" i="2"/>
  <c r="C590" i="2"/>
  <c r="B590" i="2"/>
  <c r="A590" i="2"/>
  <c r="C589" i="2"/>
  <c r="B589" i="2"/>
  <c r="A589" i="2"/>
  <c r="C588" i="2"/>
  <c r="B588" i="2"/>
  <c r="A588" i="2"/>
  <c r="C587" i="2"/>
  <c r="B587" i="2"/>
  <c r="A587" i="2"/>
  <c r="C586" i="2"/>
  <c r="B586" i="2"/>
  <c r="A586" i="2"/>
  <c r="C585" i="2"/>
  <c r="B585" i="2"/>
  <c r="A585" i="2"/>
  <c r="C584" i="2"/>
  <c r="B584" i="2"/>
  <c r="A584" i="2"/>
  <c r="C583" i="2"/>
  <c r="B583" i="2"/>
  <c r="A583" i="2"/>
  <c r="C582" i="2"/>
  <c r="B582" i="2"/>
  <c r="A582" i="2"/>
  <c r="C581" i="2"/>
  <c r="B581" i="2"/>
  <c r="A581" i="2"/>
  <c r="C580" i="2"/>
  <c r="B580" i="2"/>
  <c r="A580" i="2"/>
  <c r="C579" i="2"/>
  <c r="B579" i="2"/>
  <c r="A579" i="2"/>
  <c r="C578" i="2"/>
  <c r="B578" i="2"/>
  <c r="A578" i="2"/>
  <c r="C577" i="2"/>
  <c r="B577" i="2"/>
  <c r="A577" i="2"/>
  <c r="C576" i="2"/>
  <c r="B576" i="2"/>
  <c r="A576" i="2"/>
  <c r="C575" i="2"/>
  <c r="B575" i="2"/>
  <c r="A575" i="2"/>
  <c r="C574" i="2"/>
  <c r="B574" i="2"/>
  <c r="A574" i="2"/>
  <c r="C573" i="2"/>
  <c r="B573" i="2"/>
  <c r="A573" i="2"/>
  <c r="C572" i="2"/>
  <c r="B572" i="2"/>
  <c r="A572" i="2"/>
  <c r="C571" i="2"/>
  <c r="B571" i="2"/>
  <c r="A571" i="2"/>
  <c r="C570" i="2"/>
  <c r="B570" i="2"/>
  <c r="A570" i="2"/>
  <c r="C569" i="2"/>
  <c r="B569" i="2"/>
  <c r="A569" i="2"/>
  <c r="C568" i="2"/>
  <c r="B568" i="2"/>
  <c r="A568" i="2"/>
  <c r="C567" i="2"/>
  <c r="B567" i="2"/>
  <c r="A567" i="2"/>
  <c r="C566" i="2"/>
  <c r="B566" i="2"/>
  <c r="A566" i="2"/>
  <c r="C565" i="2"/>
  <c r="B565" i="2"/>
  <c r="A565" i="2"/>
  <c r="C564" i="2"/>
  <c r="B564" i="2"/>
  <c r="A564" i="2"/>
  <c r="C563" i="2"/>
  <c r="B563" i="2"/>
  <c r="A563" i="2"/>
  <c r="C562" i="2"/>
  <c r="B562" i="2"/>
  <c r="A562" i="2"/>
  <c r="C561" i="2"/>
  <c r="B561" i="2"/>
  <c r="A561" i="2"/>
  <c r="C560" i="2"/>
  <c r="B560" i="2"/>
  <c r="A560" i="2"/>
  <c r="C559" i="2"/>
  <c r="B559" i="2"/>
  <c r="A559" i="2"/>
  <c r="C558" i="2"/>
  <c r="B558" i="2"/>
  <c r="A558" i="2"/>
  <c r="C557" i="2"/>
  <c r="B557" i="2"/>
  <c r="A557" i="2"/>
  <c r="C556" i="2"/>
  <c r="B556" i="2"/>
  <c r="A556" i="2"/>
  <c r="C555" i="2"/>
  <c r="B555" i="2"/>
  <c r="A555" i="2"/>
  <c r="C554" i="2"/>
  <c r="B554" i="2"/>
  <c r="A554" i="2"/>
  <c r="C553" i="2"/>
  <c r="B553" i="2"/>
  <c r="A553" i="2"/>
  <c r="C552" i="2"/>
  <c r="B552" i="2"/>
  <c r="A552" i="2"/>
  <c r="C551" i="2"/>
  <c r="B551" i="2"/>
  <c r="A551" i="2"/>
  <c r="C550" i="2"/>
  <c r="B550" i="2"/>
  <c r="A550" i="2"/>
  <c r="C549" i="2"/>
  <c r="B549" i="2"/>
  <c r="A549" i="2"/>
  <c r="C548" i="2"/>
  <c r="B548" i="2"/>
  <c r="A548" i="2"/>
  <c r="C547" i="2"/>
  <c r="B547" i="2"/>
  <c r="A547" i="2"/>
  <c r="C546" i="2"/>
  <c r="B546" i="2"/>
  <c r="A546" i="2"/>
  <c r="C545" i="2"/>
  <c r="B545" i="2"/>
  <c r="A545" i="2"/>
  <c r="C544" i="2"/>
  <c r="B544" i="2"/>
  <c r="A544" i="2"/>
  <c r="C543" i="2"/>
  <c r="B543" i="2"/>
  <c r="A543" i="2"/>
  <c r="C542" i="2"/>
  <c r="B542" i="2"/>
  <c r="A542" i="2"/>
  <c r="C541" i="2"/>
  <c r="B541" i="2"/>
  <c r="A541" i="2"/>
  <c r="C540" i="2"/>
  <c r="B540" i="2"/>
  <c r="A540" i="2"/>
  <c r="C539" i="2"/>
  <c r="B539" i="2"/>
  <c r="A539" i="2"/>
  <c r="C538" i="2"/>
  <c r="B538" i="2"/>
  <c r="A538" i="2"/>
  <c r="C537" i="2"/>
  <c r="B537" i="2"/>
  <c r="A537" i="2"/>
  <c r="C536" i="2"/>
  <c r="B536" i="2"/>
  <c r="A536" i="2"/>
  <c r="C535" i="2"/>
  <c r="B535" i="2"/>
  <c r="A535" i="2"/>
  <c r="C534" i="2"/>
  <c r="B534" i="2"/>
  <c r="A534" i="2"/>
  <c r="C533" i="2"/>
  <c r="B533" i="2"/>
  <c r="A533" i="2"/>
  <c r="C532" i="2"/>
  <c r="B532" i="2"/>
  <c r="A532" i="2"/>
  <c r="C531" i="2"/>
  <c r="B531" i="2"/>
  <c r="A531" i="2"/>
  <c r="C530" i="2"/>
  <c r="B530" i="2"/>
  <c r="A530" i="2"/>
  <c r="C529" i="2"/>
  <c r="B529" i="2"/>
  <c r="A529" i="2"/>
  <c r="C528" i="2"/>
  <c r="B528" i="2"/>
  <c r="A528" i="2"/>
  <c r="C527" i="2"/>
  <c r="B527" i="2"/>
  <c r="A527" i="2"/>
  <c r="C526" i="2"/>
  <c r="B526" i="2"/>
  <c r="A526" i="2"/>
  <c r="C525" i="2"/>
  <c r="B525" i="2"/>
  <c r="A525" i="2"/>
  <c r="C524" i="2"/>
  <c r="B524" i="2"/>
  <c r="A524" i="2"/>
  <c r="C523" i="2"/>
  <c r="B523" i="2"/>
  <c r="A523" i="2"/>
  <c r="C522" i="2"/>
  <c r="B522" i="2"/>
  <c r="A522" i="2"/>
  <c r="C521" i="2"/>
  <c r="B521" i="2"/>
  <c r="A521" i="2"/>
  <c r="C520" i="2"/>
  <c r="B520" i="2"/>
  <c r="A520" i="2"/>
  <c r="C519" i="2"/>
  <c r="B519" i="2"/>
  <c r="A519" i="2"/>
  <c r="C518" i="2"/>
  <c r="B518" i="2"/>
  <c r="A518" i="2"/>
  <c r="C517" i="2"/>
  <c r="B517" i="2"/>
  <c r="A517" i="2"/>
  <c r="C516" i="2"/>
  <c r="B516" i="2"/>
  <c r="A516" i="2"/>
  <c r="C515" i="2"/>
  <c r="B515" i="2"/>
  <c r="A515" i="2"/>
  <c r="C514" i="2"/>
  <c r="B514" i="2"/>
  <c r="A514" i="2"/>
  <c r="C513" i="2"/>
  <c r="B513" i="2"/>
  <c r="A513" i="2"/>
  <c r="C512" i="2"/>
  <c r="B512" i="2"/>
  <c r="A512" i="2"/>
  <c r="C511" i="2"/>
  <c r="B511" i="2"/>
  <c r="A511" i="2"/>
  <c r="C510" i="2"/>
  <c r="B510" i="2"/>
  <c r="A510" i="2"/>
  <c r="C509" i="2"/>
  <c r="B509" i="2"/>
  <c r="A509" i="2"/>
  <c r="C508" i="2"/>
  <c r="B508" i="2"/>
  <c r="A508" i="2"/>
  <c r="C507" i="2"/>
  <c r="B507" i="2"/>
  <c r="A507" i="2"/>
  <c r="C506" i="2"/>
  <c r="B506" i="2"/>
  <c r="A506" i="2"/>
  <c r="C505" i="2"/>
  <c r="B505" i="2"/>
  <c r="A505" i="2"/>
  <c r="C504" i="2"/>
  <c r="B504" i="2"/>
  <c r="A504" i="2"/>
  <c r="C503" i="2"/>
  <c r="B503" i="2"/>
  <c r="A503" i="2"/>
  <c r="C502" i="2"/>
  <c r="B502" i="2"/>
  <c r="A502" i="2"/>
  <c r="C501" i="2"/>
  <c r="B501" i="2"/>
  <c r="A501" i="2"/>
  <c r="C500" i="2"/>
  <c r="B500" i="2"/>
  <c r="A500" i="2"/>
  <c r="C499" i="2"/>
  <c r="B499" i="2"/>
  <c r="A499" i="2"/>
  <c r="C498" i="2"/>
  <c r="B498" i="2"/>
  <c r="A498" i="2"/>
  <c r="C497" i="2"/>
  <c r="B497" i="2"/>
  <c r="A497" i="2"/>
  <c r="C496" i="2"/>
  <c r="B496" i="2"/>
  <c r="A496" i="2"/>
  <c r="C495" i="2"/>
  <c r="B495" i="2"/>
  <c r="A495" i="2"/>
  <c r="C494" i="2"/>
  <c r="B494" i="2"/>
  <c r="A494" i="2"/>
  <c r="C493" i="2"/>
  <c r="B493" i="2"/>
  <c r="A493" i="2"/>
  <c r="C492" i="2"/>
  <c r="B492" i="2"/>
  <c r="A492" i="2"/>
  <c r="C491" i="2"/>
  <c r="B491" i="2"/>
  <c r="A491" i="2"/>
  <c r="C490" i="2"/>
  <c r="B490" i="2"/>
  <c r="A490" i="2"/>
  <c r="C489" i="2"/>
  <c r="B489" i="2"/>
  <c r="A489" i="2"/>
  <c r="C488" i="2"/>
  <c r="B488" i="2"/>
  <c r="A488" i="2"/>
  <c r="C487" i="2"/>
  <c r="B487" i="2"/>
  <c r="A487" i="2"/>
  <c r="C486" i="2"/>
  <c r="B486" i="2"/>
  <c r="A486" i="2"/>
  <c r="C485" i="2"/>
  <c r="B485" i="2"/>
  <c r="A485" i="2"/>
  <c r="C484" i="2"/>
  <c r="B484" i="2"/>
  <c r="A484" i="2"/>
  <c r="C483" i="2"/>
  <c r="B483" i="2"/>
  <c r="A483" i="2"/>
  <c r="C482" i="2"/>
  <c r="B482" i="2"/>
  <c r="A482" i="2"/>
  <c r="C481" i="2"/>
  <c r="B481" i="2"/>
  <c r="A481" i="2"/>
  <c r="C480" i="2"/>
  <c r="B480" i="2"/>
  <c r="A480" i="2"/>
  <c r="C479" i="2"/>
  <c r="B479" i="2"/>
  <c r="A479" i="2"/>
  <c r="C478" i="2"/>
  <c r="B478" i="2"/>
  <c r="A478" i="2"/>
  <c r="C477" i="2"/>
  <c r="B477" i="2"/>
  <c r="A477" i="2"/>
  <c r="C476" i="2"/>
  <c r="B476" i="2"/>
  <c r="A476" i="2"/>
  <c r="C475" i="2"/>
  <c r="B475" i="2"/>
  <c r="A475" i="2"/>
  <c r="C474" i="2"/>
  <c r="B474" i="2"/>
  <c r="A474" i="2"/>
  <c r="C473" i="2"/>
  <c r="B473" i="2"/>
  <c r="A473" i="2"/>
  <c r="C472" i="2"/>
  <c r="B472" i="2"/>
  <c r="A472" i="2"/>
  <c r="C471" i="2"/>
  <c r="B471" i="2"/>
  <c r="A471" i="2"/>
  <c r="C470" i="2"/>
  <c r="B470" i="2"/>
  <c r="A470" i="2"/>
  <c r="C469" i="2"/>
  <c r="B469" i="2"/>
  <c r="A469" i="2"/>
  <c r="C468" i="2"/>
  <c r="B468" i="2"/>
  <c r="A468" i="2"/>
  <c r="C467" i="2"/>
  <c r="B467" i="2"/>
  <c r="A467" i="2"/>
  <c r="C466" i="2"/>
  <c r="B466" i="2"/>
  <c r="A466" i="2"/>
  <c r="C465" i="2"/>
  <c r="B465" i="2"/>
  <c r="A465" i="2"/>
  <c r="C464" i="2"/>
  <c r="B464" i="2"/>
  <c r="A464" i="2"/>
  <c r="C463" i="2"/>
  <c r="B463" i="2"/>
  <c r="A463" i="2"/>
  <c r="C462" i="2"/>
  <c r="B462" i="2"/>
  <c r="A462" i="2"/>
  <c r="C461" i="2"/>
  <c r="B461" i="2"/>
  <c r="A461" i="2"/>
  <c r="C460" i="2"/>
  <c r="B460" i="2"/>
  <c r="A460" i="2"/>
  <c r="C459" i="2"/>
  <c r="B459" i="2"/>
  <c r="A459" i="2"/>
  <c r="C458" i="2"/>
  <c r="B458" i="2"/>
  <c r="A458" i="2"/>
  <c r="C457" i="2"/>
  <c r="B457" i="2"/>
  <c r="A457" i="2"/>
  <c r="C456" i="2"/>
  <c r="B456" i="2"/>
  <c r="A456" i="2"/>
  <c r="C455" i="2"/>
  <c r="B455" i="2"/>
  <c r="A455" i="2"/>
  <c r="C454" i="2"/>
  <c r="B454" i="2"/>
  <c r="A454" i="2"/>
  <c r="C453" i="2"/>
  <c r="B453" i="2"/>
  <c r="A453" i="2"/>
  <c r="C452" i="2"/>
  <c r="B452" i="2"/>
  <c r="A452" i="2"/>
  <c r="C451" i="2"/>
  <c r="B451" i="2"/>
  <c r="A451" i="2"/>
  <c r="C450" i="2"/>
  <c r="B450" i="2"/>
  <c r="A450" i="2"/>
  <c r="C449" i="2"/>
  <c r="B449" i="2"/>
  <c r="A449" i="2"/>
  <c r="C448" i="2"/>
  <c r="B448" i="2"/>
  <c r="A448" i="2"/>
  <c r="C447" i="2"/>
  <c r="B447" i="2"/>
  <c r="A447" i="2"/>
  <c r="C446" i="2"/>
  <c r="B446" i="2"/>
  <c r="A446" i="2"/>
  <c r="C445" i="2"/>
  <c r="B445" i="2"/>
  <c r="A445" i="2"/>
  <c r="C444" i="2"/>
  <c r="B444" i="2"/>
  <c r="A444" i="2"/>
  <c r="C443" i="2"/>
  <c r="B443" i="2"/>
  <c r="A443" i="2"/>
  <c r="C442" i="2"/>
  <c r="B442" i="2"/>
  <c r="A442" i="2"/>
  <c r="C441" i="2"/>
  <c r="B441" i="2"/>
  <c r="A441" i="2"/>
  <c r="C440" i="2"/>
  <c r="B440" i="2"/>
  <c r="A440" i="2"/>
  <c r="C439" i="2"/>
  <c r="B439" i="2"/>
  <c r="A439" i="2"/>
  <c r="C438" i="2"/>
  <c r="B438" i="2"/>
  <c r="A438" i="2"/>
  <c r="C437" i="2"/>
  <c r="B437" i="2"/>
  <c r="A437" i="2"/>
  <c r="C436" i="2"/>
  <c r="B436" i="2"/>
  <c r="A436" i="2"/>
  <c r="C435" i="2"/>
  <c r="B435" i="2"/>
  <c r="A435" i="2"/>
  <c r="C434" i="2"/>
  <c r="B434" i="2"/>
  <c r="A434" i="2"/>
  <c r="C433" i="2"/>
  <c r="B433" i="2"/>
  <c r="A433" i="2"/>
  <c r="C432" i="2"/>
  <c r="B432" i="2"/>
  <c r="A432" i="2"/>
  <c r="C431" i="2"/>
  <c r="B431" i="2"/>
  <c r="A431" i="2"/>
  <c r="C430" i="2"/>
  <c r="B430" i="2"/>
  <c r="A430" i="2"/>
  <c r="C429" i="2"/>
  <c r="B429" i="2"/>
  <c r="A429" i="2"/>
  <c r="C428" i="2"/>
  <c r="B428" i="2"/>
  <c r="A428" i="2"/>
  <c r="C427" i="2"/>
  <c r="B427" i="2"/>
  <c r="A427" i="2"/>
  <c r="C426" i="2"/>
  <c r="B426" i="2"/>
  <c r="A426" i="2"/>
  <c r="C425" i="2"/>
  <c r="B425" i="2"/>
  <c r="A425" i="2"/>
  <c r="C424" i="2"/>
  <c r="B424" i="2"/>
  <c r="A424" i="2"/>
  <c r="C423" i="2"/>
  <c r="B423" i="2"/>
  <c r="A423" i="2"/>
  <c r="C422" i="2"/>
  <c r="B422" i="2"/>
  <c r="A422" i="2"/>
  <c r="C421" i="2"/>
  <c r="B421" i="2"/>
  <c r="A421" i="2"/>
  <c r="C420" i="2"/>
  <c r="B420" i="2"/>
  <c r="A420" i="2"/>
  <c r="C419" i="2"/>
  <c r="B419" i="2"/>
  <c r="A419" i="2"/>
  <c r="C418" i="2"/>
  <c r="B418" i="2"/>
  <c r="A418" i="2"/>
  <c r="C417" i="2"/>
  <c r="B417" i="2"/>
  <c r="A417" i="2"/>
  <c r="C416" i="2"/>
  <c r="B416" i="2"/>
  <c r="A416" i="2"/>
  <c r="C415" i="2"/>
  <c r="B415" i="2"/>
  <c r="A415" i="2"/>
  <c r="C414" i="2"/>
  <c r="B414" i="2"/>
  <c r="A414" i="2"/>
  <c r="C413" i="2"/>
  <c r="B413" i="2"/>
  <c r="A413" i="2"/>
  <c r="C412" i="2"/>
  <c r="B412" i="2"/>
  <c r="A412" i="2"/>
  <c r="C411" i="2"/>
  <c r="B411" i="2"/>
  <c r="A411" i="2"/>
  <c r="C410" i="2"/>
  <c r="B410" i="2"/>
  <c r="A410" i="2"/>
  <c r="C409" i="2"/>
  <c r="B409" i="2"/>
  <c r="A409" i="2"/>
  <c r="C408" i="2"/>
  <c r="B408" i="2"/>
  <c r="A408" i="2"/>
  <c r="C407" i="2"/>
  <c r="B407" i="2"/>
  <c r="A407" i="2"/>
  <c r="C406" i="2"/>
  <c r="B406" i="2"/>
  <c r="A406" i="2"/>
  <c r="C405" i="2"/>
  <c r="B405" i="2"/>
  <c r="A405" i="2"/>
  <c r="C404" i="2"/>
  <c r="B404" i="2"/>
  <c r="A404" i="2"/>
  <c r="C403" i="2"/>
  <c r="B403" i="2"/>
  <c r="A403" i="2"/>
  <c r="C402" i="2"/>
  <c r="B402" i="2"/>
  <c r="A402" i="2"/>
  <c r="C401" i="2"/>
  <c r="B401" i="2"/>
  <c r="A401" i="2"/>
  <c r="C400" i="2"/>
  <c r="B400" i="2"/>
  <c r="A400" i="2"/>
  <c r="C399" i="2"/>
  <c r="B399" i="2"/>
  <c r="A399" i="2"/>
  <c r="C398" i="2"/>
  <c r="B398" i="2"/>
  <c r="A398" i="2"/>
  <c r="C397" i="2"/>
  <c r="B397" i="2"/>
  <c r="A397" i="2"/>
  <c r="C396" i="2"/>
  <c r="B396" i="2"/>
  <c r="A396" i="2"/>
  <c r="C395" i="2"/>
  <c r="B395" i="2"/>
  <c r="A395" i="2"/>
  <c r="C394" i="2"/>
  <c r="B394" i="2"/>
  <c r="A394" i="2"/>
  <c r="C393" i="2"/>
  <c r="B393" i="2"/>
  <c r="A393" i="2"/>
  <c r="C392" i="2"/>
  <c r="B392" i="2"/>
  <c r="A392" i="2"/>
  <c r="C391" i="2"/>
  <c r="B391" i="2"/>
  <c r="A391" i="2"/>
  <c r="C390" i="2"/>
  <c r="B390" i="2"/>
  <c r="A390" i="2"/>
  <c r="C389" i="2"/>
  <c r="B389" i="2"/>
  <c r="A389" i="2"/>
  <c r="C388" i="2"/>
  <c r="B388" i="2"/>
  <c r="A388" i="2"/>
  <c r="C387" i="2"/>
  <c r="B387" i="2"/>
  <c r="A387" i="2"/>
  <c r="C386" i="2"/>
  <c r="B386" i="2"/>
  <c r="A386" i="2"/>
  <c r="C385" i="2"/>
  <c r="B385" i="2"/>
  <c r="A385" i="2"/>
  <c r="C384" i="2"/>
  <c r="B384" i="2"/>
  <c r="A384" i="2"/>
  <c r="C383" i="2"/>
  <c r="B383" i="2"/>
  <c r="A383" i="2"/>
  <c r="C382" i="2"/>
  <c r="B382" i="2"/>
  <c r="A382" i="2"/>
  <c r="C381" i="2"/>
  <c r="B381" i="2"/>
  <c r="A381" i="2"/>
  <c r="C380" i="2"/>
  <c r="B380" i="2"/>
  <c r="A380" i="2"/>
  <c r="C379" i="2"/>
  <c r="B379" i="2"/>
  <c r="A379" i="2"/>
  <c r="C378" i="2"/>
  <c r="B378" i="2"/>
  <c r="A378" i="2"/>
  <c r="C377" i="2"/>
  <c r="B377" i="2"/>
  <c r="A377" i="2"/>
  <c r="C376" i="2"/>
  <c r="B376" i="2"/>
  <c r="A376" i="2"/>
  <c r="C375" i="2"/>
  <c r="B375" i="2"/>
  <c r="A375" i="2"/>
  <c r="C374" i="2"/>
  <c r="B374" i="2"/>
  <c r="A374" i="2"/>
  <c r="C373" i="2"/>
  <c r="B373" i="2"/>
  <c r="A373" i="2"/>
  <c r="C372" i="2"/>
  <c r="B372" i="2"/>
  <c r="A372" i="2"/>
  <c r="C371" i="2"/>
  <c r="B371" i="2"/>
  <c r="A371" i="2"/>
  <c r="C370" i="2"/>
  <c r="B370" i="2"/>
  <c r="A370" i="2"/>
  <c r="C369" i="2"/>
  <c r="B369" i="2"/>
  <c r="A369" i="2"/>
  <c r="C368" i="2"/>
  <c r="B368" i="2"/>
  <c r="A368" i="2"/>
  <c r="C367" i="2"/>
  <c r="B367" i="2"/>
  <c r="A367" i="2"/>
  <c r="C366" i="2"/>
  <c r="B366" i="2"/>
  <c r="A366" i="2"/>
  <c r="C365" i="2"/>
  <c r="B365" i="2"/>
  <c r="A365" i="2"/>
  <c r="C364" i="2"/>
  <c r="B364" i="2"/>
  <c r="A364" i="2"/>
  <c r="C363" i="2"/>
  <c r="B363" i="2"/>
  <c r="A363" i="2"/>
  <c r="C362" i="2"/>
  <c r="B362" i="2"/>
  <c r="A362" i="2"/>
  <c r="C361" i="2"/>
  <c r="B361" i="2"/>
  <c r="A361" i="2"/>
  <c r="C360" i="2"/>
  <c r="B360" i="2"/>
  <c r="A360" i="2"/>
  <c r="C359" i="2"/>
  <c r="B359" i="2"/>
  <c r="A359" i="2"/>
  <c r="C358" i="2"/>
  <c r="B358" i="2"/>
  <c r="A358" i="2"/>
  <c r="C357" i="2"/>
  <c r="B357" i="2"/>
  <c r="A357" i="2"/>
  <c r="C356" i="2"/>
  <c r="B356" i="2"/>
  <c r="A356" i="2"/>
  <c r="C355" i="2"/>
  <c r="B355" i="2"/>
  <c r="A355" i="2"/>
  <c r="C354" i="2"/>
  <c r="B354" i="2"/>
  <c r="A354" i="2"/>
  <c r="C353" i="2"/>
  <c r="B353" i="2"/>
  <c r="A353" i="2"/>
  <c r="C352" i="2"/>
  <c r="B352" i="2"/>
  <c r="A352" i="2"/>
  <c r="C351" i="2"/>
  <c r="B351" i="2"/>
  <c r="A351" i="2"/>
  <c r="C350" i="2"/>
  <c r="B350" i="2"/>
  <c r="A350" i="2"/>
  <c r="C349" i="2"/>
  <c r="B349" i="2"/>
  <c r="A349" i="2"/>
  <c r="C348" i="2"/>
  <c r="B348" i="2"/>
  <c r="A348" i="2"/>
  <c r="C347" i="2"/>
  <c r="B347" i="2"/>
  <c r="A347" i="2"/>
  <c r="C346" i="2"/>
  <c r="B346" i="2"/>
  <c r="A346" i="2"/>
  <c r="C345" i="2"/>
  <c r="B345" i="2"/>
  <c r="A345" i="2"/>
  <c r="C344" i="2"/>
  <c r="B344" i="2"/>
  <c r="A344" i="2"/>
  <c r="C343" i="2"/>
  <c r="B343" i="2"/>
  <c r="A343" i="2"/>
  <c r="C342" i="2"/>
  <c r="B342" i="2"/>
  <c r="A342" i="2"/>
  <c r="C341" i="2"/>
  <c r="B341" i="2"/>
  <c r="A341" i="2"/>
  <c r="C340" i="2"/>
  <c r="B340" i="2"/>
  <c r="A340" i="2"/>
  <c r="C339" i="2"/>
  <c r="B339" i="2"/>
  <c r="A339" i="2"/>
  <c r="C338" i="2"/>
  <c r="B338" i="2"/>
  <c r="A338" i="2"/>
  <c r="C337" i="2"/>
  <c r="B337" i="2"/>
  <c r="A337" i="2"/>
  <c r="C336" i="2"/>
  <c r="B336" i="2"/>
  <c r="A336" i="2"/>
  <c r="C335" i="2"/>
  <c r="B335" i="2"/>
  <c r="A335" i="2"/>
  <c r="C334" i="2"/>
  <c r="B334" i="2"/>
  <c r="A334" i="2"/>
  <c r="C333" i="2"/>
  <c r="B333" i="2"/>
  <c r="A333" i="2"/>
  <c r="C332" i="2"/>
  <c r="B332" i="2"/>
  <c r="A332" i="2"/>
  <c r="C331" i="2"/>
  <c r="B331" i="2"/>
  <c r="A331" i="2"/>
  <c r="C330" i="2"/>
  <c r="B330" i="2"/>
  <c r="A330" i="2"/>
  <c r="C329" i="2"/>
  <c r="B329" i="2"/>
  <c r="A329" i="2"/>
  <c r="C328" i="2"/>
  <c r="B328" i="2"/>
  <c r="A328" i="2"/>
  <c r="C327" i="2"/>
  <c r="B327" i="2"/>
  <c r="A327" i="2"/>
  <c r="C326" i="2"/>
  <c r="B326" i="2"/>
  <c r="A326" i="2"/>
  <c r="C325" i="2"/>
  <c r="B325" i="2"/>
  <c r="A325" i="2"/>
  <c r="C324" i="2"/>
  <c r="B324" i="2"/>
  <c r="A324" i="2"/>
  <c r="C323" i="2"/>
  <c r="B323" i="2"/>
  <c r="A323" i="2"/>
  <c r="C322" i="2"/>
  <c r="B322" i="2"/>
  <c r="A322" i="2"/>
  <c r="C321" i="2"/>
  <c r="B321" i="2"/>
  <c r="A321" i="2"/>
  <c r="C320" i="2"/>
  <c r="B320" i="2"/>
  <c r="A320" i="2"/>
  <c r="C319" i="2"/>
  <c r="B319" i="2"/>
  <c r="A319" i="2"/>
  <c r="C318" i="2"/>
  <c r="B318" i="2"/>
  <c r="A318" i="2"/>
  <c r="C317" i="2"/>
  <c r="B317" i="2"/>
  <c r="A317" i="2"/>
  <c r="C316" i="2"/>
  <c r="B316" i="2"/>
  <c r="A316" i="2"/>
  <c r="C315" i="2"/>
  <c r="B315" i="2"/>
  <c r="A315" i="2"/>
  <c r="C314" i="2"/>
  <c r="B314" i="2"/>
  <c r="A314" i="2"/>
  <c r="C313" i="2"/>
  <c r="B313" i="2"/>
  <c r="A313" i="2"/>
  <c r="C312" i="2"/>
  <c r="B312" i="2"/>
  <c r="A312" i="2"/>
  <c r="C311" i="2"/>
  <c r="B311" i="2"/>
  <c r="A311" i="2"/>
  <c r="C310" i="2"/>
  <c r="B310" i="2"/>
  <c r="A310" i="2"/>
  <c r="C309" i="2"/>
  <c r="B309" i="2"/>
  <c r="A309" i="2"/>
  <c r="C308" i="2"/>
  <c r="B308" i="2"/>
  <c r="A308" i="2"/>
  <c r="C307" i="2"/>
  <c r="B307" i="2"/>
  <c r="A307" i="2"/>
  <c r="C306" i="2"/>
  <c r="B306" i="2"/>
  <c r="A306" i="2"/>
  <c r="C305" i="2"/>
  <c r="B305" i="2"/>
  <c r="A305" i="2"/>
  <c r="C304" i="2"/>
  <c r="B304" i="2"/>
  <c r="A304" i="2"/>
  <c r="C303" i="2"/>
  <c r="B303" i="2"/>
  <c r="A303" i="2"/>
  <c r="C302" i="2"/>
  <c r="B302" i="2"/>
  <c r="A302" i="2"/>
  <c r="C301" i="2"/>
  <c r="B301" i="2"/>
  <c r="A301" i="2"/>
  <c r="C300" i="2"/>
  <c r="B300" i="2"/>
  <c r="A300" i="2"/>
  <c r="C299" i="2"/>
  <c r="B299" i="2"/>
  <c r="A299" i="2"/>
  <c r="C298" i="2"/>
  <c r="B298" i="2"/>
  <c r="A298" i="2"/>
  <c r="C297" i="2"/>
  <c r="B297" i="2"/>
  <c r="A297" i="2"/>
  <c r="C296" i="2"/>
  <c r="B296" i="2"/>
  <c r="A296" i="2"/>
  <c r="C295" i="2"/>
  <c r="B295" i="2"/>
  <c r="A295" i="2"/>
  <c r="C294" i="2"/>
  <c r="B294" i="2"/>
  <c r="A294" i="2"/>
  <c r="C293" i="2"/>
  <c r="B293" i="2"/>
  <c r="A293" i="2"/>
  <c r="C292" i="2"/>
  <c r="B292" i="2"/>
  <c r="A292" i="2"/>
  <c r="C291" i="2"/>
  <c r="B291" i="2"/>
  <c r="A291" i="2"/>
  <c r="C290" i="2"/>
  <c r="B290" i="2"/>
  <c r="A290" i="2"/>
  <c r="C289" i="2"/>
  <c r="B289" i="2"/>
  <c r="A289" i="2"/>
  <c r="C288" i="2"/>
  <c r="B288" i="2"/>
  <c r="A288" i="2"/>
  <c r="C287" i="2"/>
  <c r="B287" i="2"/>
  <c r="A287" i="2"/>
  <c r="C286" i="2"/>
  <c r="B286" i="2"/>
  <c r="A286" i="2"/>
  <c r="C285" i="2"/>
  <c r="B285" i="2"/>
  <c r="A285" i="2"/>
  <c r="C284" i="2"/>
  <c r="B284" i="2"/>
  <c r="A284" i="2"/>
  <c r="C283" i="2"/>
  <c r="B283" i="2"/>
  <c r="A283" i="2"/>
  <c r="C282" i="2"/>
  <c r="B282" i="2"/>
  <c r="A282" i="2"/>
  <c r="C281" i="2"/>
  <c r="B281" i="2"/>
  <c r="A281" i="2"/>
  <c r="C280" i="2"/>
  <c r="B280" i="2"/>
  <c r="A280" i="2"/>
  <c r="C279" i="2"/>
  <c r="B279" i="2"/>
  <c r="A279" i="2"/>
  <c r="C278" i="2"/>
  <c r="B278" i="2"/>
  <c r="A278" i="2"/>
  <c r="C277" i="2"/>
  <c r="B277" i="2"/>
  <c r="A277" i="2"/>
  <c r="C276" i="2"/>
  <c r="B276" i="2"/>
  <c r="A276" i="2"/>
  <c r="C275" i="2"/>
  <c r="B275" i="2"/>
  <c r="A275" i="2"/>
  <c r="C274" i="2"/>
  <c r="B274" i="2"/>
  <c r="A274" i="2"/>
  <c r="C273" i="2"/>
  <c r="B273" i="2"/>
  <c r="A273" i="2"/>
  <c r="C272" i="2"/>
  <c r="B272" i="2"/>
  <c r="A272" i="2"/>
  <c r="C271" i="2"/>
  <c r="B271" i="2"/>
  <c r="A271" i="2"/>
  <c r="C270" i="2"/>
  <c r="B270" i="2"/>
  <c r="A270" i="2"/>
  <c r="C269" i="2"/>
  <c r="B269" i="2"/>
  <c r="A269" i="2"/>
  <c r="C268" i="2"/>
  <c r="B268" i="2"/>
  <c r="A268" i="2"/>
  <c r="C267" i="2"/>
  <c r="B267" i="2"/>
  <c r="A267" i="2"/>
  <c r="C266" i="2"/>
  <c r="B266" i="2"/>
  <c r="A266" i="2"/>
  <c r="C265" i="2"/>
  <c r="B265" i="2"/>
  <c r="A265" i="2"/>
  <c r="C264" i="2"/>
  <c r="B264" i="2"/>
  <c r="A264" i="2"/>
  <c r="C263" i="2"/>
  <c r="B263" i="2"/>
  <c r="A263" i="2"/>
  <c r="C262" i="2"/>
  <c r="B262" i="2"/>
  <c r="A262" i="2"/>
  <c r="C261" i="2"/>
  <c r="B261" i="2"/>
  <c r="A261" i="2"/>
  <c r="C260" i="2"/>
  <c r="B260" i="2"/>
  <c r="A260" i="2"/>
  <c r="C259" i="2"/>
  <c r="B259" i="2"/>
  <c r="A259" i="2"/>
  <c r="C258" i="2"/>
  <c r="B258" i="2"/>
  <c r="A258" i="2"/>
  <c r="C257" i="2"/>
  <c r="B257" i="2"/>
  <c r="A257" i="2"/>
  <c r="C256" i="2"/>
  <c r="B256" i="2"/>
  <c r="A256" i="2"/>
  <c r="C255" i="2"/>
  <c r="B255" i="2"/>
  <c r="A255" i="2"/>
  <c r="C254" i="2"/>
  <c r="B254" i="2"/>
  <c r="A254" i="2"/>
  <c r="C253" i="2"/>
  <c r="B253" i="2"/>
  <c r="A253" i="2"/>
  <c r="C252" i="2"/>
  <c r="B252" i="2"/>
  <c r="A252" i="2"/>
  <c r="C251" i="2"/>
  <c r="B251" i="2"/>
  <c r="A251" i="2"/>
  <c r="C250" i="2"/>
  <c r="B250" i="2"/>
  <c r="A250" i="2"/>
  <c r="C249" i="2"/>
  <c r="B249" i="2"/>
  <c r="A249" i="2"/>
  <c r="C248" i="2"/>
  <c r="B248" i="2"/>
  <c r="A248" i="2"/>
  <c r="C247" i="2"/>
  <c r="B247" i="2"/>
  <c r="A247" i="2"/>
  <c r="C246" i="2"/>
  <c r="B246" i="2"/>
  <c r="A246" i="2"/>
  <c r="C245" i="2"/>
  <c r="B245" i="2"/>
  <c r="A245" i="2"/>
  <c r="C244" i="2"/>
  <c r="B244" i="2"/>
  <c r="A244" i="2"/>
  <c r="C243" i="2"/>
  <c r="B243" i="2"/>
  <c r="A243" i="2"/>
  <c r="C242" i="2"/>
  <c r="B242" i="2"/>
  <c r="A242" i="2"/>
  <c r="C241" i="2"/>
  <c r="B241" i="2"/>
  <c r="A241" i="2"/>
  <c r="C240" i="2"/>
  <c r="B240" i="2"/>
  <c r="A240" i="2"/>
  <c r="C239" i="2"/>
  <c r="B239" i="2"/>
  <c r="A239" i="2"/>
  <c r="C238" i="2"/>
  <c r="B238" i="2"/>
  <c r="A238" i="2"/>
  <c r="C237" i="2"/>
  <c r="B237" i="2"/>
  <c r="A237" i="2"/>
  <c r="C236" i="2"/>
  <c r="B236" i="2"/>
  <c r="A236" i="2"/>
  <c r="C235" i="2"/>
  <c r="B235" i="2"/>
  <c r="A235" i="2"/>
  <c r="C234" i="2"/>
  <c r="B234" i="2"/>
  <c r="A234" i="2"/>
  <c r="C233" i="2"/>
  <c r="B233" i="2"/>
  <c r="A233" i="2"/>
  <c r="C232" i="2"/>
  <c r="B232" i="2"/>
  <c r="A232" i="2"/>
  <c r="C231" i="2"/>
  <c r="B231" i="2"/>
  <c r="A231" i="2"/>
  <c r="C230" i="2"/>
  <c r="B230" i="2"/>
  <c r="A230" i="2"/>
  <c r="C229" i="2"/>
  <c r="B229" i="2"/>
  <c r="A229" i="2"/>
  <c r="C228" i="2"/>
  <c r="B228" i="2"/>
  <c r="A228" i="2"/>
  <c r="C227" i="2"/>
  <c r="B227" i="2"/>
  <c r="A227" i="2"/>
  <c r="C226" i="2"/>
  <c r="B226" i="2"/>
  <c r="A226" i="2"/>
  <c r="C225" i="2"/>
  <c r="B225" i="2"/>
  <c r="A225" i="2"/>
  <c r="C224" i="2"/>
  <c r="B224" i="2"/>
  <c r="A224" i="2"/>
  <c r="C223" i="2"/>
  <c r="B223" i="2"/>
  <c r="A223" i="2"/>
  <c r="C222" i="2"/>
  <c r="B222" i="2"/>
  <c r="A222" i="2"/>
  <c r="C221" i="2"/>
  <c r="B221" i="2"/>
  <c r="A221" i="2"/>
  <c r="C220" i="2"/>
  <c r="B220" i="2"/>
  <c r="A220" i="2"/>
  <c r="C219" i="2"/>
  <c r="B219" i="2"/>
  <c r="A219" i="2"/>
  <c r="C218" i="2"/>
  <c r="B218" i="2"/>
  <c r="A218" i="2"/>
  <c r="C217" i="2"/>
  <c r="B217" i="2"/>
  <c r="A217" i="2"/>
  <c r="C216" i="2"/>
  <c r="B216" i="2"/>
  <c r="A216" i="2"/>
  <c r="C215" i="2"/>
  <c r="B215" i="2"/>
  <c r="A215" i="2"/>
  <c r="C214" i="2"/>
  <c r="B214" i="2"/>
  <c r="A214" i="2"/>
  <c r="C213" i="2"/>
  <c r="B213" i="2"/>
  <c r="A213" i="2"/>
  <c r="C212" i="2"/>
  <c r="B212" i="2"/>
  <c r="A212" i="2"/>
  <c r="C211" i="2"/>
  <c r="B211" i="2"/>
  <c r="A211" i="2"/>
  <c r="C210" i="2"/>
  <c r="B210" i="2"/>
  <c r="A210" i="2"/>
  <c r="C209" i="2"/>
  <c r="B209" i="2"/>
  <c r="A209" i="2"/>
  <c r="C208" i="2"/>
  <c r="B208" i="2"/>
  <c r="A208" i="2"/>
  <c r="C207" i="2"/>
  <c r="B207" i="2"/>
  <c r="A207" i="2"/>
  <c r="C206" i="2"/>
  <c r="B206" i="2"/>
  <c r="A206" i="2"/>
  <c r="C205" i="2"/>
  <c r="B205" i="2"/>
  <c r="A205" i="2"/>
  <c r="C204" i="2"/>
  <c r="B204" i="2"/>
  <c r="A204" i="2"/>
  <c r="C203" i="2"/>
  <c r="B203" i="2"/>
  <c r="A203" i="2"/>
  <c r="C202" i="2"/>
  <c r="B202" i="2"/>
  <c r="A202" i="2"/>
  <c r="C201" i="2"/>
  <c r="B201" i="2"/>
  <c r="A201" i="2"/>
  <c r="C200" i="2"/>
  <c r="B200" i="2"/>
  <c r="A200" i="2"/>
  <c r="C199" i="2"/>
  <c r="B199" i="2"/>
  <c r="A199" i="2"/>
  <c r="C198" i="2"/>
  <c r="B198" i="2"/>
  <c r="A198" i="2"/>
  <c r="C197" i="2"/>
  <c r="B197" i="2"/>
  <c r="A197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M102" i="2"/>
  <c r="C102" i="2"/>
  <c r="B102" i="2"/>
  <c r="A102" i="2"/>
  <c r="M101" i="2"/>
  <c r="C101" i="2"/>
  <c r="B101" i="2"/>
  <c r="A101" i="2"/>
  <c r="M100" i="2"/>
  <c r="C100" i="2"/>
  <c r="B100" i="2"/>
  <c r="A100" i="2"/>
  <c r="M99" i="2"/>
  <c r="C99" i="2"/>
  <c r="B99" i="2"/>
  <c r="A99" i="2"/>
  <c r="M98" i="2"/>
  <c r="C98" i="2"/>
  <c r="B98" i="2"/>
  <c r="A98" i="2"/>
  <c r="M97" i="2"/>
  <c r="C97" i="2"/>
  <c r="B97" i="2"/>
  <c r="A97" i="2"/>
  <c r="M96" i="2"/>
  <c r="C96" i="2"/>
  <c r="B96" i="2"/>
  <c r="A96" i="2"/>
  <c r="M95" i="2"/>
  <c r="C95" i="2"/>
  <c r="B95" i="2"/>
  <c r="A95" i="2"/>
  <c r="M94" i="2"/>
  <c r="C94" i="2"/>
  <c r="B94" i="2"/>
  <c r="A94" i="2"/>
  <c r="M93" i="2"/>
  <c r="C93" i="2"/>
  <c r="B93" i="2"/>
  <c r="A93" i="2"/>
  <c r="M92" i="2"/>
  <c r="C92" i="2"/>
  <c r="B92" i="2"/>
  <c r="A92" i="2"/>
  <c r="M91" i="2"/>
  <c r="C91" i="2"/>
  <c r="B91" i="2"/>
  <c r="A91" i="2"/>
  <c r="M90" i="2"/>
  <c r="C90" i="2"/>
  <c r="B90" i="2"/>
  <c r="A90" i="2"/>
  <c r="M89" i="2"/>
  <c r="C89" i="2"/>
  <c r="B89" i="2"/>
  <c r="A89" i="2"/>
  <c r="M88" i="2"/>
  <c r="C88" i="2"/>
  <c r="B88" i="2"/>
  <c r="A88" i="2"/>
  <c r="M87" i="2"/>
  <c r="C87" i="2"/>
  <c r="B87" i="2"/>
  <c r="A87" i="2"/>
  <c r="M86" i="2"/>
  <c r="C86" i="2"/>
  <c r="B86" i="2"/>
  <c r="A86" i="2"/>
  <c r="M85" i="2"/>
  <c r="C85" i="2"/>
  <c r="B85" i="2"/>
  <c r="A85" i="2"/>
  <c r="M84" i="2"/>
  <c r="C84" i="2"/>
  <c r="B84" i="2"/>
  <c r="A84" i="2"/>
  <c r="M83" i="2"/>
  <c r="C83" i="2"/>
  <c r="B83" i="2"/>
  <c r="A83" i="2"/>
  <c r="M82" i="2"/>
  <c r="C82" i="2"/>
  <c r="B82" i="2"/>
  <c r="A82" i="2"/>
  <c r="M81" i="2"/>
  <c r="C81" i="2"/>
  <c r="B81" i="2"/>
  <c r="A81" i="2"/>
  <c r="M80" i="2"/>
  <c r="C80" i="2"/>
  <c r="B80" i="2"/>
  <c r="A80" i="2"/>
  <c r="M79" i="2"/>
  <c r="C79" i="2"/>
  <c r="B79" i="2"/>
  <c r="A79" i="2"/>
  <c r="M78" i="2"/>
  <c r="C78" i="2"/>
  <c r="B78" i="2"/>
  <c r="A78" i="2"/>
  <c r="M77" i="2"/>
  <c r="C77" i="2"/>
  <c r="B77" i="2"/>
  <c r="A77" i="2"/>
  <c r="M76" i="2"/>
  <c r="C76" i="2"/>
  <c r="B76" i="2"/>
  <c r="A76" i="2"/>
  <c r="M75" i="2"/>
  <c r="C75" i="2"/>
  <c r="B75" i="2"/>
  <c r="A75" i="2"/>
  <c r="M74" i="2"/>
  <c r="C74" i="2"/>
  <c r="B74" i="2"/>
  <c r="A74" i="2"/>
  <c r="M73" i="2"/>
  <c r="C73" i="2"/>
  <c r="B73" i="2"/>
  <c r="A73" i="2"/>
  <c r="M72" i="2"/>
  <c r="C72" i="2"/>
  <c r="B72" i="2"/>
  <c r="A72" i="2"/>
  <c r="M71" i="2"/>
  <c r="C71" i="2"/>
  <c r="B71" i="2"/>
  <c r="A71" i="2"/>
  <c r="M70" i="2"/>
  <c r="C70" i="2"/>
  <c r="B70" i="2"/>
  <c r="A70" i="2"/>
  <c r="M69" i="2"/>
  <c r="C69" i="2"/>
  <c r="B69" i="2"/>
  <c r="A69" i="2"/>
  <c r="M68" i="2"/>
  <c r="C68" i="2"/>
  <c r="B68" i="2"/>
  <c r="A68" i="2"/>
  <c r="M67" i="2"/>
  <c r="C67" i="2"/>
  <c r="B67" i="2"/>
  <c r="A67" i="2"/>
  <c r="M66" i="2"/>
  <c r="C66" i="2"/>
  <c r="B66" i="2"/>
  <c r="A66" i="2"/>
  <c r="M65" i="2"/>
  <c r="C65" i="2"/>
  <c r="B65" i="2"/>
  <c r="A65" i="2"/>
  <c r="M64" i="2"/>
  <c r="C64" i="2"/>
  <c r="B64" i="2"/>
  <c r="A64" i="2"/>
  <c r="M63" i="2"/>
  <c r="C63" i="2"/>
  <c r="B63" i="2"/>
  <c r="A63" i="2"/>
  <c r="M62" i="2"/>
  <c r="C62" i="2"/>
  <c r="B62" i="2"/>
  <c r="A62" i="2"/>
  <c r="M61" i="2"/>
  <c r="C61" i="2"/>
  <c r="B61" i="2"/>
  <c r="A61" i="2"/>
  <c r="M60" i="2"/>
  <c r="C60" i="2"/>
  <c r="B60" i="2"/>
  <c r="A60" i="2"/>
  <c r="M59" i="2"/>
  <c r="C59" i="2"/>
  <c r="B59" i="2"/>
  <c r="A59" i="2"/>
  <c r="M58" i="2"/>
  <c r="C58" i="2"/>
  <c r="B58" i="2"/>
  <c r="A58" i="2"/>
  <c r="M57" i="2"/>
  <c r="C57" i="2"/>
  <c r="B57" i="2"/>
  <c r="A57" i="2"/>
  <c r="M56" i="2"/>
  <c r="C56" i="2"/>
  <c r="B56" i="2"/>
  <c r="A56" i="2"/>
  <c r="M55" i="2"/>
  <c r="C55" i="2"/>
  <c r="B55" i="2"/>
  <c r="A55" i="2"/>
  <c r="M54" i="2"/>
  <c r="C54" i="2"/>
  <c r="B54" i="2"/>
  <c r="A54" i="2"/>
  <c r="M53" i="2"/>
  <c r="C53" i="2"/>
  <c r="B53" i="2"/>
  <c r="A53" i="2"/>
  <c r="M52" i="2"/>
  <c r="C52" i="2"/>
  <c r="B52" i="2"/>
  <c r="A52" i="2"/>
  <c r="M51" i="2"/>
  <c r="C51" i="2"/>
  <c r="B51" i="2"/>
  <c r="A51" i="2"/>
  <c r="M50" i="2"/>
  <c r="C50" i="2"/>
  <c r="B50" i="2"/>
  <c r="A50" i="2"/>
  <c r="M49" i="2"/>
  <c r="C49" i="2"/>
  <c r="B49" i="2"/>
  <c r="A49" i="2"/>
  <c r="M48" i="2"/>
  <c r="C48" i="2"/>
  <c r="B48" i="2"/>
  <c r="A48" i="2"/>
  <c r="M47" i="2"/>
  <c r="C47" i="2"/>
  <c r="B47" i="2"/>
  <c r="A47" i="2"/>
  <c r="M46" i="2"/>
  <c r="C46" i="2"/>
  <c r="B46" i="2"/>
  <c r="A46" i="2"/>
  <c r="M45" i="2"/>
  <c r="C45" i="2"/>
  <c r="B45" i="2"/>
  <c r="A45" i="2"/>
  <c r="M44" i="2"/>
  <c r="C44" i="2"/>
  <c r="B44" i="2"/>
  <c r="A44" i="2"/>
  <c r="M43" i="2"/>
  <c r="C43" i="2"/>
  <c r="B43" i="2"/>
  <c r="A43" i="2"/>
  <c r="M42" i="2"/>
  <c r="C42" i="2"/>
  <c r="B42" i="2"/>
  <c r="A42" i="2"/>
  <c r="M41" i="2"/>
  <c r="C41" i="2"/>
  <c r="B41" i="2"/>
  <c r="A41" i="2"/>
  <c r="M40" i="2"/>
  <c r="C40" i="2"/>
  <c r="B40" i="2"/>
  <c r="A40" i="2"/>
  <c r="M39" i="2"/>
  <c r="C39" i="2"/>
  <c r="B39" i="2"/>
  <c r="A39" i="2"/>
  <c r="M38" i="2"/>
  <c r="C38" i="2"/>
  <c r="B38" i="2"/>
  <c r="A38" i="2"/>
  <c r="M37" i="2"/>
  <c r="C37" i="2"/>
  <c r="B37" i="2"/>
  <c r="A37" i="2"/>
  <c r="M36" i="2"/>
  <c r="C36" i="2"/>
  <c r="B36" i="2"/>
  <c r="A36" i="2"/>
  <c r="M35" i="2"/>
  <c r="C35" i="2"/>
  <c r="B35" i="2"/>
  <c r="A35" i="2"/>
  <c r="M34" i="2"/>
  <c r="C34" i="2"/>
  <c r="B34" i="2"/>
  <c r="A34" i="2"/>
  <c r="M33" i="2"/>
  <c r="C33" i="2"/>
  <c r="B33" i="2"/>
  <c r="A33" i="2"/>
  <c r="M32" i="2"/>
  <c r="C32" i="2"/>
  <c r="B32" i="2"/>
  <c r="A32" i="2"/>
  <c r="M31" i="2"/>
  <c r="C31" i="2"/>
  <c r="B31" i="2"/>
  <c r="A31" i="2"/>
  <c r="M30" i="2"/>
  <c r="C30" i="2"/>
  <c r="B30" i="2"/>
  <c r="A30" i="2"/>
  <c r="M29" i="2"/>
  <c r="C29" i="2"/>
  <c r="B29" i="2"/>
  <c r="A29" i="2"/>
  <c r="M28" i="2"/>
  <c r="C28" i="2"/>
  <c r="B28" i="2"/>
  <c r="A28" i="2"/>
  <c r="M27" i="2"/>
  <c r="C27" i="2"/>
  <c r="B27" i="2"/>
  <c r="A27" i="2"/>
  <c r="M26" i="2"/>
  <c r="C26" i="2"/>
  <c r="B26" i="2"/>
  <c r="A26" i="2"/>
  <c r="M25" i="2"/>
  <c r="C25" i="2"/>
  <c r="B25" i="2"/>
  <c r="A25" i="2"/>
  <c r="M24" i="2"/>
  <c r="C24" i="2"/>
  <c r="B24" i="2"/>
  <c r="A24" i="2"/>
  <c r="M23" i="2"/>
  <c r="C23" i="2"/>
  <c r="B23" i="2"/>
  <c r="A23" i="2"/>
  <c r="M22" i="2"/>
  <c r="C22" i="2"/>
  <c r="B22" i="2"/>
  <c r="A22" i="2"/>
  <c r="M21" i="2"/>
  <c r="C21" i="2"/>
  <c r="B21" i="2"/>
  <c r="A21" i="2"/>
  <c r="M20" i="2"/>
  <c r="C20" i="2"/>
  <c r="B20" i="2"/>
  <c r="A20" i="2"/>
  <c r="M19" i="2"/>
  <c r="C19" i="2"/>
  <c r="B19" i="2"/>
  <c r="A19" i="2"/>
  <c r="M18" i="2"/>
  <c r="C18" i="2"/>
  <c r="B18" i="2"/>
  <c r="A18" i="2"/>
  <c r="M17" i="2"/>
  <c r="C17" i="2"/>
  <c r="B17" i="2"/>
  <c r="A17" i="2"/>
  <c r="M16" i="2"/>
  <c r="C16" i="2"/>
  <c r="B16" i="2"/>
  <c r="A16" i="2"/>
  <c r="M15" i="2"/>
  <c r="C15" i="2"/>
  <c r="B15" i="2"/>
  <c r="A15" i="2"/>
  <c r="M14" i="2"/>
  <c r="C14" i="2"/>
  <c r="B14" i="2"/>
  <c r="A14" i="2"/>
  <c r="M13" i="2"/>
  <c r="C13" i="2"/>
  <c r="B13" i="2"/>
  <c r="A13" i="2"/>
  <c r="M12" i="2"/>
  <c r="C12" i="2"/>
  <c r="B12" i="2"/>
  <c r="A12" i="2"/>
  <c r="M11" i="2"/>
  <c r="C11" i="2"/>
  <c r="B11" i="2"/>
  <c r="A11" i="2"/>
  <c r="M10" i="2"/>
  <c r="C10" i="2"/>
  <c r="B10" i="2"/>
  <c r="A10" i="2"/>
  <c r="M9" i="2"/>
  <c r="C9" i="2"/>
  <c r="B9" i="2"/>
  <c r="A9" i="2"/>
  <c r="M8" i="2"/>
  <c r="C8" i="2"/>
  <c r="B8" i="2"/>
  <c r="A8" i="2"/>
  <c r="M7" i="2"/>
  <c r="C7" i="2"/>
  <c r="B7" i="2"/>
  <c r="A7" i="2"/>
  <c r="M6" i="2"/>
  <c r="C6" i="2"/>
  <c r="B6" i="2"/>
  <c r="A6" i="2"/>
  <c r="M5" i="2"/>
  <c r="C5" i="2"/>
  <c r="B5" i="2"/>
  <c r="A5" i="2"/>
  <c r="M4" i="2"/>
  <c r="C4" i="2"/>
  <c r="B4" i="2"/>
  <c r="A4" i="2"/>
  <c r="C16" i="10" l="1"/>
  <c r="A6" i="10" s="1"/>
  <c r="A4" i="9" s="1"/>
  <c r="C17" i="10"/>
  <c r="C11" i="10"/>
  <c r="C12" i="10"/>
  <c r="A7" i="10" l="1"/>
  <c r="A5" i="9" s="1"/>
  <c r="A8" i="10"/>
  <c r="A6" i="9" s="1"/>
  <c r="A5" i="10"/>
  <c r="A3" i="9" s="1"/>
  <c r="A4" i="10"/>
  <c r="A2" i="9" s="1"/>
</calcChain>
</file>

<file path=xl/sharedStrings.xml><?xml version="1.0" encoding="utf-8"?>
<sst xmlns="http://schemas.openxmlformats.org/spreadsheetml/2006/main" count="7998" uniqueCount="144">
  <si>
    <r>
      <rPr>
        <b/>
        <i/>
        <u/>
        <sz val="10"/>
        <color theme="1"/>
        <rFont val="Arial"/>
      </rPr>
      <t>הוראות מילוי:</t>
    </r>
    <r>
      <rPr>
        <i/>
        <sz val="10"/>
        <color theme="1"/>
        <rFont val="Arial"/>
      </rPr>
      <t xml:space="preserve">
למלא את התאים הצהובים בלבד. תחילה יש למלא את פרטי בית הספר בשורה העליונה.
1) להגדיר </t>
    </r>
    <r>
      <rPr>
        <b/>
        <i/>
        <sz val="10"/>
        <color theme="1"/>
        <rFont val="Arial"/>
      </rPr>
      <t xml:space="preserve">שם קבוצות אנגלית/כיתות  ושיוך מוצרים. </t>
    </r>
    <r>
      <rPr>
        <i/>
        <sz val="10"/>
        <color theme="1"/>
        <rFont val="Arial"/>
      </rPr>
      <t xml:space="preserve">יש ולבחור עד שני מוצרים לכל קבוצת אנגלית
2) למלא את </t>
    </r>
    <r>
      <rPr>
        <b/>
        <i/>
        <sz val="10"/>
        <color theme="1"/>
        <rFont val="Arial"/>
      </rPr>
      <t>רשימת המורים לאנגלית</t>
    </r>
    <r>
      <rPr>
        <i/>
        <sz val="10"/>
        <color theme="1"/>
        <rFont val="Arial"/>
      </rPr>
      <t xml:space="preserve">
3) למלא את </t>
    </r>
    <r>
      <rPr>
        <b/>
        <i/>
        <sz val="10"/>
        <color theme="1"/>
        <rFont val="Arial"/>
      </rPr>
      <t>רשימת התלמידים ומורים ושיוך לקבוצות</t>
    </r>
    <r>
      <rPr>
        <i/>
        <sz val="10"/>
        <color theme="1"/>
        <rFont val="Arial"/>
      </rPr>
      <t>.במידה ומורה מלמדת ביותר מכיתה אחת, יש להוסיף לה שורה נוספת לכל כיתה ברשימת תלמידים מורים ושיוך לקבוצות</t>
    </r>
  </si>
  <si>
    <t>רמת סינון אינטרנט:
 1=רימון, 2- נט פריי, 
3= ללא אינטנרט בבי"ס אך עם גלישה בבית התלמידים/ות, 
4 = ללא אינטנרט בכלל.
5= אינטנרט לא מסונן</t>
  </si>
  <si>
    <t>שם בית ספר:</t>
  </si>
  <si>
    <t xml:space="preserve">סמל מוסד: </t>
  </si>
  <si>
    <t>שלב חינוך (יסודי=1, חטב ועליונה =2, חטב=3, חטע=4, יסודי וחטב=5, יסודי ועליונה=6, יסודי חטב ועליונה=7)</t>
  </si>
  <si>
    <t>מגזר
(יהודי=1, ערבי=2)</t>
  </si>
  <si>
    <t>1. שמות קבוצות אנגלית / כיתות ושיוך מוצרים</t>
  </si>
  <si>
    <t>2. רשימת המורים לאנגלית</t>
  </si>
  <si>
    <t>3. רשימת תלמידים ומורים ושיוך לקבוצות</t>
  </si>
  <si>
    <t>שם קבוצת אנגלית / כיתה</t>
  </si>
  <si>
    <t>מזהה קבוצה</t>
  </si>
  <si>
    <t>מוצרSpeak2Go 1</t>
  </si>
  <si>
    <t>מוצרSpeak2Go 2</t>
  </si>
  <si>
    <t>מורה</t>
  </si>
  <si>
    <t>שם פרטי</t>
  </si>
  <si>
    <t>שם משפחה</t>
  </si>
  <si>
    <t>תעודת זהות</t>
  </si>
  <si>
    <t>טלפון</t>
  </si>
  <si>
    <t>אמייל</t>
  </si>
  <si>
    <t>מורה=1 או
תלמיד=2</t>
  </si>
  <si>
    <t>קבוצה</t>
  </si>
  <si>
    <t>הקבצה א</t>
  </si>
  <si>
    <t xml:space="preserve">שקד </t>
  </si>
  <si>
    <t>אדם</t>
  </si>
  <si>
    <t>1234567</t>
  </si>
  <si>
    <t>הקבצה ב</t>
  </si>
  <si>
    <t>כפיר</t>
  </si>
  <si>
    <t>567890</t>
  </si>
  <si>
    <r>
      <rPr>
        <b/>
        <sz val="12"/>
        <color theme="1"/>
        <rFont val="Arial"/>
      </rPr>
      <t xml:space="preserve">רשימת שמות המשמשים והאמייל שלהם לטובת כניסה למערכת
</t>
    </r>
    <r>
      <rPr>
        <b/>
        <u/>
        <sz val="12"/>
        <color theme="1"/>
        <rFont val="Arial"/>
      </rPr>
      <t>סיסמא:</t>
    </r>
    <r>
      <rPr>
        <b/>
        <sz val="12"/>
        <color theme="1"/>
        <rFont val="Arial"/>
      </rPr>
      <t xml:space="preserve"> Speak2go</t>
    </r>
  </si>
  <si>
    <t>שם התלמיד</t>
  </si>
  <si>
    <t>אמייל כניסה</t>
  </si>
  <si>
    <t>העתקת תעודת זהות</t>
  </si>
  <si>
    <t>ID</t>
  </si>
  <si>
    <t>FirstName</t>
  </si>
  <si>
    <t>LastName</t>
  </si>
  <si>
    <t>Password</t>
  </si>
  <si>
    <t>Speak2go</t>
  </si>
  <si>
    <t>SHNAT_LIMUDIM</t>
  </si>
  <si>
    <t>SEMEL_MOSAD</t>
  </si>
  <si>
    <t>MISPAR_ZEHUT</t>
  </si>
  <si>
    <t>SUG_ZEHUT</t>
  </si>
  <si>
    <t>SHEM_PRATI</t>
  </si>
  <si>
    <t>SHEM_MISHPACHA</t>
  </si>
  <si>
    <t>SHICHVA</t>
  </si>
  <si>
    <t>MAKBILA</t>
  </si>
  <si>
    <t>MEZAHE_KVUTSA_MEMOSAD</t>
  </si>
  <si>
    <t>CODE_SUG_MISHT_KVUTSA</t>
  </si>
  <si>
    <t>MISPAR_ZEHUT_MISHTATEF</t>
  </si>
  <si>
    <t>SUG_ZEHUT_MISHTATEF</t>
  </si>
  <si>
    <t>TAARICH_HATCHALA_MISHTATEF</t>
  </si>
  <si>
    <t>TAARICH_SIYUM_MISHTATEF</t>
  </si>
  <si>
    <t>SIBAT_AZIVA</t>
  </si>
  <si>
    <t>TAARICH_YETSIRAT_RESHUMA</t>
  </si>
  <si>
    <t>CODE_MISHTAMESH_YOTSER</t>
  </si>
  <si>
    <t>TAARICH_IDKUN_RESHUMA</t>
  </si>
  <si>
    <t>CODE_MISHTAMESH_MEADKEN</t>
  </si>
  <si>
    <t>SMART</t>
  </si>
  <si>
    <t>SHEM_MOSAD</t>
  </si>
  <si>
    <t>RASHUT_CHINUCH</t>
  </si>
  <si>
    <t>RASHUT_CHINUCH_TEUR</t>
  </si>
  <si>
    <t>SUG_MOSAD</t>
  </si>
  <si>
    <t>SUG_MOSAD_TEUR</t>
  </si>
  <si>
    <t>GOREM_MEDAVEACH</t>
  </si>
  <si>
    <t>GOREM_MEDAVEACH_TEUR</t>
  </si>
  <si>
    <t>MIGZAR</t>
  </si>
  <si>
    <t>MIGZAR_TEUR</t>
  </si>
  <si>
    <t>MAAMAD_MISHPATI</t>
  </si>
  <si>
    <t>MAAMAD_MISHPATI_TEUR</t>
  </si>
  <si>
    <t>SUG_PIKUACH</t>
  </si>
  <si>
    <t>SUG_PIKUACH_TEUR</t>
  </si>
  <si>
    <t>SUG_CHINUCH</t>
  </si>
  <si>
    <t>SUG_CHINUCH_TEUR</t>
  </si>
  <si>
    <t>SHLAV_HINUCH</t>
  </si>
  <si>
    <t>SHLAV_HINUCH_TEUR</t>
  </si>
  <si>
    <t>SEMEL_YISHUV</t>
  </si>
  <si>
    <t>SHEM_YISHUV</t>
  </si>
  <si>
    <t>KTOVET_MOSAD</t>
  </si>
  <si>
    <t>TELEFON_MOSAD</t>
  </si>
  <si>
    <t>SHEM_PRATI_MENAHEL</t>
  </si>
  <si>
    <t>SHEM_MISHPACHA_MENAHEL</t>
  </si>
  <si>
    <t>MIS_ZEHUT_MENAHEL</t>
  </si>
  <si>
    <t>MISPAR_TELEPHONE_MENAHEL</t>
  </si>
  <si>
    <t>DOAR_ELEKTRONY_MENAHEL</t>
  </si>
  <si>
    <t>MIGDAR_MENAHEL</t>
  </si>
  <si>
    <t>ירושלים</t>
  </si>
  <si>
    <t>רגיל</t>
  </si>
  <si>
    <t>דרום</t>
  </si>
  <si>
    <t>רשמי</t>
  </si>
  <si>
    <t>ממלכתי</t>
  </si>
  <si>
    <t>יסודי חטב ועליונה</t>
  </si>
  <si>
    <t>עפולה</t>
  </si>
  <si>
    <t>דרך שמשון</t>
  </si>
  <si>
    <t>08-6424422</t>
  </si>
  <si>
    <t>אוה חוה</t>
  </si>
  <si>
    <t>סטרול</t>
  </si>
  <si>
    <t>0501234567</t>
  </si>
  <si>
    <t>evastr@hinuchm.k12.il</t>
  </si>
  <si>
    <t>נקבה</t>
  </si>
  <si>
    <t>TAARICH_LEDA</t>
  </si>
  <si>
    <t>CODE_MIN</t>
  </si>
  <si>
    <t>TEUR_MIN</t>
  </si>
  <si>
    <t>SHEM_PRATI_KINUI</t>
  </si>
  <si>
    <t>SHEM_MISHPACHA_KINUI</t>
  </si>
  <si>
    <t>CODE_SUG_KVUTSA</t>
  </si>
  <si>
    <t>CODE_TKUFAT_PEILUT</t>
  </si>
  <si>
    <t>TAARICH_HATCHALA_KVUTSA</t>
  </si>
  <si>
    <t>TAARICH_SIYUM_KVUTSA</t>
  </si>
  <si>
    <t>MISPAR_MIKTSOA_BEIT_SIFRI</t>
  </si>
  <si>
    <t>SHEM_MIKTSOA_BEIT_SIFRI</t>
  </si>
  <si>
    <t>SHEM_KVUTSA</t>
  </si>
  <si>
    <t>CODE_MIKTSOA_KVUTSA_MISRAD</t>
  </si>
  <si>
    <t>CODE_RAMAT_KVUTSA</t>
  </si>
  <si>
    <t>אנגלית</t>
  </si>
  <si>
    <t>2021-08-30</t>
  </si>
  <si>
    <t>Tab's name</t>
  </si>
  <si>
    <t>חרדי</t>
  </si>
  <si>
    <t>סופי</t>
  </si>
  <si>
    <t>סופית</t>
  </si>
  <si>
    <t>תחילית</t>
  </si>
  <si>
    <t>_from_moe</t>
  </si>
  <si>
    <t>MISHTATEF_KVUTSA_2022</t>
  </si>
  <si>
    <t>Speak2Go Y4 CHAREDI</t>
  </si>
  <si>
    <t>TALMIDIM_M_2022</t>
  </si>
  <si>
    <t>Speak2Go Y5 CHAREDI</t>
  </si>
  <si>
    <t>KVUTSA_2022</t>
  </si>
  <si>
    <t>Speak2Go Y6 CHAREDI</t>
  </si>
  <si>
    <t>OVDEY_HORAA_2022_</t>
  </si>
  <si>
    <t>Speak2Go Y7 CHAREDI</t>
  </si>
  <si>
    <t>MOSDOT_2022_</t>
  </si>
  <si>
    <t>Speak2Go Y8 CHAREDI</t>
  </si>
  <si>
    <t>Speak2Go Y9 CHAREDI</t>
  </si>
  <si>
    <t>Current time</t>
  </si>
  <si>
    <t>Speak2Go Y10 CHAREDI</t>
  </si>
  <si>
    <t>Currnet hour</t>
  </si>
  <si>
    <t>Speak2Go Y11 CHAREDI</t>
  </si>
  <si>
    <t>Current minute</t>
  </si>
  <si>
    <t>Speak2Go Y12 CHAREDI</t>
  </si>
  <si>
    <t>Current seconds</t>
  </si>
  <si>
    <t>Current date</t>
  </si>
  <si>
    <t>Current year</t>
  </si>
  <si>
    <t>Current month</t>
  </si>
  <si>
    <t>Current day</t>
  </si>
  <si>
    <t>Semel Mosad</t>
  </si>
  <si>
    <t>List of teachers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</si>
</sst>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\-yyyy"/>
    <numFmt numFmtId="165" formatCode="dd&quot;-&quot;mm&quot;-&quot;yyyy"/>
    <numFmt numFmtId="166" formatCode="yyyy\-mm\-dd"/>
  </numFmts>
  <fonts count="17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222222"/>
      <name val="Arial"/>
    </font>
    <font>
      <sz val="11"/>
      <color rgb="FF222222"/>
      <name val="&quot;Google Sans&quot;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Roboto"/>
    </font>
    <font>
      <b/>
      <u/>
      <sz val="10"/>
      <color theme="1"/>
      <name val="Arial"/>
    </font>
    <font>
      <b/>
      <i/>
      <u/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b/>
      <u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 readingOrder="2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1" fillId="0" borderId="5" xfId="0" applyFont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/>
    <xf numFmtId="0" fontId="5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0" borderId="5" xfId="0" applyFont="1" applyBorder="1" applyAlignment="1"/>
    <xf numFmtId="0" fontId="2" fillId="0" borderId="0" xfId="0" applyFont="1" applyAlignment="1"/>
    <xf numFmtId="49" fontId="2" fillId="0" borderId="5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49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1" fillId="0" borderId="5" xfId="0" applyNumberFormat="1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164" fontId="1" fillId="0" borderId="0" xfId="0" applyNumberFormat="1" applyFont="1" applyAlignment="1"/>
    <xf numFmtId="21" fontId="2" fillId="0" borderId="0" xfId="0" applyNumberFormat="1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6" fillId="4" borderId="0" xfId="0" applyFont="1" applyFill="1" applyAlignment="1"/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2" borderId="0" xfId="0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4" borderId="0" xfId="0" applyNumberFormat="1" applyFont="1" applyFill="1" applyAlignment="1"/>
    <xf numFmtId="49" fontId="5" fillId="0" borderId="0" xfId="0" applyNumberFormat="1" applyFont="1" applyAlignment="1">
      <alignment horizontal="center"/>
    </xf>
    <xf numFmtId="0" fontId="1" fillId="0" borderId="0" xfId="0" applyFont="1" applyAlignment="1"/>
    <xf numFmtId="0" fontId="6" fillId="4" borderId="0" xfId="0" applyFont="1" applyFill="1" applyAlignment="1"/>
    <xf numFmtId="0" fontId="7" fillId="4" borderId="0" xfId="0" applyFont="1" applyFill="1" applyAlignment="1"/>
    <xf numFmtId="0" fontId="1" fillId="5" borderId="0" xfId="0" applyFont="1" applyFill="1" applyAlignment="1"/>
    <xf numFmtId="0" fontId="7" fillId="4" borderId="0" xfId="0" applyFont="1" applyFill="1" applyAlignment="1"/>
    <xf numFmtId="0" fontId="5" fillId="4" borderId="0" xfId="0" applyFont="1" applyFill="1" applyAlignment="1"/>
    <xf numFmtId="0" fontId="8" fillId="4" borderId="0" xfId="0" applyFont="1" applyFill="1" applyAlignment="1"/>
    <xf numFmtId="0" fontId="2" fillId="0" borderId="0" xfId="0" applyFont="1" applyAlignment="1">
      <alignment horizontal="center"/>
    </xf>
    <xf numFmtId="0" fontId="11" fillId="2" borderId="0" xfId="0" applyFont="1" applyFill="1" applyAlignment="1">
      <alignment wrapText="1"/>
    </xf>
    <xf numFmtId="0" fontId="2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3001"/>
  <sheetViews>
    <sheetView rightToLeft="1" tabSelected="1" workbookViewId="0">
      <selection sqref="A1:D1"/>
    </sheetView>
  </sheetViews>
  <sheetFormatPr defaultColWidth="14.44140625" defaultRowHeight="15.75" customHeight="1"/>
  <cols>
    <col min="1" max="1" width="27.44140625" customWidth="1"/>
    <col min="2" max="2" width="8.109375" customWidth="1"/>
    <col min="3" max="3" width="24.6640625" customWidth="1"/>
    <col min="4" max="4" width="22.109375" customWidth="1"/>
    <col min="5" max="5" width="27.5546875" customWidth="1"/>
    <col min="6" max="6" width="7.109375" customWidth="1"/>
    <col min="11" max="11" width="28.33203125" customWidth="1"/>
    <col min="12" max="12" width="5.109375" customWidth="1"/>
    <col min="13" max="13" width="11.33203125" customWidth="1"/>
    <col min="14" max="14" width="13.5546875" customWidth="1"/>
    <col min="16" max="16" width="19.6640625" customWidth="1"/>
    <col min="17" max="17" width="29.33203125" customWidth="1"/>
    <col min="19" max="19" width="17.88671875" customWidth="1"/>
    <col min="21" max="21" width="14.6640625" customWidth="1"/>
    <col min="22" max="22" width="16.44140625" customWidth="1"/>
    <col min="28" max="28" width="60.5546875" customWidth="1"/>
  </cols>
  <sheetData>
    <row r="1" spans="1:38" ht="79.2">
      <c r="A1" s="82" t="s">
        <v>0</v>
      </c>
      <c r="B1" s="83"/>
      <c r="C1" s="83"/>
      <c r="D1" s="83"/>
      <c r="E1" s="1" t="s">
        <v>1</v>
      </c>
      <c r="F1" s="2"/>
      <c r="G1" s="3" t="s">
        <v>2</v>
      </c>
      <c r="H1" s="2"/>
      <c r="I1" s="4" t="s">
        <v>3</v>
      </c>
      <c r="J1" s="5">
        <v>123456</v>
      </c>
      <c r="K1" s="1" t="s">
        <v>4</v>
      </c>
      <c r="L1" s="1"/>
      <c r="M1" s="5">
        <v>3</v>
      </c>
      <c r="N1" s="1" t="s">
        <v>5</v>
      </c>
      <c r="O1" s="5">
        <v>1</v>
      </c>
    </row>
    <row r="2" spans="1:38" ht="16.5" customHeight="1">
      <c r="O2" s="6"/>
    </row>
    <row r="3" spans="1:38" ht="15.6">
      <c r="A3" s="84" t="s">
        <v>6</v>
      </c>
      <c r="B3" s="85"/>
      <c r="C3" s="85"/>
      <c r="D3" s="85"/>
      <c r="E3" s="86"/>
      <c r="F3" s="7"/>
      <c r="G3" s="84" t="s">
        <v>7</v>
      </c>
      <c r="H3" s="85"/>
      <c r="I3" s="85"/>
      <c r="J3" s="85"/>
      <c r="K3" s="86"/>
      <c r="L3" s="7"/>
      <c r="M3" s="84" t="s">
        <v>8</v>
      </c>
      <c r="N3" s="85"/>
      <c r="O3" s="85"/>
      <c r="P3" s="85"/>
      <c r="Q3" s="86"/>
      <c r="AB3" s="8"/>
    </row>
    <row r="4" spans="1:38" ht="26.4">
      <c r="A4" s="9" t="s">
        <v>9</v>
      </c>
      <c r="B4" s="10" t="s">
        <v>10</v>
      </c>
      <c r="C4" s="11" t="s">
        <v>11</v>
      </c>
      <c r="D4" s="11" t="s">
        <v>12</v>
      </c>
      <c r="E4" s="11" t="s">
        <v>13</v>
      </c>
      <c r="F4" s="12"/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2"/>
      <c r="M4" s="13" t="s">
        <v>14</v>
      </c>
      <c r="N4" s="13" t="s">
        <v>15</v>
      </c>
      <c r="O4" s="14" t="s">
        <v>16</v>
      </c>
      <c r="P4" s="13" t="s">
        <v>19</v>
      </c>
      <c r="Q4" s="13" t="s">
        <v>20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ht="13.8">
      <c r="A5" s="16" t="s">
        <v>21</v>
      </c>
      <c r="B5" s="17">
        <v>101</v>
      </c>
      <c r="C5" s="18"/>
      <c r="D5" s="18"/>
      <c r="E5" s="19"/>
      <c r="F5" s="8"/>
      <c r="G5" s="20"/>
      <c r="H5" s="20"/>
      <c r="I5" s="21"/>
      <c r="J5" s="21"/>
      <c r="K5" s="21"/>
      <c r="L5" s="8"/>
      <c r="M5" s="22" t="s">
        <v>22</v>
      </c>
      <c r="N5" s="22" t="s">
        <v>23</v>
      </c>
      <c r="O5" s="23" t="s">
        <v>24</v>
      </c>
      <c r="P5" s="24">
        <v>1</v>
      </c>
      <c r="Q5" s="22" t="s">
        <v>21</v>
      </c>
    </row>
    <row r="6" spans="1:38" ht="13.8">
      <c r="A6" s="16" t="s">
        <v>25</v>
      </c>
      <c r="B6" s="17">
        <v>102</v>
      </c>
      <c r="C6" s="18"/>
      <c r="D6" s="18"/>
      <c r="E6" s="19"/>
      <c r="F6" s="8"/>
      <c r="G6" s="20"/>
      <c r="H6" s="20"/>
      <c r="I6" s="21"/>
      <c r="J6" s="21"/>
      <c r="K6" s="21"/>
      <c r="L6" s="8"/>
      <c r="M6" s="22" t="s">
        <v>26</v>
      </c>
      <c r="N6" s="22" t="s">
        <v>23</v>
      </c>
      <c r="O6" s="23" t="s">
        <v>27</v>
      </c>
      <c r="P6" s="24">
        <v>2</v>
      </c>
      <c r="Q6" s="22" t="s">
        <v>25</v>
      </c>
    </row>
    <row r="7" spans="1:38" ht="13.8">
      <c r="A7" s="16"/>
      <c r="B7" s="17">
        <v>103</v>
      </c>
      <c r="C7" s="18"/>
      <c r="D7" s="18"/>
      <c r="E7" s="19"/>
      <c r="F7" s="8"/>
      <c r="G7" s="20"/>
      <c r="H7" s="20"/>
      <c r="I7" s="21"/>
      <c r="J7" s="21"/>
      <c r="K7" s="21"/>
      <c r="L7" s="8"/>
      <c r="M7" s="22"/>
      <c r="N7" s="22"/>
      <c r="O7" s="23"/>
      <c r="P7" s="24"/>
      <c r="Q7" s="22"/>
    </row>
    <row r="8" spans="1:38" ht="13.8">
      <c r="A8" s="16"/>
      <c r="B8" s="17">
        <v>104</v>
      </c>
      <c r="C8" s="18"/>
      <c r="D8" s="18"/>
      <c r="E8" s="19"/>
      <c r="F8" s="8"/>
      <c r="G8" s="20"/>
      <c r="H8" s="20"/>
      <c r="I8" s="21"/>
      <c r="J8" s="21"/>
      <c r="K8" s="21"/>
      <c r="L8" s="8"/>
      <c r="M8" s="22"/>
      <c r="N8" s="22"/>
      <c r="O8" s="23"/>
      <c r="P8" s="24"/>
      <c r="Q8" s="22"/>
    </row>
    <row r="9" spans="1:38" ht="13.8">
      <c r="A9" s="16"/>
      <c r="B9" s="17">
        <v>105</v>
      </c>
      <c r="C9" s="18"/>
      <c r="D9" s="18"/>
      <c r="E9" s="19"/>
      <c r="F9" s="8"/>
      <c r="G9" s="20"/>
      <c r="H9" s="20"/>
      <c r="I9" s="21"/>
      <c r="J9" s="21"/>
      <c r="K9" s="21"/>
      <c r="L9" s="8"/>
      <c r="M9" s="22"/>
      <c r="N9" s="22"/>
      <c r="O9" s="23"/>
      <c r="P9" s="24"/>
      <c r="Q9" s="22"/>
    </row>
    <row r="10" spans="1:38" ht="13.8">
      <c r="A10" s="16"/>
      <c r="B10" s="17">
        <v>106</v>
      </c>
      <c r="C10" s="18"/>
      <c r="D10" s="18"/>
      <c r="E10" s="19"/>
      <c r="F10" s="8"/>
      <c r="G10" s="20"/>
      <c r="H10" s="20"/>
      <c r="I10" s="21"/>
      <c r="J10" s="21"/>
      <c r="K10" s="21"/>
      <c r="L10" s="8"/>
      <c r="M10" s="22"/>
      <c r="N10" s="22"/>
      <c r="O10" s="23"/>
      <c r="P10" s="24"/>
      <c r="Q10" s="22"/>
    </row>
    <row r="11" spans="1:38" ht="13.8">
      <c r="A11" s="16"/>
      <c r="B11" s="17">
        <v>107</v>
      </c>
      <c r="C11" s="18"/>
      <c r="D11" s="18"/>
      <c r="E11" s="19"/>
      <c r="F11" s="8"/>
      <c r="G11" s="20"/>
      <c r="H11" s="20"/>
      <c r="I11" s="21"/>
      <c r="J11" s="21"/>
      <c r="K11" s="21"/>
      <c r="L11" s="8"/>
      <c r="M11" s="22"/>
      <c r="N11" s="22"/>
      <c r="O11" s="23"/>
      <c r="P11" s="24"/>
      <c r="Q11" s="22"/>
    </row>
    <row r="12" spans="1:38" ht="13.8">
      <c r="A12" s="16"/>
      <c r="B12" s="17">
        <v>108</v>
      </c>
      <c r="C12" s="18"/>
      <c r="D12" s="18"/>
      <c r="E12" s="19"/>
      <c r="F12" s="8"/>
      <c r="G12" s="20"/>
      <c r="H12" s="20"/>
      <c r="I12" s="21"/>
      <c r="J12" s="21"/>
      <c r="K12" s="21"/>
      <c r="L12" s="8"/>
      <c r="M12" s="22"/>
      <c r="N12" s="22"/>
      <c r="O12" s="23"/>
      <c r="P12" s="24"/>
      <c r="Q12" s="22"/>
    </row>
    <row r="13" spans="1:38" ht="13.8">
      <c r="A13" s="16"/>
      <c r="B13" s="17">
        <v>109</v>
      </c>
      <c r="C13" s="18"/>
      <c r="D13" s="18"/>
      <c r="E13" s="19"/>
      <c r="F13" s="8"/>
      <c r="G13" s="20"/>
      <c r="H13" s="20"/>
      <c r="I13" s="21"/>
      <c r="J13" s="21"/>
      <c r="K13" s="21"/>
      <c r="L13" s="8"/>
      <c r="M13" s="22"/>
      <c r="N13" s="22"/>
      <c r="O13" s="23"/>
      <c r="P13" s="24"/>
      <c r="Q13" s="22"/>
    </row>
    <row r="14" spans="1:38" ht="13.8">
      <c r="A14" s="22"/>
      <c r="B14" s="17">
        <v>110</v>
      </c>
      <c r="C14" s="18"/>
      <c r="D14" s="18"/>
      <c r="E14" s="19"/>
      <c r="F14" s="8"/>
      <c r="G14" s="20"/>
      <c r="H14" s="20"/>
      <c r="I14" s="21"/>
      <c r="J14" s="21"/>
      <c r="K14" s="21"/>
      <c r="L14" s="8"/>
      <c r="M14" s="22"/>
      <c r="N14" s="22"/>
      <c r="O14" s="23"/>
      <c r="P14" s="24"/>
      <c r="Q14" s="22"/>
    </row>
    <row r="15" spans="1:38" ht="13.8">
      <c r="A15" s="22"/>
      <c r="B15" s="17">
        <v>111</v>
      </c>
      <c r="C15" s="18"/>
      <c r="D15" s="18"/>
      <c r="E15" s="19"/>
      <c r="F15" s="8"/>
      <c r="G15" s="20"/>
      <c r="H15" s="20"/>
      <c r="I15" s="21"/>
      <c r="J15" s="21"/>
      <c r="K15" s="21"/>
      <c r="L15" s="8"/>
      <c r="M15" s="22"/>
      <c r="N15" s="22"/>
      <c r="O15" s="23"/>
      <c r="P15" s="24"/>
      <c r="Q15" s="22"/>
    </row>
    <row r="16" spans="1:38" ht="13.8">
      <c r="A16" s="22"/>
      <c r="B16" s="17">
        <v>112</v>
      </c>
      <c r="C16" s="18"/>
      <c r="D16" s="18"/>
      <c r="E16" s="19"/>
      <c r="F16" s="8"/>
      <c r="G16" s="20"/>
      <c r="H16" s="20"/>
      <c r="I16" s="21"/>
      <c r="J16" s="21"/>
      <c r="K16" s="21"/>
      <c r="L16" s="8"/>
      <c r="M16" s="22"/>
      <c r="N16" s="22"/>
      <c r="O16" s="23"/>
      <c r="P16" s="24"/>
      <c r="Q16" s="22"/>
    </row>
    <row r="17" spans="1:17" ht="13.2">
      <c r="A17" s="22"/>
      <c r="B17" s="17">
        <v>113</v>
      </c>
      <c r="C17" s="18"/>
      <c r="D17" s="18"/>
      <c r="E17" s="19"/>
      <c r="F17" s="8"/>
      <c r="G17" s="8"/>
      <c r="H17" s="8"/>
      <c r="I17" s="8"/>
      <c r="J17" s="8"/>
      <c r="K17" s="8"/>
      <c r="L17" s="8"/>
      <c r="M17" s="22"/>
      <c r="N17" s="22"/>
      <c r="O17" s="23"/>
      <c r="P17" s="24"/>
      <c r="Q17" s="22"/>
    </row>
    <row r="18" spans="1:17" ht="13.2">
      <c r="A18" s="22"/>
      <c r="B18" s="17">
        <v>114</v>
      </c>
      <c r="C18" s="18"/>
      <c r="D18" s="18"/>
      <c r="E18" s="19"/>
      <c r="F18" s="8"/>
      <c r="G18" s="8"/>
      <c r="H18" s="8"/>
      <c r="I18" s="8"/>
      <c r="J18" s="8"/>
      <c r="K18" s="8"/>
      <c r="L18" s="8"/>
      <c r="M18" s="22"/>
      <c r="N18" s="22"/>
      <c r="O18" s="23"/>
      <c r="P18" s="24"/>
      <c r="Q18" s="22"/>
    </row>
    <row r="19" spans="1:17" ht="13.2">
      <c r="A19" s="22"/>
      <c r="B19" s="17">
        <v>115</v>
      </c>
      <c r="C19" s="18"/>
      <c r="D19" s="18"/>
      <c r="E19" s="19"/>
      <c r="F19" s="8"/>
      <c r="G19" s="8"/>
      <c r="H19" s="8"/>
      <c r="I19" s="8"/>
      <c r="J19" s="8"/>
      <c r="K19" s="8"/>
      <c r="L19" s="8"/>
      <c r="M19" s="22"/>
      <c r="N19" s="22"/>
      <c r="O19" s="23"/>
      <c r="P19" s="24"/>
      <c r="Q19" s="22"/>
    </row>
    <row r="20" spans="1:17" ht="13.2">
      <c r="A20" s="22"/>
      <c r="B20" s="17">
        <v>116</v>
      </c>
      <c r="C20" s="18"/>
      <c r="D20" s="18"/>
      <c r="E20" s="19"/>
      <c r="F20" s="8"/>
      <c r="G20" s="8"/>
      <c r="H20" s="8"/>
      <c r="I20" s="8"/>
      <c r="J20" s="8"/>
      <c r="K20" s="8"/>
      <c r="L20" s="8"/>
      <c r="M20" s="22"/>
      <c r="N20" s="22"/>
      <c r="O20" s="23"/>
      <c r="P20" s="24"/>
      <c r="Q20" s="22"/>
    </row>
    <row r="21" spans="1:17" ht="13.2">
      <c r="A21" s="22"/>
      <c r="B21" s="17">
        <v>117</v>
      </c>
      <c r="C21" s="18"/>
      <c r="D21" s="18"/>
      <c r="E21" s="19"/>
      <c r="F21" s="8"/>
      <c r="G21" s="8"/>
      <c r="H21" s="8"/>
      <c r="I21" s="8"/>
      <c r="J21" s="8"/>
      <c r="K21" s="8"/>
      <c r="L21" s="8"/>
      <c r="M21" s="22"/>
      <c r="N21" s="22"/>
      <c r="O21" s="23"/>
      <c r="P21" s="24"/>
      <c r="Q21" s="22"/>
    </row>
    <row r="22" spans="1:17" ht="13.2">
      <c r="A22" s="22"/>
      <c r="B22" s="17">
        <v>118</v>
      </c>
      <c r="C22" s="18"/>
      <c r="D22" s="18"/>
      <c r="E22" s="19"/>
      <c r="F22" s="8"/>
      <c r="G22" s="8"/>
      <c r="H22" s="8"/>
      <c r="I22" s="8"/>
      <c r="J22" s="8"/>
      <c r="K22" s="8"/>
      <c r="L22" s="8"/>
      <c r="M22" s="22"/>
      <c r="N22" s="22"/>
      <c r="O22" s="23"/>
      <c r="P22" s="24"/>
      <c r="Q22" s="22"/>
    </row>
    <row r="23" spans="1:17" ht="13.2">
      <c r="A23" s="22"/>
      <c r="B23" s="17">
        <v>119</v>
      </c>
      <c r="C23" s="18"/>
      <c r="D23" s="18"/>
      <c r="E23" s="19"/>
      <c r="F23" s="8"/>
      <c r="G23" s="8"/>
      <c r="H23" s="8"/>
      <c r="I23" s="8"/>
      <c r="J23" s="8"/>
      <c r="K23" s="8"/>
      <c r="L23" s="8"/>
      <c r="M23" s="22"/>
      <c r="N23" s="22"/>
      <c r="O23" s="23"/>
      <c r="P23" s="24"/>
      <c r="Q23" s="22"/>
    </row>
    <row r="24" spans="1:17" ht="13.2">
      <c r="A24" s="22"/>
      <c r="B24" s="17">
        <v>120</v>
      </c>
      <c r="C24" s="18"/>
      <c r="D24" s="18"/>
      <c r="E24" s="19"/>
      <c r="F24" s="8"/>
      <c r="G24" s="8"/>
      <c r="H24" s="8"/>
      <c r="I24" s="8"/>
      <c r="J24" s="8"/>
      <c r="K24" s="8"/>
      <c r="L24" s="8"/>
      <c r="M24" s="22"/>
      <c r="N24" s="22"/>
      <c r="O24" s="23"/>
      <c r="P24" s="24"/>
      <c r="Q24" s="22"/>
    </row>
    <row r="25" spans="1:17" ht="13.2">
      <c r="A25" s="22"/>
      <c r="B25" s="17">
        <v>121</v>
      </c>
      <c r="C25" s="18"/>
      <c r="D25" s="18"/>
      <c r="E25" s="19"/>
      <c r="F25" s="8"/>
      <c r="G25" s="8"/>
      <c r="H25" s="8"/>
      <c r="I25" s="8"/>
      <c r="J25" s="8"/>
      <c r="K25" s="8"/>
      <c r="L25" s="8"/>
      <c r="M25" s="22"/>
      <c r="N25" s="22"/>
      <c r="O25" s="23"/>
      <c r="P25" s="24"/>
      <c r="Q25" s="22"/>
    </row>
    <row r="26" spans="1:17" ht="13.2">
      <c r="A26" s="22"/>
      <c r="B26" s="17">
        <v>122</v>
      </c>
      <c r="C26" s="18"/>
      <c r="D26" s="18"/>
      <c r="E26" s="19"/>
      <c r="F26" s="8"/>
      <c r="G26" s="8"/>
      <c r="H26" s="8"/>
      <c r="I26" s="8"/>
      <c r="J26" s="8"/>
      <c r="K26" s="8"/>
      <c r="L26" s="8"/>
      <c r="M26" s="22"/>
      <c r="N26" s="22"/>
      <c r="O26" s="23"/>
      <c r="P26" s="24"/>
      <c r="Q26" s="22"/>
    </row>
    <row r="27" spans="1:17" ht="13.2">
      <c r="A27" s="22"/>
      <c r="B27" s="17">
        <v>123</v>
      </c>
      <c r="C27" s="18"/>
      <c r="D27" s="18"/>
      <c r="E27" s="19"/>
      <c r="F27" s="8"/>
      <c r="G27" s="8"/>
      <c r="H27" s="8"/>
      <c r="I27" s="8"/>
      <c r="J27" s="8"/>
      <c r="K27" s="8"/>
      <c r="L27" s="8"/>
      <c r="M27" s="22"/>
      <c r="N27" s="22"/>
      <c r="O27" s="23"/>
      <c r="P27" s="24"/>
      <c r="Q27" s="22"/>
    </row>
    <row r="28" spans="1:17" ht="13.2">
      <c r="A28" s="22"/>
      <c r="B28" s="17">
        <v>124</v>
      </c>
      <c r="C28" s="18"/>
      <c r="D28" s="18"/>
      <c r="E28" s="19"/>
      <c r="F28" s="8"/>
      <c r="G28" s="8"/>
      <c r="H28" s="8"/>
      <c r="I28" s="8"/>
      <c r="J28" s="8"/>
      <c r="K28" s="8"/>
      <c r="L28" s="8"/>
      <c r="M28" s="22"/>
      <c r="N28" s="22"/>
      <c r="O28" s="23"/>
      <c r="P28" s="24"/>
      <c r="Q28" s="22"/>
    </row>
    <row r="29" spans="1:17" ht="13.2">
      <c r="A29" s="22"/>
      <c r="B29" s="17">
        <v>125</v>
      </c>
      <c r="C29" s="18"/>
      <c r="D29" s="18"/>
      <c r="E29" s="19"/>
      <c r="F29" s="8"/>
      <c r="G29" s="8"/>
      <c r="H29" s="8"/>
      <c r="I29" s="8"/>
      <c r="J29" s="8"/>
      <c r="K29" s="8"/>
      <c r="L29" s="8"/>
      <c r="M29" s="22"/>
      <c r="N29" s="22"/>
      <c r="O29" s="23"/>
      <c r="P29" s="24"/>
      <c r="Q29" s="22"/>
    </row>
    <row r="30" spans="1:17" ht="13.2">
      <c r="A30" s="24"/>
      <c r="B30" s="17">
        <v>126</v>
      </c>
      <c r="C30" s="18"/>
      <c r="D30" s="18"/>
      <c r="E30" s="19"/>
      <c r="F30" s="8"/>
      <c r="G30" s="8"/>
      <c r="H30" s="8"/>
      <c r="I30" s="8"/>
      <c r="J30" s="8"/>
      <c r="K30" s="8"/>
      <c r="L30" s="8"/>
      <c r="M30" s="22"/>
      <c r="N30" s="22"/>
      <c r="O30" s="23"/>
      <c r="P30" s="24"/>
      <c r="Q30" s="22"/>
    </row>
    <row r="31" spans="1:17" ht="13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22"/>
      <c r="N31" s="22"/>
      <c r="O31" s="23"/>
      <c r="P31" s="24"/>
      <c r="Q31" s="22"/>
    </row>
    <row r="32" spans="1:17" ht="13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2"/>
      <c r="O32" s="23"/>
      <c r="P32" s="24"/>
      <c r="Q32" s="22"/>
    </row>
    <row r="33" spans="1:17" ht="13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22"/>
      <c r="N33" s="22"/>
      <c r="O33" s="23"/>
      <c r="P33" s="24"/>
      <c r="Q33" s="22"/>
    </row>
    <row r="34" spans="1:17" ht="13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22"/>
      <c r="N34" s="22"/>
      <c r="O34" s="23"/>
      <c r="P34" s="24"/>
      <c r="Q34" s="22"/>
    </row>
    <row r="35" spans="1:17" ht="13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2"/>
      <c r="N35" s="22"/>
      <c r="O35" s="23"/>
      <c r="P35" s="24"/>
      <c r="Q35" s="22"/>
    </row>
    <row r="36" spans="1:17" ht="13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2"/>
      <c r="N36" s="22"/>
      <c r="O36" s="23"/>
      <c r="P36" s="24"/>
      <c r="Q36" s="22"/>
    </row>
    <row r="37" spans="1:17" ht="13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22"/>
      <c r="N37" s="22"/>
      <c r="O37" s="23"/>
      <c r="P37" s="24"/>
      <c r="Q37" s="22"/>
    </row>
    <row r="38" spans="1:17" ht="13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22"/>
      <c r="N38" s="22"/>
      <c r="O38" s="23"/>
      <c r="P38" s="24"/>
      <c r="Q38" s="22"/>
    </row>
    <row r="39" spans="1:17" ht="13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2"/>
      <c r="N39" s="22"/>
      <c r="O39" s="23"/>
      <c r="P39" s="24"/>
      <c r="Q39" s="22"/>
    </row>
    <row r="40" spans="1:17" ht="13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2"/>
      <c r="N40" s="22"/>
      <c r="O40" s="23"/>
      <c r="P40" s="24"/>
      <c r="Q40" s="22"/>
    </row>
    <row r="41" spans="1:17" ht="13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22"/>
      <c r="N41" s="22"/>
      <c r="O41" s="23"/>
      <c r="P41" s="24"/>
      <c r="Q41" s="22"/>
    </row>
    <row r="42" spans="1:17" ht="13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22"/>
      <c r="N42" s="22"/>
      <c r="O42" s="23"/>
      <c r="P42" s="24"/>
      <c r="Q42" s="22"/>
    </row>
    <row r="43" spans="1:17" ht="13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22"/>
      <c r="N43" s="22"/>
      <c r="O43" s="23"/>
      <c r="P43" s="24"/>
      <c r="Q43" s="22"/>
    </row>
    <row r="44" spans="1:17" ht="13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22"/>
      <c r="N44" s="22"/>
      <c r="O44" s="23"/>
      <c r="P44" s="24"/>
      <c r="Q44" s="22"/>
    </row>
    <row r="45" spans="1:17" ht="13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22"/>
      <c r="N45" s="22"/>
      <c r="O45" s="23"/>
      <c r="P45" s="24"/>
      <c r="Q45" s="22"/>
    </row>
    <row r="46" spans="1:17" ht="13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22"/>
      <c r="N46" s="22"/>
      <c r="O46" s="23"/>
      <c r="P46" s="24"/>
      <c r="Q46" s="22"/>
    </row>
    <row r="47" spans="1:17" ht="13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22"/>
      <c r="N47" s="22"/>
      <c r="O47" s="23"/>
      <c r="P47" s="24"/>
      <c r="Q47" s="22"/>
    </row>
    <row r="48" spans="1:17" ht="13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22"/>
      <c r="N48" s="22"/>
      <c r="O48" s="23"/>
      <c r="P48" s="24"/>
      <c r="Q48" s="22"/>
    </row>
    <row r="49" spans="1:17" ht="13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22"/>
      <c r="N49" s="22"/>
      <c r="O49" s="23"/>
      <c r="P49" s="24"/>
      <c r="Q49" s="22"/>
    </row>
    <row r="50" spans="1:17" ht="13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22"/>
      <c r="N50" s="22"/>
      <c r="O50" s="23"/>
      <c r="P50" s="24"/>
      <c r="Q50" s="22"/>
    </row>
    <row r="51" spans="1:17" ht="13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2"/>
      <c r="N51" s="22"/>
      <c r="O51" s="23"/>
      <c r="P51" s="24"/>
      <c r="Q51" s="22"/>
    </row>
    <row r="52" spans="1:17" ht="13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22"/>
      <c r="N52" s="22"/>
      <c r="O52" s="23"/>
      <c r="P52" s="24"/>
      <c r="Q52" s="22"/>
    </row>
    <row r="53" spans="1:17" ht="13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22"/>
      <c r="N53" s="22"/>
      <c r="O53" s="23"/>
      <c r="P53" s="24"/>
      <c r="Q53" s="22"/>
    </row>
    <row r="54" spans="1:17" ht="13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22"/>
      <c r="N54" s="22"/>
      <c r="O54" s="23"/>
      <c r="P54" s="24"/>
      <c r="Q54" s="22"/>
    </row>
    <row r="55" spans="1:17" ht="13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22"/>
      <c r="N55" s="22"/>
      <c r="O55" s="23"/>
      <c r="P55" s="24"/>
      <c r="Q55" s="22"/>
    </row>
    <row r="56" spans="1:17" ht="13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22"/>
      <c r="N56" s="22"/>
      <c r="O56" s="23"/>
      <c r="P56" s="24"/>
      <c r="Q56" s="22"/>
    </row>
    <row r="57" spans="1:17" ht="13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22"/>
      <c r="N57" s="22"/>
      <c r="O57" s="23"/>
      <c r="P57" s="24"/>
      <c r="Q57" s="22"/>
    </row>
    <row r="58" spans="1:17" ht="13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22"/>
      <c r="N58" s="22"/>
      <c r="O58" s="23"/>
      <c r="P58" s="24"/>
      <c r="Q58" s="22"/>
    </row>
    <row r="59" spans="1:17" ht="13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2"/>
      <c r="N59" s="22"/>
      <c r="O59" s="23"/>
      <c r="P59" s="24"/>
      <c r="Q59" s="22"/>
    </row>
    <row r="60" spans="1:17" ht="13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2"/>
      <c r="N60" s="22"/>
      <c r="O60" s="23"/>
      <c r="P60" s="24"/>
      <c r="Q60" s="22"/>
    </row>
    <row r="61" spans="1:17" ht="13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2"/>
      <c r="N61" s="22"/>
      <c r="O61" s="23"/>
      <c r="P61" s="24"/>
      <c r="Q61" s="22"/>
    </row>
    <row r="62" spans="1:17" ht="13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2"/>
      <c r="N62" s="22"/>
      <c r="O62" s="23"/>
      <c r="P62" s="24"/>
      <c r="Q62" s="22"/>
    </row>
    <row r="63" spans="1:17" ht="13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2"/>
      <c r="N63" s="22"/>
      <c r="O63" s="23"/>
      <c r="P63" s="24"/>
      <c r="Q63" s="22"/>
    </row>
    <row r="64" spans="1:17" ht="13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2"/>
      <c r="N64" s="22"/>
      <c r="O64" s="23"/>
      <c r="P64" s="24"/>
      <c r="Q64" s="22"/>
    </row>
    <row r="65" spans="1:17" ht="13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22"/>
      <c r="N65" s="22"/>
      <c r="O65" s="23"/>
      <c r="P65" s="24"/>
      <c r="Q65" s="22"/>
    </row>
    <row r="66" spans="1:17" ht="13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22"/>
      <c r="N66" s="22"/>
      <c r="O66" s="23"/>
      <c r="P66" s="24"/>
      <c r="Q66" s="22"/>
    </row>
    <row r="67" spans="1:17" ht="13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22"/>
      <c r="N67" s="22"/>
      <c r="O67" s="23"/>
      <c r="P67" s="24"/>
      <c r="Q67" s="22"/>
    </row>
    <row r="68" spans="1:17" ht="13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22"/>
      <c r="N68" s="22"/>
      <c r="O68" s="23"/>
      <c r="P68" s="24"/>
      <c r="Q68" s="22"/>
    </row>
    <row r="69" spans="1:17" ht="13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22"/>
      <c r="N69" s="22"/>
      <c r="O69" s="23"/>
      <c r="P69" s="24"/>
      <c r="Q69" s="22"/>
    </row>
    <row r="70" spans="1:17" ht="13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22"/>
      <c r="N70" s="22"/>
      <c r="O70" s="23"/>
      <c r="P70" s="24"/>
      <c r="Q70" s="22"/>
    </row>
    <row r="71" spans="1:17" ht="13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22"/>
      <c r="N71" s="22"/>
      <c r="O71" s="23"/>
      <c r="P71" s="24"/>
      <c r="Q71" s="22"/>
    </row>
    <row r="72" spans="1:17" ht="13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2"/>
      <c r="N72" s="22"/>
      <c r="O72" s="23"/>
      <c r="P72" s="24"/>
      <c r="Q72" s="22"/>
    </row>
    <row r="73" spans="1:17" ht="13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22"/>
      <c r="N73" s="22"/>
      <c r="O73" s="23"/>
      <c r="P73" s="24"/>
      <c r="Q73" s="22"/>
    </row>
    <row r="74" spans="1:17" ht="13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2"/>
      <c r="N74" s="22"/>
      <c r="O74" s="23"/>
      <c r="P74" s="24"/>
      <c r="Q74" s="22"/>
    </row>
    <row r="75" spans="1:17" ht="13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2"/>
      <c r="N75" s="22"/>
      <c r="O75" s="23"/>
      <c r="P75" s="24"/>
      <c r="Q75" s="22"/>
    </row>
    <row r="76" spans="1:17" ht="13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22"/>
      <c r="N76" s="22"/>
      <c r="O76" s="23"/>
      <c r="P76" s="24"/>
      <c r="Q76" s="22"/>
    </row>
    <row r="77" spans="1:17" ht="13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22"/>
      <c r="N77" s="22"/>
      <c r="O77" s="23"/>
      <c r="P77" s="24"/>
      <c r="Q77" s="22"/>
    </row>
    <row r="78" spans="1:17" ht="13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22"/>
      <c r="N78" s="22"/>
      <c r="O78" s="23"/>
      <c r="P78" s="24"/>
      <c r="Q78" s="22"/>
    </row>
    <row r="79" spans="1:17" ht="13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22"/>
      <c r="N79" s="22"/>
      <c r="O79" s="23"/>
      <c r="P79" s="24"/>
      <c r="Q79" s="22"/>
    </row>
    <row r="80" spans="1:17" ht="13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22"/>
      <c r="N80" s="22"/>
      <c r="O80" s="23"/>
      <c r="P80" s="24"/>
      <c r="Q80" s="22"/>
    </row>
    <row r="81" spans="1:17" ht="13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22"/>
      <c r="N81" s="22"/>
      <c r="O81" s="23"/>
      <c r="P81" s="24"/>
      <c r="Q81" s="22"/>
    </row>
    <row r="82" spans="1:17" ht="13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22"/>
      <c r="N82" s="22"/>
      <c r="O82" s="23"/>
      <c r="P82" s="24"/>
      <c r="Q82" s="22"/>
    </row>
    <row r="83" spans="1:17" ht="13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22"/>
      <c r="N83" s="22"/>
      <c r="O83" s="23"/>
      <c r="P83" s="24"/>
      <c r="Q83" s="22"/>
    </row>
    <row r="84" spans="1:17" ht="13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22"/>
      <c r="N84" s="22"/>
      <c r="O84" s="23"/>
      <c r="P84" s="24"/>
      <c r="Q84" s="22"/>
    </row>
    <row r="85" spans="1:17" ht="13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22"/>
      <c r="N85" s="22"/>
      <c r="O85" s="23"/>
      <c r="P85" s="24"/>
      <c r="Q85" s="22"/>
    </row>
    <row r="86" spans="1:17" ht="13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22"/>
      <c r="N86" s="22"/>
      <c r="O86" s="23"/>
      <c r="P86" s="24"/>
      <c r="Q86" s="22"/>
    </row>
    <row r="87" spans="1:17" ht="13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22"/>
      <c r="N87" s="22"/>
      <c r="O87" s="23"/>
      <c r="P87" s="24"/>
      <c r="Q87" s="22"/>
    </row>
    <row r="88" spans="1:17" ht="13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22"/>
      <c r="N88" s="22"/>
      <c r="O88" s="23"/>
      <c r="P88" s="24"/>
      <c r="Q88" s="22"/>
    </row>
    <row r="89" spans="1:17" ht="13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22"/>
      <c r="N89" s="22"/>
      <c r="O89" s="23"/>
      <c r="P89" s="24"/>
      <c r="Q89" s="22"/>
    </row>
    <row r="90" spans="1:17" ht="13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22"/>
      <c r="N90" s="22"/>
      <c r="O90" s="23"/>
      <c r="P90" s="24"/>
      <c r="Q90" s="22"/>
    </row>
    <row r="91" spans="1:17" ht="13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22"/>
      <c r="N91" s="22"/>
      <c r="O91" s="23"/>
      <c r="P91" s="24"/>
      <c r="Q91" s="22"/>
    </row>
    <row r="92" spans="1:17" ht="13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22"/>
      <c r="N92" s="22"/>
      <c r="O92" s="23"/>
      <c r="P92" s="24"/>
      <c r="Q92" s="22"/>
    </row>
    <row r="93" spans="1:17" ht="13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22"/>
      <c r="N93" s="22"/>
      <c r="O93" s="23"/>
      <c r="P93" s="24"/>
      <c r="Q93" s="22"/>
    </row>
    <row r="94" spans="1:17" ht="13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2"/>
      <c r="N94" s="22"/>
      <c r="O94" s="23"/>
      <c r="P94" s="24"/>
      <c r="Q94" s="22"/>
    </row>
    <row r="95" spans="1:17" ht="13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22"/>
      <c r="N95" s="22"/>
      <c r="O95" s="23"/>
      <c r="P95" s="24"/>
      <c r="Q95" s="22"/>
    </row>
    <row r="96" spans="1:17" ht="13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2"/>
      <c r="N96" s="22"/>
      <c r="O96" s="23"/>
      <c r="P96" s="24"/>
      <c r="Q96" s="22"/>
    </row>
    <row r="97" spans="1:17" ht="13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22"/>
      <c r="N97" s="22"/>
      <c r="O97" s="23"/>
      <c r="P97" s="24"/>
      <c r="Q97" s="22"/>
    </row>
    <row r="98" spans="1:17" ht="13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22"/>
      <c r="N98" s="22"/>
      <c r="O98" s="23"/>
      <c r="P98" s="24"/>
      <c r="Q98" s="22"/>
    </row>
    <row r="99" spans="1:17" ht="13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22"/>
      <c r="N99" s="22"/>
      <c r="O99" s="23"/>
      <c r="P99" s="24"/>
      <c r="Q99" s="22"/>
    </row>
    <row r="100" spans="1:17" ht="13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22"/>
      <c r="N100" s="22"/>
      <c r="O100" s="23"/>
      <c r="P100" s="24"/>
      <c r="Q100" s="22"/>
    </row>
    <row r="101" spans="1:17" ht="13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22"/>
      <c r="N101" s="24"/>
      <c r="O101" s="23"/>
      <c r="P101" s="24"/>
      <c r="Q101" s="22"/>
    </row>
    <row r="102" spans="1:17" ht="13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22"/>
      <c r="N102" s="22"/>
      <c r="O102" s="23"/>
      <c r="P102" s="24"/>
      <c r="Q102" s="22"/>
    </row>
    <row r="103" spans="1:17" ht="13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22"/>
      <c r="N103" s="22"/>
      <c r="O103" s="23"/>
      <c r="P103" s="24"/>
      <c r="Q103" s="22"/>
    </row>
    <row r="104" spans="1:17" ht="13.2">
      <c r="M104" s="22"/>
      <c r="N104" s="22"/>
      <c r="O104" s="23"/>
      <c r="P104" s="24"/>
      <c r="Q104" s="22"/>
    </row>
    <row r="105" spans="1:17" ht="13.2">
      <c r="M105" s="22"/>
      <c r="N105" s="22"/>
      <c r="O105" s="23"/>
      <c r="P105" s="24"/>
      <c r="Q105" s="22"/>
    </row>
    <row r="106" spans="1:17" ht="13.2">
      <c r="M106" s="22"/>
      <c r="N106" s="22"/>
      <c r="O106" s="23"/>
      <c r="P106" s="24"/>
      <c r="Q106" s="22"/>
    </row>
    <row r="107" spans="1:17" ht="13.2">
      <c r="M107" s="22"/>
      <c r="N107" s="22"/>
      <c r="O107" s="23"/>
      <c r="P107" s="24"/>
      <c r="Q107" s="22"/>
    </row>
    <row r="108" spans="1:17" ht="13.2">
      <c r="M108" s="22"/>
      <c r="N108" s="22"/>
      <c r="O108" s="23"/>
      <c r="P108" s="24"/>
      <c r="Q108" s="22"/>
    </row>
    <row r="109" spans="1:17" ht="13.2">
      <c r="M109" s="22"/>
      <c r="N109" s="22"/>
      <c r="O109" s="23"/>
      <c r="P109" s="24"/>
      <c r="Q109" s="22"/>
    </row>
    <row r="110" spans="1:17" ht="13.2">
      <c r="M110" s="22"/>
      <c r="N110" s="22"/>
      <c r="O110" s="23"/>
      <c r="P110" s="24"/>
      <c r="Q110" s="22"/>
    </row>
    <row r="111" spans="1:17" ht="13.2">
      <c r="M111" s="22"/>
      <c r="N111" s="22"/>
      <c r="O111" s="23"/>
      <c r="P111" s="24"/>
      <c r="Q111" s="22"/>
    </row>
    <row r="112" spans="1:17" ht="13.2">
      <c r="M112" s="22"/>
      <c r="N112" s="22"/>
      <c r="O112" s="23"/>
      <c r="P112" s="24"/>
      <c r="Q112" s="22"/>
    </row>
    <row r="113" spans="13:17" ht="13.2">
      <c r="M113" s="22"/>
      <c r="N113" s="22"/>
      <c r="O113" s="23"/>
      <c r="P113" s="24"/>
      <c r="Q113" s="22"/>
    </row>
    <row r="114" spans="13:17" ht="13.2">
      <c r="M114" s="22"/>
      <c r="N114" s="22"/>
      <c r="O114" s="23"/>
      <c r="P114" s="24"/>
      <c r="Q114" s="22"/>
    </row>
    <row r="115" spans="13:17" ht="13.2">
      <c r="M115" s="22"/>
      <c r="N115" s="22"/>
      <c r="O115" s="23"/>
      <c r="P115" s="24"/>
      <c r="Q115" s="22"/>
    </row>
    <row r="116" spans="13:17" ht="13.2">
      <c r="M116" s="22"/>
      <c r="N116" s="22"/>
      <c r="O116" s="23"/>
      <c r="P116" s="24"/>
      <c r="Q116" s="22"/>
    </row>
    <row r="117" spans="13:17" ht="13.2">
      <c r="M117" s="22"/>
      <c r="N117" s="22"/>
      <c r="O117" s="23"/>
      <c r="P117" s="24"/>
      <c r="Q117" s="22"/>
    </row>
    <row r="118" spans="13:17" ht="13.2">
      <c r="M118" s="22"/>
      <c r="N118" s="22"/>
      <c r="O118" s="23"/>
      <c r="P118" s="24"/>
      <c r="Q118" s="22"/>
    </row>
    <row r="119" spans="13:17" ht="13.2">
      <c r="M119" s="22"/>
      <c r="N119" s="22"/>
      <c r="O119" s="23"/>
      <c r="P119" s="24"/>
      <c r="Q119" s="22"/>
    </row>
    <row r="120" spans="13:17" ht="13.2">
      <c r="M120" s="22"/>
      <c r="N120" s="22"/>
      <c r="O120" s="23"/>
      <c r="P120" s="24"/>
      <c r="Q120" s="22"/>
    </row>
    <row r="121" spans="13:17" ht="13.2">
      <c r="M121" s="22"/>
      <c r="N121" s="22"/>
      <c r="O121" s="23"/>
      <c r="P121" s="24"/>
      <c r="Q121" s="22"/>
    </row>
    <row r="122" spans="13:17" ht="13.2">
      <c r="M122" s="22"/>
      <c r="N122" s="22"/>
      <c r="O122" s="23"/>
      <c r="P122" s="24"/>
      <c r="Q122" s="22"/>
    </row>
    <row r="123" spans="13:17" ht="13.2">
      <c r="M123" s="22"/>
      <c r="N123" s="22"/>
      <c r="O123" s="23"/>
      <c r="P123" s="24"/>
      <c r="Q123" s="22"/>
    </row>
    <row r="124" spans="13:17" ht="13.2">
      <c r="M124" s="22"/>
      <c r="N124" s="22"/>
      <c r="O124" s="23"/>
      <c r="P124" s="24"/>
      <c r="Q124" s="22"/>
    </row>
    <row r="125" spans="13:17" ht="13.2">
      <c r="M125" s="22"/>
      <c r="N125" s="22"/>
      <c r="O125" s="23"/>
      <c r="P125" s="24"/>
      <c r="Q125" s="22"/>
    </row>
    <row r="126" spans="13:17" ht="13.2">
      <c r="M126" s="22"/>
      <c r="N126" s="22"/>
      <c r="O126" s="23"/>
      <c r="P126" s="24"/>
      <c r="Q126" s="22"/>
    </row>
    <row r="127" spans="13:17" ht="13.2">
      <c r="M127" s="22"/>
      <c r="N127" s="22"/>
      <c r="O127" s="23"/>
      <c r="P127" s="24"/>
      <c r="Q127" s="22"/>
    </row>
    <row r="128" spans="13:17" ht="13.2">
      <c r="M128" s="22"/>
      <c r="N128" s="22"/>
      <c r="O128" s="23"/>
      <c r="P128" s="24"/>
      <c r="Q128" s="22"/>
    </row>
    <row r="129" spans="13:17" ht="13.2">
      <c r="M129" s="22"/>
      <c r="N129" s="22"/>
      <c r="O129" s="23"/>
      <c r="P129" s="24"/>
      <c r="Q129" s="22"/>
    </row>
    <row r="130" spans="13:17" ht="13.2">
      <c r="M130" s="22"/>
      <c r="N130" s="22"/>
      <c r="O130" s="23"/>
      <c r="P130" s="24"/>
      <c r="Q130" s="22"/>
    </row>
    <row r="131" spans="13:17" ht="13.2">
      <c r="M131" s="22"/>
      <c r="N131" s="22"/>
      <c r="O131" s="23"/>
      <c r="P131" s="24"/>
      <c r="Q131" s="22"/>
    </row>
    <row r="132" spans="13:17" ht="13.2">
      <c r="M132" s="22"/>
      <c r="N132" s="22"/>
      <c r="O132" s="23"/>
      <c r="P132" s="24"/>
      <c r="Q132" s="22"/>
    </row>
    <row r="133" spans="13:17" ht="13.2">
      <c r="M133" s="22"/>
      <c r="N133" s="22"/>
      <c r="O133" s="23"/>
      <c r="P133" s="24"/>
      <c r="Q133" s="22"/>
    </row>
    <row r="134" spans="13:17" ht="13.2">
      <c r="M134" s="22"/>
      <c r="N134" s="22"/>
      <c r="O134" s="23"/>
      <c r="P134" s="24"/>
      <c r="Q134" s="22"/>
    </row>
    <row r="135" spans="13:17" ht="13.2">
      <c r="M135" s="22"/>
      <c r="N135" s="22"/>
      <c r="O135" s="23"/>
      <c r="P135" s="24"/>
      <c r="Q135" s="22"/>
    </row>
    <row r="136" spans="13:17" ht="13.2">
      <c r="M136" s="22"/>
      <c r="N136" s="22"/>
      <c r="O136" s="23"/>
      <c r="P136" s="24"/>
      <c r="Q136" s="22"/>
    </row>
    <row r="137" spans="13:17" ht="13.2">
      <c r="M137" s="22"/>
      <c r="N137" s="22"/>
      <c r="O137" s="23"/>
      <c r="P137" s="24"/>
      <c r="Q137" s="22"/>
    </row>
    <row r="138" spans="13:17" ht="13.2">
      <c r="M138" s="22"/>
      <c r="N138" s="22"/>
      <c r="O138" s="23"/>
      <c r="P138" s="24"/>
      <c r="Q138" s="22"/>
    </row>
    <row r="139" spans="13:17" ht="13.2">
      <c r="M139" s="22"/>
      <c r="N139" s="22"/>
      <c r="O139" s="23"/>
      <c r="P139" s="24"/>
      <c r="Q139" s="22"/>
    </row>
    <row r="140" spans="13:17" ht="13.2">
      <c r="M140" s="22"/>
      <c r="N140" s="22"/>
      <c r="O140" s="23"/>
      <c r="P140" s="24"/>
      <c r="Q140" s="22"/>
    </row>
    <row r="141" spans="13:17" ht="13.2">
      <c r="M141" s="22"/>
      <c r="N141" s="22"/>
      <c r="O141" s="23"/>
      <c r="P141" s="24"/>
      <c r="Q141" s="22"/>
    </row>
    <row r="142" spans="13:17" ht="13.2">
      <c r="M142" s="22"/>
      <c r="N142" s="22"/>
      <c r="O142" s="23"/>
      <c r="P142" s="24"/>
      <c r="Q142" s="22"/>
    </row>
    <row r="143" spans="13:17" ht="13.2">
      <c r="M143" s="22"/>
      <c r="N143" s="22"/>
      <c r="O143" s="23"/>
      <c r="P143" s="24"/>
      <c r="Q143" s="22"/>
    </row>
    <row r="144" spans="13:17" ht="13.2">
      <c r="M144" s="22"/>
      <c r="N144" s="22"/>
      <c r="O144" s="23"/>
      <c r="P144" s="24"/>
      <c r="Q144" s="22"/>
    </row>
    <row r="145" spans="13:17" ht="13.2">
      <c r="M145" s="22"/>
      <c r="N145" s="22"/>
      <c r="O145" s="23"/>
      <c r="P145" s="24"/>
      <c r="Q145" s="22"/>
    </row>
    <row r="146" spans="13:17" ht="13.2">
      <c r="M146" s="22"/>
      <c r="N146" s="22"/>
      <c r="O146" s="23"/>
      <c r="P146" s="24"/>
      <c r="Q146" s="22"/>
    </row>
    <row r="147" spans="13:17" ht="13.2">
      <c r="M147" s="22"/>
      <c r="N147" s="22"/>
      <c r="O147" s="23"/>
      <c r="P147" s="24"/>
      <c r="Q147" s="22"/>
    </row>
    <row r="148" spans="13:17" ht="13.2">
      <c r="M148" s="22"/>
      <c r="N148" s="22"/>
      <c r="O148" s="23"/>
      <c r="P148" s="24"/>
      <c r="Q148" s="22"/>
    </row>
    <row r="149" spans="13:17" ht="13.2">
      <c r="M149" s="22"/>
      <c r="N149" s="22"/>
      <c r="O149" s="23"/>
      <c r="P149" s="24"/>
      <c r="Q149" s="22"/>
    </row>
    <row r="150" spans="13:17" ht="13.2">
      <c r="M150" s="22"/>
      <c r="N150" s="22"/>
      <c r="O150" s="23"/>
      <c r="P150" s="24"/>
      <c r="Q150" s="22"/>
    </row>
    <row r="151" spans="13:17" ht="13.2">
      <c r="M151" s="22"/>
      <c r="N151" s="22"/>
      <c r="O151" s="23"/>
      <c r="P151" s="24"/>
      <c r="Q151" s="22"/>
    </row>
    <row r="152" spans="13:17" ht="13.2">
      <c r="M152" s="22"/>
      <c r="N152" s="22"/>
      <c r="O152" s="23"/>
      <c r="P152" s="24"/>
      <c r="Q152" s="22"/>
    </row>
    <row r="153" spans="13:17" ht="13.2">
      <c r="M153" s="22"/>
      <c r="N153" s="22"/>
      <c r="O153" s="23"/>
      <c r="P153" s="24"/>
      <c r="Q153" s="22"/>
    </row>
    <row r="154" spans="13:17" ht="13.2">
      <c r="M154" s="22"/>
      <c r="N154" s="22"/>
      <c r="O154" s="23"/>
      <c r="P154" s="24"/>
      <c r="Q154" s="22"/>
    </row>
    <row r="155" spans="13:17" ht="13.2">
      <c r="M155" s="22"/>
      <c r="N155" s="22"/>
      <c r="O155" s="23"/>
      <c r="P155" s="24"/>
      <c r="Q155" s="22"/>
    </row>
    <row r="156" spans="13:17" ht="13.2">
      <c r="M156" s="22"/>
      <c r="N156" s="22"/>
      <c r="O156" s="23"/>
      <c r="P156" s="24"/>
      <c r="Q156" s="22"/>
    </row>
    <row r="157" spans="13:17" ht="13.2">
      <c r="M157" s="22"/>
      <c r="N157" s="22"/>
      <c r="O157" s="23"/>
      <c r="P157" s="24"/>
      <c r="Q157" s="22"/>
    </row>
    <row r="158" spans="13:17" ht="13.2">
      <c r="M158" s="22"/>
      <c r="N158" s="22"/>
      <c r="O158" s="23"/>
      <c r="P158" s="24"/>
      <c r="Q158" s="22"/>
    </row>
    <row r="159" spans="13:17" ht="13.2">
      <c r="M159" s="22"/>
      <c r="N159" s="22"/>
      <c r="O159" s="23"/>
      <c r="P159" s="24"/>
      <c r="Q159" s="22"/>
    </row>
    <row r="160" spans="13:17" ht="13.2">
      <c r="M160" s="22"/>
      <c r="N160" s="22"/>
      <c r="O160" s="23"/>
      <c r="P160" s="24"/>
      <c r="Q160" s="22"/>
    </row>
    <row r="161" spans="13:17" ht="13.2">
      <c r="M161" s="22"/>
      <c r="N161" s="22"/>
      <c r="O161" s="23"/>
      <c r="P161" s="24"/>
      <c r="Q161" s="22"/>
    </row>
    <row r="162" spans="13:17" ht="13.2">
      <c r="M162" s="22"/>
      <c r="N162" s="22"/>
      <c r="O162" s="23"/>
      <c r="P162" s="24"/>
      <c r="Q162" s="22"/>
    </row>
    <row r="163" spans="13:17" ht="13.2">
      <c r="M163" s="22"/>
      <c r="N163" s="22"/>
      <c r="O163" s="23"/>
      <c r="P163" s="24"/>
      <c r="Q163" s="22"/>
    </row>
    <row r="164" spans="13:17" ht="13.2">
      <c r="M164" s="22"/>
      <c r="N164" s="22"/>
      <c r="O164" s="23"/>
      <c r="P164" s="24"/>
      <c r="Q164" s="22"/>
    </row>
    <row r="165" spans="13:17" ht="13.2">
      <c r="M165" s="22"/>
      <c r="N165" s="22"/>
      <c r="O165" s="23"/>
      <c r="P165" s="24"/>
      <c r="Q165" s="22"/>
    </row>
    <row r="166" spans="13:17" ht="13.2">
      <c r="M166" s="22"/>
      <c r="N166" s="22"/>
      <c r="O166" s="23"/>
      <c r="P166" s="24"/>
      <c r="Q166" s="22"/>
    </row>
    <row r="167" spans="13:17" ht="13.2">
      <c r="M167" s="22"/>
      <c r="N167" s="22"/>
      <c r="O167" s="23"/>
      <c r="P167" s="24"/>
      <c r="Q167" s="22"/>
    </row>
    <row r="168" spans="13:17" ht="13.2">
      <c r="M168" s="22"/>
      <c r="N168" s="22"/>
      <c r="O168" s="23"/>
      <c r="P168" s="24"/>
      <c r="Q168" s="22"/>
    </row>
    <row r="169" spans="13:17" ht="13.2">
      <c r="M169" s="22"/>
      <c r="N169" s="22"/>
      <c r="O169" s="23"/>
      <c r="P169" s="24"/>
      <c r="Q169" s="22"/>
    </row>
    <row r="170" spans="13:17" ht="13.2">
      <c r="M170" s="22"/>
      <c r="N170" s="22"/>
      <c r="O170" s="23"/>
      <c r="P170" s="24"/>
      <c r="Q170" s="22"/>
    </row>
    <row r="171" spans="13:17" ht="13.2">
      <c r="M171" s="22"/>
      <c r="N171" s="22"/>
      <c r="O171" s="23"/>
      <c r="P171" s="24"/>
      <c r="Q171" s="22"/>
    </row>
    <row r="172" spans="13:17" ht="13.2">
      <c r="M172" s="22"/>
      <c r="N172" s="22"/>
      <c r="O172" s="23"/>
      <c r="P172" s="24"/>
      <c r="Q172" s="22"/>
    </row>
    <row r="173" spans="13:17" ht="13.2">
      <c r="M173" s="22"/>
      <c r="N173" s="22"/>
      <c r="O173" s="23"/>
      <c r="P173" s="24"/>
      <c r="Q173" s="22"/>
    </row>
    <row r="174" spans="13:17" ht="13.2">
      <c r="M174" s="22"/>
      <c r="N174" s="22"/>
      <c r="O174" s="23"/>
      <c r="P174" s="24"/>
      <c r="Q174" s="22"/>
    </row>
    <row r="175" spans="13:17" ht="13.2">
      <c r="M175" s="22"/>
      <c r="N175" s="22"/>
      <c r="O175" s="23"/>
      <c r="P175" s="24"/>
      <c r="Q175" s="22"/>
    </row>
    <row r="176" spans="13:17" ht="13.2">
      <c r="M176" s="22"/>
      <c r="N176" s="22"/>
      <c r="O176" s="23"/>
      <c r="P176" s="24"/>
      <c r="Q176" s="22"/>
    </row>
    <row r="177" spans="13:17" ht="13.2">
      <c r="M177" s="22"/>
      <c r="N177" s="22"/>
      <c r="O177" s="23"/>
      <c r="P177" s="24"/>
      <c r="Q177" s="22"/>
    </row>
    <row r="178" spans="13:17" ht="13.2">
      <c r="M178" s="22"/>
      <c r="N178" s="22"/>
      <c r="O178" s="23"/>
      <c r="P178" s="24"/>
      <c r="Q178" s="22"/>
    </row>
    <row r="179" spans="13:17" ht="13.2">
      <c r="M179" s="22"/>
      <c r="N179" s="22"/>
      <c r="O179" s="23"/>
      <c r="P179" s="24"/>
      <c r="Q179" s="22"/>
    </row>
    <row r="180" spans="13:17" ht="13.2">
      <c r="M180" s="22"/>
      <c r="N180" s="22"/>
      <c r="O180" s="23"/>
      <c r="P180" s="24"/>
      <c r="Q180" s="22"/>
    </row>
    <row r="181" spans="13:17" ht="13.2">
      <c r="M181" s="22"/>
      <c r="N181" s="22"/>
      <c r="O181" s="23"/>
      <c r="P181" s="24"/>
      <c r="Q181" s="22"/>
    </row>
    <row r="182" spans="13:17" ht="13.2">
      <c r="M182" s="22"/>
      <c r="N182" s="22"/>
      <c r="O182" s="23"/>
      <c r="P182" s="24"/>
      <c r="Q182" s="22"/>
    </row>
    <row r="183" spans="13:17" ht="13.2">
      <c r="M183" s="22"/>
      <c r="N183" s="22"/>
      <c r="O183" s="23"/>
      <c r="P183" s="24"/>
      <c r="Q183" s="22"/>
    </row>
    <row r="184" spans="13:17" ht="13.2">
      <c r="M184" s="22"/>
      <c r="N184" s="22"/>
      <c r="O184" s="23"/>
      <c r="P184" s="24"/>
      <c r="Q184" s="22"/>
    </row>
    <row r="185" spans="13:17" ht="13.2">
      <c r="M185" s="22"/>
      <c r="N185" s="22"/>
      <c r="O185" s="23"/>
      <c r="P185" s="24"/>
      <c r="Q185" s="22"/>
    </row>
    <row r="186" spans="13:17" ht="13.2">
      <c r="M186" s="22"/>
      <c r="N186" s="22"/>
      <c r="O186" s="23"/>
      <c r="P186" s="24"/>
      <c r="Q186" s="22"/>
    </row>
    <row r="187" spans="13:17" ht="13.2">
      <c r="M187" s="22"/>
      <c r="N187" s="22"/>
      <c r="O187" s="23"/>
      <c r="P187" s="24"/>
      <c r="Q187" s="22"/>
    </row>
    <row r="188" spans="13:17" ht="13.2">
      <c r="M188" s="22"/>
      <c r="N188" s="22"/>
      <c r="O188" s="23"/>
      <c r="P188" s="24"/>
      <c r="Q188" s="22"/>
    </row>
    <row r="189" spans="13:17" ht="13.2">
      <c r="M189" s="22"/>
      <c r="N189" s="22"/>
      <c r="O189" s="23"/>
      <c r="P189" s="24"/>
      <c r="Q189" s="22"/>
    </row>
    <row r="190" spans="13:17" ht="13.2">
      <c r="M190" s="22"/>
      <c r="N190" s="22"/>
      <c r="O190" s="23"/>
      <c r="P190" s="24"/>
      <c r="Q190" s="22"/>
    </row>
    <row r="191" spans="13:17" ht="13.2">
      <c r="M191" s="22"/>
      <c r="N191" s="22"/>
      <c r="O191" s="23"/>
      <c r="P191" s="24"/>
      <c r="Q191" s="22"/>
    </row>
    <row r="192" spans="13:17" ht="13.2">
      <c r="M192" s="22"/>
      <c r="N192" s="22"/>
      <c r="O192" s="23"/>
      <c r="P192" s="24"/>
      <c r="Q192" s="22"/>
    </row>
    <row r="193" spans="13:17" ht="13.2">
      <c r="M193" s="22"/>
      <c r="N193" s="22"/>
      <c r="O193" s="23"/>
      <c r="P193" s="24"/>
      <c r="Q193" s="22"/>
    </row>
    <row r="194" spans="13:17" ht="13.2">
      <c r="M194" s="22"/>
      <c r="N194" s="22"/>
      <c r="O194" s="23"/>
      <c r="P194" s="24"/>
      <c r="Q194" s="22"/>
    </row>
    <row r="195" spans="13:17" ht="13.2">
      <c r="M195" s="22"/>
      <c r="N195" s="22"/>
      <c r="O195" s="23"/>
      <c r="P195" s="24"/>
      <c r="Q195" s="22"/>
    </row>
    <row r="196" spans="13:17" ht="13.2">
      <c r="M196" s="22"/>
      <c r="N196" s="22"/>
      <c r="O196" s="23"/>
      <c r="P196" s="24"/>
      <c r="Q196" s="22"/>
    </row>
    <row r="197" spans="13:17" ht="13.2">
      <c r="M197" s="22"/>
      <c r="N197" s="22"/>
      <c r="O197" s="23"/>
      <c r="P197" s="24"/>
      <c r="Q197" s="22"/>
    </row>
    <row r="198" spans="13:17" ht="13.2">
      <c r="M198" s="22"/>
      <c r="N198" s="22"/>
      <c r="O198" s="23"/>
      <c r="P198" s="24"/>
      <c r="Q198" s="22"/>
    </row>
    <row r="199" spans="13:17" ht="13.2">
      <c r="M199" s="22"/>
      <c r="N199" s="22"/>
      <c r="O199" s="23"/>
      <c r="P199" s="24"/>
      <c r="Q199" s="22"/>
    </row>
    <row r="200" spans="13:17" ht="13.2">
      <c r="M200" s="22"/>
      <c r="N200" s="22"/>
      <c r="O200" s="23"/>
      <c r="P200" s="24"/>
      <c r="Q200" s="22"/>
    </row>
    <row r="201" spans="13:17" ht="13.2">
      <c r="M201" s="22"/>
      <c r="N201" s="22"/>
      <c r="O201" s="23"/>
      <c r="P201" s="24"/>
      <c r="Q201" s="22"/>
    </row>
    <row r="202" spans="13:17" ht="13.2">
      <c r="M202" s="22"/>
      <c r="N202" s="22"/>
      <c r="O202" s="23"/>
      <c r="P202" s="24"/>
      <c r="Q202" s="22"/>
    </row>
    <row r="203" spans="13:17" ht="13.2">
      <c r="M203" s="22"/>
      <c r="N203" s="22"/>
      <c r="O203" s="23"/>
      <c r="P203" s="24"/>
      <c r="Q203" s="22"/>
    </row>
    <row r="204" spans="13:17" ht="13.2">
      <c r="M204" s="22"/>
      <c r="N204" s="22"/>
      <c r="O204" s="23"/>
      <c r="P204" s="24"/>
      <c r="Q204" s="22"/>
    </row>
    <row r="205" spans="13:17" ht="13.2">
      <c r="M205" s="22"/>
      <c r="N205" s="22"/>
      <c r="O205" s="23"/>
      <c r="P205" s="24"/>
      <c r="Q205" s="22"/>
    </row>
    <row r="206" spans="13:17" ht="13.2">
      <c r="M206" s="22"/>
      <c r="N206" s="22"/>
      <c r="O206" s="23"/>
      <c r="P206" s="24"/>
      <c r="Q206" s="22"/>
    </row>
    <row r="207" spans="13:17" ht="13.2">
      <c r="M207" s="22"/>
      <c r="N207" s="22"/>
      <c r="O207" s="23"/>
      <c r="P207" s="24"/>
      <c r="Q207" s="22"/>
    </row>
    <row r="208" spans="13:17" ht="13.2">
      <c r="M208" s="22"/>
      <c r="N208" s="22"/>
      <c r="O208" s="23"/>
      <c r="P208" s="24"/>
      <c r="Q208" s="22"/>
    </row>
    <row r="209" spans="13:17" ht="13.2">
      <c r="M209" s="22"/>
      <c r="N209" s="22"/>
      <c r="O209" s="23"/>
      <c r="P209" s="24"/>
      <c r="Q209" s="22"/>
    </row>
    <row r="210" spans="13:17" ht="13.2">
      <c r="M210" s="22"/>
      <c r="N210" s="22"/>
      <c r="O210" s="23"/>
      <c r="P210" s="24"/>
      <c r="Q210" s="22"/>
    </row>
    <row r="211" spans="13:17" ht="13.2">
      <c r="M211" s="22"/>
      <c r="N211" s="22"/>
      <c r="O211" s="23"/>
      <c r="P211" s="24"/>
      <c r="Q211" s="22"/>
    </row>
    <row r="212" spans="13:17" ht="13.2">
      <c r="M212" s="22"/>
      <c r="N212" s="22"/>
      <c r="O212" s="23"/>
      <c r="P212" s="24"/>
      <c r="Q212" s="22"/>
    </row>
    <row r="213" spans="13:17" ht="13.2">
      <c r="M213" s="22"/>
      <c r="N213" s="22"/>
      <c r="O213" s="23"/>
      <c r="P213" s="24"/>
      <c r="Q213" s="22"/>
    </row>
    <row r="214" spans="13:17" ht="13.2">
      <c r="M214" s="22"/>
      <c r="N214" s="22"/>
      <c r="O214" s="23"/>
      <c r="P214" s="24"/>
      <c r="Q214" s="22"/>
    </row>
    <row r="215" spans="13:17" ht="13.2">
      <c r="M215" s="22"/>
      <c r="N215" s="22"/>
      <c r="O215" s="23"/>
      <c r="P215" s="24"/>
      <c r="Q215" s="22"/>
    </row>
    <row r="216" spans="13:17" ht="13.2">
      <c r="M216" s="22"/>
      <c r="N216" s="22"/>
      <c r="O216" s="23"/>
      <c r="P216" s="24"/>
      <c r="Q216" s="22"/>
    </row>
    <row r="217" spans="13:17" ht="13.2">
      <c r="M217" s="22"/>
      <c r="N217" s="22"/>
      <c r="O217" s="23"/>
      <c r="P217" s="24"/>
      <c r="Q217" s="22"/>
    </row>
    <row r="218" spans="13:17" ht="13.2">
      <c r="M218" s="22"/>
      <c r="N218" s="22"/>
      <c r="O218" s="23"/>
      <c r="P218" s="24"/>
      <c r="Q218" s="22"/>
    </row>
    <row r="219" spans="13:17" ht="13.2">
      <c r="M219" s="22"/>
      <c r="N219" s="22"/>
      <c r="O219" s="23"/>
      <c r="P219" s="24"/>
      <c r="Q219" s="22"/>
    </row>
    <row r="220" spans="13:17" ht="13.2">
      <c r="M220" s="22"/>
      <c r="N220" s="22"/>
      <c r="O220" s="23"/>
      <c r="P220" s="24"/>
      <c r="Q220" s="22"/>
    </row>
    <row r="221" spans="13:17" ht="13.2">
      <c r="M221" s="22"/>
      <c r="N221" s="22"/>
      <c r="O221" s="23"/>
      <c r="P221" s="24"/>
      <c r="Q221" s="22"/>
    </row>
    <row r="222" spans="13:17" ht="13.2">
      <c r="M222" s="22"/>
      <c r="N222" s="22"/>
      <c r="O222" s="23"/>
      <c r="P222" s="24"/>
      <c r="Q222" s="22"/>
    </row>
    <row r="223" spans="13:17" ht="13.2">
      <c r="M223" s="22"/>
      <c r="N223" s="22"/>
      <c r="O223" s="23"/>
      <c r="P223" s="24"/>
      <c r="Q223" s="22"/>
    </row>
    <row r="224" spans="13:17" ht="13.2">
      <c r="M224" s="22"/>
      <c r="N224" s="22"/>
      <c r="O224" s="23"/>
      <c r="P224" s="24"/>
      <c r="Q224" s="22"/>
    </row>
    <row r="225" spans="13:17" ht="13.2">
      <c r="M225" s="22"/>
      <c r="N225" s="22"/>
      <c r="O225" s="23"/>
      <c r="P225" s="24"/>
      <c r="Q225" s="22"/>
    </row>
    <row r="226" spans="13:17" ht="13.2">
      <c r="M226" s="22"/>
      <c r="N226" s="22"/>
      <c r="O226" s="23"/>
      <c r="P226" s="24"/>
      <c r="Q226" s="22"/>
    </row>
    <row r="227" spans="13:17" ht="13.2">
      <c r="M227" s="22"/>
      <c r="N227" s="22"/>
      <c r="O227" s="23"/>
      <c r="P227" s="24"/>
      <c r="Q227" s="22"/>
    </row>
    <row r="228" spans="13:17" ht="13.2">
      <c r="M228" s="22"/>
      <c r="N228" s="22"/>
      <c r="O228" s="23"/>
      <c r="P228" s="24"/>
      <c r="Q228" s="22"/>
    </row>
    <row r="229" spans="13:17" ht="13.2">
      <c r="M229" s="22"/>
      <c r="N229" s="22"/>
      <c r="O229" s="23"/>
      <c r="P229" s="24"/>
      <c r="Q229" s="22"/>
    </row>
    <row r="230" spans="13:17" ht="13.2">
      <c r="M230" s="22"/>
      <c r="N230" s="22"/>
      <c r="O230" s="23"/>
      <c r="P230" s="24"/>
      <c r="Q230" s="22"/>
    </row>
    <row r="231" spans="13:17" ht="13.2">
      <c r="M231" s="22"/>
      <c r="N231" s="22"/>
      <c r="O231" s="23"/>
      <c r="P231" s="24"/>
      <c r="Q231" s="22"/>
    </row>
    <row r="232" spans="13:17" ht="13.2">
      <c r="M232" s="22"/>
      <c r="N232" s="22"/>
      <c r="O232" s="23"/>
      <c r="P232" s="24"/>
      <c r="Q232" s="22"/>
    </row>
    <row r="233" spans="13:17" ht="13.2">
      <c r="M233" s="22"/>
      <c r="N233" s="22"/>
      <c r="O233" s="23"/>
      <c r="P233" s="24"/>
      <c r="Q233" s="22"/>
    </row>
    <row r="234" spans="13:17" ht="13.2">
      <c r="M234" s="22"/>
      <c r="N234" s="22"/>
      <c r="O234" s="23"/>
      <c r="P234" s="24"/>
      <c r="Q234" s="22"/>
    </row>
    <row r="235" spans="13:17" ht="13.2">
      <c r="M235" s="22"/>
      <c r="N235" s="22"/>
      <c r="O235" s="23"/>
      <c r="P235" s="24"/>
      <c r="Q235" s="22"/>
    </row>
    <row r="236" spans="13:17" ht="13.2">
      <c r="M236" s="22"/>
      <c r="N236" s="22"/>
      <c r="O236" s="23"/>
      <c r="P236" s="24"/>
      <c r="Q236" s="22"/>
    </row>
    <row r="237" spans="13:17" ht="13.2">
      <c r="M237" s="22"/>
      <c r="N237" s="22"/>
      <c r="O237" s="23"/>
      <c r="P237" s="24"/>
      <c r="Q237" s="22"/>
    </row>
    <row r="238" spans="13:17" ht="13.2">
      <c r="M238" s="22"/>
      <c r="N238" s="22"/>
      <c r="O238" s="23"/>
      <c r="P238" s="24"/>
      <c r="Q238" s="22"/>
    </row>
    <row r="239" spans="13:17" ht="13.2">
      <c r="M239" s="22"/>
      <c r="N239" s="22"/>
      <c r="O239" s="23"/>
      <c r="P239" s="24"/>
      <c r="Q239" s="22"/>
    </row>
    <row r="240" spans="13:17" ht="13.2">
      <c r="M240" s="22"/>
      <c r="N240" s="22"/>
      <c r="O240" s="23"/>
      <c r="P240" s="24"/>
      <c r="Q240" s="22"/>
    </row>
    <row r="241" spans="13:17" ht="13.2">
      <c r="M241" s="22"/>
      <c r="N241" s="22"/>
      <c r="O241" s="23"/>
      <c r="P241" s="24"/>
      <c r="Q241" s="22"/>
    </row>
    <row r="242" spans="13:17" ht="13.2">
      <c r="M242" s="22"/>
      <c r="N242" s="22"/>
      <c r="O242" s="23"/>
      <c r="P242" s="24"/>
      <c r="Q242" s="22"/>
    </row>
    <row r="243" spans="13:17" ht="13.2">
      <c r="M243" s="22"/>
      <c r="N243" s="22"/>
      <c r="O243" s="23"/>
      <c r="P243" s="24"/>
      <c r="Q243" s="22"/>
    </row>
    <row r="244" spans="13:17" ht="13.2">
      <c r="M244" s="22"/>
      <c r="N244" s="22"/>
      <c r="O244" s="23"/>
      <c r="P244" s="24"/>
      <c r="Q244" s="22"/>
    </row>
    <row r="245" spans="13:17" ht="13.2">
      <c r="M245" s="22"/>
      <c r="N245" s="22"/>
      <c r="O245" s="23"/>
      <c r="P245" s="24"/>
      <c r="Q245" s="22"/>
    </row>
    <row r="246" spans="13:17" ht="13.2">
      <c r="M246" s="22"/>
      <c r="N246" s="22"/>
      <c r="O246" s="23"/>
      <c r="P246" s="24"/>
      <c r="Q246" s="22"/>
    </row>
    <row r="247" spans="13:17" ht="13.2">
      <c r="M247" s="22"/>
      <c r="N247" s="22"/>
      <c r="O247" s="23"/>
      <c r="P247" s="24"/>
      <c r="Q247" s="22"/>
    </row>
    <row r="248" spans="13:17" ht="13.2">
      <c r="M248" s="22"/>
      <c r="N248" s="22"/>
      <c r="O248" s="23"/>
      <c r="P248" s="24"/>
      <c r="Q248" s="22"/>
    </row>
    <row r="249" spans="13:17" ht="13.2">
      <c r="M249" s="22"/>
      <c r="N249" s="22"/>
      <c r="O249" s="23"/>
      <c r="P249" s="24"/>
      <c r="Q249" s="22"/>
    </row>
    <row r="250" spans="13:17" ht="13.2">
      <c r="M250" s="22"/>
      <c r="N250" s="22"/>
      <c r="O250" s="23"/>
      <c r="P250" s="24"/>
      <c r="Q250" s="22"/>
    </row>
    <row r="251" spans="13:17" ht="13.2">
      <c r="M251" s="22"/>
      <c r="N251" s="22"/>
      <c r="O251" s="23"/>
      <c r="P251" s="24"/>
      <c r="Q251" s="22"/>
    </row>
    <row r="252" spans="13:17" ht="13.2">
      <c r="M252" s="22"/>
      <c r="N252" s="22"/>
      <c r="O252" s="23"/>
      <c r="P252" s="24"/>
      <c r="Q252" s="22"/>
    </row>
    <row r="253" spans="13:17" ht="13.2">
      <c r="M253" s="22"/>
      <c r="N253" s="22"/>
      <c r="O253" s="23"/>
      <c r="P253" s="24"/>
      <c r="Q253" s="22"/>
    </row>
    <row r="254" spans="13:17" ht="13.2">
      <c r="M254" s="22"/>
      <c r="N254" s="22"/>
      <c r="O254" s="23"/>
      <c r="P254" s="24"/>
      <c r="Q254" s="22"/>
    </row>
    <row r="255" spans="13:17" ht="13.2">
      <c r="M255" s="22"/>
      <c r="N255" s="22"/>
      <c r="O255" s="23"/>
      <c r="P255" s="24"/>
      <c r="Q255" s="22"/>
    </row>
    <row r="256" spans="13:17" ht="13.2">
      <c r="M256" s="22"/>
      <c r="N256" s="22"/>
      <c r="O256" s="23"/>
      <c r="P256" s="24"/>
      <c r="Q256" s="22"/>
    </row>
    <row r="257" spans="13:17" ht="13.2">
      <c r="M257" s="22"/>
      <c r="N257" s="22"/>
      <c r="O257" s="23"/>
      <c r="P257" s="24"/>
      <c r="Q257" s="22"/>
    </row>
    <row r="258" spans="13:17" ht="13.2">
      <c r="M258" s="22"/>
      <c r="N258" s="22"/>
      <c r="O258" s="23"/>
      <c r="P258" s="24"/>
      <c r="Q258" s="22"/>
    </row>
    <row r="259" spans="13:17" ht="13.2">
      <c r="M259" s="22"/>
      <c r="N259" s="22"/>
      <c r="O259" s="23"/>
      <c r="P259" s="24"/>
      <c r="Q259" s="22"/>
    </row>
    <row r="260" spans="13:17" ht="13.2">
      <c r="M260" s="22"/>
      <c r="N260" s="22"/>
      <c r="O260" s="23"/>
      <c r="P260" s="24"/>
      <c r="Q260" s="22"/>
    </row>
    <row r="261" spans="13:17" ht="13.2">
      <c r="M261" s="22"/>
      <c r="N261" s="22"/>
      <c r="O261" s="23"/>
      <c r="P261" s="24"/>
      <c r="Q261" s="22"/>
    </row>
    <row r="262" spans="13:17" ht="13.2">
      <c r="M262" s="22"/>
      <c r="N262" s="22"/>
      <c r="O262" s="23"/>
      <c r="P262" s="24"/>
      <c r="Q262" s="22"/>
    </row>
    <row r="263" spans="13:17" ht="13.2">
      <c r="M263" s="22"/>
      <c r="N263" s="22"/>
      <c r="O263" s="23"/>
      <c r="P263" s="24"/>
      <c r="Q263" s="22"/>
    </row>
    <row r="264" spans="13:17" ht="13.2">
      <c r="M264" s="22"/>
      <c r="N264" s="22"/>
      <c r="O264" s="23"/>
      <c r="P264" s="24"/>
      <c r="Q264" s="22"/>
    </row>
    <row r="265" spans="13:17" ht="13.2">
      <c r="M265" s="22"/>
      <c r="N265" s="22"/>
      <c r="O265" s="23"/>
      <c r="P265" s="24"/>
      <c r="Q265" s="22"/>
    </row>
    <row r="266" spans="13:17" ht="13.2">
      <c r="M266" s="22"/>
      <c r="N266" s="22"/>
      <c r="O266" s="23"/>
      <c r="P266" s="24"/>
      <c r="Q266" s="22"/>
    </row>
    <row r="267" spans="13:17" ht="13.2">
      <c r="M267" s="22"/>
      <c r="N267" s="22"/>
      <c r="O267" s="23"/>
      <c r="P267" s="24"/>
      <c r="Q267" s="22"/>
    </row>
    <row r="268" spans="13:17" ht="13.2">
      <c r="M268" s="22"/>
      <c r="N268" s="22"/>
      <c r="O268" s="23"/>
      <c r="P268" s="24"/>
      <c r="Q268" s="22"/>
    </row>
    <row r="269" spans="13:17" ht="13.2">
      <c r="M269" s="22"/>
      <c r="N269" s="22"/>
      <c r="O269" s="23"/>
      <c r="P269" s="24"/>
      <c r="Q269" s="22"/>
    </row>
    <row r="270" spans="13:17" ht="13.2">
      <c r="M270" s="22"/>
      <c r="N270" s="22"/>
      <c r="O270" s="23"/>
      <c r="P270" s="24"/>
      <c r="Q270" s="22"/>
    </row>
    <row r="271" spans="13:17" ht="13.2">
      <c r="M271" s="22"/>
      <c r="N271" s="22"/>
      <c r="O271" s="23"/>
      <c r="P271" s="24"/>
      <c r="Q271" s="22"/>
    </row>
    <row r="272" spans="13:17" ht="13.2">
      <c r="M272" s="22"/>
      <c r="N272" s="22"/>
      <c r="O272" s="23"/>
      <c r="P272" s="24"/>
      <c r="Q272" s="22"/>
    </row>
    <row r="273" spans="13:17" ht="13.2">
      <c r="M273" s="22"/>
      <c r="N273" s="22"/>
      <c r="O273" s="23"/>
      <c r="P273" s="24"/>
      <c r="Q273" s="22"/>
    </row>
    <row r="274" spans="13:17" ht="13.2">
      <c r="M274" s="22"/>
      <c r="N274" s="22"/>
      <c r="O274" s="23"/>
      <c r="P274" s="24"/>
      <c r="Q274" s="22"/>
    </row>
    <row r="275" spans="13:17" ht="13.2">
      <c r="M275" s="22"/>
      <c r="N275" s="22"/>
      <c r="O275" s="23"/>
      <c r="P275" s="24"/>
      <c r="Q275" s="22"/>
    </row>
    <row r="276" spans="13:17" ht="13.2">
      <c r="M276" s="22"/>
      <c r="N276" s="22"/>
      <c r="O276" s="23"/>
      <c r="P276" s="24"/>
      <c r="Q276" s="22"/>
    </row>
    <row r="277" spans="13:17" ht="13.2">
      <c r="M277" s="22"/>
      <c r="N277" s="22"/>
      <c r="O277" s="23"/>
      <c r="P277" s="24"/>
      <c r="Q277" s="22"/>
    </row>
    <row r="278" spans="13:17" ht="13.2">
      <c r="M278" s="22"/>
      <c r="N278" s="22"/>
      <c r="O278" s="23"/>
      <c r="P278" s="24"/>
      <c r="Q278" s="22"/>
    </row>
    <row r="279" spans="13:17" ht="13.2">
      <c r="M279" s="22"/>
      <c r="N279" s="22"/>
      <c r="O279" s="23"/>
      <c r="P279" s="24"/>
      <c r="Q279" s="22"/>
    </row>
    <row r="280" spans="13:17" ht="13.2">
      <c r="M280" s="22"/>
      <c r="N280" s="22"/>
      <c r="O280" s="23"/>
      <c r="P280" s="24"/>
      <c r="Q280" s="22"/>
    </row>
    <row r="281" spans="13:17" ht="13.2">
      <c r="M281" s="22"/>
      <c r="N281" s="22"/>
      <c r="O281" s="23"/>
      <c r="P281" s="24"/>
      <c r="Q281" s="22"/>
    </row>
    <row r="282" spans="13:17" ht="13.2">
      <c r="M282" s="22"/>
      <c r="N282" s="22"/>
      <c r="O282" s="23"/>
      <c r="P282" s="24"/>
      <c r="Q282" s="22"/>
    </row>
    <row r="283" spans="13:17" ht="13.2">
      <c r="M283" s="22"/>
      <c r="N283" s="22"/>
      <c r="O283" s="23"/>
      <c r="P283" s="24"/>
      <c r="Q283" s="22"/>
    </row>
    <row r="284" spans="13:17" ht="13.2">
      <c r="M284" s="22"/>
      <c r="N284" s="22"/>
      <c r="O284" s="23"/>
      <c r="P284" s="24"/>
      <c r="Q284" s="22"/>
    </row>
    <row r="285" spans="13:17" ht="13.2">
      <c r="M285" s="22"/>
      <c r="N285" s="22"/>
      <c r="O285" s="23"/>
      <c r="P285" s="24"/>
      <c r="Q285" s="22"/>
    </row>
    <row r="286" spans="13:17" ht="13.2">
      <c r="M286" s="22"/>
      <c r="N286" s="22"/>
      <c r="O286" s="23"/>
      <c r="P286" s="24"/>
      <c r="Q286" s="22"/>
    </row>
    <row r="287" spans="13:17" ht="13.2">
      <c r="M287" s="22"/>
      <c r="N287" s="22"/>
      <c r="O287" s="23"/>
      <c r="P287" s="24"/>
      <c r="Q287" s="22"/>
    </row>
    <row r="288" spans="13:17" ht="13.2">
      <c r="M288" s="22"/>
      <c r="N288" s="22"/>
      <c r="O288" s="23"/>
      <c r="P288" s="24"/>
      <c r="Q288" s="22"/>
    </row>
    <row r="289" spans="13:17" ht="13.2">
      <c r="M289" s="22"/>
      <c r="N289" s="22"/>
      <c r="O289" s="23"/>
      <c r="P289" s="24"/>
      <c r="Q289" s="22"/>
    </row>
    <row r="290" spans="13:17" ht="13.2">
      <c r="M290" s="22"/>
      <c r="N290" s="22"/>
      <c r="O290" s="23"/>
      <c r="P290" s="24"/>
      <c r="Q290" s="22"/>
    </row>
    <row r="291" spans="13:17" ht="13.2">
      <c r="M291" s="22"/>
      <c r="N291" s="22"/>
      <c r="O291" s="23"/>
      <c r="P291" s="24"/>
      <c r="Q291" s="22"/>
    </row>
    <row r="292" spans="13:17" ht="13.2">
      <c r="M292" s="22"/>
      <c r="N292" s="22"/>
      <c r="O292" s="23"/>
      <c r="P292" s="24"/>
      <c r="Q292" s="22"/>
    </row>
    <row r="293" spans="13:17" ht="13.2">
      <c r="M293" s="22"/>
      <c r="N293" s="22"/>
      <c r="O293" s="23"/>
      <c r="P293" s="24"/>
      <c r="Q293" s="22"/>
    </row>
    <row r="294" spans="13:17" ht="13.2">
      <c r="M294" s="22"/>
      <c r="N294" s="22"/>
      <c r="O294" s="23"/>
      <c r="P294" s="24"/>
      <c r="Q294" s="22"/>
    </row>
    <row r="295" spans="13:17" ht="13.2">
      <c r="M295" s="22"/>
      <c r="N295" s="22"/>
      <c r="O295" s="23"/>
      <c r="P295" s="24"/>
      <c r="Q295" s="22"/>
    </row>
    <row r="296" spans="13:17" ht="13.2">
      <c r="M296" s="22"/>
      <c r="N296" s="22"/>
      <c r="O296" s="23"/>
      <c r="P296" s="24"/>
      <c r="Q296" s="22"/>
    </row>
    <row r="297" spans="13:17" ht="13.2">
      <c r="M297" s="22"/>
      <c r="N297" s="22"/>
      <c r="O297" s="23"/>
      <c r="P297" s="24"/>
      <c r="Q297" s="22"/>
    </row>
    <row r="298" spans="13:17" ht="13.2">
      <c r="M298" s="22"/>
      <c r="N298" s="22"/>
      <c r="O298" s="23"/>
      <c r="P298" s="24"/>
      <c r="Q298" s="22"/>
    </row>
    <row r="299" spans="13:17" ht="13.2">
      <c r="M299" s="22"/>
      <c r="N299" s="22"/>
      <c r="O299" s="23"/>
      <c r="P299" s="24"/>
      <c r="Q299" s="22"/>
    </row>
    <row r="300" spans="13:17" ht="13.2">
      <c r="M300" s="22"/>
      <c r="N300" s="22"/>
      <c r="O300" s="23"/>
      <c r="P300" s="24"/>
      <c r="Q300" s="22"/>
    </row>
    <row r="301" spans="13:17" ht="13.2">
      <c r="M301" s="22"/>
      <c r="N301" s="22"/>
      <c r="O301" s="23"/>
      <c r="P301" s="24"/>
      <c r="Q301" s="22"/>
    </row>
    <row r="302" spans="13:17" ht="13.2">
      <c r="M302" s="22"/>
      <c r="N302" s="22"/>
      <c r="O302" s="23"/>
      <c r="P302" s="24"/>
      <c r="Q302" s="22"/>
    </row>
    <row r="303" spans="13:17" ht="13.2">
      <c r="M303" s="22"/>
      <c r="N303" s="22"/>
      <c r="O303" s="23"/>
      <c r="P303" s="24"/>
      <c r="Q303" s="22"/>
    </row>
    <row r="304" spans="13:17" ht="13.2">
      <c r="M304" s="22"/>
      <c r="N304" s="22"/>
      <c r="O304" s="23"/>
      <c r="P304" s="24"/>
      <c r="Q304" s="22"/>
    </row>
    <row r="305" spans="13:17" ht="13.2">
      <c r="M305" s="22"/>
      <c r="N305" s="22"/>
      <c r="O305" s="23"/>
      <c r="P305" s="24"/>
      <c r="Q305" s="22"/>
    </row>
    <row r="306" spans="13:17" ht="13.2">
      <c r="M306" s="22"/>
      <c r="N306" s="22"/>
      <c r="O306" s="23"/>
      <c r="P306" s="24"/>
      <c r="Q306" s="22"/>
    </row>
    <row r="307" spans="13:17" ht="13.2">
      <c r="M307" s="22"/>
      <c r="N307" s="22"/>
      <c r="O307" s="23"/>
      <c r="P307" s="24"/>
      <c r="Q307" s="22"/>
    </row>
    <row r="308" spans="13:17" ht="13.2">
      <c r="M308" s="22"/>
      <c r="N308" s="22"/>
      <c r="O308" s="23"/>
      <c r="P308" s="24"/>
      <c r="Q308" s="22"/>
    </row>
    <row r="309" spans="13:17" ht="13.2">
      <c r="M309" s="22"/>
      <c r="N309" s="22"/>
      <c r="O309" s="23"/>
      <c r="P309" s="24"/>
      <c r="Q309" s="22"/>
    </row>
    <row r="310" spans="13:17" ht="13.2">
      <c r="M310" s="22"/>
      <c r="N310" s="22"/>
      <c r="O310" s="23"/>
      <c r="P310" s="24"/>
      <c r="Q310" s="22"/>
    </row>
    <row r="311" spans="13:17" ht="13.2">
      <c r="M311" s="22"/>
      <c r="N311" s="22"/>
      <c r="O311" s="23"/>
      <c r="P311" s="24"/>
      <c r="Q311" s="22"/>
    </row>
    <row r="312" spans="13:17" ht="13.2">
      <c r="M312" s="22"/>
      <c r="N312" s="22"/>
      <c r="O312" s="23"/>
      <c r="P312" s="24"/>
      <c r="Q312" s="22"/>
    </row>
    <row r="313" spans="13:17" ht="13.2">
      <c r="M313" s="22"/>
      <c r="N313" s="22"/>
      <c r="O313" s="23"/>
      <c r="P313" s="24"/>
      <c r="Q313" s="22"/>
    </row>
    <row r="314" spans="13:17" ht="13.2">
      <c r="M314" s="22"/>
      <c r="N314" s="22"/>
      <c r="O314" s="23"/>
      <c r="P314" s="24"/>
      <c r="Q314" s="22"/>
    </row>
    <row r="315" spans="13:17" ht="13.2">
      <c r="M315" s="22"/>
      <c r="N315" s="22"/>
      <c r="O315" s="23"/>
      <c r="P315" s="24"/>
      <c r="Q315" s="22"/>
    </row>
    <row r="316" spans="13:17" ht="13.2">
      <c r="M316" s="22"/>
      <c r="N316" s="22"/>
      <c r="O316" s="23"/>
      <c r="P316" s="24"/>
      <c r="Q316" s="22"/>
    </row>
    <row r="317" spans="13:17" ht="13.2">
      <c r="M317" s="22"/>
      <c r="N317" s="22"/>
      <c r="O317" s="23"/>
      <c r="P317" s="24"/>
      <c r="Q317" s="22"/>
    </row>
    <row r="318" spans="13:17" ht="13.2">
      <c r="M318" s="22"/>
      <c r="N318" s="22"/>
      <c r="O318" s="23"/>
      <c r="P318" s="24"/>
      <c r="Q318" s="22"/>
    </row>
    <row r="319" spans="13:17" ht="13.2">
      <c r="M319" s="22"/>
      <c r="N319" s="22"/>
      <c r="O319" s="23"/>
      <c r="P319" s="24"/>
      <c r="Q319" s="22"/>
    </row>
    <row r="320" spans="13:17" ht="13.2">
      <c r="M320" s="22"/>
      <c r="N320" s="22"/>
      <c r="O320" s="23"/>
      <c r="P320" s="24"/>
      <c r="Q320" s="22"/>
    </row>
    <row r="321" spans="13:17" ht="13.2">
      <c r="M321" s="22"/>
      <c r="N321" s="22"/>
      <c r="O321" s="23"/>
      <c r="P321" s="24"/>
      <c r="Q321" s="22"/>
    </row>
    <row r="322" spans="13:17" ht="13.2">
      <c r="M322" s="22"/>
      <c r="N322" s="22"/>
      <c r="O322" s="23"/>
      <c r="P322" s="24"/>
      <c r="Q322" s="22"/>
    </row>
    <row r="323" spans="13:17" ht="13.2">
      <c r="M323" s="22"/>
      <c r="N323" s="22"/>
      <c r="O323" s="23"/>
      <c r="P323" s="24"/>
      <c r="Q323" s="22"/>
    </row>
    <row r="324" spans="13:17" ht="13.2">
      <c r="M324" s="22"/>
      <c r="N324" s="22"/>
      <c r="O324" s="23"/>
      <c r="P324" s="24"/>
      <c r="Q324" s="22"/>
    </row>
    <row r="325" spans="13:17" ht="13.2">
      <c r="M325" s="22"/>
      <c r="N325" s="22"/>
      <c r="O325" s="23"/>
      <c r="P325" s="24"/>
      <c r="Q325" s="22"/>
    </row>
    <row r="326" spans="13:17" ht="13.2">
      <c r="M326" s="22"/>
      <c r="N326" s="22"/>
      <c r="O326" s="23"/>
      <c r="P326" s="24"/>
      <c r="Q326" s="22"/>
    </row>
    <row r="327" spans="13:17" ht="13.2">
      <c r="M327" s="22"/>
      <c r="N327" s="22"/>
      <c r="O327" s="23"/>
      <c r="P327" s="24"/>
      <c r="Q327" s="22"/>
    </row>
    <row r="328" spans="13:17" ht="13.2">
      <c r="M328" s="22"/>
      <c r="N328" s="22"/>
      <c r="O328" s="23"/>
      <c r="P328" s="24"/>
      <c r="Q328" s="22"/>
    </row>
    <row r="329" spans="13:17" ht="13.2">
      <c r="M329" s="22"/>
      <c r="N329" s="22"/>
      <c r="O329" s="23"/>
      <c r="P329" s="24"/>
      <c r="Q329" s="22"/>
    </row>
    <row r="330" spans="13:17" ht="13.2">
      <c r="M330" s="22"/>
      <c r="N330" s="22"/>
      <c r="O330" s="23"/>
      <c r="P330" s="24"/>
      <c r="Q330" s="22"/>
    </row>
    <row r="331" spans="13:17" ht="13.2">
      <c r="M331" s="22"/>
      <c r="N331" s="22"/>
      <c r="O331" s="23"/>
      <c r="P331" s="24"/>
      <c r="Q331" s="22"/>
    </row>
    <row r="332" spans="13:17" ht="13.2">
      <c r="M332" s="22"/>
      <c r="N332" s="22"/>
      <c r="O332" s="23"/>
      <c r="P332" s="24"/>
      <c r="Q332" s="22"/>
    </row>
    <row r="333" spans="13:17" ht="13.2">
      <c r="M333" s="22"/>
      <c r="N333" s="22"/>
      <c r="O333" s="23"/>
      <c r="P333" s="24"/>
      <c r="Q333" s="22"/>
    </row>
    <row r="334" spans="13:17" ht="13.2">
      <c r="M334" s="22"/>
      <c r="N334" s="22"/>
      <c r="O334" s="23"/>
      <c r="P334" s="24"/>
      <c r="Q334" s="22"/>
    </row>
    <row r="335" spans="13:17" ht="13.2">
      <c r="M335" s="22"/>
      <c r="N335" s="22"/>
      <c r="O335" s="23"/>
      <c r="P335" s="24"/>
      <c r="Q335" s="22"/>
    </row>
    <row r="336" spans="13:17" ht="13.2">
      <c r="M336" s="22"/>
      <c r="N336" s="22"/>
      <c r="O336" s="23"/>
      <c r="P336" s="24"/>
      <c r="Q336" s="22"/>
    </row>
    <row r="337" spans="13:17" ht="13.2">
      <c r="M337" s="22"/>
      <c r="N337" s="22"/>
      <c r="O337" s="23"/>
      <c r="P337" s="24"/>
      <c r="Q337" s="22"/>
    </row>
    <row r="338" spans="13:17" ht="13.2">
      <c r="M338" s="22"/>
      <c r="N338" s="22"/>
      <c r="O338" s="23"/>
      <c r="P338" s="24"/>
      <c r="Q338" s="22"/>
    </row>
    <row r="339" spans="13:17" ht="13.2">
      <c r="M339" s="22"/>
      <c r="N339" s="22"/>
      <c r="O339" s="23"/>
      <c r="P339" s="24"/>
      <c r="Q339" s="22"/>
    </row>
    <row r="340" spans="13:17" ht="13.2">
      <c r="M340" s="22"/>
      <c r="N340" s="22"/>
      <c r="O340" s="23"/>
      <c r="P340" s="24"/>
      <c r="Q340" s="22"/>
    </row>
    <row r="341" spans="13:17" ht="13.2">
      <c r="M341" s="22"/>
      <c r="N341" s="22"/>
      <c r="O341" s="23"/>
      <c r="P341" s="24"/>
      <c r="Q341" s="22"/>
    </row>
    <row r="342" spans="13:17" ht="13.2">
      <c r="M342" s="22"/>
      <c r="N342" s="22"/>
      <c r="O342" s="23"/>
      <c r="P342" s="24"/>
      <c r="Q342" s="22"/>
    </row>
    <row r="343" spans="13:17" ht="13.2">
      <c r="M343" s="22"/>
      <c r="N343" s="22"/>
      <c r="O343" s="23"/>
      <c r="P343" s="24"/>
      <c r="Q343" s="22"/>
    </row>
    <row r="344" spans="13:17" ht="13.2">
      <c r="M344" s="22"/>
      <c r="N344" s="22"/>
      <c r="O344" s="23"/>
      <c r="P344" s="24"/>
      <c r="Q344" s="22"/>
    </row>
    <row r="345" spans="13:17" ht="13.2">
      <c r="M345" s="22"/>
      <c r="N345" s="22"/>
      <c r="O345" s="23"/>
      <c r="P345" s="24"/>
      <c r="Q345" s="22"/>
    </row>
    <row r="346" spans="13:17" ht="13.2">
      <c r="M346" s="22"/>
      <c r="N346" s="22"/>
      <c r="O346" s="23"/>
      <c r="P346" s="24"/>
      <c r="Q346" s="22"/>
    </row>
    <row r="347" spans="13:17" ht="13.2">
      <c r="M347" s="22"/>
      <c r="N347" s="22"/>
      <c r="O347" s="23"/>
      <c r="P347" s="24"/>
      <c r="Q347" s="22"/>
    </row>
    <row r="348" spans="13:17" ht="13.2">
      <c r="M348" s="22"/>
      <c r="N348" s="22"/>
      <c r="O348" s="23"/>
      <c r="P348" s="24"/>
      <c r="Q348" s="22"/>
    </row>
    <row r="349" spans="13:17" ht="13.2">
      <c r="M349" s="22"/>
      <c r="N349" s="22"/>
      <c r="O349" s="23"/>
      <c r="P349" s="24"/>
      <c r="Q349" s="22"/>
    </row>
    <row r="350" spans="13:17" ht="13.2">
      <c r="M350" s="22"/>
      <c r="N350" s="22"/>
      <c r="O350" s="23"/>
      <c r="P350" s="24"/>
      <c r="Q350" s="22"/>
    </row>
    <row r="351" spans="13:17" ht="13.2">
      <c r="M351" s="22"/>
      <c r="N351" s="22"/>
      <c r="O351" s="23"/>
      <c r="P351" s="24"/>
      <c r="Q351" s="22"/>
    </row>
    <row r="352" spans="13:17" ht="13.2">
      <c r="M352" s="22"/>
      <c r="N352" s="22"/>
      <c r="O352" s="23"/>
      <c r="P352" s="24"/>
      <c r="Q352" s="22"/>
    </row>
    <row r="353" spans="13:17" ht="13.2">
      <c r="M353" s="22"/>
      <c r="N353" s="22"/>
      <c r="O353" s="23"/>
      <c r="P353" s="24"/>
      <c r="Q353" s="22"/>
    </row>
    <row r="354" spans="13:17" ht="13.2">
      <c r="M354" s="22"/>
      <c r="N354" s="22"/>
      <c r="O354" s="23"/>
      <c r="P354" s="24"/>
      <c r="Q354" s="22"/>
    </row>
    <row r="355" spans="13:17" ht="13.2">
      <c r="M355" s="22"/>
      <c r="N355" s="22"/>
      <c r="O355" s="23"/>
      <c r="P355" s="24"/>
      <c r="Q355" s="22"/>
    </row>
    <row r="356" spans="13:17" ht="13.2">
      <c r="M356" s="22"/>
      <c r="N356" s="22"/>
      <c r="O356" s="23"/>
      <c r="P356" s="24"/>
      <c r="Q356" s="22"/>
    </row>
    <row r="357" spans="13:17" ht="13.2">
      <c r="M357" s="22"/>
      <c r="N357" s="22"/>
      <c r="O357" s="23"/>
      <c r="P357" s="24"/>
      <c r="Q357" s="22"/>
    </row>
    <row r="358" spans="13:17" ht="13.2">
      <c r="M358" s="22"/>
      <c r="N358" s="22"/>
      <c r="O358" s="23"/>
      <c r="P358" s="24"/>
      <c r="Q358" s="22"/>
    </row>
    <row r="359" spans="13:17" ht="13.2">
      <c r="M359" s="22"/>
      <c r="N359" s="22"/>
      <c r="O359" s="23"/>
      <c r="P359" s="24"/>
      <c r="Q359" s="22"/>
    </row>
    <row r="360" spans="13:17" ht="13.2">
      <c r="M360" s="22"/>
      <c r="N360" s="22"/>
      <c r="O360" s="23"/>
      <c r="P360" s="24"/>
      <c r="Q360" s="22"/>
    </row>
    <row r="361" spans="13:17" ht="13.2">
      <c r="M361" s="22"/>
      <c r="N361" s="22"/>
      <c r="O361" s="23"/>
      <c r="P361" s="24"/>
      <c r="Q361" s="22"/>
    </row>
    <row r="362" spans="13:17" ht="13.2">
      <c r="M362" s="22"/>
      <c r="N362" s="22"/>
      <c r="O362" s="23"/>
      <c r="P362" s="24"/>
      <c r="Q362" s="22"/>
    </row>
    <row r="363" spans="13:17" ht="13.2">
      <c r="M363" s="22"/>
      <c r="N363" s="22"/>
      <c r="O363" s="23"/>
      <c r="P363" s="24"/>
      <c r="Q363" s="22"/>
    </row>
    <row r="364" spans="13:17" ht="13.2">
      <c r="M364" s="22"/>
      <c r="N364" s="22"/>
      <c r="O364" s="23"/>
      <c r="P364" s="24"/>
      <c r="Q364" s="22"/>
    </row>
    <row r="365" spans="13:17" ht="13.2">
      <c r="M365" s="22"/>
      <c r="N365" s="22"/>
      <c r="O365" s="23"/>
      <c r="P365" s="24"/>
      <c r="Q365" s="22"/>
    </row>
    <row r="366" spans="13:17" ht="13.2">
      <c r="M366" s="22"/>
      <c r="N366" s="22"/>
      <c r="O366" s="23"/>
      <c r="P366" s="24"/>
      <c r="Q366" s="22"/>
    </row>
    <row r="367" spans="13:17" ht="13.2">
      <c r="M367" s="22"/>
      <c r="N367" s="22"/>
      <c r="O367" s="23"/>
      <c r="P367" s="24"/>
      <c r="Q367" s="22"/>
    </row>
    <row r="368" spans="13:17" ht="13.2">
      <c r="M368" s="22"/>
      <c r="N368" s="22"/>
      <c r="O368" s="23"/>
      <c r="P368" s="24"/>
      <c r="Q368" s="22"/>
    </row>
    <row r="369" spans="13:17" ht="13.2">
      <c r="M369" s="22"/>
      <c r="N369" s="22"/>
      <c r="O369" s="23"/>
      <c r="P369" s="24"/>
      <c r="Q369" s="22"/>
    </row>
    <row r="370" spans="13:17" ht="13.2">
      <c r="M370" s="22"/>
      <c r="N370" s="22"/>
      <c r="O370" s="23"/>
      <c r="P370" s="24"/>
      <c r="Q370" s="22"/>
    </row>
    <row r="371" spans="13:17" ht="13.2">
      <c r="M371" s="22"/>
      <c r="N371" s="22"/>
      <c r="O371" s="23"/>
      <c r="P371" s="24"/>
      <c r="Q371" s="22"/>
    </row>
    <row r="372" spans="13:17" ht="13.2">
      <c r="M372" s="22"/>
      <c r="N372" s="22"/>
      <c r="O372" s="23"/>
      <c r="P372" s="24"/>
      <c r="Q372" s="22"/>
    </row>
    <row r="373" spans="13:17" ht="13.2">
      <c r="M373" s="22"/>
      <c r="N373" s="22"/>
      <c r="O373" s="23"/>
      <c r="P373" s="24"/>
      <c r="Q373" s="22"/>
    </row>
    <row r="374" spans="13:17" ht="13.2">
      <c r="M374" s="22"/>
      <c r="N374" s="22"/>
      <c r="O374" s="23"/>
      <c r="P374" s="24"/>
      <c r="Q374" s="22"/>
    </row>
    <row r="375" spans="13:17" ht="13.2">
      <c r="M375" s="22"/>
      <c r="N375" s="22"/>
      <c r="O375" s="23"/>
      <c r="P375" s="24"/>
      <c r="Q375" s="22"/>
    </row>
    <row r="376" spans="13:17" ht="13.2">
      <c r="M376" s="22"/>
      <c r="N376" s="22"/>
      <c r="O376" s="23"/>
      <c r="P376" s="24"/>
      <c r="Q376" s="22"/>
    </row>
    <row r="377" spans="13:17" ht="13.2">
      <c r="M377" s="22"/>
      <c r="N377" s="22"/>
      <c r="O377" s="23"/>
      <c r="P377" s="24"/>
      <c r="Q377" s="22"/>
    </row>
    <row r="378" spans="13:17" ht="13.2">
      <c r="M378" s="22"/>
      <c r="N378" s="22"/>
      <c r="O378" s="23"/>
      <c r="P378" s="24"/>
      <c r="Q378" s="22"/>
    </row>
    <row r="379" spans="13:17" ht="13.2">
      <c r="M379" s="22"/>
      <c r="N379" s="22"/>
      <c r="O379" s="23"/>
      <c r="P379" s="24"/>
      <c r="Q379" s="22"/>
    </row>
    <row r="380" spans="13:17" ht="13.2">
      <c r="M380" s="22"/>
      <c r="N380" s="22"/>
      <c r="O380" s="23"/>
      <c r="P380" s="24"/>
      <c r="Q380" s="22"/>
    </row>
    <row r="381" spans="13:17" ht="13.2">
      <c r="M381" s="22"/>
      <c r="N381" s="22"/>
      <c r="O381" s="23"/>
      <c r="P381" s="24"/>
      <c r="Q381" s="22"/>
    </row>
    <row r="382" spans="13:17" ht="13.2">
      <c r="M382" s="22"/>
      <c r="N382" s="22"/>
      <c r="O382" s="23"/>
      <c r="P382" s="24"/>
      <c r="Q382" s="22"/>
    </row>
    <row r="383" spans="13:17" ht="13.2">
      <c r="M383" s="22"/>
      <c r="N383" s="22"/>
      <c r="O383" s="23"/>
      <c r="P383" s="24"/>
      <c r="Q383" s="22"/>
    </row>
    <row r="384" spans="13:17" ht="13.2">
      <c r="M384" s="22"/>
      <c r="N384" s="22"/>
      <c r="O384" s="23"/>
      <c r="P384" s="24"/>
      <c r="Q384" s="22"/>
    </row>
    <row r="385" spans="13:17" ht="13.2">
      <c r="M385" s="22"/>
      <c r="N385" s="22"/>
      <c r="O385" s="23"/>
      <c r="P385" s="24"/>
      <c r="Q385" s="22"/>
    </row>
    <row r="386" spans="13:17" ht="13.2">
      <c r="M386" s="22"/>
      <c r="N386" s="22"/>
      <c r="O386" s="23"/>
      <c r="P386" s="24"/>
      <c r="Q386" s="22"/>
    </row>
    <row r="387" spans="13:17" ht="13.2">
      <c r="M387" s="22"/>
      <c r="N387" s="22"/>
      <c r="O387" s="23"/>
      <c r="P387" s="24"/>
      <c r="Q387" s="22"/>
    </row>
    <row r="388" spans="13:17" ht="13.2">
      <c r="M388" s="22"/>
      <c r="N388" s="22"/>
      <c r="O388" s="23"/>
      <c r="P388" s="24"/>
      <c r="Q388" s="22"/>
    </row>
    <row r="389" spans="13:17" ht="13.2">
      <c r="M389" s="22"/>
      <c r="N389" s="22"/>
      <c r="O389" s="23"/>
      <c r="P389" s="24"/>
      <c r="Q389" s="22"/>
    </row>
    <row r="390" spans="13:17" ht="13.2">
      <c r="M390" s="22"/>
      <c r="N390" s="22"/>
      <c r="O390" s="23"/>
      <c r="P390" s="24"/>
      <c r="Q390" s="22"/>
    </row>
    <row r="391" spans="13:17" ht="13.2">
      <c r="M391" s="22"/>
      <c r="N391" s="22"/>
      <c r="O391" s="23"/>
      <c r="P391" s="24"/>
      <c r="Q391" s="22"/>
    </row>
    <row r="392" spans="13:17" ht="13.2">
      <c r="M392" s="22"/>
      <c r="N392" s="22"/>
      <c r="O392" s="23"/>
      <c r="P392" s="24"/>
      <c r="Q392" s="22"/>
    </row>
    <row r="393" spans="13:17" ht="13.2">
      <c r="M393" s="22"/>
      <c r="N393" s="22"/>
      <c r="O393" s="23"/>
      <c r="P393" s="24"/>
      <c r="Q393" s="22"/>
    </row>
    <row r="394" spans="13:17" ht="13.2">
      <c r="M394" s="22"/>
      <c r="N394" s="22"/>
      <c r="O394" s="23"/>
      <c r="P394" s="24"/>
      <c r="Q394" s="22"/>
    </row>
    <row r="395" spans="13:17" ht="13.2">
      <c r="M395" s="22"/>
      <c r="N395" s="22"/>
      <c r="O395" s="23"/>
      <c r="P395" s="24"/>
      <c r="Q395" s="22"/>
    </row>
    <row r="396" spans="13:17" ht="13.2">
      <c r="M396" s="22"/>
      <c r="N396" s="22"/>
      <c r="O396" s="23"/>
      <c r="P396" s="24"/>
      <c r="Q396" s="22"/>
    </row>
    <row r="397" spans="13:17" ht="13.2">
      <c r="M397" s="22"/>
      <c r="N397" s="22"/>
      <c r="O397" s="23"/>
      <c r="P397" s="24"/>
      <c r="Q397" s="22"/>
    </row>
    <row r="398" spans="13:17" ht="13.2">
      <c r="M398" s="22"/>
      <c r="N398" s="22"/>
      <c r="O398" s="23"/>
      <c r="P398" s="24"/>
      <c r="Q398" s="22"/>
    </row>
    <row r="399" spans="13:17" ht="13.2">
      <c r="M399" s="22"/>
      <c r="N399" s="22"/>
      <c r="O399" s="23"/>
      <c r="P399" s="24"/>
      <c r="Q399" s="22"/>
    </row>
    <row r="400" spans="13:17" ht="13.2">
      <c r="M400" s="22"/>
      <c r="N400" s="22"/>
      <c r="O400" s="23"/>
      <c r="P400" s="24"/>
      <c r="Q400" s="22"/>
    </row>
    <row r="401" spans="13:17" ht="13.2">
      <c r="M401" s="22"/>
      <c r="N401" s="22"/>
      <c r="O401" s="23"/>
      <c r="P401" s="24"/>
      <c r="Q401" s="22"/>
    </row>
    <row r="402" spans="13:17" ht="13.2">
      <c r="M402" s="22"/>
      <c r="N402" s="22"/>
      <c r="O402" s="23"/>
      <c r="P402" s="24"/>
      <c r="Q402" s="22"/>
    </row>
    <row r="403" spans="13:17" ht="13.2">
      <c r="M403" s="22"/>
      <c r="N403" s="22"/>
      <c r="O403" s="23"/>
      <c r="P403" s="24"/>
      <c r="Q403" s="22"/>
    </row>
    <row r="404" spans="13:17" ht="13.2">
      <c r="M404" s="22"/>
      <c r="N404" s="22"/>
      <c r="O404" s="23"/>
      <c r="P404" s="24"/>
      <c r="Q404" s="22"/>
    </row>
    <row r="405" spans="13:17" ht="13.2">
      <c r="M405" s="22"/>
      <c r="N405" s="22"/>
      <c r="O405" s="23"/>
      <c r="P405" s="24"/>
      <c r="Q405" s="22"/>
    </row>
    <row r="406" spans="13:17" ht="13.2">
      <c r="M406" s="22"/>
      <c r="N406" s="22"/>
      <c r="O406" s="23"/>
      <c r="P406" s="24"/>
      <c r="Q406" s="22"/>
    </row>
    <row r="407" spans="13:17" ht="13.2">
      <c r="M407" s="22"/>
      <c r="N407" s="22"/>
      <c r="O407" s="23"/>
      <c r="P407" s="24"/>
      <c r="Q407" s="22"/>
    </row>
    <row r="408" spans="13:17" ht="13.2">
      <c r="M408" s="22"/>
      <c r="N408" s="22"/>
      <c r="O408" s="23"/>
      <c r="P408" s="24"/>
      <c r="Q408" s="22"/>
    </row>
    <row r="409" spans="13:17" ht="13.2">
      <c r="M409" s="22"/>
      <c r="N409" s="22"/>
      <c r="O409" s="23"/>
      <c r="P409" s="24"/>
      <c r="Q409" s="22"/>
    </row>
    <row r="410" spans="13:17" ht="13.2">
      <c r="M410" s="22"/>
      <c r="N410" s="22"/>
      <c r="O410" s="23"/>
      <c r="P410" s="24"/>
      <c r="Q410" s="22"/>
    </row>
    <row r="411" spans="13:17" ht="13.2">
      <c r="M411" s="22"/>
      <c r="N411" s="22"/>
      <c r="O411" s="23"/>
      <c r="P411" s="24"/>
      <c r="Q411" s="22"/>
    </row>
    <row r="412" spans="13:17" ht="13.2">
      <c r="M412" s="22"/>
      <c r="N412" s="22"/>
      <c r="O412" s="23"/>
      <c r="P412" s="24"/>
      <c r="Q412" s="22"/>
    </row>
    <row r="413" spans="13:17" ht="13.2">
      <c r="M413" s="22"/>
      <c r="N413" s="22"/>
      <c r="O413" s="23"/>
      <c r="P413" s="24"/>
      <c r="Q413" s="22"/>
    </row>
    <row r="414" spans="13:17" ht="13.2">
      <c r="M414" s="22"/>
      <c r="N414" s="22"/>
      <c r="O414" s="23"/>
      <c r="P414" s="24"/>
      <c r="Q414" s="22"/>
    </row>
    <row r="415" spans="13:17" ht="13.2">
      <c r="M415" s="22"/>
      <c r="N415" s="22"/>
      <c r="O415" s="23"/>
      <c r="P415" s="24"/>
      <c r="Q415" s="22"/>
    </row>
    <row r="416" spans="13:17" ht="13.2">
      <c r="M416" s="22"/>
      <c r="N416" s="22"/>
      <c r="O416" s="23"/>
      <c r="P416" s="24"/>
      <c r="Q416" s="22"/>
    </row>
    <row r="417" spans="13:17" ht="13.2">
      <c r="M417" s="22"/>
      <c r="N417" s="22"/>
      <c r="O417" s="23"/>
      <c r="P417" s="24"/>
      <c r="Q417" s="22"/>
    </row>
    <row r="418" spans="13:17" ht="13.2">
      <c r="M418" s="22"/>
      <c r="N418" s="22"/>
      <c r="O418" s="23"/>
      <c r="P418" s="24"/>
      <c r="Q418" s="22"/>
    </row>
    <row r="419" spans="13:17" ht="13.2">
      <c r="M419" s="22"/>
      <c r="N419" s="22"/>
      <c r="O419" s="23"/>
      <c r="P419" s="24"/>
      <c r="Q419" s="22"/>
    </row>
    <row r="420" spans="13:17" ht="13.2">
      <c r="M420" s="22"/>
      <c r="N420" s="22"/>
      <c r="O420" s="23"/>
      <c r="P420" s="24"/>
      <c r="Q420" s="22"/>
    </row>
    <row r="421" spans="13:17" ht="13.2">
      <c r="M421" s="22"/>
      <c r="N421" s="22"/>
      <c r="O421" s="23"/>
      <c r="P421" s="24"/>
      <c r="Q421" s="22"/>
    </row>
    <row r="422" spans="13:17" ht="13.2">
      <c r="M422" s="22"/>
      <c r="N422" s="22"/>
      <c r="O422" s="23"/>
      <c r="P422" s="24"/>
      <c r="Q422" s="22"/>
    </row>
    <row r="423" spans="13:17" ht="13.2">
      <c r="M423" s="22"/>
      <c r="N423" s="22"/>
      <c r="O423" s="23"/>
      <c r="P423" s="24"/>
      <c r="Q423" s="22"/>
    </row>
    <row r="424" spans="13:17" ht="13.2">
      <c r="M424" s="22"/>
      <c r="N424" s="22"/>
      <c r="O424" s="23"/>
      <c r="P424" s="24"/>
      <c r="Q424" s="22"/>
    </row>
    <row r="425" spans="13:17" ht="13.2">
      <c r="M425" s="22"/>
      <c r="N425" s="22"/>
      <c r="O425" s="23"/>
      <c r="P425" s="24"/>
      <c r="Q425" s="22"/>
    </row>
    <row r="426" spans="13:17" ht="13.2">
      <c r="M426" s="22"/>
      <c r="N426" s="22"/>
      <c r="O426" s="23"/>
      <c r="P426" s="24"/>
      <c r="Q426" s="22"/>
    </row>
    <row r="427" spans="13:17" ht="13.2">
      <c r="M427" s="22"/>
      <c r="N427" s="22"/>
      <c r="O427" s="23"/>
      <c r="P427" s="24"/>
      <c r="Q427" s="22"/>
    </row>
    <row r="428" spans="13:17" ht="13.2">
      <c r="M428" s="22"/>
      <c r="N428" s="22"/>
      <c r="O428" s="23"/>
      <c r="P428" s="24"/>
      <c r="Q428" s="22"/>
    </row>
    <row r="429" spans="13:17" ht="13.2">
      <c r="M429" s="22"/>
      <c r="N429" s="22"/>
      <c r="O429" s="23"/>
      <c r="P429" s="24"/>
      <c r="Q429" s="22"/>
    </row>
    <row r="430" spans="13:17" ht="13.2">
      <c r="M430" s="22"/>
      <c r="N430" s="22"/>
      <c r="O430" s="23"/>
      <c r="P430" s="24"/>
      <c r="Q430" s="22"/>
    </row>
    <row r="431" spans="13:17" ht="13.2">
      <c r="M431" s="22"/>
      <c r="N431" s="22"/>
      <c r="O431" s="23"/>
      <c r="P431" s="24"/>
      <c r="Q431" s="22"/>
    </row>
    <row r="432" spans="13:17" ht="13.2">
      <c r="M432" s="22"/>
      <c r="N432" s="22"/>
      <c r="O432" s="23"/>
      <c r="P432" s="24"/>
      <c r="Q432" s="22"/>
    </row>
    <row r="433" spans="13:17" ht="13.2">
      <c r="M433" s="22"/>
      <c r="N433" s="22"/>
      <c r="O433" s="23"/>
      <c r="P433" s="24"/>
      <c r="Q433" s="22"/>
    </row>
    <row r="434" spans="13:17" ht="13.2">
      <c r="M434" s="22"/>
      <c r="N434" s="22"/>
      <c r="O434" s="23"/>
      <c r="P434" s="24"/>
      <c r="Q434" s="22"/>
    </row>
    <row r="435" spans="13:17" ht="13.2">
      <c r="M435" s="22"/>
      <c r="N435" s="22"/>
      <c r="O435" s="23"/>
      <c r="P435" s="24"/>
      <c r="Q435" s="22"/>
    </row>
    <row r="436" spans="13:17" ht="13.2">
      <c r="M436" s="22"/>
      <c r="N436" s="22"/>
      <c r="O436" s="23"/>
      <c r="P436" s="24"/>
      <c r="Q436" s="22"/>
    </row>
    <row r="437" spans="13:17" ht="13.2">
      <c r="M437" s="22"/>
      <c r="N437" s="22"/>
      <c r="O437" s="23"/>
      <c r="P437" s="24"/>
      <c r="Q437" s="22"/>
    </row>
    <row r="438" spans="13:17" ht="13.2">
      <c r="M438" s="22"/>
      <c r="N438" s="22"/>
      <c r="O438" s="23"/>
      <c r="P438" s="24"/>
      <c r="Q438" s="22"/>
    </row>
    <row r="439" spans="13:17" ht="13.2">
      <c r="M439" s="22"/>
      <c r="N439" s="22"/>
      <c r="O439" s="23"/>
      <c r="P439" s="24"/>
      <c r="Q439" s="22"/>
    </row>
    <row r="440" spans="13:17" ht="13.2">
      <c r="M440" s="22"/>
      <c r="N440" s="22"/>
      <c r="O440" s="23"/>
      <c r="P440" s="24"/>
      <c r="Q440" s="22"/>
    </row>
    <row r="441" spans="13:17" ht="13.2">
      <c r="M441" s="22"/>
      <c r="N441" s="22"/>
      <c r="O441" s="23"/>
      <c r="P441" s="24"/>
      <c r="Q441" s="22"/>
    </row>
    <row r="442" spans="13:17" ht="13.2">
      <c r="M442" s="22"/>
      <c r="N442" s="22"/>
      <c r="O442" s="23"/>
      <c r="P442" s="24"/>
      <c r="Q442" s="22"/>
    </row>
    <row r="443" spans="13:17" ht="13.2">
      <c r="M443" s="22"/>
      <c r="N443" s="22"/>
      <c r="O443" s="23"/>
      <c r="P443" s="24"/>
      <c r="Q443" s="22"/>
    </row>
    <row r="444" spans="13:17" ht="13.2">
      <c r="M444" s="22"/>
      <c r="N444" s="22"/>
      <c r="O444" s="23"/>
      <c r="P444" s="24"/>
      <c r="Q444" s="22"/>
    </row>
    <row r="445" spans="13:17" ht="13.2">
      <c r="M445" s="22"/>
      <c r="N445" s="22"/>
      <c r="O445" s="23"/>
      <c r="P445" s="24"/>
      <c r="Q445" s="22"/>
    </row>
    <row r="446" spans="13:17" ht="13.2">
      <c r="M446" s="22"/>
      <c r="N446" s="22"/>
      <c r="O446" s="23"/>
      <c r="P446" s="24"/>
      <c r="Q446" s="22"/>
    </row>
    <row r="447" spans="13:17" ht="13.2">
      <c r="M447" s="22"/>
      <c r="N447" s="22"/>
      <c r="O447" s="23"/>
      <c r="P447" s="24"/>
      <c r="Q447" s="22"/>
    </row>
    <row r="448" spans="13:17" ht="13.2">
      <c r="M448" s="22"/>
      <c r="N448" s="22"/>
      <c r="O448" s="23"/>
      <c r="P448" s="24"/>
      <c r="Q448" s="22"/>
    </row>
    <row r="449" spans="13:17" ht="13.2">
      <c r="M449" s="22"/>
      <c r="N449" s="22"/>
      <c r="O449" s="23"/>
      <c r="P449" s="24"/>
      <c r="Q449" s="22"/>
    </row>
    <row r="450" spans="13:17" ht="13.2">
      <c r="M450" s="22"/>
      <c r="N450" s="22"/>
      <c r="O450" s="23"/>
      <c r="P450" s="24"/>
      <c r="Q450" s="22"/>
    </row>
    <row r="451" spans="13:17" ht="13.2">
      <c r="M451" s="22"/>
      <c r="N451" s="22"/>
      <c r="O451" s="23"/>
      <c r="P451" s="24"/>
      <c r="Q451" s="22"/>
    </row>
    <row r="452" spans="13:17" ht="13.2">
      <c r="M452" s="22"/>
      <c r="N452" s="22"/>
      <c r="O452" s="23"/>
      <c r="P452" s="24"/>
      <c r="Q452" s="22"/>
    </row>
    <row r="453" spans="13:17" ht="13.2">
      <c r="M453" s="22"/>
      <c r="N453" s="22"/>
      <c r="O453" s="23"/>
      <c r="P453" s="24"/>
      <c r="Q453" s="22"/>
    </row>
    <row r="454" spans="13:17" ht="13.2">
      <c r="M454" s="22"/>
      <c r="N454" s="22"/>
      <c r="O454" s="23"/>
      <c r="P454" s="24"/>
      <c r="Q454" s="22"/>
    </row>
    <row r="455" spans="13:17" ht="13.2">
      <c r="M455" s="22"/>
      <c r="N455" s="22"/>
      <c r="O455" s="23"/>
      <c r="P455" s="24"/>
      <c r="Q455" s="22"/>
    </row>
    <row r="456" spans="13:17" ht="13.2">
      <c r="M456" s="22"/>
      <c r="N456" s="22"/>
      <c r="O456" s="23"/>
      <c r="P456" s="24"/>
      <c r="Q456" s="22"/>
    </row>
    <row r="457" spans="13:17" ht="13.2">
      <c r="M457" s="22"/>
      <c r="N457" s="22"/>
      <c r="O457" s="23"/>
      <c r="P457" s="24"/>
      <c r="Q457" s="22"/>
    </row>
    <row r="458" spans="13:17" ht="13.2">
      <c r="M458" s="22"/>
      <c r="N458" s="22"/>
      <c r="O458" s="23"/>
      <c r="P458" s="24"/>
      <c r="Q458" s="22"/>
    </row>
    <row r="459" spans="13:17" ht="13.2">
      <c r="M459" s="22"/>
      <c r="N459" s="22"/>
      <c r="O459" s="23"/>
      <c r="P459" s="24"/>
      <c r="Q459" s="22"/>
    </row>
    <row r="460" spans="13:17" ht="13.2">
      <c r="M460" s="22"/>
      <c r="N460" s="22"/>
      <c r="O460" s="23"/>
      <c r="P460" s="24"/>
      <c r="Q460" s="22"/>
    </row>
    <row r="461" spans="13:17" ht="13.2">
      <c r="M461" s="22"/>
      <c r="N461" s="22"/>
      <c r="O461" s="23"/>
      <c r="P461" s="24"/>
      <c r="Q461" s="22"/>
    </row>
    <row r="462" spans="13:17" ht="13.2">
      <c r="M462" s="22"/>
      <c r="N462" s="22"/>
      <c r="O462" s="23"/>
      <c r="P462" s="24"/>
      <c r="Q462" s="22"/>
    </row>
    <row r="463" spans="13:17" ht="13.2">
      <c r="M463" s="22"/>
      <c r="N463" s="22"/>
      <c r="O463" s="23"/>
      <c r="P463" s="24"/>
      <c r="Q463" s="22"/>
    </row>
    <row r="464" spans="13:17" ht="13.2">
      <c r="M464" s="22"/>
      <c r="N464" s="22"/>
      <c r="O464" s="23"/>
      <c r="P464" s="24"/>
      <c r="Q464" s="22"/>
    </row>
    <row r="465" spans="13:17" ht="13.2">
      <c r="M465" s="22"/>
      <c r="N465" s="22"/>
      <c r="O465" s="23"/>
      <c r="P465" s="24"/>
      <c r="Q465" s="22"/>
    </row>
    <row r="466" spans="13:17" ht="13.2">
      <c r="M466" s="22"/>
      <c r="N466" s="22"/>
      <c r="O466" s="23"/>
      <c r="P466" s="24"/>
      <c r="Q466" s="22"/>
    </row>
    <row r="467" spans="13:17" ht="13.2">
      <c r="M467" s="22"/>
      <c r="N467" s="22"/>
      <c r="O467" s="23"/>
      <c r="P467" s="24"/>
      <c r="Q467" s="22"/>
    </row>
    <row r="468" spans="13:17" ht="13.2">
      <c r="M468" s="22"/>
      <c r="N468" s="22"/>
      <c r="O468" s="23"/>
      <c r="P468" s="24"/>
      <c r="Q468" s="22"/>
    </row>
    <row r="469" spans="13:17" ht="13.2">
      <c r="M469" s="22"/>
      <c r="N469" s="22"/>
      <c r="O469" s="23"/>
      <c r="P469" s="24"/>
      <c r="Q469" s="22"/>
    </row>
    <row r="470" spans="13:17" ht="13.2">
      <c r="M470" s="22"/>
      <c r="N470" s="22"/>
      <c r="O470" s="23"/>
      <c r="P470" s="24"/>
      <c r="Q470" s="22"/>
    </row>
    <row r="471" spans="13:17" ht="13.2">
      <c r="M471" s="22"/>
      <c r="N471" s="22"/>
      <c r="O471" s="23"/>
      <c r="P471" s="24"/>
      <c r="Q471" s="22"/>
    </row>
    <row r="472" spans="13:17" ht="13.2">
      <c r="M472" s="22"/>
      <c r="N472" s="22"/>
      <c r="O472" s="23"/>
      <c r="P472" s="24"/>
      <c r="Q472" s="22"/>
    </row>
    <row r="473" spans="13:17" ht="13.2">
      <c r="M473" s="22"/>
      <c r="N473" s="22"/>
      <c r="O473" s="23"/>
      <c r="P473" s="24"/>
      <c r="Q473" s="22"/>
    </row>
    <row r="474" spans="13:17" ht="13.2">
      <c r="M474" s="22"/>
      <c r="N474" s="22"/>
      <c r="O474" s="23"/>
      <c r="P474" s="24"/>
      <c r="Q474" s="22"/>
    </row>
    <row r="475" spans="13:17" ht="13.2">
      <c r="M475" s="22"/>
      <c r="N475" s="22"/>
      <c r="O475" s="23"/>
      <c r="P475" s="24"/>
      <c r="Q475" s="22"/>
    </row>
    <row r="476" spans="13:17" ht="13.2">
      <c r="M476" s="22"/>
      <c r="N476" s="22"/>
      <c r="O476" s="23"/>
      <c r="P476" s="24"/>
      <c r="Q476" s="22"/>
    </row>
    <row r="477" spans="13:17" ht="13.2">
      <c r="M477" s="22"/>
      <c r="N477" s="22"/>
      <c r="O477" s="23"/>
      <c r="P477" s="24"/>
      <c r="Q477" s="22"/>
    </row>
    <row r="478" spans="13:17" ht="13.2">
      <c r="M478" s="22"/>
      <c r="N478" s="22"/>
      <c r="O478" s="23"/>
      <c r="P478" s="24"/>
      <c r="Q478" s="22"/>
    </row>
    <row r="479" spans="13:17" ht="13.2">
      <c r="M479" s="22"/>
      <c r="N479" s="22"/>
      <c r="O479" s="23"/>
      <c r="P479" s="24"/>
      <c r="Q479" s="22"/>
    </row>
    <row r="480" spans="13:17" ht="13.2">
      <c r="M480" s="22"/>
      <c r="N480" s="22"/>
      <c r="O480" s="23"/>
      <c r="P480" s="24"/>
      <c r="Q480" s="22"/>
    </row>
    <row r="481" spans="13:17" ht="13.2">
      <c r="M481" s="22"/>
      <c r="N481" s="22"/>
      <c r="O481" s="23"/>
      <c r="P481" s="24"/>
      <c r="Q481" s="22"/>
    </row>
    <row r="482" spans="13:17" ht="13.2">
      <c r="M482" s="22"/>
      <c r="N482" s="22"/>
      <c r="O482" s="23"/>
      <c r="P482" s="24"/>
      <c r="Q482" s="22"/>
    </row>
    <row r="483" spans="13:17" ht="13.2">
      <c r="M483" s="22"/>
      <c r="N483" s="22"/>
      <c r="O483" s="23"/>
      <c r="P483" s="24"/>
      <c r="Q483" s="22"/>
    </row>
    <row r="484" spans="13:17" ht="13.2">
      <c r="M484" s="22"/>
      <c r="N484" s="22"/>
      <c r="O484" s="23"/>
      <c r="P484" s="24"/>
      <c r="Q484" s="22"/>
    </row>
    <row r="485" spans="13:17" ht="13.2">
      <c r="M485" s="22"/>
      <c r="N485" s="22"/>
      <c r="O485" s="23"/>
      <c r="P485" s="24"/>
      <c r="Q485" s="22"/>
    </row>
    <row r="486" spans="13:17" ht="13.2">
      <c r="M486" s="22"/>
      <c r="N486" s="22"/>
      <c r="O486" s="23"/>
      <c r="P486" s="24"/>
      <c r="Q486" s="22"/>
    </row>
    <row r="487" spans="13:17" ht="13.2">
      <c r="M487" s="22"/>
      <c r="N487" s="22"/>
      <c r="O487" s="23"/>
      <c r="P487" s="24"/>
      <c r="Q487" s="22"/>
    </row>
    <row r="488" spans="13:17" ht="13.2">
      <c r="M488" s="22"/>
      <c r="N488" s="22"/>
      <c r="O488" s="23"/>
      <c r="P488" s="24"/>
      <c r="Q488" s="22"/>
    </row>
    <row r="489" spans="13:17" ht="13.2">
      <c r="M489" s="22"/>
      <c r="N489" s="22"/>
      <c r="O489" s="23"/>
      <c r="P489" s="24"/>
      <c r="Q489" s="22"/>
    </row>
    <row r="490" spans="13:17" ht="13.2">
      <c r="M490" s="22"/>
      <c r="N490" s="22"/>
      <c r="O490" s="23"/>
      <c r="P490" s="24"/>
      <c r="Q490" s="22"/>
    </row>
    <row r="491" spans="13:17" ht="13.2">
      <c r="M491" s="22"/>
      <c r="N491" s="22"/>
      <c r="O491" s="23"/>
      <c r="P491" s="24"/>
      <c r="Q491" s="22"/>
    </row>
    <row r="492" spans="13:17" ht="13.2">
      <c r="M492" s="22"/>
      <c r="N492" s="22"/>
      <c r="O492" s="23"/>
      <c r="P492" s="24"/>
      <c r="Q492" s="22"/>
    </row>
    <row r="493" spans="13:17" ht="13.2">
      <c r="M493" s="22"/>
      <c r="N493" s="22"/>
      <c r="O493" s="23"/>
      <c r="P493" s="24"/>
      <c r="Q493" s="22"/>
    </row>
    <row r="494" spans="13:17" ht="13.2">
      <c r="M494" s="22"/>
      <c r="N494" s="22"/>
      <c r="O494" s="23"/>
      <c r="P494" s="24"/>
      <c r="Q494" s="22"/>
    </row>
    <row r="495" spans="13:17" ht="13.2">
      <c r="M495" s="22"/>
      <c r="N495" s="22"/>
      <c r="O495" s="23"/>
      <c r="P495" s="24"/>
      <c r="Q495" s="22"/>
    </row>
    <row r="496" spans="13:17" ht="13.2">
      <c r="M496" s="22"/>
      <c r="N496" s="22"/>
      <c r="O496" s="23"/>
      <c r="P496" s="24"/>
      <c r="Q496" s="22"/>
    </row>
    <row r="497" spans="13:17" ht="13.2">
      <c r="M497" s="22"/>
      <c r="N497" s="22"/>
      <c r="O497" s="23"/>
      <c r="P497" s="24"/>
      <c r="Q497" s="22"/>
    </row>
    <row r="498" spans="13:17" ht="13.2">
      <c r="M498" s="22"/>
      <c r="N498" s="22"/>
      <c r="O498" s="23"/>
      <c r="P498" s="24"/>
      <c r="Q498" s="22"/>
    </row>
    <row r="499" spans="13:17" ht="13.2">
      <c r="M499" s="22"/>
      <c r="N499" s="22"/>
      <c r="O499" s="23"/>
      <c r="P499" s="24"/>
      <c r="Q499" s="22"/>
    </row>
    <row r="500" spans="13:17" ht="13.2">
      <c r="M500" s="22"/>
      <c r="N500" s="22"/>
      <c r="O500" s="23"/>
      <c r="P500" s="24"/>
      <c r="Q500" s="22"/>
    </row>
    <row r="501" spans="13:17" ht="13.2">
      <c r="M501" s="22"/>
      <c r="N501" s="22"/>
      <c r="O501" s="23"/>
      <c r="P501" s="24"/>
      <c r="Q501" s="22"/>
    </row>
    <row r="502" spans="13:17" ht="13.2">
      <c r="M502" s="22"/>
      <c r="N502" s="22"/>
      <c r="O502" s="23"/>
      <c r="P502" s="24"/>
      <c r="Q502" s="22"/>
    </row>
    <row r="503" spans="13:17" ht="13.2">
      <c r="M503" s="22"/>
      <c r="N503" s="22"/>
      <c r="O503" s="23"/>
      <c r="P503" s="24"/>
      <c r="Q503" s="22"/>
    </row>
    <row r="504" spans="13:17" ht="13.2">
      <c r="M504" s="22"/>
      <c r="N504" s="22"/>
      <c r="O504" s="23"/>
      <c r="P504" s="24"/>
      <c r="Q504" s="22"/>
    </row>
    <row r="505" spans="13:17" ht="13.2">
      <c r="M505" s="22"/>
      <c r="N505" s="22"/>
      <c r="O505" s="23"/>
      <c r="P505" s="24"/>
      <c r="Q505" s="22"/>
    </row>
    <row r="506" spans="13:17" ht="13.2">
      <c r="M506" s="22"/>
      <c r="N506" s="22"/>
      <c r="O506" s="23"/>
      <c r="P506" s="24"/>
      <c r="Q506" s="22"/>
    </row>
    <row r="507" spans="13:17" ht="13.2">
      <c r="M507" s="22"/>
      <c r="N507" s="22"/>
      <c r="O507" s="23"/>
      <c r="P507" s="24"/>
      <c r="Q507" s="22"/>
    </row>
    <row r="508" spans="13:17" ht="13.2">
      <c r="M508" s="22"/>
      <c r="N508" s="22"/>
      <c r="O508" s="23"/>
      <c r="P508" s="24"/>
      <c r="Q508" s="22"/>
    </row>
    <row r="509" spans="13:17" ht="13.2">
      <c r="M509" s="22"/>
      <c r="N509" s="22"/>
      <c r="O509" s="23"/>
      <c r="P509" s="24"/>
      <c r="Q509" s="22"/>
    </row>
    <row r="510" spans="13:17" ht="13.2">
      <c r="M510" s="22"/>
      <c r="N510" s="22"/>
      <c r="O510" s="23"/>
      <c r="P510" s="24"/>
      <c r="Q510" s="22"/>
    </row>
    <row r="511" spans="13:17" ht="13.2">
      <c r="M511" s="22"/>
      <c r="N511" s="22"/>
      <c r="O511" s="23"/>
      <c r="P511" s="24"/>
      <c r="Q511" s="22"/>
    </row>
    <row r="512" spans="13:17" ht="13.2">
      <c r="M512" s="22"/>
      <c r="N512" s="22"/>
      <c r="O512" s="23"/>
      <c r="P512" s="24"/>
      <c r="Q512" s="22"/>
    </row>
    <row r="513" spans="13:17" ht="13.2">
      <c r="M513" s="22"/>
      <c r="N513" s="22"/>
      <c r="O513" s="23"/>
      <c r="P513" s="24"/>
      <c r="Q513" s="22"/>
    </row>
    <row r="514" spans="13:17" ht="13.2">
      <c r="M514" s="22"/>
      <c r="N514" s="22"/>
      <c r="O514" s="23"/>
      <c r="P514" s="24"/>
      <c r="Q514" s="22"/>
    </row>
    <row r="515" spans="13:17" ht="13.2">
      <c r="M515" s="22"/>
      <c r="N515" s="22"/>
      <c r="O515" s="23"/>
      <c r="P515" s="24"/>
      <c r="Q515" s="22"/>
    </row>
    <row r="516" spans="13:17" ht="13.2">
      <c r="M516" s="22"/>
      <c r="N516" s="22"/>
      <c r="O516" s="23"/>
      <c r="P516" s="24"/>
      <c r="Q516" s="22"/>
    </row>
    <row r="517" spans="13:17" ht="13.2">
      <c r="M517" s="22"/>
      <c r="N517" s="22"/>
      <c r="O517" s="23"/>
      <c r="P517" s="24"/>
      <c r="Q517" s="22"/>
    </row>
    <row r="518" spans="13:17" ht="13.2">
      <c r="M518" s="22"/>
      <c r="N518" s="22"/>
      <c r="O518" s="23"/>
      <c r="P518" s="24"/>
      <c r="Q518" s="22"/>
    </row>
    <row r="519" spans="13:17" ht="13.2">
      <c r="M519" s="22"/>
      <c r="N519" s="22"/>
      <c r="O519" s="23"/>
      <c r="P519" s="24"/>
      <c r="Q519" s="22"/>
    </row>
    <row r="520" spans="13:17" ht="13.2">
      <c r="M520" s="22"/>
      <c r="N520" s="22"/>
      <c r="O520" s="23"/>
      <c r="P520" s="24"/>
      <c r="Q520" s="22"/>
    </row>
    <row r="521" spans="13:17" ht="13.2">
      <c r="M521" s="22"/>
      <c r="N521" s="22"/>
      <c r="O521" s="23"/>
      <c r="P521" s="24"/>
      <c r="Q521" s="22"/>
    </row>
    <row r="522" spans="13:17" ht="13.2">
      <c r="M522" s="22"/>
      <c r="N522" s="22"/>
      <c r="O522" s="23"/>
      <c r="P522" s="24"/>
      <c r="Q522" s="22"/>
    </row>
    <row r="523" spans="13:17" ht="13.2">
      <c r="M523" s="22"/>
      <c r="N523" s="22"/>
      <c r="O523" s="23"/>
      <c r="P523" s="24"/>
      <c r="Q523" s="22"/>
    </row>
    <row r="524" spans="13:17" ht="13.2">
      <c r="M524" s="22"/>
      <c r="N524" s="22"/>
      <c r="O524" s="23"/>
      <c r="P524" s="24"/>
      <c r="Q524" s="22"/>
    </row>
    <row r="525" spans="13:17" ht="13.2">
      <c r="M525" s="22"/>
      <c r="N525" s="22"/>
      <c r="O525" s="23"/>
      <c r="P525" s="24"/>
      <c r="Q525" s="22"/>
    </row>
    <row r="526" spans="13:17" ht="13.2">
      <c r="M526" s="22"/>
      <c r="N526" s="22"/>
      <c r="O526" s="23"/>
      <c r="P526" s="24"/>
      <c r="Q526" s="22"/>
    </row>
    <row r="527" spans="13:17" ht="13.2">
      <c r="M527" s="22"/>
      <c r="N527" s="22"/>
      <c r="O527" s="23"/>
      <c r="P527" s="24"/>
      <c r="Q527" s="22"/>
    </row>
    <row r="528" spans="13:17" ht="13.2">
      <c r="M528" s="22"/>
      <c r="N528" s="22"/>
      <c r="O528" s="23"/>
      <c r="P528" s="24"/>
      <c r="Q528" s="22"/>
    </row>
    <row r="529" spans="13:17" ht="13.2">
      <c r="M529" s="22"/>
      <c r="N529" s="22"/>
      <c r="O529" s="23"/>
      <c r="P529" s="24"/>
      <c r="Q529" s="22"/>
    </row>
    <row r="530" spans="13:17" ht="13.2">
      <c r="M530" s="22"/>
      <c r="N530" s="22"/>
      <c r="O530" s="23"/>
      <c r="P530" s="24"/>
      <c r="Q530" s="22"/>
    </row>
    <row r="531" spans="13:17" ht="13.2">
      <c r="M531" s="22"/>
      <c r="N531" s="22"/>
      <c r="O531" s="23"/>
      <c r="P531" s="24"/>
      <c r="Q531" s="22"/>
    </row>
    <row r="532" spans="13:17" ht="13.2">
      <c r="M532" s="22"/>
      <c r="N532" s="22"/>
      <c r="O532" s="23"/>
      <c r="P532" s="24"/>
      <c r="Q532" s="22"/>
    </row>
    <row r="533" spans="13:17" ht="13.2">
      <c r="M533" s="22"/>
      <c r="N533" s="22"/>
      <c r="O533" s="23"/>
      <c r="P533" s="24"/>
      <c r="Q533" s="22"/>
    </row>
    <row r="534" spans="13:17" ht="13.2">
      <c r="M534" s="22"/>
      <c r="N534" s="22"/>
      <c r="O534" s="23"/>
      <c r="P534" s="24"/>
      <c r="Q534" s="22"/>
    </row>
    <row r="535" spans="13:17" ht="13.2">
      <c r="M535" s="22"/>
      <c r="N535" s="22"/>
      <c r="O535" s="23"/>
      <c r="P535" s="24"/>
      <c r="Q535" s="22"/>
    </row>
    <row r="536" spans="13:17" ht="13.2">
      <c r="M536" s="22"/>
      <c r="N536" s="22"/>
      <c r="O536" s="23"/>
      <c r="P536" s="24"/>
      <c r="Q536" s="22"/>
    </row>
    <row r="537" spans="13:17" ht="13.2">
      <c r="M537" s="22"/>
      <c r="N537" s="22"/>
      <c r="O537" s="23"/>
      <c r="P537" s="24"/>
      <c r="Q537" s="22"/>
    </row>
    <row r="538" spans="13:17" ht="13.2">
      <c r="M538" s="22"/>
      <c r="N538" s="22"/>
      <c r="O538" s="23"/>
      <c r="P538" s="24"/>
      <c r="Q538" s="22"/>
    </row>
    <row r="539" spans="13:17" ht="13.2">
      <c r="M539" s="22"/>
      <c r="N539" s="22"/>
      <c r="O539" s="23"/>
      <c r="P539" s="24"/>
      <c r="Q539" s="22"/>
    </row>
    <row r="540" spans="13:17" ht="13.2">
      <c r="M540" s="22"/>
      <c r="N540" s="22"/>
      <c r="O540" s="23"/>
      <c r="P540" s="24"/>
      <c r="Q540" s="22"/>
    </row>
    <row r="541" spans="13:17" ht="13.2">
      <c r="M541" s="22"/>
      <c r="N541" s="22"/>
      <c r="O541" s="23"/>
      <c r="P541" s="24"/>
      <c r="Q541" s="22"/>
    </row>
    <row r="542" spans="13:17" ht="13.2">
      <c r="M542" s="22"/>
      <c r="N542" s="22"/>
      <c r="O542" s="23"/>
      <c r="P542" s="24"/>
      <c r="Q542" s="22"/>
    </row>
    <row r="543" spans="13:17" ht="13.2">
      <c r="M543" s="22"/>
      <c r="N543" s="22"/>
      <c r="O543" s="23"/>
      <c r="P543" s="24"/>
      <c r="Q543" s="22"/>
    </row>
    <row r="544" spans="13:17" ht="13.2">
      <c r="M544" s="22"/>
      <c r="N544" s="22"/>
      <c r="O544" s="23"/>
      <c r="P544" s="24"/>
      <c r="Q544" s="22"/>
    </row>
    <row r="545" spans="13:17" ht="13.2">
      <c r="M545" s="22"/>
      <c r="N545" s="22"/>
      <c r="O545" s="23"/>
      <c r="P545" s="24"/>
      <c r="Q545" s="22"/>
    </row>
    <row r="546" spans="13:17" ht="13.2">
      <c r="M546" s="22"/>
      <c r="N546" s="22"/>
      <c r="O546" s="23"/>
      <c r="P546" s="24"/>
      <c r="Q546" s="22"/>
    </row>
    <row r="547" spans="13:17" ht="13.2">
      <c r="M547" s="22"/>
      <c r="N547" s="22"/>
      <c r="O547" s="23"/>
      <c r="P547" s="24"/>
      <c r="Q547" s="22"/>
    </row>
    <row r="548" spans="13:17" ht="13.2">
      <c r="M548" s="22"/>
      <c r="N548" s="22"/>
      <c r="O548" s="23"/>
      <c r="P548" s="24"/>
      <c r="Q548" s="22"/>
    </row>
    <row r="549" spans="13:17" ht="13.2">
      <c r="M549" s="22"/>
      <c r="N549" s="22"/>
      <c r="O549" s="23"/>
      <c r="P549" s="24"/>
      <c r="Q549" s="22"/>
    </row>
    <row r="550" spans="13:17" ht="13.2">
      <c r="M550" s="22"/>
      <c r="N550" s="22"/>
      <c r="O550" s="23"/>
      <c r="P550" s="24"/>
      <c r="Q550" s="22"/>
    </row>
    <row r="551" spans="13:17" ht="13.2">
      <c r="M551" s="22"/>
      <c r="N551" s="22"/>
      <c r="O551" s="23"/>
      <c r="P551" s="24"/>
      <c r="Q551" s="22"/>
    </row>
    <row r="552" spans="13:17" ht="13.2">
      <c r="M552" s="22"/>
      <c r="N552" s="22"/>
      <c r="O552" s="23"/>
      <c r="P552" s="24"/>
      <c r="Q552" s="22"/>
    </row>
    <row r="553" spans="13:17" ht="13.2">
      <c r="M553" s="22"/>
      <c r="N553" s="22"/>
      <c r="O553" s="23"/>
      <c r="P553" s="24"/>
      <c r="Q553" s="22"/>
    </row>
    <row r="554" spans="13:17" ht="13.2">
      <c r="M554" s="22"/>
      <c r="N554" s="22"/>
      <c r="O554" s="23"/>
      <c r="P554" s="24"/>
      <c r="Q554" s="22"/>
    </row>
    <row r="555" spans="13:17" ht="13.2">
      <c r="M555" s="22"/>
      <c r="N555" s="22"/>
      <c r="O555" s="23"/>
      <c r="P555" s="24"/>
      <c r="Q555" s="22"/>
    </row>
    <row r="556" spans="13:17" ht="13.2">
      <c r="M556" s="22"/>
      <c r="N556" s="22"/>
      <c r="O556" s="23"/>
      <c r="P556" s="24"/>
      <c r="Q556" s="22"/>
    </row>
    <row r="557" spans="13:17" ht="13.2">
      <c r="M557" s="22"/>
      <c r="N557" s="22"/>
      <c r="O557" s="23"/>
      <c r="P557" s="24"/>
      <c r="Q557" s="22"/>
    </row>
    <row r="558" spans="13:17" ht="13.2">
      <c r="M558" s="22"/>
      <c r="N558" s="22"/>
      <c r="O558" s="23"/>
      <c r="P558" s="24"/>
      <c r="Q558" s="22"/>
    </row>
    <row r="559" spans="13:17" ht="13.2">
      <c r="M559" s="22"/>
      <c r="N559" s="22"/>
      <c r="O559" s="23"/>
      <c r="P559" s="24"/>
      <c r="Q559" s="22"/>
    </row>
    <row r="560" spans="13:17" ht="13.2">
      <c r="M560" s="22"/>
      <c r="N560" s="22"/>
      <c r="O560" s="23"/>
      <c r="P560" s="24"/>
      <c r="Q560" s="22"/>
    </row>
    <row r="561" spans="13:17" ht="13.2">
      <c r="M561" s="22"/>
      <c r="N561" s="22"/>
      <c r="O561" s="23"/>
      <c r="P561" s="24"/>
      <c r="Q561" s="22"/>
    </row>
    <row r="562" spans="13:17" ht="13.2">
      <c r="M562" s="22"/>
      <c r="N562" s="22"/>
      <c r="O562" s="23"/>
      <c r="P562" s="24"/>
      <c r="Q562" s="22"/>
    </row>
    <row r="563" spans="13:17" ht="13.2">
      <c r="M563" s="22"/>
      <c r="N563" s="22"/>
      <c r="O563" s="23"/>
      <c r="P563" s="24"/>
      <c r="Q563" s="22"/>
    </row>
    <row r="564" spans="13:17" ht="13.2">
      <c r="M564" s="22"/>
      <c r="N564" s="22"/>
      <c r="O564" s="23"/>
      <c r="P564" s="24"/>
      <c r="Q564" s="22"/>
    </row>
    <row r="565" spans="13:17" ht="13.2">
      <c r="M565" s="22"/>
      <c r="N565" s="22"/>
      <c r="O565" s="23"/>
      <c r="P565" s="24"/>
      <c r="Q565" s="22"/>
    </row>
    <row r="566" spans="13:17" ht="13.2">
      <c r="M566" s="22"/>
      <c r="N566" s="22"/>
      <c r="O566" s="23"/>
      <c r="P566" s="24"/>
      <c r="Q566" s="22"/>
    </row>
    <row r="567" spans="13:17" ht="13.2">
      <c r="M567" s="22"/>
      <c r="N567" s="22"/>
      <c r="O567" s="23"/>
      <c r="P567" s="24"/>
      <c r="Q567" s="22"/>
    </row>
    <row r="568" spans="13:17" ht="13.2">
      <c r="M568" s="22"/>
      <c r="N568" s="22"/>
      <c r="O568" s="23"/>
      <c r="P568" s="24"/>
      <c r="Q568" s="22"/>
    </row>
    <row r="569" spans="13:17" ht="13.2">
      <c r="M569" s="22"/>
      <c r="N569" s="22"/>
      <c r="O569" s="23"/>
      <c r="P569" s="24"/>
      <c r="Q569" s="22"/>
    </row>
    <row r="570" spans="13:17" ht="13.2">
      <c r="M570" s="22"/>
      <c r="N570" s="22"/>
      <c r="O570" s="23"/>
      <c r="P570" s="24"/>
      <c r="Q570" s="22"/>
    </row>
    <row r="571" spans="13:17" ht="13.2">
      <c r="M571" s="22"/>
      <c r="N571" s="22"/>
      <c r="O571" s="23"/>
      <c r="P571" s="24"/>
      <c r="Q571" s="22"/>
    </row>
    <row r="572" spans="13:17" ht="13.2">
      <c r="M572" s="22"/>
      <c r="N572" s="22"/>
      <c r="O572" s="23"/>
      <c r="P572" s="24"/>
      <c r="Q572" s="22"/>
    </row>
    <row r="573" spans="13:17" ht="13.2">
      <c r="M573" s="22"/>
      <c r="N573" s="22"/>
      <c r="O573" s="23"/>
      <c r="P573" s="24"/>
      <c r="Q573" s="22"/>
    </row>
    <row r="574" spans="13:17" ht="13.2">
      <c r="M574" s="22"/>
      <c r="N574" s="22"/>
      <c r="O574" s="23"/>
      <c r="P574" s="24"/>
      <c r="Q574" s="22"/>
    </row>
    <row r="575" spans="13:17" ht="13.2">
      <c r="M575" s="22"/>
      <c r="N575" s="22"/>
      <c r="O575" s="23"/>
      <c r="P575" s="24"/>
      <c r="Q575" s="22"/>
    </row>
    <row r="576" spans="13:17" ht="13.2">
      <c r="M576" s="22"/>
      <c r="N576" s="22"/>
      <c r="O576" s="23"/>
      <c r="P576" s="24"/>
      <c r="Q576" s="22"/>
    </row>
    <row r="577" spans="13:17" ht="13.2">
      <c r="M577" s="22"/>
      <c r="N577" s="22"/>
      <c r="O577" s="23"/>
      <c r="P577" s="24"/>
      <c r="Q577" s="22"/>
    </row>
    <row r="578" spans="13:17" ht="13.2">
      <c r="M578" s="22"/>
      <c r="N578" s="22"/>
      <c r="O578" s="23"/>
      <c r="P578" s="24"/>
      <c r="Q578" s="22"/>
    </row>
    <row r="579" spans="13:17" ht="13.2">
      <c r="M579" s="22"/>
      <c r="N579" s="22"/>
      <c r="O579" s="23"/>
      <c r="P579" s="24"/>
      <c r="Q579" s="22"/>
    </row>
    <row r="580" spans="13:17" ht="13.2">
      <c r="M580" s="22"/>
      <c r="N580" s="22"/>
      <c r="O580" s="23"/>
      <c r="P580" s="24"/>
      <c r="Q580" s="22"/>
    </row>
    <row r="581" spans="13:17" ht="13.2">
      <c r="M581" s="22"/>
      <c r="N581" s="22"/>
      <c r="O581" s="23"/>
      <c r="P581" s="24"/>
      <c r="Q581" s="22"/>
    </row>
    <row r="582" spans="13:17" ht="13.2">
      <c r="M582" s="22"/>
      <c r="N582" s="22"/>
      <c r="O582" s="23"/>
      <c r="P582" s="24"/>
      <c r="Q582" s="22"/>
    </row>
    <row r="583" spans="13:17" ht="13.2">
      <c r="M583" s="22"/>
      <c r="N583" s="22"/>
      <c r="O583" s="23"/>
      <c r="P583" s="24"/>
      <c r="Q583" s="22"/>
    </row>
    <row r="584" spans="13:17" ht="13.2">
      <c r="M584" s="22"/>
      <c r="N584" s="22"/>
      <c r="O584" s="23"/>
      <c r="P584" s="24"/>
      <c r="Q584" s="22"/>
    </row>
    <row r="585" spans="13:17" ht="13.2">
      <c r="M585" s="22"/>
      <c r="N585" s="22"/>
      <c r="O585" s="23"/>
      <c r="P585" s="24"/>
      <c r="Q585" s="22"/>
    </row>
    <row r="586" spans="13:17" ht="13.2">
      <c r="M586" s="22"/>
      <c r="N586" s="22"/>
      <c r="O586" s="23"/>
      <c r="P586" s="24"/>
      <c r="Q586" s="22"/>
    </row>
    <row r="587" spans="13:17" ht="13.2">
      <c r="M587" s="22"/>
      <c r="N587" s="22"/>
      <c r="O587" s="23"/>
      <c r="P587" s="24"/>
      <c r="Q587" s="22"/>
    </row>
    <row r="588" spans="13:17" ht="13.2">
      <c r="M588" s="22"/>
      <c r="N588" s="22"/>
      <c r="O588" s="23"/>
      <c r="P588" s="24"/>
      <c r="Q588" s="22"/>
    </row>
    <row r="589" spans="13:17" ht="13.2">
      <c r="M589" s="22"/>
      <c r="N589" s="22"/>
      <c r="O589" s="23"/>
      <c r="P589" s="24"/>
      <c r="Q589" s="22"/>
    </row>
    <row r="590" spans="13:17" ht="13.2">
      <c r="M590" s="22"/>
      <c r="N590" s="22"/>
      <c r="O590" s="23"/>
      <c r="P590" s="24"/>
      <c r="Q590" s="22"/>
    </row>
    <row r="591" spans="13:17" ht="13.2">
      <c r="M591" s="22"/>
      <c r="N591" s="22"/>
      <c r="O591" s="23"/>
      <c r="P591" s="24"/>
      <c r="Q591" s="22"/>
    </row>
    <row r="592" spans="13:17" ht="13.2">
      <c r="M592" s="22"/>
      <c r="N592" s="22"/>
      <c r="O592" s="23"/>
      <c r="P592" s="24"/>
      <c r="Q592" s="22"/>
    </row>
    <row r="593" spans="13:17" ht="13.2">
      <c r="M593" s="22"/>
      <c r="N593" s="22"/>
      <c r="O593" s="23"/>
      <c r="P593" s="24"/>
      <c r="Q593" s="22"/>
    </row>
    <row r="594" spans="13:17" ht="13.2">
      <c r="M594" s="22"/>
      <c r="N594" s="22"/>
      <c r="O594" s="23"/>
      <c r="P594" s="24"/>
      <c r="Q594" s="22"/>
    </row>
    <row r="595" spans="13:17" ht="13.2">
      <c r="M595" s="22"/>
      <c r="N595" s="22"/>
      <c r="O595" s="23"/>
      <c r="P595" s="24"/>
      <c r="Q595" s="22"/>
    </row>
    <row r="596" spans="13:17" ht="13.2">
      <c r="M596" s="22"/>
      <c r="N596" s="22"/>
      <c r="O596" s="23"/>
      <c r="P596" s="24"/>
      <c r="Q596" s="22"/>
    </row>
    <row r="597" spans="13:17" ht="13.2">
      <c r="M597" s="22"/>
      <c r="N597" s="22"/>
      <c r="O597" s="23"/>
      <c r="P597" s="24"/>
      <c r="Q597" s="22"/>
    </row>
    <row r="598" spans="13:17" ht="13.2">
      <c r="M598" s="22"/>
      <c r="N598" s="22"/>
      <c r="O598" s="23"/>
      <c r="P598" s="24"/>
      <c r="Q598" s="22"/>
    </row>
    <row r="599" spans="13:17" ht="13.2">
      <c r="M599" s="22"/>
      <c r="N599" s="22"/>
      <c r="O599" s="23"/>
      <c r="P599" s="24"/>
      <c r="Q599" s="22"/>
    </row>
    <row r="600" spans="13:17" ht="13.2">
      <c r="M600" s="22"/>
      <c r="N600" s="22"/>
      <c r="O600" s="23"/>
      <c r="P600" s="24"/>
      <c r="Q600" s="22"/>
    </row>
    <row r="601" spans="13:17" ht="13.2">
      <c r="M601" s="22"/>
      <c r="N601" s="22"/>
      <c r="O601" s="23"/>
      <c r="P601" s="24"/>
      <c r="Q601" s="22"/>
    </row>
    <row r="602" spans="13:17" ht="13.2">
      <c r="M602" s="22"/>
      <c r="N602" s="22"/>
      <c r="O602" s="23"/>
      <c r="P602" s="24"/>
      <c r="Q602" s="22"/>
    </row>
    <row r="603" spans="13:17" ht="13.2">
      <c r="M603" s="22"/>
      <c r="N603" s="22"/>
      <c r="O603" s="23"/>
      <c r="P603" s="24"/>
      <c r="Q603" s="22"/>
    </row>
    <row r="604" spans="13:17" ht="13.2">
      <c r="M604" s="22"/>
      <c r="N604" s="22"/>
      <c r="O604" s="23"/>
      <c r="P604" s="24"/>
      <c r="Q604" s="22"/>
    </row>
    <row r="605" spans="13:17" ht="13.2">
      <c r="M605" s="22"/>
      <c r="N605" s="22"/>
      <c r="O605" s="23"/>
      <c r="P605" s="24"/>
      <c r="Q605" s="22"/>
    </row>
    <row r="606" spans="13:17" ht="13.2">
      <c r="M606" s="22"/>
      <c r="N606" s="22"/>
      <c r="O606" s="23"/>
      <c r="P606" s="24"/>
      <c r="Q606" s="22"/>
    </row>
    <row r="607" spans="13:17" ht="13.2">
      <c r="M607" s="22"/>
      <c r="N607" s="22"/>
      <c r="O607" s="23"/>
      <c r="P607" s="24"/>
      <c r="Q607" s="22"/>
    </row>
    <row r="608" spans="13:17" ht="13.2">
      <c r="M608" s="22"/>
      <c r="N608" s="22"/>
      <c r="O608" s="23"/>
      <c r="P608" s="24"/>
      <c r="Q608" s="22"/>
    </row>
    <row r="609" spans="13:17" ht="13.2">
      <c r="M609" s="22"/>
      <c r="N609" s="22"/>
      <c r="O609" s="23"/>
      <c r="P609" s="24"/>
      <c r="Q609" s="22"/>
    </row>
    <row r="610" spans="13:17" ht="13.2">
      <c r="M610" s="22"/>
      <c r="N610" s="22"/>
      <c r="O610" s="23"/>
      <c r="P610" s="24"/>
      <c r="Q610" s="22"/>
    </row>
    <row r="611" spans="13:17" ht="13.2">
      <c r="M611" s="22"/>
      <c r="N611" s="22"/>
      <c r="O611" s="23"/>
      <c r="P611" s="24"/>
      <c r="Q611" s="22"/>
    </row>
    <row r="612" spans="13:17" ht="13.2">
      <c r="M612" s="22"/>
      <c r="N612" s="22"/>
      <c r="O612" s="23"/>
      <c r="P612" s="24"/>
      <c r="Q612" s="22"/>
    </row>
    <row r="613" spans="13:17" ht="13.2">
      <c r="M613" s="22"/>
      <c r="N613" s="22"/>
      <c r="O613" s="23"/>
      <c r="P613" s="24"/>
      <c r="Q613" s="22"/>
    </row>
    <row r="614" spans="13:17" ht="13.2">
      <c r="M614" s="22"/>
      <c r="N614" s="22"/>
      <c r="O614" s="23"/>
      <c r="P614" s="24"/>
      <c r="Q614" s="22"/>
    </row>
    <row r="615" spans="13:17" ht="13.2">
      <c r="M615" s="22"/>
      <c r="N615" s="22"/>
      <c r="O615" s="23"/>
      <c r="P615" s="24"/>
      <c r="Q615" s="22"/>
    </row>
    <row r="616" spans="13:17" ht="13.2">
      <c r="M616" s="22"/>
      <c r="N616" s="22"/>
      <c r="O616" s="23"/>
      <c r="P616" s="24"/>
      <c r="Q616" s="22"/>
    </row>
    <row r="617" spans="13:17" ht="13.2">
      <c r="M617" s="22"/>
      <c r="N617" s="22"/>
      <c r="O617" s="23"/>
      <c r="P617" s="24"/>
      <c r="Q617" s="22"/>
    </row>
    <row r="618" spans="13:17" ht="13.2">
      <c r="M618" s="22"/>
      <c r="N618" s="22"/>
      <c r="O618" s="23"/>
      <c r="P618" s="24"/>
      <c r="Q618" s="22"/>
    </row>
    <row r="619" spans="13:17" ht="13.2">
      <c r="M619" s="22"/>
      <c r="N619" s="22"/>
      <c r="O619" s="23"/>
      <c r="P619" s="24"/>
      <c r="Q619" s="22"/>
    </row>
    <row r="620" spans="13:17" ht="13.2">
      <c r="M620" s="22"/>
      <c r="N620" s="22"/>
      <c r="O620" s="23"/>
      <c r="P620" s="24"/>
      <c r="Q620" s="22"/>
    </row>
    <row r="621" spans="13:17" ht="13.2">
      <c r="M621" s="22"/>
      <c r="N621" s="22"/>
      <c r="O621" s="23"/>
      <c r="P621" s="24"/>
      <c r="Q621" s="22"/>
    </row>
    <row r="622" spans="13:17" ht="13.2">
      <c r="M622" s="22"/>
      <c r="N622" s="22"/>
      <c r="O622" s="23"/>
      <c r="P622" s="24"/>
      <c r="Q622" s="22"/>
    </row>
    <row r="623" spans="13:17" ht="13.2">
      <c r="M623" s="22"/>
      <c r="N623" s="22"/>
      <c r="O623" s="23"/>
      <c r="P623" s="24"/>
      <c r="Q623" s="22"/>
    </row>
    <row r="624" spans="13:17" ht="13.2">
      <c r="M624" s="22"/>
      <c r="N624" s="22"/>
      <c r="O624" s="23"/>
      <c r="P624" s="24"/>
      <c r="Q624" s="22"/>
    </row>
    <row r="625" spans="13:17" ht="13.2">
      <c r="M625" s="22"/>
      <c r="N625" s="22"/>
      <c r="O625" s="23"/>
      <c r="P625" s="24"/>
      <c r="Q625" s="22"/>
    </row>
    <row r="626" spans="13:17" ht="13.2">
      <c r="M626" s="22"/>
      <c r="N626" s="22"/>
      <c r="O626" s="23"/>
      <c r="P626" s="24"/>
      <c r="Q626" s="22"/>
    </row>
    <row r="627" spans="13:17" ht="13.2">
      <c r="M627" s="22"/>
      <c r="N627" s="22"/>
      <c r="O627" s="23"/>
      <c r="P627" s="24"/>
      <c r="Q627" s="22"/>
    </row>
    <row r="628" spans="13:17" ht="13.2">
      <c r="M628" s="22"/>
      <c r="N628" s="22"/>
      <c r="O628" s="23"/>
      <c r="P628" s="24"/>
      <c r="Q628" s="22"/>
    </row>
    <row r="629" spans="13:17" ht="13.2">
      <c r="M629" s="22"/>
      <c r="N629" s="22"/>
      <c r="O629" s="23"/>
      <c r="P629" s="24"/>
      <c r="Q629" s="22"/>
    </row>
    <row r="630" spans="13:17" ht="13.2">
      <c r="M630" s="22"/>
      <c r="N630" s="22"/>
      <c r="O630" s="23"/>
      <c r="P630" s="24"/>
      <c r="Q630" s="22"/>
    </row>
    <row r="631" spans="13:17" ht="13.2">
      <c r="M631" s="22"/>
      <c r="N631" s="22"/>
      <c r="O631" s="23"/>
      <c r="P631" s="24"/>
      <c r="Q631" s="22"/>
    </row>
    <row r="632" spans="13:17" ht="13.2">
      <c r="M632" s="22"/>
      <c r="N632" s="22"/>
      <c r="O632" s="23"/>
      <c r="P632" s="24"/>
      <c r="Q632" s="22"/>
    </row>
    <row r="633" spans="13:17" ht="13.2">
      <c r="M633" s="22"/>
      <c r="N633" s="22"/>
      <c r="O633" s="23"/>
      <c r="P633" s="24"/>
      <c r="Q633" s="22"/>
    </row>
    <row r="634" spans="13:17" ht="13.2">
      <c r="M634" s="22"/>
      <c r="N634" s="22"/>
      <c r="O634" s="23"/>
      <c r="P634" s="24"/>
      <c r="Q634" s="22"/>
    </row>
    <row r="635" spans="13:17" ht="13.2">
      <c r="M635" s="22"/>
      <c r="N635" s="22"/>
      <c r="O635" s="23"/>
      <c r="P635" s="24"/>
      <c r="Q635" s="22"/>
    </row>
    <row r="636" spans="13:17" ht="13.2">
      <c r="M636" s="22"/>
      <c r="N636" s="22"/>
      <c r="O636" s="23"/>
      <c r="P636" s="24"/>
      <c r="Q636" s="22"/>
    </row>
    <row r="637" spans="13:17" ht="13.2">
      <c r="M637" s="22"/>
      <c r="N637" s="22"/>
      <c r="O637" s="23"/>
      <c r="P637" s="24"/>
      <c r="Q637" s="22"/>
    </row>
    <row r="638" spans="13:17" ht="13.2">
      <c r="M638" s="22"/>
      <c r="N638" s="22"/>
      <c r="O638" s="23"/>
      <c r="P638" s="24"/>
      <c r="Q638" s="22"/>
    </row>
    <row r="639" spans="13:17" ht="13.2">
      <c r="M639" s="22"/>
      <c r="N639" s="22"/>
      <c r="O639" s="23"/>
      <c r="P639" s="24"/>
      <c r="Q639" s="22"/>
    </row>
    <row r="640" spans="13:17" ht="13.2">
      <c r="M640" s="22"/>
      <c r="N640" s="22"/>
      <c r="O640" s="23"/>
      <c r="P640" s="24"/>
      <c r="Q640" s="22"/>
    </row>
    <row r="641" spans="13:17" ht="13.2">
      <c r="M641" s="22"/>
      <c r="N641" s="22"/>
      <c r="O641" s="23"/>
      <c r="P641" s="24"/>
      <c r="Q641" s="22"/>
    </row>
    <row r="642" spans="13:17" ht="13.2">
      <c r="M642" s="22"/>
      <c r="N642" s="22"/>
      <c r="O642" s="23"/>
      <c r="P642" s="24"/>
      <c r="Q642" s="22"/>
    </row>
    <row r="643" spans="13:17" ht="13.2">
      <c r="M643" s="22"/>
      <c r="N643" s="22"/>
      <c r="O643" s="23"/>
      <c r="P643" s="24"/>
      <c r="Q643" s="22"/>
    </row>
    <row r="644" spans="13:17" ht="13.2">
      <c r="M644" s="22"/>
      <c r="N644" s="22"/>
      <c r="O644" s="23"/>
      <c r="P644" s="24"/>
      <c r="Q644" s="22"/>
    </row>
    <row r="645" spans="13:17" ht="13.2">
      <c r="M645" s="22"/>
      <c r="N645" s="22"/>
      <c r="O645" s="23"/>
      <c r="P645" s="24"/>
      <c r="Q645" s="22"/>
    </row>
    <row r="646" spans="13:17" ht="13.2">
      <c r="M646" s="22"/>
      <c r="N646" s="22"/>
      <c r="O646" s="23"/>
      <c r="P646" s="24"/>
      <c r="Q646" s="22"/>
    </row>
    <row r="647" spans="13:17" ht="13.2">
      <c r="M647" s="22"/>
      <c r="N647" s="22"/>
      <c r="O647" s="23"/>
      <c r="P647" s="24"/>
      <c r="Q647" s="22"/>
    </row>
    <row r="648" spans="13:17" ht="13.2">
      <c r="M648" s="22"/>
      <c r="N648" s="22"/>
      <c r="O648" s="23"/>
      <c r="P648" s="24"/>
      <c r="Q648" s="22"/>
    </row>
    <row r="649" spans="13:17" ht="13.2">
      <c r="M649" s="22"/>
      <c r="N649" s="22"/>
      <c r="O649" s="23"/>
      <c r="P649" s="24"/>
      <c r="Q649" s="22"/>
    </row>
    <row r="650" spans="13:17" ht="13.2">
      <c r="M650" s="22"/>
      <c r="N650" s="22"/>
      <c r="O650" s="23"/>
      <c r="P650" s="24"/>
      <c r="Q650" s="22"/>
    </row>
    <row r="651" spans="13:17" ht="13.2">
      <c r="M651" s="22"/>
      <c r="N651" s="22"/>
      <c r="O651" s="23"/>
      <c r="P651" s="24"/>
      <c r="Q651" s="22"/>
    </row>
    <row r="652" spans="13:17" ht="13.2">
      <c r="M652" s="22"/>
      <c r="N652" s="22"/>
      <c r="O652" s="23"/>
      <c r="P652" s="24"/>
      <c r="Q652" s="22"/>
    </row>
    <row r="653" spans="13:17" ht="13.2">
      <c r="M653" s="22"/>
      <c r="N653" s="22"/>
      <c r="O653" s="23"/>
      <c r="P653" s="24"/>
      <c r="Q653" s="22"/>
    </row>
    <row r="654" spans="13:17" ht="13.2">
      <c r="M654" s="22"/>
      <c r="N654" s="22"/>
      <c r="O654" s="23"/>
      <c r="P654" s="24"/>
      <c r="Q654" s="22"/>
    </row>
    <row r="655" spans="13:17" ht="13.2">
      <c r="M655" s="22"/>
      <c r="N655" s="22"/>
      <c r="O655" s="23"/>
      <c r="P655" s="24"/>
      <c r="Q655" s="22"/>
    </row>
    <row r="656" spans="13:17" ht="13.2">
      <c r="M656" s="22"/>
      <c r="N656" s="22"/>
      <c r="O656" s="23"/>
      <c r="P656" s="24"/>
      <c r="Q656" s="22"/>
    </row>
    <row r="657" spans="13:17" ht="13.2">
      <c r="M657" s="22"/>
      <c r="N657" s="22"/>
      <c r="O657" s="23"/>
      <c r="P657" s="24"/>
      <c r="Q657" s="22"/>
    </row>
    <row r="658" spans="13:17" ht="13.2">
      <c r="M658" s="22"/>
      <c r="N658" s="22"/>
      <c r="O658" s="23"/>
      <c r="P658" s="24"/>
      <c r="Q658" s="22"/>
    </row>
    <row r="659" spans="13:17" ht="13.2">
      <c r="M659" s="22"/>
      <c r="N659" s="22"/>
      <c r="O659" s="23"/>
      <c r="P659" s="24"/>
      <c r="Q659" s="22"/>
    </row>
    <row r="660" spans="13:17" ht="13.2">
      <c r="M660" s="22"/>
      <c r="N660" s="22"/>
      <c r="O660" s="23"/>
      <c r="P660" s="24"/>
      <c r="Q660" s="22"/>
    </row>
    <row r="661" spans="13:17" ht="13.2">
      <c r="M661" s="22"/>
      <c r="N661" s="22"/>
      <c r="O661" s="23"/>
      <c r="P661" s="24"/>
      <c r="Q661" s="22"/>
    </row>
    <row r="662" spans="13:17" ht="13.2">
      <c r="M662" s="22"/>
      <c r="N662" s="22"/>
      <c r="O662" s="23"/>
      <c r="P662" s="24"/>
      <c r="Q662" s="22"/>
    </row>
    <row r="663" spans="13:17" ht="13.2">
      <c r="M663" s="22"/>
      <c r="N663" s="22"/>
      <c r="O663" s="23"/>
      <c r="P663" s="24"/>
      <c r="Q663" s="22"/>
    </row>
    <row r="664" spans="13:17" ht="13.2">
      <c r="M664" s="22"/>
      <c r="N664" s="22"/>
      <c r="O664" s="23"/>
      <c r="P664" s="24"/>
      <c r="Q664" s="22"/>
    </row>
    <row r="665" spans="13:17" ht="13.2">
      <c r="M665" s="22"/>
      <c r="N665" s="22"/>
      <c r="O665" s="23"/>
      <c r="P665" s="24"/>
      <c r="Q665" s="22"/>
    </row>
    <row r="666" spans="13:17" ht="13.2">
      <c r="M666" s="22"/>
      <c r="N666" s="22"/>
      <c r="O666" s="23"/>
      <c r="P666" s="24"/>
      <c r="Q666" s="22"/>
    </row>
    <row r="667" spans="13:17" ht="13.2">
      <c r="M667" s="22"/>
      <c r="N667" s="22"/>
      <c r="O667" s="23"/>
      <c r="P667" s="24"/>
      <c r="Q667" s="22"/>
    </row>
    <row r="668" spans="13:17" ht="13.2">
      <c r="M668" s="22"/>
      <c r="N668" s="22"/>
      <c r="O668" s="23"/>
      <c r="P668" s="24"/>
      <c r="Q668" s="22"/>
    </row>
    <row r="669" spans="13:17" ht="13.2">
      <c r="M669" s="22"/>
      <c r="N669" s="22"/>
      <c r="O669" s="23"/>
      <c r="P669" s="24"/>
      <c r="Q669" s="22"/>
    </row>
    <row r="670" spans="13:17" ht="13.2">
      <c r="M670" s="22"/>
      <c r="N670" s="22"/>
      <c r="O670" s="23"/>
      <c r="P670" s="24"/>
      <c r="Q670" s="22"/>
    </row>
    <row r="671" spans="13:17" ht="13.2">
      <c r="M671" s="22"/>
      <c r="N671" s="22"/>
      <c r="O671" s="23"/>
      <c r="P671" s="24"/>
      <c r="Q671" s="22"/>
    </row>
    <row r="672" spans="13:17" ht="13.2">
      <c r="M672" s="22"/>
      <c r="N672" s="22"/>
      <c r="O672" s="23"/>
      <c r="P672" s="24"/>
      <c r="Q672" s="22"/>
    </row>
    <row r="673" spans="13:17" ht="13.2">
      <c r="M673" s="22"/>
      <c r="N673" s="22"/>
      <c r="O673" s="23"/>
      <c r="P673" s="24"/>
      <c r="Q673" s="22"/>
    </row>
    <row r="674" spans="13:17" ht="13.2">
      <c r="M674" s="22"/>
      <c r="N674" s="22"/>
      <c r="O674" s="23"/>
      <c r="P674" s="24"/>
      <c r="Q674" s="22"/>
    </row>
    <row r="675" spans="13:17" ht="13.2">
      <c r="M675" s="22"/>
      <c r="N675" s="22"/>
      <c r="O675" s="23"/>
      <c r="P675" s="24"/>
      <c r="Q675" s="22"/>
    </row>
    <row r="676" spans="13:17" ht="13.2">
      <c r="M676" s="22"/>
      <c r="N676" s="22"/>
      <c r="O676" s="23"/>
      <c r="P676" s="24"/>
      <c r="Q676" s="22"/>
    </row>
    <row r="677" spans="13:17" ht="13.2">
      <c r="M677" s="22"/>
      <c r="N677" s="22"/>
      <c r="O677" s="23"/>
      <c r="P677" s="24"/>
      <c r="Q677" s="22"/>
    </row>
    <row r="678" spans="13:17" ht="13.2">
      <c r="M678" s="22"/>
      <c r="N678" s="22"/>
      <c r="O678" s="23"/>
      <c r="P678" s="24"/>
      <c r="Q678" s="22"/>
    </row>
    <row r="679" spans="13:17" ht="13.2">
      <c r="M679" s="22"/>
      <c r="N679" s="22"/>
      <c r="O679" s="23"/>
      <c r="P679" s="24"/>
      <c r="Q679" s="22"/>
    </row>
    <row r="680" spans="13:17" ht="13.2">
      <c r="M680" s="22"/>
      <c r="N680" s="22"/>
      <c r="O680" s="23"/>
      <c r="P680" s="24"/>
      <c r="Q680" s="22"/>
    </row>
    <row r="681" spans="13:17" ht="13.2">
      <c r="M681" s="22"/>
      <c r="N681" s="22"/>
      <c r="O681" s="23"/>
      <c r="P681" s="24"/>
      <c r="Q681" s="22"/>
    </row>
    <row r="682" spans="13:17" ht="13.2">
      <c r="M682" s="22"/>
      <c r="N682" s="22"/>
      <c r="O682" s="23"/>
      <c r="P682" s="24"/>
      <c r="Q682" s="22"/>
    </row>
    <row r="683" spans="13:17" ht="13.2">
      <c r="M683" s="22"/>
      <c r="N683" s="22"/>
      <c r="O683" s="23"/>
      <c r="P683" s="24"/>
      <c r="Q683" s="22"/>
    </row>
    <row r="684" spans="13:17" ht="13.2">
      <c r="M684" s="22"/>
      <c r="N684" s="22"/>
      <c r="O684" s="23"/>
      <c r="P684" s="24"/>
      <c r="Q684" s="22"/>
    </row>
    <row r="685" spans="13:17" ht="13.2">
      <c r="M685" s="22"/>
      <c r="N685" s="22"/>
      <c r="O685" s="23"/>
      <c r="P685" s="24"/>
      <c r="Q685" s="22"/>
    </row>
    <row r="686" spans="13:17" ht="13.2">
      <c r="M686" s="22"/>
      <c r="N686" s="22"/>
      <c r="O686" s="23"/>
      <c r="P686" s="24"/>
      <c r="Q686" s="22"/>
    </row>
    <row r="687" spans="13:17" ht="13.2">
      <c r="M687" s="22"/>
      <c r="N687" s="22"/>
      <c r="O687" s="23"/>
      <c r="P687" s="24"/>
      <c r="Q687" s="22"/>
    </row>
    <row r="688" spans="13:17" ht="13.2">
      <c r="M688" s="22"/>
      <c r="N688" s="22"/>
      <c r="O688" s="23"/>
      <c r="P688" s="24"/>
      <c r="Q688" s="22"/>
    </row>
    <row r="689" spans="13:17" ht="13.2">
      <c r="M689" s="22"/>
      <c r="N689" s="22"/>
      <c r="O689" s="23"/>
      <c r="P689" s="24"/>
      <c r="Q689" s="22"/>
    </row>
    <row r="690" spans="13:17" ht="13.2">
      <c r="M690" s="22"/>
      <c r="N690" s="22"/>
      <c r="O690" s="23"/>
      <c r="P690" s="24"/>
      <c r="Q690" s="22"/>
    </row>
    <row r="691" spans="13:17" ht="13.2">
      <c r="M691" s="22"/>
      <c r="N691" s="22"/>
      <c r="O691" s="23"/>
      <c r="P691" s="24"/>
      <c r="Q691" s="22"/>
    </row>
    <row r="692" spans="13:17" ht="13.2">
      <c r="M692" s="22"/>
      <c r="N692" s="22"/>
      <c r="O692" s="23"/>
      <c r="P692" s="24"/>
      <c r="Q692" s="22"/>
    </row>
    <row r="693" spans="13:17" ht="13.2">
      <c r="M693" s="22"/>
      <c r="N693" s="22"/>
      <c r="O693" s="23"/>
      <c r="P693" s="24"/>
      <c r="Q693" s="22"/>
    </row>
    <row r="694" spans="13:17" ht="13.2">
      <c r="M694" s="22"/>
      <c r="N694" s="22"/>
      <c r="O694" s="23"/>
      <c r="P694" s="24"/>
      <c r="Q694" s="22"/>
    </row>
    <row r="695" spans="13:17" ht="13.2">
      <c r="M695" s="22"/>
      <c r="N695" s="22"/>
      <c r="O695" s="23"/>
      <c r="P695" s="24"/>
      <c r="Q695" s="22"/>
    </row>
    <row r="696" spans="13:17" ht="13.2">
      <c r="M696" s="22"/>
      <c r="N696" s="22"/>
      <c r="O696" s="23"/>
      <c r="P696" s="24"/>
      <c r="Q696" s="22"/>
    </row>
    <row r="697" spans="13:17" ht="13.2">
      <c r="M697" s="22"/>
      <c r="N697" s="22"/>
      <c r="O697" s="23"/>
      <c r="P697" s="24"/>
      <c r="Q697" s="22"/>
    </row>
    <row r="698" spans="13:17" ht="13.2">
      <c r="M698" s="22"/>
      <c r="N698" s="22"/>
      <c r="O698" s="23"/>
      <c r="P698" s="24"/>
      <c r="Q698" s="22"/>
    </row>
    <row r="699" spans="13:17" ht="13.2">
      <c r="M699" s="22"/>
      <c r="N699" s="22"/>
      <c r="O699" s="23"/>
      <c r="P699" s="24"/>
      <c r="Q699" s="22"/>
    </row>
    <row r="700" spans="13:17" ht="13.2">
      <c r="M700" s="22"/>
      <c r="N700" s="22"/>
      <c r="O700" s="23"/>
      <c r="P700" s="24"/>
      <c r="Q700" s="22"/>
    </row>
    <row r="701" spans="13:17" ht="13.2">
      <c r="M701" s="22"/>
      <c r="N701" s="22"/>
      <c r="O701" s="23"/>
      <c r="P701" s="24"/>
      <c r="Q701" s="22"/>
    </row>
    <row r="702" spans="13:17" ht="13.2">
      <c r="M702" s="22"/>
      <c r="N702" s="22"/>
      <c r="O702" s="23"/>
      <c r="P702" s="24"/>
      <c r="Q702" s="22"/>
    </row>
    <row r="703" spans="13:17" ht="13.2">
      <c r="M703" s="22"/>
      <c r="N703" s="22"/>
      <c r="O703" s="23"/>
      <c r="P703" s="24"/>
      <c r="Q703" s="22"/>
    </row>
    <row r="704" spans="13:17" ht="13.2">
      <c r="M704" s="22"/>
      <c r="N704" s="22"/>
      <c r="O704" s="23"/>
      <c r="P704" s="24"/>
      <c r="Q704" s="22"/>
    </row>
    <row r="705" spans="13:17" ht="13.2">
      <c r="M705" s="22"/>
      <c r="N705" s="22"/>
      <c r="O705" s="23"/>
      <c r="P705" s="24"/>
      <c r="Q705" s="22"/>
    </row>
    <row r="706" spans="13:17" ht="13.2">
      <c r="M706" s="22"/>
      <c r="N706" s="22"/>
      <c r="O706" s="23"/>
      <c r="P706" s="24"/>
      <c r="Q706" s="22"/>
    </row>
    <row r="707" spans="13:17" ht="13.2">
      <c r="M707" s="22"/>
      <c r="N707" s="22"/>
      <c r="O707" s="23"/>
      <c r="P707" s="24"/>
      <c r="Q707" s="22"/>
    </row>
    <row r="708" spans="13:17" ht="13.2">
      <c r="M708" s="22"/>
      <c r="N708" s="22"/>
      <c r="O708" s="23"/>
      <c r="P708" s="24"/>
      <c r="Q708" s="22"/>
    </row>
    <row r="709" spans="13:17" ht="13.2">
      <c r="M709" s="22"/>
      <c r="N709" s="22"/>
      <c r="O709" s="23"/>
      <c r="P709" s="24"/>
      <c r="Q709" s="22"/>
    </row>
    <row r="710" spans="13:17" ht="13.2">
      <c r="M710" s="22"/>
      <c r="N710" s="22"/>
      <c r="O710" s="23"/>
      <c r="P710" s="24"/>
      <c r="Q710" s="22"/>
    </row>
    <row r="711" spans="13:17" ht="13.2">
      <c r="M711" s="22"/>
      <c r="N711" s="22"/>
      <c r="O711" s="23"/>
      <c r="P711" s="24"/>
      <c r="Q711" s="22"/>
    </row>
    <row r="712" spans="13:17" ht="13.2">
      <c r="M712" s="22"/>
      <c r="N712" s="22"/>
      <c r="O712" s="23"/>
      <c r="P712" s="24"/>
      <c r="Q712" s="22"/>
    </row>
    <row r="713" spans="13:17" ht="13.2">
      <c r="M713" s="22"/>
      <c r="N713" s="22"/>
      <c r="O713" s="23"/>
      <c r="P713" s="24"/>
      <c r="Q713" s="22"/>
    </row>
    <row r="714" spans="13:17" ht="13.2">
      <c r="M714" s="22"/>
      <c r="N714" s="22"/>
      <c r="O714" s="23"/>
      <c r="P714" s="24"/>
      <c r="Q714" s="22"/>
    </row>
    <row r="715" spans="13:17" ht="13.2">
      <c r="M715" s="22"/>
      <c r="N715" s="22"/>
      <c r="O715" s="23"/>
      <c r="P715" s="24"/>
      <c r="Q715" s="22"/>
    </row>
    <row r="716" spans="13:17" ht="13.2">
      <c r="M716" s="22"/>
      <c r="N716" s="22"/>
      <c r="O716" s="23"/>
      <c r="P716" s="24"/>
      <c r="Q716" s="22"/>
    </row>
    <row r="717" spans="13:17" ht="13.2">
      <c r="M717" s="22"/>
      <c r="N717" s="22"/>
      <c r="O717" s="23"/>
      <c r="P717" s="24"/>
      <c r="Q717" s="22"/>
    </row>
    <row r="718" spans="13:17" ht="13.2">
      <c r="M718" s="22"/>
      <c r="N718" s="22"/>
      <c r="O718" s="23"/>
      <c r="P718" s="24"/>
      <c r="Q718" s="22"/>
    </row>
    <row r="719" spans="13:17" ht="13.2">
      <c r="M719" s="22"/>
      <c r="N719" s="22"/>
      <c r="O719" s="23"/>
      <c r="P719" s="24"/>
      <c r="Q719" s="22"/>
    </row>
    <row r="720" spans="13:17" ht="13.2">
      <c r="M720" s="22"/>
      <c r="N720" s="22"/>
      <c r="O720" s="23"/>
      <c r="P720" s="24"/>
      <c r="Q720" s="22"/>
    </row>
    <row r="721" spans="13:17" ht="13.2">
      <c r="M721" s="22"/>
      <c r="N721" s="22"/>
      <c r="O721" s="23"/>
      <c r="P721" s="24"/>
      <c r="Q721" s="22"/>
    </row>
    <row r="722" spans="13:17" ht="13.2">
      <c r="M722" s="22"/>
      <c r="N722" s="22"/>
      <c r="O722" s="23"/>
      <c r="P722" s="24"/>
      <c r="Q722" s="22"/>
    </row>
    <row r="723" spans="13:17" ht="13.2">
      <c r="M723" s="22"/>
      <c r="N723" s="22"/>
      <c r="O723" s="23"/>
      <c r="P723" s="24"/>
      <c r="Q723" s="22"/>
    </row>
    <row r="724" spans="13:17" ht="13.2">
      <c r="M724" s="22"/>
      <c r="N724" s="22"/>
      <c r="O724" s="23"/>
      <c r="P724" s="24"/>
      <c r="Q724" s="22"/>
    </row>
    <row r="725" spans="13:17" ht="13.2">
      <c r="M725" s="22"/>
      <c r="N725" s="22"/>
      <c r="O725" s="23"/>
      <c r="P725" s="24"/>
      <c r="Q725" s="22"/>
    </row>
    <row r="726" spans="13:17" ht="13.2">
      <c r="M726" s="22"/>
      <c r="N726" s="22"/>
      <c r="O726" s="23"/>
      <c r="P726" s="24"/>
      <c r="Q726" s="22"/>
    </row>
    <row r="727" spans="13:17" ht="13.2">
      <c r="M727" s="22"/>
      <c r="N727" s="22"/>
      <c r="O727" s="23"/>
      <c r="P727" s="24"/>
      <c r="Q727" s="22"/>
    </row>
    <row r="728" spans="13:17" ht="13.2">
      <c r="M728" s="22"/>
      <c r="N728" s="22"/>
      <c r="O728" s="23"/>
      <c r="P728" s="24"/>
      <c r="Q728" s="22"/>
    </row>
    <row r="729" spans="13:17" ht="13.2">
      <c r="M729" s="22"/>
      <c r="N729" s="22"/>
      <c r="O729" s="23"/>
      <c r="P729" s="24"/>
      <c r="Q729" s="22"/>
    </row>
    <row r="730" spans="13:17" ht="13.2">
      <c r="M730" s="22"/>
      <c r="N730" s="22"/>
      <c r="O730" s="23"/>
      <c r="P730" s="24"/>
      <c r="Q730" s="22"/>
    </row>
    <row r="731" spans="13:17" ht="13.2">
      <c r="M731" s="22"/>
      <c r="N731" s="22"/>
      <c r="O731" s="23"/>
      <c r="P731" s="24"/>
      <c r="Q731" s="22"/>
    </row>
    <row r="732" spans="13:17" ht="13.2">
      <c r="M732" s="22"/>
      <c r="N732" s="22"/>
      <c r="O732" s="23"/>
      <c r="P732" s="24"/>
      <c r="Q732" s="22"/>
    </row>
    <row r="733" spans="13:17" ht="13.2">
      <c r="M733" s="22"/>
      <c r="N733" s="22"/>
      <c r="O733" s="23"/>
      <c r="P733" s="24"/>
      <c r="Q733" s="22"/>
    </row>
    <row r="734" spans="13:17" ht="13.2">
      <c r="M734" s="22"/>
      <c r="N734" s="22"/>
      <c r="O734" s="23"/>
      <c r="P734" s="24"/>
      <c r="Q734" s="22"/>
    </row>
    <row r="735" spans="13:17" ht="13.2">
      <c r="M735" s="22"/>
      <c r="N735" s="22"/>
      <c r="O735" s="23"/>
      <c r="P735" s="24"/>
      <c r="Q735" s="22"/>
    </row>
    <row r="736" spans="13:17" ht="13.2">
      <c r="M736" s="22"/>
      <c r="N736" s="22"/>
      <c r="O736" s="23"/>
      <c r="P736" s="24"/>
      <c r="Q736" s="22"/>
    </row>
    <row r="737" spans="13:17" ht="13.2">
      <c r="M737" s="22"/>
      <c r="N737" s="22"/>
      <c r="O737" s="23"/>
      <c r="P737" s="24"/>
      <c r="Q737" s="22"/>
    </row>
    <row r="738" spans="13:17" ht="13.2">
      <c r="M738" s="22"/>
      <c r="N738" s="22"/>
      <c r="O738" s="23"/>
      <c r="P738" s="24"/>
      <c r="Q738" s="22"/>
    </row>
    <row r="739" spans="13:17" ht="13.2">
      <c r="M739" s="22"/>
      <c r="N739" s="22"/>
      <c r="O739" s="23"/>
      <c r="P739" s="24"/>
      <c r="Q739" s="22"/>
    </row>
    <row r="740" spans="13:17" ht="13.2">
      <c r="M740" s="22"/>
      <c r="N740" s="22"/>
      <c r="O740" s="23"/>
      <c r="P740" s="24"/>
      <c r="Q740" s="22"/>
    </row>
    <row r="741" spans="13:17" ht="13.2">
      <c r="M741" s="22"/>
      <c r="N741" s="22"/>
      <c r="O741" s="23"/>
      <c r="P741" s="24"/>
      <c r="Q741" s="22"/>
    </row>
    <row r="742" spans="13:17" ht="13.2">
      <c r="M742" s="22"/>
      <c r="N742" s="22"/>
      <c r="O742" s="23"/>
      <c r="P742" s="24"/>
      <c r="Q742" s="22"/>
    </row>
    <row r="743" spans="13:17" ht="13.2">
      <c r="M743" s="22"/>
      <c r="N743" s="22"/>
      <c r="O743" s="23"/>
      <c r="P743" s="24"/>
      <c r="Q743" s="22"/>
    </row>
    <row r="744" spans="13:17" ht="13.2">
      <c r="M744" s="22"/>
      <c r="N744" s="22"/>
      <c r="O744" s="23"/>
      <c r="P744" s="24"/>
      <c r="Q744" s="22"/>
    </row>
    <row r="745" spans="13:17" ht="13.2">
      <c r="M745" s="22"/>
      <c r="N745" s="22"/>
      <c r="O745" s="23"/>
      <c r="P745" s="24"/>
      <c r="Q745" s="22"/>
    </row>
    <row r="746" spans="13:17" ht="13.2">
      <c r="M746" s="22"/>
      <c r="N746" s="22"/>
      <c r="O746" s="23"/>
      <c r="P746" s="24"/>
      <c r="Q746" s="22"/>
    </row>
    <row r="747" spans="13:17" ht="13.2">
      <c r="M747" s="22"/>
      <c r="N747" s="22"/>
      <c r="O747" s="23"/>
      <c r="P747" s="24"/>
      <c r="Q747" s="22"/>
    </row>
    <row r="748" spans="13:17" ht="13.2">
      <c r="M748" s="22"/>
      <c r="N748" s="22"/>
      <c r="O748" s="23"/>
      <c r="P748" s="24"/>
      <c r="Q748" s="22"/>
    </row>
    <row r="749" spans="13:17" ht="13.2">
      <c r="M749" s="22"/>
      <c r="N749" s="22"/>
      <c r="O749" s="23"/>
      <c r="P749" s="24"/>
      <c r="Q749" s="22"/>
    </row>
    <row r="750" spans="13:17" ht="13.2">
      <c r="M750" s="22"/>
      <c r="N750" s="22"/>
      <c r="O750" s="23"/>
      <c r="P750" s="24"/>
      <c r="Q750" s="22"/>
    </row>
    <row r="751" spans="13:17" ht="13.2">
      <c r="M751" s="22"/>
      <c r="N751" s="22"/>
      <c r="O751" s="23"/>
      <c r="P751" s="24"/>
      <c r="Q751" s="22"/>
    </row>
    <row r="752" spans="13:17" ht="13.2">
      <c r="M752" s="22"/>
      <c r="N752" s="22"/>
      <c r="O752" s="23"/>
      <c r="P752" s="24"/>
      <c r="Q752" s="22"/>
    </row>
    <row r="753" spans="13:17" ht="13.2">
      <c r="M753" s="22"/>
      <c r="N753" s="22"/>
      <c r="O753" s="23"/>
      <c r="P753" s="24"/>
      <c r="Q753" s="22"/>
    </row>
    <row r="754" spans="13:17" ht="13.2">
      <c r="M754" s="22"/>
      <c r="N754" s="22"/>
      <c r="O754" s="23"/>
      <c r="P754" s="24"/>
      <c r="Q754" s="22"/>
    </row>
    <row r="755" spans="13:17" ht="13.2">
      <c r="M755" s="22"/>
      <c r="N755" s="22"/>
      <c r="O755" s="23"/>
      <c r="P755" s="24"/>
      <c r="Q755" s="22"/>
    </row>
    <row r="756" spans="13:17" ht="13.2">
      <c r="M756" s="22"/>
      <c r="N756" s="22"/>
      <c r="O756" s="23"/>
      <c r="P756" s="24"/>
      <c r="Q756" s="22"/>
    </row>
    <row r="757" spans="13:17" ht="13.2">
      <c r="M757" s="22"/>
      <c r="N757" s="22"/>
      <c r="O757" s="23"/>
      <c r="P757" s="24"/>
      <c r="Q757" s="22"/>
    </row>
    <row r="758" spans="13:17" ht="13.2">
      <c r="M758" s="22"/>
      <c r="N758" s="22"/>
      <c r="O758" s="23"/>
      <c r="P758" s="24"/>
      <c r="Q758" s="22"/>
    </row>
    <row r="759" spans="13:17" ht="13.2">
      <c r="M759" s="22"/>
      <c r="N759" s="22"/>
      <c r="O759" s="23"/>
      <c r="P759" s="24"/>
      <c r="Q759" s="22"/>
    </row>
    <row r="760" spans="13:17" ht="13.2">
      <c r="M760" s="22"/>
      <c r="N760" s="22"/>
      <c r="O760" s="23"/>
      <c r="P760" s="24"/>
      <c r="Q760" s="22"/>
    </row>
    <row r="761" spans="13:17" ht="13.2">
      <c r="M761" s="22"/>
      <c r="N761" s="22"/>
      <c r="O761" s="23"/>
      <c r="P761" s="24"/>
      <c r="Q761" s="22"/>
    </row>
    <row r="762" spans="13:17" ht="13.2">
      <c r="M762" s="22"/>
      <c r="N762" s="22"/>
      <c r="O762" s="23"/>
      <c r="P762" s="24"/>
      <c r="Q762" s="22"/>
    </row>
    <row r="763" spans="13:17" ht="13.2">
      <c r="M763" s="22"/>
      <c r="N763" s="22"/>
      <c r="O763" s="23"/>
      <c r="P763" s="24"/>
      <c r="Q763" s="22"/>
    </row>
    <row r="764" spans="13:17" ht="13.2">
      <c r="M764" s="22"/>
      <c r="N764" s="22"/>
      <c r="O764" s="23"/>
      <c r="P764" s="24"/>
      <c r="Q764" s="22"/>
    </row>
    <row r="765" spans="13:17" ht="13.2">
      <c r="M765" s="22"/>
      <c r="N765" s="22"/>
      <c r="O765" s="23"/>
      <c r="P765" s="24"/>
      <c r="Q765" s="22"/>
    </row>
    <row r="766" spans="13:17" ht="13.2">
      <c r="M766" s="22"/>
      <c r="N766" s="22"/>
      <c r="O766" s="23"/>
      <c r="P766" s="24"/>
      <c r="Q766" s="22"/>
    </row>
    <row r="767" spans="13:17" ht="13.2">
      <c r="M767" s="22"/>
      <c r="N767" s="22"/>
      <c r="O767" s="23"/>
      <c r="P767" s="24"/>
      <c r="Q767" s="22"/>
    </row>
    <row r="768" spans="13:17" ht="13.2">
      <c r="M768" s="22"/>
      <c r="N768" s="22"/>
      <c r="O768" s="23"/>
      <c r="P768" s="24"/>
      <c r="Q768" s="22"/>
    </row>
    <row r="769" spans="13:17" ht="13.2">
      <c r="M769" s="22"/>
      <c r="N769" s="22"/>
      <c r="O769" s="23"/>
      <c r="P769" s="24"/>
      <c r="Q769" s="22"/>
    </row>
    <row r="770" spans="13:17" ht="13.2">
      <c r="M770" s="22"/>
      <c r="N770" s="22"/>
      <c r="O770" s="23"/>
      <c r="P770" s="24"/>
      <c r="Q770" s="22"/>
    </row>
    <row r="771" spans="13:17" ht="13.2">
      <c r="M771" s="22"/>
      <c r="N771" s="22"/>
      <c r="O771" s="23"/>
      <c r="P771" s="24"/>
      <c r="Q771" s="22"/>
    </row>
    <row r="772" spans="13:17" ht="13.2">
      <c r="M772" s="22"/>
      <c r="N772" s="22"/>
      <c r="O772" s="23"/>
      <c r="P772" s="24"/>
      <c r="Q772" s="22"/>
    </row>
    <row r="773" spans="13:17" ht="13.2">
      <c r="M773" s="22"/>
      <c r="N773" s="22"/>
      <c r="O773" s="23"/>
      <c r="P773" s="24"/>
      <c r="Q773" s="22"/>
    </row>
    <row r="774" spans="13:17" ht="13.2">
      <c r="M774" s="22"/>
      <c r="N774" s="22"/>
      <c r="O774" s="23"/>
      <c r="P774" s="24"/>
      <c r="Q774" s="22"/>
    </row>
    <row r="775" spans="13:17" ht="13.2">
      <c r="M775" s="22"/>
      <c r="N775" s="22"/>
      <c r="O775" s="23"/>
      <c r="P775" s="24"/>
      <c r="Q775" s="22"/>
    </row>
    <row r="776" spans="13:17" ht="13.2">
      <c r="M776" s="22"/>
      <c r="N776" s="22"/>
      <c r="O776" s="23"/>
      <c r="P776" s="24"/>
      <c r="Q776" s="22"/>
    </row>
    <row r="777" spans="13:17" ht="13.2">
      <c r="M777" s="22"/>
      <c r="N777" s="22"/>
      <c r="O777" s="23"/>
      <c r="P777" s="24"/>
      <c r="Q777" s="22"/>
    </row>
    <row r="778" spans="13:17" ht="13.2">
      <c r="M778" s="22"/>
      <c r="N778" s="22"/>
      <c r="O778" s="23"/>
      <c r="P778" s="24"/>
      <c r="Q778" s="22"/>
    </row>
    <row r="779" spans="13:17" ht="13.2">
      <c r="M779" s="22"/>
      <c r="N779" s="22"/>
      <c r="O779" s="23"/>
      <c r="P779" s="24"/>
      <c r="Q779" s="22"/>
    </row>
    <row r="780" spans="13:17" ht="13.2">
      <c r="M780" s="22"/>
      <c r="N780" s="22"/>
      <c r="O780" s="23"/>
      <c r="P780" s="24"/>
      <c r="Q780" s="22"/>
    </row>
    <row r="781" spans="13:17" ht="13.2">
      <c r="M781" s="22"/>
      <c r="N781" s="22"/>
      <c r="O781" s="23"/>
      <c r="P781" s="24"/>
      <c r="Q781" s="22"/>
    </row>
    <row r="782" spans="13:17" ht="13.2">
      <c r="M782" s="22"/>
      <c r="N782" s="22"/>
      <c r="O782" s="23"/>
      <c r="P782" s="24"/>
      <c r="Q782" s="22"/>
    </row>
    <row r="783" spans="13:17" ht="13.2">
      <c r="M783" s="22"/>
      <c r="N783" s="22"/>
      <c r="O783" s="23"/>
      <c r="P783" s="24"/>
      <c r="Q783" s="22"/>
    </row>
    <row r="784" spans="13:17" ht="13.2">
      <c r="M784" s="22"/>
      <c r="N784" s="22"/>
      <c r="O784" s="23"/>
      <c r="P784" s="24"/>
      <c r="Q784" s="22"/>
    </row>
    <row r="785" spans="13:17" ht="13.2">
      <c r="M785" s="22"/>
      <c r="N785" s="22"/>
      <c r="O785" s="23"/>
      <c r="P785" s="24"/>
      <c r="Q785" s="22"/>
    </row>
    <row r="786" spans="13:17" ht="13.2">
      <c r="M786" s="22"/>
      <c r="N786" s="22"/>
      <c r="O786" s="23"/>
      <c r="P786" s="24"/>
      <c r="Q786" s="22"/>
    </row>
    <row r="787" spans="13:17" ht="13.2">
      <c r="M787" s="22"/>
      <c r="N787" s="22"/>
      <c r="O787" s="23"/>
      <c r="P787" s="24"/>
      <c r="Q787" s="22"/>
    </row>
    <row r="788" spans="13:17" ht="13.2">
      <c r="M788" s="22"/>
      <c r="N788" s="22"/>
      <c r="O788" s="23"/>
      <c r="P788" s="24"/>
      <c r="Q788" s="22"/>
    </row>
    <row r="789" spans="13:17" ht="13.2">
      <c r="M789" s="22"/>
      <c r="N789" s="22"/>
      <c r="O789" s="23"/>
      <c r="P789" s="24"/>
      <c r="Q789" s="22"/>
    </row>
    <row r="790" spans="13:17" ht="13.2">
      <c r="M790" s="22"/>
      <c r="N790" s="22"/>
      <c r="O790" s="23"/>
      <c r="P790" s="24"/>
      <c r="Q790" s="22"/>
    </row>
    <row r="791" spans="13:17" ht="13.2">
      <c r="M791" s="22"/>
      <c r="N791" s="22"/>
      <c r="O791" s="23"/>
      <c r="P791" s="24"/>
      <c r="Q791" s="22"/>
    </row>
    <row r="792" spans="13:17" ht="13.2">
      <c r="M792" s="22"/>
      <c r="N792" s="22"/>
      <c r="O792" s="23"/>
      <c r="P792" s="24"/>
      <c r="Q792" s="22"/>
    </row>
    <row r="793" spans="13:17" ht="13.2">
      <c r="M793" s="22"/>
      <c r="N793" s="22"/>
      <c r="O793" s="23"/>
      <c r="P793" s="24"/>
      <c r="Q793" s="22"/>
    </row>
    <row r="794" spans="13:17" ht="13.2">
      <c r="M794" s="22"/>
      <c r="N794" s="22"/>
      <c r="O794" s="23"/>
      <c r="P794" s="24"/>
      <c r="Q794" s="22"/>
    </row>
    <row r="795" spans="13:17" ht="13.2">
      <c r="M795" s="22"/>
      <c r="N795" s="22"/>
      <c r="O795" s="23"/>
      <c r="P795" s="24"/>
      <c r="Q795" s="22"/>
    </row>
    <row r="796" spans="13:17" ht="13.2">
      <c r="M796" s="22"/>
      <c r="N796" s="22"/>
      <c r="O796" s="23"/>
      <c r="P796" s="24"/>
      <c r="Q796" s="22"/>
    </row>
    <row r="797" spans="13:17" ht="13.2">
      <c r="M797" s="22"/>
      <c r="N797" s="22"/>
      <c r="O797" s="23"/>
      <c r="P797" s="24"/>
      <c r="Q797" s="22"/>
    </row>
    <row r="798" spans="13:17" ht="13.2">
      <c r="M798" s="22"/>
      <c r="N798" s="22"/>
      <c r="O798" s="23"/>
      <c r="P798" s="24"/>
      <c r="Q798" s="22"/>
    </row>
    <row r="799" spans="13:17" ht="13.2">
      <c r="M799" s="22"/>
      <c r="N799" s="22"/>
      <c r="O799" s="23"/>
      <c r="P799" s="24"/>
      <c r="Q799" s="22"/>
    </row>
    <row r="800" spans="13:17" ht="13.2">
      <c r="M800" s="22"/>
      <c r="N800" s="22"/>
      <c r="O800" s="23"/>
      <c r="P800" s="24"/>
      <c r="Q800" s="22"/>
    </row>
    <row r="801" spans="13:17" ht="13.2">
      <c r="M801" s="22"/>
      <c r="N801" s="22"/>
      <c r="O801" s="23"/>
      <c r="P801" s="24"/>
      <c r="Q801" s="22"/>
    </row>
    <row r="802" spans="13:17" ht="13.2">
      <c r="M802" s="22"/>
      <c r="N802" s="22"/>
      <c r="O802" s="23"/>
      <c r="P802" s="24"/>
      <c r="Q802" s="22"/>
    </row>
    <row r="803" spans="13:17" ht="13.2">
      <c r="M803" s="22"/>
      <c r="N803" s="22"/>
      <c r="O803" s="23"/>
      <c r="P803" s="24"/>
      <c r="Q803" s="22"/>
    </row>
    <row r="804" spans="13:17" ht="13.2">
      <c r="M804" s="22"/>
      <c r="N804" s="22"/>
      <c r="O804" s="23"/>
      <c r="P804" s="24"/>
      <c r="Q804" s="22"/>
    </row>
    <row r="805" spans="13:17" ht="13.2">
      <c r="M805" s="22"/>
      <c r="N805" s="22"/>
      <c r="O805" s="23"/>
      <c r="P805" s="24"/>
      <c r="Q805" s="22"/>
    </row>
    <row r="806" spans="13:17" ht="13.2">
      <c r="M806" s="22"/>
      <c r="N806" s="22"/>
      <c r="O806" s="23"/>
      <c r="P806" s="24"/>
      <c r="Q806" s="22"/>
    </row>
    <row r="807" spans="13:17" ht="13.2">
      <c r="M807" s="22"/>
      <c r="N807" s="22"/>
      <c r="O807" s="23"/>
      <c r="P807" s="24"/>
      <c r="Q807" s="22"/>
    </row>
    <row r="808" spans="13:17" ht="13.2">
      <c r="M808" s="22"/>
      <c r="N808" s="22"/>
      <c r="O808" s="23"/>
      <c r="P808" s="24"/>
      <c r="Q808" s="22"/>
    </row>
    <row r="809" spans="13:17" ht="13.2">
      <c r="M809" s="22"/>
      <c r="N809" s="22"/>
      <c r="O809" s="23"/>
      <c r="P809" s="24"/>
      <c r="Q809" s="22"/>
    </row>
    <row r="810" spans="13:17" ht="13.2">
      <c r="M810" s="22"/>
      <c r="N810" s="22"/>
      <c r="O810" s="23"/>
      <c r="P810" s="24"/>
      <c r="Q810" s="22"/>
    </row>
    <row r="811" spans="13:17" ht="13.2">
      <c r="M811" s="22"/>
      <c r="N811" s="22"/>
      <c r="O811" s="23"/>
      <c r="P811" s="24"/>
      <c r="Q811" s="22"/>
    </row>
    <row r="812" spans="13:17" ht="13.2">
      <c r="M812" s="22"/>
      <c r="N812" s="22"/>
      <c r="O812" s="23"/>
      <c r="P812" s="24"/>
      <c r="Q812" s="22"/>
    </row>
    <row r="813" spans="13:17" ht="13.2">
      <c r="M813" s="22"/>
      <c r="N813" s="22"/>
      <c r="O813" s="23"/>
      <c r="P813" s="24"/>
      <c r="Q813" s="22"/>
    </row>
    <row r="814" spans="13:17" ht="13.2">
      <c r="M814" s="22"/>
      <c r="N814" s="22"/>
      <c r="O814" s="23"/>
      <c r="P814" s="24"/>
      <c r="Q814" s="22"/>
    </row>
    <row r="815" spans="13:17" ht="13.2">
      <c r="M815" s="22"/>
      <c r="N815" s="22"/>
      <c r="O815" s="23"/>
      <c r="P815" s="24"/>
      <c r="Q815" s="22"/>
    </row>
    <row r="816" spans="13:17" ht="13.2">
      <c r="M816" s="22"/>
      <c r="N816" s="22"/>
      <c r="O816" s="23"/>
      <c r="P816" s="24"/>
      <c r="Q816" s="22"/>
    </row>
    <row r="817" spans="13:17" ht="13.2">
      <c r="M817" s="22"/>
      <c r="N817" s="22"/>
      <c r="O817" s="23"/>
      <c r="P817" s="24"/>
      <c r="Q817" s="22"/>
    </row>
    <row r="818" spans="13:17" ht="13.2">
      <c r="M818" s="22"/>
      <c r="N818" s="22"/>
      <c r="O818" s="23"/>
      <c r="P818" s="24"/>
      <c r="Q818" s="22"/>
    </row>
    <row r="819" spans="13:17" ht="13.2">
      <c r="M819" s="22"/>
      <c r="N819" s="22"/>
      <c r="O819" s="23"/>
      <c r="P819" s="24"/>
      <c r="Q819" s="22"/>
    </row>
    <row r="820" spans="13:17" ht="13.2">
      <c r="M820" s="22"/>
      <c r="N820" s="22"/>
      <c r="O820" s="23"/>
      <c r="P820" s="24"/>
      <c r="Q820" s="22"/>
    </row>
    <row r="821" spans="13:17" ht="13.2">
      <c r="M821" s="22"/>
      <c r="N821" s="22"/>
      <c r="O821" s="23"/>
      <c r="P821" s="24"/>
      <c r="Q821" s="22"/>
    </row>
    <row r="822" spans="13:17" ht="13.2">
      <c r="M822" s="22"/>
      <c r="N822" s="22"/>
      <c r="O822" s="23"/>
      <c r="P822" s="24"/>
      <c r="Q822" s="22"/>
    </row>
    <row r="823" spans="13:17" ht="13.2">
      <c r="M823" s="22"/>
      <c r="N823" s="22"/>
      <c r="O823" s="23"/>
      <c r="P823" s="24"/>
      <c r="Q823" s="22"/>
    </row>
    <row r="824" spans="13:17" ht="13.2">
      <c r="M824" s="22"/>
      <c r="N824" s="22"/>
      <c r="O824" s="23"/>
      <c r="P824" s="24"/>
      <c r="Q824" s="22"/>
    </row>
    <row r="825" spans="13:17" ht="13.2">
      <c r="M825" s="22"/>
      <c r="N825" s="22"/>
      <c r="O825" s="23"/>
      <c r="P825" s="24"/>
      <c r="Q825" s="22"/>
    </row>
    <row r="826" spans="13:17" ht="13.2">
      <c r="M826" s="22"/>
      <c r="N826" s="22"/>
      <c r="O826" s="23"/>
      <c r="P826" s="24"/>
      <c r="Q826" s="22"/>
    </row>
    <row r="827" spans="13:17" ht="13.2">
      <c r="M827" s="22"/>
      <c r="N827" s="22"/>
      <c r="O827" s="23"/>
      <c r="P827" s="24"/>
      <c r="Q827" s="22"/>
    </row>
    <row r="828" spans="13:17" ht="13.2">
      <c r="M828" s="22"/>
      <c r="N828" s="22"/>
      <c r="O828" s="23"/>
      <c r="P828" s="24"/>
      <c r="Q828" s="22"/>
    </row>
    <row r="829" spans="13:17" ht="13.2">
      <c r="M829" s="22"/>
      <c r="N829" s="22"/>
      <c r="O829" s="23"/>
      <c r="P829" s="24"/>
      <c r="Q829" s="22"/>
    </row>
    <row r="830" spans="13:17" ht="13.2">
      <c r="M830" s="22"/>
      <c r="N830" s="22"/>
      <c r="O830" s="23"/>
      <c r="P830" s="24"/>
      <c r="Q830" s="22"/>
    </row>
    <row r="831" spans="13:17" ht="13.2">
      <c r="M831" s="22"/>
      <c r="N831" s="22"/>
      <c r="O831" s="23"/>
      <c r="P831" s="24"/>
      <c r="Q831" s="22"/>
    </row>
    <row r="832" spans="13:17" ht="13.2">
      <c r="M832" s="22"/>
      <c r="N832" s="22"/>
      <c r="O832" s="23"/>
      <c r="P832" s="24"/>
      <c r="Q832" s="22"/>
    </row>
    <row r="833" spans="13:17" ht="13.2">
      <c r="M833" s="22"/>
      <c r="N833" s="22"/>
      <c r="O833" s="23"/>
      <c r="P833" s="24"/>
      <c r="Q833" s="22"/>
    </row>
    <row r="834" spans="13:17" ht="13.2">
      <c r="M834" s="22"/>
      <c r="N834" s="22"/>
      <c r="O834" s="23"/>
      <c r="P834" s="24"/>
      <c r="Q834" s="22"/>
    </row>
    <row r="835" spans="13:17" ht="13.2">
      <c r="M835" s="22"/>
      <c r="N835" s="22"/>
      <c r="O835" s="23"/>
      <c r="P835" s="24"/>
      <c r="Q835" s="22"/>
    </row>
    <row r="836" spans="13:17" ht="13.2">
      <c r="M836" s="22"/>
      <c r="N836" s="22"/>
      <c r="O836" s="23"/>
      <c r="P836" s="24"/>
      <c r="Q836" s="22"/>
    </row>
    <row r="837" spans="13:17" ht="13.2">
      <c r="M837" s="22"/>
      <c r="N837" s="22"/>
      <c r="O837" s="23"/>
      <c r="P837" s="24"/>
      <c r="Q837" s="22"/>
    </row>
    <row r="838" spans="13:17" ht="13.2">
      <c r="M838" s="22"/>
      <c r="N838" s="22"/>
      <c r="O838" s="23"/>
      <c r="P838" s="24"/>
      <c r="Q838" s="22"/>
    </row>
    <row r="839" spans="13:17" ht="13.2">
      <c r="M839" s="22"/>
      <c r="N839" s="22"/>
      <c r="O839" s="23"/>
      <c r="P839" s="24"/>
      <c r="Q839" s="22"/>
    </row>
    <row r="840" spans="13:17" ht="13.2">
      <c r="M840" s="22"/>
      <c r="N840" s="22"/>
      <c r="O840" s="23"/>
      <c r="P840" s="24"/>
      <c r="Q840" s="22"/>
    </row>
    <row r="841" spans="13:17" ht="13.2">
      <c r="M841" s="22"/>
      <c r="N841" s="22"/>
      <c r="O841" s="23"/>
      <c r="P841" s="24"/>
      <c r="Q841" s="22"/>
    </row>
    <row r="842" spans="13:17" ht="13.2">
      <c r="M842" s="22"/>
      <c r="N842" s="22"/>
      <c r="O842" s="23"/>
      <c r="P842" s="24"/>
      <c r="Q842" s="22"/>
    </row>
    <row r="843" spans="13:17" ht="13.2">
      <c r="M843" s="22"/>
      <c r="N843" s="22"/>
      <c r="O843" s="23"/>
      <c r="P843" s="24"/>
      <c r="Q843" s="22"/>
    </row>
    <row r="844" spans="13:17" ht="13.2">
      <c r="M844" s="22"/>
      <c r="N844" s="22"/>
      <c r="O844" s="23"/>
      <c r="P844" s="24"/>
      <c r="Q844" s="22"/>
    </row>
    <row r="845" spans="13:17" ht="13.2">
      <c r="M845" s="22"/>
      <c r="N845" s="22"/>
      <c r="O845" s="23"/>
      <c r="P845" s="24"/>
      <c r="Q845" s="22"/>
    </row>
    <row r="846" spans="13:17" ht="13.2">
      <c r="M846" s="22"/>
      <c r="N846" s="22"/>
      <c r="O846" s="23"/>
      <c r="P846" s="24"/>
      <c r="Q846" s="22"/>
    </row>
    <row r="847" spans="13:17" ht="13.2">
      <c r="M847" s="22"/>
      <c r="N847" s="22"/>
      <c r="O847" s="23"/>
      <c r="P847" s="24"/>
      <c r="Q847" s="22"/>
    </row>
    <row r="848" spans="13:17" ht="13.2">
      <c r="M848" s="22"/>
      <c r="N848" s="22"/>
      <c r="O848" s="23"/>
      <c r="P848" s="24"/>
      <c r="Q848" s="22"/>
    </row>
    <row r="849" spans="13:17" ht="13.2">
      <c r="M849" s="22"/>
      <c r="N849" s="22"/>
      <c r="O849" s="23"/>
      <c r="P849" s="24"/>
      <c r="Q849" s="22"/>
    </row>
    <row r="850" spans="13:17" ht="13.2">
      <c r="M850" s="22"/>
      <c r="N850" s="22"/>
      <c r="O850" s="23"/>
      <c r="P850" s="24"/>
      <c r="Q850" s="22"/>
    </row>
    <row r="851" spans="13:17" ht="13.2">
      <c r="M851" s="22"/>
      <c r="N851" s="22"/>
      <c r="O851" s="23"/>
      <c r="P851" s="24"/>
      <c r="Q851" s="22"/>
    </row>
    <row r="852" spans="13:17" ht="13.2">
      <c r="M852" s="22"/>
      <c r="N852" s="22"/>
      <c r="O852" s="23"/>
      <c r="P852" s="24"/>
      <c r="Q852" s="22"/>
    </row>
    <row r="853" spans="13:17" ht="13.2">
      <c r="M853" s="22"/>
      <c r="N853" s="22"/>
      <c r="O853" s="23"/>
      <c r="P853" s="24"/>
      <c r="Q853" s="22"/>
    </row>
    <row r="854" spans="13:17" ht="13.2">
      <c r="M854" s="22"/>
      <c r="N854" s="22"/>
      <c r="O854" s="23"/>
      <c r="P854" s="24"/>
      <c r="Q854" s="22"/>
    </row>
    <row r="855" spans="13:17" ht="13.2">
      <c r="M855" s="22"/>
      <c r="N855" s="22"/>
      <c r="O855" s="23"/>
      <c r="P855" s="24"/>
      <c r="Q855" s="22"/>
    </row>
    <row r="856" spans="13:17" ht="13.2">
      <c r="M856" s="22"/>
      <c r="N856" s="22"/>
      <c r="O856" s="23"/>
      <c r="P856" s="24"/>
      <c r="Q856" s="22"/>
    </row>
    <row r="857" spans="13:17" ht="13.2">
      <c r="M857" s="22"/>
      <c r="N857" s="22"/>
      <c r="O857" s="23"/>
      <c r="P857" s="24"/>
      <c r="Q857" s="22"/>
    </row>
    <row r="858" spans="13:17" ht="13.2">
      <c r="M858" s="22"/>
      <c r="N858" s="22"/>
      <c r="O858" s="23"/>
      <c r="P858" s="24"/>
      <c r="Q858" s="22"/>
    </row>
    <row r="859" spans="13:17" ht="13.2">
      <c r="M859" s="22"/>
      <c r="N859" s="22"/>
      <c r="O859" s="23"/>
      <c r="P859" s="24"/>
      <c r="Q859" s="22"/>
    </row>
    <row r="860" spans="13:17" ht="13.2">
      <c r="M860" s="22"/>
      <c r="N860" s="22"/>
      <c r="O860" s="23"/>
      <c r="P860" s="24"/>
      <c r="Q860" s="22"/>
    </row>
    <row r="861" spans="13:17" ht="13.2">
      <c r="M861" s="22"/>
      <c r="N861" s="22"/>
      <c r="O861" s="23"/>
      <c r="P861" s="24"/>
      <c r="Q861" s="22"/>
    </row>
    <row r="862" spans="13:17" ht="13.2">
      <c r="M862" s="22"/>
      <c r="N862" s="22"/>
      <c r="O862" s="23"/>
      <c r="P862" s="24"/>
      <c r="Q862" s="22"/>
    </row>
    <row r="863" spans="13:17" ht="13.2">
      <c r="M863" s="22"/>
      <c r="N863" s="22"/>
      <c r="O863" s="23"/>
      <c r="P863" s="24"/>
      <c r="Q863" s="22"/>
    </row>
    <row r="864" spans="13:17" ht="13.2">
      <c r="M864" s="22"/>
      <c r="N864" s="22"/>
      <c r="O864" s="23"/>
      <c r="P864" s="24"/>
      <c r="Q864" s="22"/>
    </row>
    <row r="865" spans="13:17" ht="13.2">
      <c r="M865" s="22"/>
      <c r="N865" s="22"/>
      <c r="O865" s="23"/>
      <c r="P865" s="24"/>
      <c r="Q865" s="22"/>
    </row>
    <row r="866" spans="13:17" ht="13.2">
      <c r="M866" s="22"/>
      <c r="N866" s="22"/>
      <c r="O866" s="23"/>
      <c r="P866" s="24"/>
      <c r="Q866" s="22"/>
    </row>
    <row r="867" spans="13:17" ht="13.2">
      <c r="M867" s="22"/>
      <c r="N867" s="22"/>
      <c r="O867" s="23"/>
      <c r="P867" s="24"/>
      <c r="Q867" s="22"/>
    </row>
    <row r="868" spans="13:17" ht="13.2">
      <c r="M868" s="22"/>
      <c r="N868" s="22"/>
      <c r="O868" s="23"/>
      <c r="P868" s="24"/>
      <c r="Q868" s="22"/>
    </row>
    <row r="869" spans="13:17" ht="13.2">
      <c r="M869" s="22"/>
      <c r="N869" s="22"/>
      <c r="O869" s="23"/>
      <c r="P869" s="24"/>
      <c r="Q869" s="22"/>
    </row>
    <row r="870" spans="13:17" ht="13.2">
      <c r="M870" s="22"/>
      <c r="N870" s="22"/>
      <c r="O870" s="23"/>
      <c r="P870" s="24"/>
      <c r="Q870" s="22"/>
    </row>
    <row r="871" spans="13:17" ht="13.2">
      <c r="M871" s="22"/>
      <c r="N871" s="22"/>
      <c r="O871" s="23"/>
      <c r="P871" s="24"/>
      <c r="Q871" s="22"/>
    </row>
    <row r="872" spans="13:17" ht="13.2">
      <c r="M872" s="22"/>
      <c r="N872" s="22"/>
      <c r="O872" s="23"/>
      <c r="P872" s="24"/>
      <c r="Q872" s="22"/>
    </row>
    <row r="873" spans="13:17" ht="13.2">
      <c r="M873" s="22"/>
      <c r="N873" s="22"/>
      <c r="O873" s="23"/>
      <c r="P873" s="24"/>
      <c r="Q873" s="22"/>
    </row>
    <row r="874" spans="13:17" ht="13.2">
      <c r="M874" s="22"/>
      <c r="N874" s="22"/>
      <c r="O874" s="23"/>
      <c r="P874" s="24"/>
      <c r="Q874" s="22"/>
    </row>
    <row r="875" spans="13:17" ht="13.2">
      <c r="M875" s="22"/>
      <c r="N875" s="22"/>
      <c r="O875" s="23"/>
      <c r="P875" s="24"/>
      <c r="Q875" s="22"/>
    </row>
    <row r="876" spans="13:17" ht="13.2">
      <c r="M876" s="22"/>
      <c r="N876" s="22"/>
      <c r="O876" s="23"/>
      <c r="P876" s="24"/>
      <c r="Q876" s="22"/>
    </row>
    <row r="877" spans="13:17" ht="13.2">
      <c r="M877" s="22"/>
      <c r="N877" s="22"/>
      <c r="O877" s="23"/>
      <c r="P877" s="24"/>
      <c r="Q877" s="22"/>
    </row>
    <row r="878" spans="13:17" ht="13.2">
      <c r="M878" s="22"/>
      <c r="N878" s="22"/>
      <c r="O878" s="23"/>
      <c r="P878" s="24"/>
      <c r="Q878" s="22"/>
    </row>
    <row r="879" spans="13:17" ht="13.2">
      <c r="M879" s="22"/>
      <c r="N879" s="22"/>
      <c r="O879" s="23"/>
      <c r="P879" s="24"/>
      <c r="Q879" s="22"/>
    </row>
    <row r="880" spans="13:17" ht="13.2">
      <c r="M880" s="22"/>
      <c r="N880" s="22"/>
      <c r="O880" s="23"/>
      <c r="P880" s="24"/>
      <c r="Q880" s="22"/>
    </row>
    <row r="881" spans="13:17" ht="13.2">
      <c r="M881" s="22"/>
      <c r="N881" s="22"/>
      <c r="O881" s="23"/>
      <c r="P881" s="24"/>
      <c r="Q881" s="22"/>
    </row>
    <row r="882" spans="13:17" ht="13.2">
      <c r="M882" s="22"/>
      <c r="N882" s="22"/>
      <c r="O882" s="23"/>
      <c r="P882" s="24"/>
      <c r="Q882" s="22"/>
    </row>
    <row r="883" spans="13:17" ht="13.2">
      <c r="M883" s="22"/>
      <c r="N883" s="22"/>
      <c r="O883" s="23"/>
      <c r="P883" s="24"/>
      <c r="Q883" s="22"/>
    </row>
    <row r="884" spans="13:17" ht="13.2">
      <c r="M884" s="22"/>
      <c r="N884" s="22"/>
      <c r="O884" s="23"/>
      <c r="P884" s="24"/>
      <c r="Q884" s="22"/>
    </row>
    <row r="885" spans="13:17" ht="13.2">
      <c r="M885" s="22"/>
      <c r="N885" s="22"/>
      <c r="O885" s="23"/>
      <c r="P885" s="24"/>
      <c r="Q885" s="22"/>
    </row>
    <row r="886" spans="13:17" ht="13.2">
      <c r="M886" s="22"/>
      <c r="N886" s="22"/>
      <c r="O886" s="23"/>
      <c r="P886" s="24"/>
      <c r="Q886" s="22"/>
    </row>
    <row r="887" spans="13:17" ht="13.2">
      <c r="M887" s="22"/>
      <c r="N887" s="22"/>
      <c r="O887" s="23"/>
      <c r="P887" s="24"/>
      <c r="Q887" s="22"/>
    </row>
    <row r="888" spans="13:17" ht="13.2">
      <c r="M888" s="22"/>
      <c r="N888" s="22"/>
      <c r="O888" s="23"/>
      <c r="P888" s="24"/>
      <c r="Q888" s="22"/>
    </row>
    <row r="889" spans="13:17" ht="13.2">
      <c r="M889" s="22"/>
      <c r="N889" s="22"/>
      <c r="O889" s="23"/>
      <c r="P889" s="24"/>
      <c r="Q889" s="22"/>
    </row>
    <row r="890" spans="13:17" ht="13.2">
      <c r="M890" s="22"/>
      <c r="N890" s="22"/>
      <c r="O890" s="23"/>
      <c r="P890" s="24"/>
      <c r="Q890" s="22"/>
    </row>
    <row r="891" spans="13:17" ht="13.2">
      <c r="M891" s="22"/>
      <c r="N891" s="22"/>
      <c r="O891" s="23"/>
      <c r="P891" s="24"/>
      <c r="Q891" s="22"/>
    </row>
    <row r="892" spans="13:17" ht="13.2">
      <c r="M892" s="22"/>
      <c r="N892" s="22"/>
      <c r="O892" s="23"/>
      <c r="P892" s="24"/>
      <c r="Q892" s="22"/>
    </row>
    <row r="893" spans="13:17" ht="13.2">
      <c r="M893" s="22"/>
      <c r="N893" s="22"/>
      <c r="O893" s="23"/>
      <c r="P893" s="24"/>
      <c r="Q893" s="22"/>
    </row>
    <row r="894" spans="13:17" ht="13.2">
      <c r="M894" s="22"/>
      <c r="N894" s="22"/>
      <c r="O894" s="23"/>
      <c r="P894" s="24"/>
      <c r="Q894" s="22"/>
    </row>
    <row r="895" spans="13:17" ht="13.2">
      <c r="M895" s="22"/>
      <c r="N895" s="22"/>
      <c r="O895" s="23"/>
      <c r="P895" s="24"/>
      <c r="Q895" s="22"/>
    </row>
    <row r="896" spans="13:17" ht="13.2">
      <c r="M896" s="22"/>
      <c r="N896" s="22"/>
      <c r="O896" s="23"/>
      <c r="P896" s="24"/>
      <c r="Q896" s="22"/>
    </row>
    <row r="897" spans="13:17" ht="13.2">
      <c r="M897" s="22"/>
      <c r="N897" s="22"/>
      <c r="O897" s="23"/>
      <c r="P897" s="24"/>
      <c r="Q897" s="22"/>
    </row>
    <row r="898" spans="13:17" ht="13.2">
      <c r="M898" s="22"/>
      <c r="N898" s="22"/>
      <c r="O898" s="23"/>
      <c r="P898" s="24"/>
      <c r="Q898" s="22"/>
    </row>
    <row r="899" spans="13:17" ht="13.2">
      <c r="M899" s="22"/>
      <c r="N899" s="22"/>
      <c r="O899" s="23"/>
      <c r="P899" s="24"/>
      <c r="Q899" s="22"/>
    </row>
    <row r="900" spans="13:17" ht="13.2">
      <c r="M900" s="22"/>
      <c r="N900" s="22"/>
      <c r="O900" s="23"/>
      <c r="P900" s="24"/>
      <c r="Q900" s="22"/>
    </row>
    <row r="901" spans="13:17" ht="13.2">
      <c r="M901" s="22"/>
      <c r="N901" s="22"/>
      <c r="O901" s="23"/>
      <c r="P901" s="24"/>
      <c r="Q901" s="22"/>
    </row>
    <row r="902" spans="13:17" ht="13.2">
      <c r="M902" s="22"/>
      <c r="N902" s="22"/>
      <c r="O902" s="23"/>
      <c r="P902" s="24"/>
      <c r="Q902" s="22"/>
    </row>
    <row r="903" spans="13:17" ht="13.2">
      <c r="M903" s="22"/>
      <c r="N903" s="22"/>
      <c r="O903" s="23"/>
      <c r="P903" s="24"/>
      <c r="Q903" s="22"/>
    </row>
    <row r="904" spans="13:17" ht="13.2">
      <c r="M904" s="22"/>
      <c r="N904" s="22"/>
      <c r="O904" s="23"/>
      <c r="P904" s="24"/>
      <c r="Q904" s="22"/>
    </row>
    <row r="905" spans="13:17" ht="13.2">
      <c r="M905" s="22"/>
      <c r="N905" s="22"/>
      <c r="O905" s="23"/>
      <c r="P905" s="24"/>
      <c r="Q905" s="22"/>
    </row>
    <row r="906" spans="13:17" ht="13.2">
      <c r="M906" s="22"/>
      <c r="N906" s="22"/>
      <c r="O906" s="23"/>
      <c r="P906" s="24"/>
      <c r="Q906" s="22"/>
    </row>
    <row r="907" spans="13:17" ht="13.2">
      <c r="M907" s="22"/>
      <c r="N907" s="22"/>
      <c r="O907" s="23"/>
      <c r="P907" s="24"/>
      <c r="Q907" s="22"/>
    </row>
    <row r="908" spans="13:17" ht="13.2">
      <c r="M908" s="22"/>
      <c r="N908" s="22"/>
      <c r="O908" s="23"/>
      <c r="P908" s="24"/>
      <c r="Q908" s="22"/>
    </row>
    <row r="909" spans="13:17" ht="13.2">
      <c r="M909" s="22"/>
      <c r="N909" s="22"/>
      <c r="O909" s="23"/>
      <c r="P909" s="24"/>
      <c r="Q909" s="22"/>
    </row>
    <row r="910" spans="13:17" ht="13.2">
      <c r="M910" s="22"/>
      <c r="N910" s="22"/>
      <c r="O910" s="23"/>
      <c r="P910" s="24"/>
      <c r="Q910" s="22"/>
    </row>
    <row r="911" spans="13:17" ht="13.2">
      <c r="M911" s="22"/>
      <c r="N911" s="22"/>
      <c r="O911" s="23"/>
      <c r="P911" s="24"/>
      <c r="Q911" s="22"/>
    </row>
    <row r="912" spans="13:17" ht="13.2">
      <c r="M912" s="22"/>
      <c r="N912" s="22"/>
      <c r="O912" s="23"/>
      <c r="P912" s="24"/>
      <c r="Q912" s="22"/>
    </row>
    <row r="913" spans="13:17" ht="13.2">
      <c r="M913" s="22"/>
      <c r="N913" s="22"/>
      <c r="O913" s="23"/>
      <c r="P913" s="24"/>
      <c r="Q913" s="22"/>
    </row>
    <row r="914" spans="13:17" ht="13.2">
      <c r="M914" s="22"/>
      <c r="N914" s="22"/>
      <c r="O914" s="23"/>
      <c r="P914" s="24"/>
      <c r="Q914" s="22"/>
    </row>
    <row r="915" spans="13:17" ht="13.2">
      <c r="M915" s="22"/>
      <c r="N915" s="22"/>
      <c r="O915" s="23"/>
      <c r="P915" s="24"/>
      <c r="Q915" s="22"/>
    </row>
    <row r="916" spans="13:17" ht="13.2">
      <c r="M916" s="22"/>
      <c r="N916" s="22"/>
      <c r="O916" s="23"/>
      <c r="P916" s="24"/>
      <c r="Q916" s="22"/>
    </row>
    <row r="917" spans="13:17" ht="13.2">
      <c r="M917" s="22"/>
      <c r="N917" s="22"/>
      <c r="O917" s="23"/>
      <c r="P917" s="24"/>
      <c r="Q917" s="22"/>
    </row>
    <row r="918" spans="13:17" ht="13.2">
      <c r="M918" s="22"/>
      <c r="N918" s="22"/>
      <c r="O918" s="23"/>
      <c r="P918" s="24"/>
      <c r="Q918" s="22"/>
    </row>
    <row r="919" spans="13:17" ht="13.2">
      <c r="M919" s="22"/>
      <c r="N919" s="22"/>
      <c r="O919" s="23"/>
      <c r="P919" s="24"/>
      <c r="Q919" s="22"/>
    </row>
    <row r="920" spans="13:17" ht="13.2">
      <c r="M920" s="22"/>
      <c r="N920" s="22"/>
      <c r="O920" s="23"/>
      <c r="P920" s="24"/>
      <c r="Q920" s="22"/>
    </row>
    <row r="921" spans="13:17" ht="13.2">
      <c r="M921" s="22"/>
      <c r="N921" s="22"/>
      <c r="O921" s="23"/>
      <c r="P921" s="24"/>
      <c r="Q921" s="22"/>
    </row>
    <row r="922" spans="13:17" ht="13.2">
      <c r="M922" s="22"/>
      <c r="N922" s="22"/>
      <c r="O922" s="23"/>
      <c r="P922" s="24"/>
      <c r="Q922" s="22"/>
    </row>
    <row r="923" spans="13:17" ht="13.2">
      <c r="M923" s="22"/>
      <c r="N923" s="22"/>
      <c r="O923" s="23"/>
      <c r="P923" s="24"/>
      <c r="Q923" s="22"/>
    </row>
    <row r="924" spans="13:17" ht="13.2">
      <c r="M924" s="22"/>
      <c r="N924" s="22"/>
      <c r="O924" s="23"/>
      <c r="P924" s="24"/>
      <c r="Q924" s="22"/>
    </row>
    <row r="925" spans="13:17" ht="13.2">
      <c r="M925" s="22"/>
      <c r="N925" s="22"/>
      <c r="O925" s="23"/>
      <c r="P925" s="24"/>
      <c r="Q925" s="22"/>
    </row>
    <row r="926" spans="13:17" ht="13.2">
      <c r="M926" s="22"/>
      <c r="N926" s="22"/>
      <c r="O926" s="23"/>
      <c r="P926" s="24"/>
      <c r="Q926" s="22"/>
    </row>
    <row r="927" spans="13:17" ht="13.2">
      <c r="M927" s="22"/>
      <c r="N927" s="22"/>
      <c r="O927" s="23"/>
      <c r="P927" s="24"/>
      <c r="Q927" s="22"/>
    </row>
    <row r="928" spans="13:17" ht="13.2">
      <c r="M928" s="22"/>
      <c r="N928" s="22"/>
      <c r="O928" s="23"/>
      <c r="P928" s="24"/>
      <c r="Q928" s="22"/>
    </row>
    <row r="929" spans="13:17" ht="13.2">
      <c r="M929" s="22"/>
      <c r="N929" s="22"/>
      <c r="O929" s="23"/>
      <c r="P929" s="24"/>
      <c r="Q929" s="22"/>
    </row>
    <row r="930" spans="13:17" ht="13.2">
      <c r="M930" s="22"/>
      <c r="N930" s="22"/>
      <c r="O930" s="23"/>
      <c r="P930" s="24"/>
      <c r="Q930" s="22"/>
    </row>
    <row r="931" spans="13:17" ht="13.2">
      <c r="M931" s="22"/>
      <c r="N931" s="22"/>
      <c r="O931" s="23"/>
      <c r="P931" s="24"/>
      <c r="Q931" s="22"/>
    </row>
    <row r="932" spans="13:17" ht="13.2">
      <c r="M932" s="22"/>
      <c r="N932" s="22"/>
      <c r="O932" s="23"/>
      <c r="P932" s="24"/>
      <c r="Q932" s="22"/>
    </row>
    <row r="933" spans="13:17" ht="13.2">
      <c r="M933" s="22"/>
      <c r="N933" s="22"/>
      <c r="O933" s="23"/>
      <c r="P933" s="24"/>
      <c r="Q933" s="22"/>
    </row>
    <row r="934" spans="13:17" ht="13.2">
      <c r="M934" s="22"/>
      <c r="N934" s="22"/>
      <c r="O934" s="23"/>
      <c r="P934" s="24"/>
      <c r="Q934" s="22"/>
    </row>
    <row r="935" spans="13:17" ht="13.2">
      <c r="M935" s="22"/>
      <c r="N935" s="22"/>
      <c r="O935" s="23"/>
      <c r="P935" s="24"/>
      <c r="Q935" s="22"/>
    </row>
    <row r="936" spans="13:17" ht="13.2">
      <c r="M936" s="22"/>
      <c r="N936" s="22"/>
      <c r="O936" s="23"/>
      <c r="P936" s="24"/>
      <c r="Q936" s="22"/>
    </row>
    <row r="937" spans="13:17" ht="13.2">
      <c r="M937" s="22"/>
      <c r="N937" s="22"/>
      <c r="O937" s="23"/>
      <c r="P937" s="24"/>
      <c r="Q937" s="22"/>
    </row>
    <row r="938" spans="13:17" ht="13.2">
      <c r="M938" s="22"/>
      <c r="N938" s="22"/>
      <c r="O938" s="23"/>
      <c r="P938" s="24"/>
      <c r="Q938" s="22"/>
    </row>
    <row r="939" spans="13:17" ht="13.2">
      <c r="M939" s="22"/>
      <c r="N939" s="22"/>
      <c r="O939" s="23"/>
      <c r="P939" s="24"/>
      <c r="Q939" s="22"/>
    </row>
    <row r="940" spans="13:17" ht="13.2">
      <c r="M940" s="22"/>
      <c r="N940" s="22"/>
      <c r="O940" s="23"/>
      <c r="P940" s="24"/>
      <c r="Q940" s="22"/>
    </row>
    <row r="941" spans="13:17" ht="13.2">
      <c r="M941" s="22"/>
      <c r="N941" s="22"/>
      <c r="O941" s="23"/>
      <c r="P941" s="24"/>
      <c r="Q941" s="22"/>
    </row>
    <row r="942" spans="13:17" ht="13.2">
      <c r="M942" s="22"/>
      <c r="N942" s="22"/>
      <c r="O942" s="23"/>
      <c r="P942" s="24"/>
      <c r="Q942" s="22"/>
    </row>
    <row r="943" spans="13:17" ht="13.2">
      <c r="M943" s="22"/>
      <c r="N943" s="22"/>
      <c r="O943" s="23"/>
      <c r="P943" s="24"/>
      <c r="Q943" s="22"/>
    </row>
    <row r="944" spans="13:17" ht="13.2">
      <c r="M944" s="22"/>
      <c r="N944" s="22"/>
      <c r="O944" s="23"/>
      <c r="P944" s="24"/>
      <c r="Q944" s="22"/>
    </row>
    <row r="945" spans="13:17" ht="13.2">
      <c r="M945" s="22"/>
      <c r="N945" s="22"/>
      <c r="O945" s="23"/>
      <c r="P945" s="24"/>
      <c r="Q945" s="22"/>
    </row>
    <row r="946" spans="13:17" ht="13.2">
      <c r="M946" s="22"/>
      <c r="N946" s="22"/>
      <c r="O946" s="23"/>
      <c r="P946" s="24"/>
      <c r="Q946" s="22"/>
    </row>
    <row r="947" spans="13:17" ht="13.2">
      <c r="M947" s="22"/>
      <c r="N947" s="22"/>
      <c r="O947" s="23"/>
      <c r="P947" s="24"/>
      <c r="Q947" s="22"/>
    </row>
    <row r="948" spans="13:17" ht="13.2">
      <c r="M948" s="22"/>
      <c r="N948" s="22"/>
      <c r="O948" s="23"/>
      <c r="P948" s="24"/>
      <c r="Q948" s="22"/>
    </row>
    <row r="949" spans="13:17" ht="13.2">
      <c r="M949" s="22"/>
      <c r="N949" s="22"/>
      <c r="O949" s="23"/>
      <c r="P949" s="24"/>
      <c r="Q949" s="22"/>
    </row>
    <row r="950" spans="13:17" ht="13.2">
      <c r="M950" s="22"/>
      <c r="N950" s="22"/>
      <c r="O950" s="23"/>
      <c r="P950" s="24"/>
      <c r="Q950" s="22"/>
    </row>
    <row r="951" spans="13:17" ht="13.2">
      <c r="M951" s="22"/>
      <c r="N951" s="22"/>
      <c r="O951" s="23"/>
      <c r="P951" s="24"/>
      <c r="Q951" s="22"/>
    </row>
    <row r="952" spans="13:17" ht="13.2">
      <c r="M952" s="22"/>
      <c r="N952" s="22"/>
      <c r="O952" s="23"/>
      <c r="P952" s="24"/>
      <c r="Q952" s="22"/>
    </row>
    <row r="953" spans="13:17" ht="13.2">
      <c r="M953" s="22"/>
      <c r="N953" s="22"/>
      <c r="O953" s="23"/>
      <c r="P953" s="24"/>
      <c r="Q953" s="22"/>
    </row>
    <row r="954" spans="13:17" ht="13.2">
      <c r="M954" s="22"/>
      <c r="N954" s="22"/>
      <c r="O954" s="23"/>
      <c r="P954" s="24"/>
      <c r="Q954" s="22"/>
    </row>
    <row r="955" spans="13:17" ht="13.2">
      <c r="M955" s="22"/>
      <c r="N955" s="22"/>
      <c r="O955" s="23"/>
      <c r="P955" s="24"/>
      <c r="Q955" s="22"/>
    </row>
    <row r="956" spans="13:17" ht="13.2">
      <c r="M956" s="22"/>
      <c r="N956" s="22"/>
      <c r="O956" s="23"/>
      <c r="P956" s="24"/>
      <c r="Q956" s="22"/>
    </row>
    <row r="957" spans="13:17" ht="13.2">
      <c r="M957" s="22"/>
      <c r="N957" s="22"/>
      <c r="O957" s="23"/>
      <c r="P957" s="24"/>
      <c r="Q957" s="22"/>
    </row>
    <row r="958" spans="13:17" ht="13.2">
      <c r="M958" s="22"/>
      <c r="N958" s="22"/>
      <c r="O958" s="23"/>
      <c r="P958" s="24"/>
      <c r="Q958" s="22"/>
    </row>
    <row r="959" spans="13:17" ht="13.2">
      <c r="M959" s="22"/>
      <c r="N959" s="22"/>
      <c r="O959" s="23"/>
      <c r="P959" s="24"/>
      <c r="Q959" s="22"/>
    </row>
    <row r="960" spans="13:17" ht="13.2">
      <c r="M960" s="22"/>
      <c r="N960" s="22"/>
      <c r="O960" s="23"/>
      <c r="P960" s="24"/>
      <c r="Q960" s="22"/>
    </row>
    <row r="961" spans="13:17" ht="13.2">
      <c r="M961" s="22"/>
      <c r="N961" s="22"/>
      <c r="O961" s="23"/>
      <c r="P961" s="24"/>
      <c r="Q961" s="22"/>
    </row>
    <row r="962" spans="13:17" ht="13.2">
      <c r="M962" s="22"/>
      <c r="N962" s="22"/>
      <c r="O962" s="23"/>
      <c r="P962" s="24"/>
      <c r="Q962" s="22"/>
    </row>
    <row r="963" spans="13:17" ht="13.2">
      <c r="M963" s="22"/>
      <c r="N963" s="22"/>
      <c r="O963" s="23"/>
      <c r="P963" s="24"/>
      <c r="Q963" s="22"/>
    </row>
    <row r="964" spans="13:17" ht="13.2">
      <c r="M964" s="22"/>
      <c r="N964" s="22"/>
      <c r="O964" s="23"/>
      <c r="P964" s="24"/>
      <c r="Q964" s="22"/>
    </row>
    <row r="965" spans="13:17" ht="13.2">
      <c r="M965" s="22"/>
      <c r="N965" s="22"/>
      <c r="O965" s="23"/>
      <c r="P965" s="24"/>
      <c r="Q965" s="22"/>
    </row>
    <row r="966" spans="13:17" ht="13.2">
      <c r="M966" s="22"/>
      <c r="N966" s="22"/>
      <c r="O966" s="23"/>
      <c r="P966" s="24"/>
      <c r="Q966" s="22"/>
    </row>
    <row r="967" spans="13:17" ht="13.2">
      <c r="M967" s="22"/>
      <c r="N967" s="22"/>
      <c r="O967" s="23"/>
      <c r="P967" s="24"/>
      <c r="Q967" s="22"/>
    </row>
    <row r="968" spans="13:17" ht="13.2">
      <c r="M968" s="22"/>
      <c r="N968" s="22"/>
      <c r="O968" s="23"/>
      <c r="P968" s="24"/>
      <c r="Q968" s="22"/>
    </row>
    <row r="969" spans="13:17" ht="13.2">
      <c r="M969" s="22"/>
      <c r="N969" s="22"/>
      <c r="O969" s="23"/>
      <c r="P969" s="24"/>
      <c r="Q969" s="22"/>
    </row>
    <row r="970" spans="13:17" ht="13.2">
      <c r="M970" s="22"/>
      <c r="N970" s="22"/>
      <c r="O970" s="23"/>
      <c r="P970" s="24"/>
      <c r="Q970" s="22"/>
    </row>
    <row r="971" spans="13:17" ht="13.2">
      <c r="M971" s="22"/>
      <c r="N971" s="22"/>
      <c r="O971" s="23"/>
      <c r="P971" s="24"/>
      <c r="Q971" s="22"/>
    </row>
    <row r="972" spans="13:17" ht="13.2">
      <c r="M972" s="22"/>
      <c r="N972" s="22"/>
      <c r="O972" s="23"/>
      <c r="P972" s="24"/>
      <c r="Q972" s="22"/>
    </row>
    <row r="973" spans="13:17" ht="13.2">
      <c r="M973" s="22"/>
      <c r="N973" s="22"/>
      <c r="O973" s="23"/>
      <c r="P973" s="24"/>
      <c r="Q973" s="22"/>
    </row>
    <row r="974" spans="13:17" ht="13.2">
      <c r="M974" s="22"/>
      <c r="N974" s="22"/>
      <c r="O974" s="23"/>
      <c r="P974" s="24"/>
      <c r="Q974" s="22"/>
    </row>
    <row r="975" spans="13:17" ht="13.2">
      <c r="M975" s="22"/>
      <c r="N975" s="22"/>
      <c r="O975" s="23"/>
      <c r="P975" s="24"/>
      <c r="Q975" s="22"/>
    </row>
    <row r="976" spans="13:17" ht="13.2">
      <c r="M976" s="22"/>
      <c r="N976" s="22"/>
      <c r="O976" s="23"/>
      <c r="P976" s="24"/>
      <c r="Q976" s="22"/>
    </row>
    <row r="977" spans="13:17" ht="13.2">
      <c r="M977" s="22"/>
      <c r="N977" s="22"/>
      <c r="O977" s="23"/>
      <c r="P977" s="24"/>
      <c r="Q977" s="22"/>
    </row>
    <row r="978" spans="13:17" ht="13.2">
      <c r="M978" s="22"/>
      <c r="N978" s="22"/>
      <c r="O978" s="23"/>
      <c r="P978" s="24"/>
      <c r="Q978" s="22"/>
    </row>
    <row r="979" spans="13:17" ht="13.2">
      <c r="M979" s="22"/>
      <c r="N979" s="22"/>
      <c r="O979" s="23"/>
      <c r="P979" s="24"/>
      <c r="Q979" s="22"/>
    </row>
    <row r="980" spans="13:17" ht="13.2">
      <c r="M980" s="22"/>
      <c r="N980" s="22"/>
      <c r="O980" s="23"/>
      <c r="P980" s="24"/>
      <c r="Q980" s="22"/>
    </row>
    <row r="981" spans="13:17" ht="13.2">
      <c r="M981" s="22"/>
      <c r="N981" s="22"/>
      <c r="O981" s="23"/>
      <c r="P981" s="24"/>
      <c r="Q981" s="22"/>
    </row>
    <row r="982" spans="13:17" ht="13.2">
      <c r="M982" s="22"/>
      <c r="N982" s="22"/>
      <c r="O982" s="23"/>
      <c r="P982" s="24"/>
      <c r="Q982" s="22"/>
    </row>
    <row r="983" spans="13:17" ht="13.2">
      <c r="M983" s="22"/>
      <c r="N983" s="22"/>
      <c r="O983" s="23"/>
      <c r="P983" s="24"/>
      <c r="Q983" s="22"/>
    </row>
    <row r="984" spans="13:17" ht="13.2">
      <c r="M984" s="22"/>
      <c r="N984" s="22"/>
      <c r="O984" s="23"/>
      <c r="P984" s="24"/>
      <c r="Q984" s="22"/>
    </row>
    <row r="985" spans="13:17" ht="13.2">
      <c r="M985" s="22"/>
      <c r="N985" s="22"/>
      <c r="O985" s="23"/>
      <c r="P985" s="24"/>
      <c r="Q985" s="22"/>
    </row>
    <row r="986" spans="13:17" ht="13.2">
      <c r="M986" s="22"/>
      <c r="N986" s="22"/>
      <c r="O986" s="23"/>
      <c r="P986" s="24"/>
      <c r="Q986" s="22"/>
    </row>
    <row r="987" spans="13:17" ht="13.2">
      <c r="M987" s="22"/>
      <c r="N987" s="22"/>
      <c r="O987" s="23"/>
      <c r="P987" s="24"/>
      <c r="Q987" s="22"/>
    </row>
    <row r="988" spans="13:17" ht="13.2">
      <c r="M988" s="22"/>
      <c r="N988" s="22"/>
      <c r="O988" s="23"/>
      <c r="P988" s="24"/>
      <c r="Q988" s="22"/>
    </row>
    <row r="989" spans="13:17" ht="13.2">
      <c r="M989" s="22"/>
      <c r="N989" s="22"/>
      <c r="O989" s="23"/>
      <c r="P989" s="24"/>
      <c r="Q989" s="22"/>
    </row>
    <row r="990" spans="13:17" ht="13.2">
      <c r="M990" s="22"/>
      <c r="N990" s="22"/>
      <c r="O990" s="23"/>
      <c r="P990" s="24"/>
      <c r="Q990" s="22"/>
    </row>
    <row r="991" spans="13:17" ht="13.2">
      <c r="M991" s="22"/>
      <c r="N991" s="22"/>
      <c r="O991" s="23"/>
      <c r="P991" s="24"/>
      <c r="Q991" s="22"/>
    </row>
    <row r="992" spans="13:17" ht="13.2">
      <c r="M992" s="22"/>
      <c r="N992" s="22"/>
      <c r="O992" s="23"/>
      <c r="P992" s="24"/>
      <c r="Q992" s="22"/>
    </row>
    <row r="993" spans="13:17" ht="13.2">
      <c r="M993" s="22"/>
      <c r="N993" s="22"/>
      <c r="O993" s="23"/>
      <c r="P993" s="24"/>
      <c r="Q993" s="22"/>
    </row>
    <row r="994" spans="13:17" ht="13.2">
      <c r="M994" s="22"/>
      <c r="N994" s="22"/>
      <c r="O994" s="23"/>
      <c r="P994" s="24"/>
      <c r="Q994" s="22"/>
    </row>
    <row r="995" spans="13:17" ht="13.2">
      <c r="M995" s="22"/>
      <c r="N995" s="22"/>
      <c r="O995" s="23"/>
      <c r="P995" s="24"/>
      <c r="Q995" s="22"/>
    </row>
    <row r="996" spans="13:17" ht="13.2">
      <c r="M996" s="22"/>
      <c r="N996" s="22"/>
      <c r="O996" s="23"/>
      <c r="P996" s="24"/>
      <c r="Q996" s="22"/>
    </row>
    <row r="997" spans="13:17" ht="13.2">
      <c r="M997" s="22"/>
      <c r="N997" s="22"/>
      <c r="O997" s="23"/>
      <c r="P997" s="24"/>
      <c r="Q997" s="22"/>
    </row>
    <row r="998" spans="13:17" ht="13.2">
      <c r="M998" s="22"/>
      <c r="N998" s="22"/>
      <c r="O998" s="23"/>
      <c r="P998" s="24"/>
      <c r="Q998" s="22"/>
    </row>
    <row r="999" spans="13:17" ht="13.2">
      <c r="M999" s="22"/>
      <c r="N999" s="22"/>
      <c r="O999" s="23"/>
      <c r="P999" s="24"/>
      <c r="Q999" s="22"/>
    </row>
    <row r="1000" spans="13:17" ht="13.2">
      <c r="M1000" s="22"/>
      <c r="N1000" s="22"/>
      <c r="O1000" s="23"/>
      <c r="P1000" s="24"/>
      <c r="Q1000" s="22"/>
    </row>
    <row r="1001" spans="13:17" ht="13.2">
      <c r="M1001" s="22"/>
      <c r="N1001" s="22"/>
      <c r="O1001" s="23"/>
      <c r="P1001" s="24"/>
      <c r="Q1001" s="22"/>
    </row>
    <row r="1002" spans="13:17" ht="13.2">
      <c r="M1002" s="22"/>
      <c r="N1002" s="22"/>
      <c r="O1002" s="23"/>
      <c r="P1002" s="24"/>
      <c r="Q1002" s="22"/>
    </row>
    <row r="1003" spans="13:17" ht="13.2">
      <c r="M1003" s="22"/>
      <c r="N1003" s="22"/>
      <c r="O1003" s="23"/>
      <c r="P1003" s="24"/>
      <c r="Q1003" s="22"/>
    </row>
    <row r="1004" spans="13:17" ht="13.2">
      <c r="M1004" s="22"/>
      <c r="N1004" s="22"/>
      <c r="O1004" s="23"/>
      <c r="P1004" s="24"/>
      <c r="Q1004" s="22"/>
    </row>
    <row r="1005" spans="13:17" ht="13.2">
      <c r="M1005" s="22"/>
      <c r="N1005" s="22"/>
      <c r="O1005" s="23"/>
      <c r="P1005" s="24"/>
      <c r="Q1005" s="22"/>
    </row>
    <row r="1006" spans="13:17" ht="13.2">
      <c r="M1006" s="22"/>
      <c r="N1006" s="22"/>
      <c r="O1006" s="23"/>
      <c r="P1006" s="24"/>
      <c r="Q1006" s="22"/>
    </row>
    <row r="1007" spans="13:17" ht="13.2">
      <c r="M1007" s="22"/>
      <c r="N1007" s="22"/>
      <c r="O1007" s="23"/>
      <c r="P1007" s="24"/>
      <c r="Q1007" s="22"/>
    </row>
    <row r="1008" spans="13:17" ht="13.2">
      <c r="M1008" s="22"/>
      <c r="N1008" s="22"/>
      <c r="O1008" s="23"/>
      <c r="P1008" s="24"/>
      <c r="Q1008" s="22"/>
    </row>
    <row r="1009" spans="13:17" ht="13.2">
      <c r="M1009" s="22"/>
      <c r="N1009" s="22"/>
      <c r="O1009" s="23"/>
      <c r="P1009" s="24"/>
      <c r="Q1009" s="22"/>
    </row>
    <row r="1010" spans="13:17" ht="13.2">
      <c r="M1010" s="22"/>
      <c r="N1010" s="22"/>
      <c r="O1010" s="23"/>
      <c r="P1010" s="24"/>
      <c r="Q1010" s="22"/>
    </row>
    <row r="1011" spans="13:17" ht="13.2">
      <c r="M1011" s="22"/>
      <c r="N1011" s="22"/>
      <c r="O1011" s="23"/>
      <c r="P1011" s="24"/>
      <c r="Q1011" s="22"/>
    </row>
    <row r="1012" spans="13:17" ht="13.2">
      <c r="M1012" s="22"/>
      <c r="N1012" s="22"/>
      <c r="O1012" s="23"/>
      <c r="P1012" s="24"/>
      <c r="Q1012" s="22"/>
    </row>
    <row r="1013" spans="13:17" ht="13.2">
      <c r="M1013" s="22"/>
      <c r="N1013" s="22"/>
      <c r="O1013" s="23"/>
      <c r="P1013" s="24"/>
      <c r="Q1013" s="22"/>
    </row>
    <row r="1014" spans="13:17" ht="13.2">
      <c r="M1014" s="22"/>
      <c r="N1014" s="22"/>
      <c r="O1014" s="23"/>
      <c r="P1014" s="24"/>
      <c r="Q1014" s="22"/>
    </row>
    <row r="1015" spans="13:17" ht="13.2">
      <c r="M1015" s="22"/>
      <c r="N1015" s="22"/>
      <c r="O1015" s="23"/>
      <c r="P1015" s="24"/>
      <c r="Q1015" s="22"/>
    </row>
    <row r="1016" spans="13:17" ht="13.2">
      <c r="M1016" s="22"/>
      <c r="N1016" s="22"/>
      <c r="O1016" s="23"/>
      <c r="P1016" s="24"/>
      <c r="Q1016" s="22"/>
    </row>
    <row r="1017" spans="13:17" ht="13.2">
      <c r="M1017" s="22"/>
      <c r="N1017" s="22"/>
      <c r="O1017" s="23"/>
      <c r="P1017" s="24"/>
      <c r="Q1017" s="22"/>
    </row>
    <row r="1018" spans="13:17" ht="13.2">
      <c r="M1018" s="22"/>
      <c r="N1018" s="22"/>
      <c r="O1018" s="23"/>
      <c r="P1018" s="24"/>
      <c r="Q1018" s="22"/>
    </row>
    <row r="1019" spans="13:17" ht="13.2">
      <c r="M1019" s="22"/>
      <c r="N1019" s="22"/>
      <c r="O1019" s="23"/>
      <c r="P1019" s="24"/>
      <c r="Q1019" s="22"/>
    </row>
    <row r="1020" spans="13:17" ht="13.2">
      <c r="M1020" s="22"/>
      <c r="N1020" s="22"/>
      <c r="O1020" s="23"/>
      <c r="P1020" s="24"/>
      <c r="Q1020" s="22"/>
    </row>
    <row r="1021" spans="13:17" ht="13.2">
      <c r="M1021" s="22"/>
      <c r="N1021" s="22"/>
      <c r="O1021" s="23"/>
      <c r="P1021" s="24"/>
      <c r="Q1021" s="22"/>
    </row>
    <row r="1022" spans="13:17" ht="13.2">
      <c r="M1022" s="22"/>
      <c r="N1022" s="22"/>
      <c r="O1022" s="23"/>
      <c r="P1022" s="24"/>
      <c r="Q1022" s="22"/>
    </row>
    <row r="1023" spans="13:17" ht="13.2">
      <c r="M1023" s="22"/>
      <c r="N1023" s="22"/>
      <c r="O1023" s="23"/>
      <c r="P1023" s="24"/>
      <c r="Q1023" s="22"/>
    </row>
    <row r="1024" spans="13:17" ht="13.2">
      <c r="M1024" s="22"/>
      <c r="N1024" s="22"/>
      <c r="O1024" s="23"/>
      <c r="P1024" s="24"/>
      <c r="Q1024" s="22"/>
    </row>
    <row r="1025" spans="13:17" ht="13.2">
      <c r="M1025" s="22"/>
      <c r="N1025" s="22"/>
      <c r="O1025" s="23"/>
      <c r="P1025" s="24"/>
      <c r="Q1025" s="22"/>
    </row>
    <row r="1026" spans="13:17" ht="13.2">
      <c r="M1026" s="22"/>
      <c r="N1026" s="22"/>
      <c r="O1026" s="23"/>
      <c r="P1026" s="24"/>
      <c r="Q1026" s="22"/>
    </row>
    <row r="1027" spans="13:17" ht="13.2">
      <c r="M1027" s="22"/>
      <c r="N1027" s="22"/>
      <c r="O1027" s="23"/>
      <c r="P1027" s="24"/>
      <c r="Q1027" s="22"/>
    </row>
    <row r="1028" spans="13:17" ht="13.2">
      <c r="M1028" s="22"/>
      <c r="N1028" s="22"/>
      <c r="O1028" s="23"/>
      <c r="P1028" s="24"/>
      <c r="Q1028" s="22"/>
    </row>
    <row r="1029" spans="13:17" ht="13.2">
      <c r="M1029" s="22"/>
      <c r="N1029" s="22"/>
      <c r="O1029" s="23"/>
      <c r="P1029" s="24"/>
      <c r="Q1029" s="22"/>
    </row>
    <row r="1030" spans="13:17" ht="13.2">
      <c r="M1030" s="22"/>
      <c r="N1030" s="22"/>
      <c r="O1030" s="23"/>
      <c r="P1030" s="24"/>
      <c r="Q1030" s="22"/>
    </row>
    <row r="1031" spans="13:17" ht="13.2">
      <c r="M1031" s="22"/>
      <c r="N1031" s="22"/>
      <c r="O1031" s="23"/>
      <c r="P1031" s="24"/>
      <c r="Q1031" s="22"/>
    </row>
    <row r="1032" spans="13:17" ht="13.2">
      <c r="M1032" s="22"/>
      <c r="N1032" s="22"/>
      <c r="O1032" s="23"/>
      <c r="P1032" s="24"/>
      <c r="Q1032" s="22"/>
    </row>
    <row r="1033" spans="13:17" ht="13.2">
      <c r="M1033" s="22"/>
      <c r="N1033" s="22"/>
      <c r="O1033" s="23"/>
      <c r="P1033" s="24"/>
      <c r="Q1033" s="22"/>
    </row>
    <row r="1034" spans="13:17" ht="13.2">
      <c r="M1034" s="22"/>
      <c r="N1034" s="22"/>
      <c r="O1034" s="23"/>
      <c r="P1034" s="24"/>
      <c r="Q1034" s="22"/>
    </row>
    <row r="1035" spans="13:17" ht="13.2">
      <c r="M1035" s="22"/>
      <c r="N1035" s="22"/>
      <c r="O1035" s="23"/>
      <c r="P1035" s="24"/>
      <c r="Q1035" s="22"/>
    </row>
    <row r="1036" spans="13:17" ht="13.2">
      <c r="M1036" s="22"/>
      <c r="N1036" s="22"/>
      <c r="O1036" s="23"/>
      <c r="P1036" s="24"/>
      <c r="Q1036" s="22"/>
    </row>
    <row r="1037" spans="13:17" ht="13.2">
      <c r="M1037" s="22"/>
      <c r="N1037" s="22"/>
      <c r="O1037" s="23"/>
      <c r="P1037" s="24"/>
      <c r="Q1037" s="22"/>
    </row>
    <row r="1038" spans="13:17" ht="13.2">
      <c r="M1038" s="22"/>
      <c r="N1038" s="22"/>
      <c r="O1038" s="23"/>
      <c r="P1038" s="24"/>
      <c r="Q1038" s="22"/>
    </row>
    <row r="1039" spans="13:17" ht="13.2">
      <c r="M1039" s="22"/>
      <c r="N1039" s="22"/>
      <c r="O1039" s="23"/>
      <c r="P1039" s="24"/>
      <c r="Q1039" s="22"/>
    </row>
    <row r="1040" spans="13:17" ht="13.2">
      <c r="M1040" s="22"/>
      <c r="N1040" s="22"/>
      <c r="O1040" s="23"/>
      <c r="P1040" s="24"/>
      <c r="Q1040" s="22"/>
    </row>
    <row r="1041" spans="13:17" ht="13.2">
      <c r="M1041" s="22"/>
      <c r="N1041" s="22"/>
      <c r="O1041" s="23"/>
      <c r="P1041" s="24"/>
      <c r="Q1041" s="22"/>
    </row>
    <row r="1042" spans="13:17" ht="13.2">
      <c r="M1042" s="22"/>
      <c r="N1042" s="22"/>
      <c r="O1042" s="23"/>
      <c r="P1042" s="24"/>
      <c r="Q1042" s="22"/>
    </row>
    <row r="1043" spans="13:17" ht="13.2">
      <c r="M1043" s="22"/>
      <c r="N1043" s="22"/>
      <c r="O1043" s="23"/>
      <c r="P1043" s="24"/>
      <c r="Q1043" s="22"/>
    </row>
    <row r="1044" spans="13:17" ht="13.2">
      <c r="M1044" s="22"/>
      <c r="N1044" s="22"/>
      <c r="O1044" s="23"/>
      <c r="P1044" s="24"/>
      <c r="Q1044" s="22"/>
    </row>
    <row r="1045" spans="13:17" ht="13.2">
      <c r="M1045" s="22"/>
      <c r="N1045" s="22"/>
      <c r="O1045" s="23"/>
      <c r="P1045" s="24"/>
      <c r="Q1045" s="22"/>
    </row>
    <row r="1046" spans="13:17" ht="13.2">
      <c r="M1046" s="22"/>
      <c r="N1046" s="22"/>
      <c r="O1046" s="23"/>
      <c r="P1046" s="24"/>
      <c r="Q1046" s="22"/>
    </row>
    <row r="1047" spans="13:17" ht="13.2">
      <c r="M1047" s="22"/>
      <c r="N1047" s="22"/>
      <c r="O1047" s="23"/>
      <c r="P1047" s="24"/>
      <c r="Q1047" s="22"/>
    </row>
    <row r="1048" spans="13:17" ht="13.2">
      <c r="M1048" s="22"/>
      <c r="N1048" s="22"/>
      <c r="O1048" s="23"/>
      <c r="P1048" s="24"/>
      <c r="Q1048" s="22"/>
    </row>
    <row r="1049" spans="13:17" ht="13.2">
      <c r="M1049" s="22"/>
      <c r="N1049" s="22"/>
      <c r="O1049" s="23"/>
      <c r="P1049" s="24"/>
      <c r="Q1049" s="22"/>
    </row>
    <row r="1050" spans="13:17" ht="13.2">
      <c r="M1050" s="22"/>
      <c r="N1050" s="22"/>
      <c r="O1050" s="23"/>
      <c r="P1050" s="24"/>
      <c r="Q1050" s="22"/>
    </row>
    <row r="1051" spans="13:17" ht="13.2">
      <c r="M1051" s="22"/>
      <c r="N1051" s="22"/>
      <c r="O1051" s="23"/>
      <c r="P1051" s="24"/>
      <c r="Q1051" s="22"/>
    </row>
    <row r="1052" spans="13:17" ht="13.2">
      <c r="M1052" s="22"/>
      <c r="N1052" s="22"/>
      <c r="O1052" s="23"/>
      <c r="P1052" s="24"/>
      <c r="Q1052" s="22"/>
    </row>
    <row r="1053" spans="13:17" ht="13.2">
      <c r="M1053" s="22"/>
      <c r="N1053" s="22"/>
      <c r="O1053" s="23"/>
      <c r="P1053" s="24"/>
      <c r="Q1053" s="22"/>
    </row>
    <row r="1054" spans="13:17" ht="13.2">
      <c r="M1054" s="22"/>
      <c r="N1054" s="22"/>
      <c r="O1054" s="23"/>
      <c r="P1054" s="24"/>
      <c r="Q1054" s="22"/>
    </row>
    <row r="1055" spans="13:17" ht="13.2">
      <c r="M1055" s="22"/>
      <c r="N1055" s="22"/>
      <c r="O1055" s="23"/>
      <c r="P1055" s="24"/>
      <c r="Q1055" s="22"/>
    </row>
    <row r="1056" spans="13:17" ht="13.2">
      <c r="M1056" s="22"/>
      <c r="N1056" s="22"/>
      <c r="O1056" s="23"/>
      <c r="P1056" s="24"/>
      <c r="Q1056" s="22"/>
    </row>
    <row r="1057" spans="13:17" ht="13.2">
      <c r="M1057" s="22"/>
      <c r="N1057" s="22"/>
      <c r="O1057" s="23"/>
      <c r="P1057" s="24"/>
      <c r="Q1057" s="22"/>
    </row>
    <row r="1058" spans="13:17" ht="13.2">
      <c r="M1058" s="22"/>
      <c r="N1058" s="22"/>
      <c r="O1058" s="23"/>
      <c r="P1058" s="24"/>
      <c r="Q1058" s="22"/>
    </row>
    <row r="1059" spans="13:17" ht="13.2">
      <c r="M1059" s="22"/>
      <c r="N1059" s="22"/>
      <c r="O1059" s="23"/>
      <c r="P1059" s="24"/>
      <c r="Q1059" s="22"/>
    </row>
    <row r="1060" spans="13:17" ht="13.2">
      <c r="M1060" s="22"/>
      <c r="N1060" s="22"/>
      <c r="O1060" s="23"/>
      <c r="P1060" s="24"/>
      <c r="Q1060" s="22"/>
    </row>
    <row r="1061" spans="13:17" ht="13.2">
      <c r="M1061" s="22"/>
      <c r="N1061" s="22"/>
      <c r="O1061" s="23"/>
      <c r="P1061" s="24"/>
      <c r="Q1061" s="22"/>
    </row>
    <row r="1062" spans="13:17" ht="13.2">
      <c r="M1062" s="22"/>
      <c r="N1062" s="22"/>
      <c r="O1062" s="23"/>
      <c r="P1062" s="24"/>
      <c r="Q1062" s="22"/>
    </row>
    <row r="1063" spans="13:17" ht="13.2">
      <c r="M1063" s="22"/>
      <c r="N1063" s="22"/>
      <c r="O1063" s="23"/>
      <c r="P1063" s="24"/>
      <c r="Q1063" s="22"/>
    </row>
    <row r="1064" spans="13:17" ht="13.2">
      <c r="M1064" s="22"/>
      <c r="N1064" s="22"/>
      <c r="O1064" s="23"/>
      <c r="P1064" s="24"/>
      <c r="Q1064" s="22"/>
    </row>
    <row r="1065" spans="13:17" ht="13.2">
      <c r="M1065" s="22"/>
      <c r="N1065" s="22"/>
      <c r="O1065" s="23"/>
      <c r="P1065" s="24"/>
      <c r="Q1065" s="22"/>
    </row>
    <row r="1066" spans="13:17" ht="13.2">
      <c r="M1066" s="22"/>
      <c r="N1066" s="22"/>
      <c r="O1066" s="23"/>
      <c r="P1066" s="24"/>
      <c r="Q1066" s="22"/>
    </row>
    <row r="1067" spans="13:17" ht="13.2">
      <c r="M1067" s="22"/>
      <c r="N1067" s="22"/>
      <c r="O1067" s="23"/>
      <c r="P1067" s="24"/>
      <c r="Q1067" s="22"/>
    </row>
    <row r="1068" spans="13:17" ht="13.2">
      <c r="M1068" s="22"/>
      <c r="N1068" s="22"/>
      <c r="O1068" s="23"/>
      <c r="P1068" s="24"/>
      <c r="Q1068" s="22"/>
    </row>
    <row r="1069" spans="13:17" ht="13.2">
      <c r="M1069" s="22"/>
      <c r="N1069" s="22"/>
      <c r="O1069" s="23"/>
      <c r="P1069" s="24"/>
      <c r="Q1069" s="22"/>
    </row>
    <row r="1070" spans="13:17" ht="13.2">
      <c r="M1070" s="22"/>
      <c r="N1070" s="22"/>
      <c r="O1070" s="23"/>
      <c r="P1070" s="24"/>
      <c r="Q1070" s="22"/>
    </row>
    <row r="1071" spans="13:17" ht="13.2">
      <c r="M1071" s="22"/>
      <c r="N1071" s="22"/>
      <c r="O1071" s="23"/>
      <c r="P1071" s="24"/>
      <c r="Q1071" s="22"/>
    </row>
    <row r="1072" spans="13:17" ht="13.2">
      <c r="M1072" s="22"/>
      <c r="N1072" s="22"/>
      <c r="O1072" s="23"/>
      <c r="P1072" s="24"/>
      <c r="Q1072" s="22"/>
    </row>
    <row r="1073" spans="13:17" ht="13.2">
      <c r="M1073" s="22"/>
      <c r="N1073" s="22"/>
      <c r="O1073" s="23"/>
      <c r="P1073" s="24"/>
      <c r="Q1073" s="22"/>
    </row>
    <row r="1074" spans="13:17" ht="13.2">
      <c r="M1074" s="22"/>
      <c r="N1074" s="22"/>
      <c r="O1074" s="23"/>
      <c r="P1074" s="24"/>
      <c r="Q1074" s="22"/>
    </row>
    <row r="1075" spans="13:17" ht="13.2">
      <c r="M1075" s="22"/>
      <c r="N1075" s="22"/>
      <c r="O1075" s="23"/>
      <c r="P1075" s="24"/>
      <c r="Q1075" s="22"/>
    </row>
    <row r="1076" spans="13:17" ht="13.2">
      <c r="M1076" s="22"/>
      <c r="N1076" s="22"/>
      <c r="O1076" s="23"/>
      <c r="P1076" s="24"/>
      <c r="Q1076" s="22"/>
    </row>
    <row r="1077" spans="13:17" ht="13.2">
      <c r="M1077" s="22"/>
      <c r="N1077" s="22"/>
      <c r="O1077" s="23"/>
      <c r="P1077" s="24"/>
      <c r="Q1077" s="22"/>
    </row>
    <row r="1078" spans="13:17" ht="13.2">
      <c r="M1078" s="22"/>
      <c r="N1078" s="22"/>
      <c r="O1078" s="23"/>
      <c r="P1078" s="24"/>
      <c r="Q1078" s="22"/>
    </row>
    <row r="1079" spans="13:17" ht="13.2">
      <c r="M1079" s="22"/>
      <c r="N1079" s="22"/>
      <c r="O1079" s="23"/>
      <c r="P1079" s="24"/>
      <c r="Q1079" s="22"/>
    </row>
    <row r="1080" spans="13:17" ht="13.2">
      <c r="M1080" s="22"/>
      <c r="N1080" s="22"/>
      <c r="O1080" s="23"/>
      <c r="P1080" s="24"/>
      <c r="Q1080" s="22"/>
    </row>
    <row r="1081" spans="13:17" ht="13.2">
      <c r="M1081" s="22"/>
      <c r="N1081" s="22"/>
      <c r="O1081" s="23"/>
      <c r="P1081" s="24"/>
      <c r="Q1081" s="22"/>
    </row>
    <row r="1082" spans="13:17" ht="13.2">
      <c r="M1082" s="22"/>
      <c r="N1082" s="22"/>
      <c r="O1082" s="23"/>
      <c r="P1082" s="24"/>
      <c r="Q1082" s="22"/>
    </row>
    <row r="1083" spans="13:17" ht="13.2">
      <c r="M1083" s="22"/>
      <c r="N1083" s="22"/>
      <c r="O1083" s="23"/>
      <c r="P1083" s="24"/>
      <c r="Q1083" s="22"/>
    </row>
    <row r="1084" spans="13:17" ht="13.2">
      <c r="M1084" s="22"/>
      <c r="N1084" s="22"/>
      <c r="O1084" s="23"/>
      <c r="P1084" s="24"/>
      <c r="Q1084" s="22"/>
    </row>
    <row r="1085" spans="13:17" ht="13.2">
      <c r="M1085" s="22"/>
      <c r="N1085" s="22"/>
      <c r="O1085" s="23"/>
      <c r="P1085" s="24"/>
      <c r="Q1085" s="22"/>
    </row>
    <row r="1086" spans="13:17" ht="13.2">
      <c r="M1086" s="22"/>
      <c r="N1086" s="22"/>
      <c r="O1086" s="23"/>
      <c r="P1086" s="24"/>
      <c r="Q1086" s="22"/>
    </row>
    <row r="1087" spans="13:17" ht="13.2">
      <c r="M1087" s="22"/>
      <c r="N1087" s="22"/>
      <c r="O1087" s="23"/>
      <c r="P1087" s="24"/>
      <c r="Q1087" s="22"/>
    </row>
    <row r="1088" spans="13:17" ht="13.2">
      <c r="M1088" s="22"/>
      <c r="N1088" s="22"/>
      <c r="O1088" s="23"/>
      <c r="P1088" s="24"/>
      <c r="Q1088" s="22"/>
    </row>
    <row r="1089" spans="13:17" ht="13.2">
      <c r="M1089" s="22"/>
      <c r="N1089" s="22"/>
      <c r="O1089" s="23"/>
      <c r="P1089" s="24"/>
      <c r="Q1089" s="22"/>
    </row>
    <row r="1090" spans="13:17" ht="13.2">
      <c r="M1090" s="22"/>
      <c r="N1090" s="22"/>
      <c r="O1090" s="23"/>
      <c r="P1090" s="24"/>
      <c r="Q1090" s="22"/>
    </row>
    <row r="1091" spans="13:17" ht="13.2">
      <c r="M1091" s="22"/>
      <c r="N1091" s="22"/>
      <c r="O1091" s="23"/>
      <c r="P1091" s="24"/>
      <c r="Q1091" s="22"/>
    </row>
    <row r="1092" spans="13:17" ht="13.2">
      <c r="M1092" s="22"/>
      <c r="N1092" s="22"/>
      <c r="O1092" s="23"/>
      <c r="P1092" s="24"/>
      <c r="Q1092" s="22"/>
    </row>
    <row r="1093" spans="13:17" ht="13.2">
      <c r="M1093" s="22"/>
      <c r="N1093" s="22"/>
      <c r="O1093" s="23"/>
      <c r="P1093" s="24"/>
      <c r="Q1093" s="22"/>
    </row>
    <row r="1094" spans="13:17" ht="13.2">
      <c r="M1094" s="22"/>
      <c r="N1094" s="22"/>
      <c r="O1094" s="23"/>
      <c r="P1094" s="24"/>
      <c r="Q1094" s="22"/>
    </row>
    <row r="1095" spans="13:17" ht="13.2">
      <c r="M1095" s="22"/>
      <c r="N1095" s="22"/>
      <c r="O1095" s="23"/>
      <c r="P1095" s="24"/>
      <c r="Q1095" s="22"/>
    </row>
    <row r="1096" spans="13:17" ht="13.2">
      <c r="M1096" s="22"/>
      <c r="N1096" s="22"/>
      <c r="O1096" s="23"/>
      <c r="P1096" s="24"/>
      <c r="Q1096" s="22"/>
    </row>
    <row r="1097" spans="13:17" ht="13.2">
      <c r="M1097" s="22"/>
      <c r="N1097" s="22"/>
      <c r="O1097" s="23"/>
      <c r="P1097" s="24"/>
      <c r="Q1097" s="22"/>
    </row>
    <row r="1098" spans="13:17" ht="13.2">
      <c r="M1098" s="22"/>
      <c r="N1098" s="22"/>
      <c r="O1098" s="23"/>
      <c r="P1098" s="24"/>
      <c r="Q1098" s="22"/>
    </row>
    <row r="1099" spans="13:17" ht="13.2">
      <c r="M1099" s="22"/>
      <c r="N1099" s="22"/>
      <c r="O1099" s="23"/>
      <c r="P1099" s="24"/>
      <c r="Q1099" s="22"/>
    </row>
    <row r="1100" spans="13:17" ht="13.2">
      <c r="M1100" s="22"/>
      <c r="N1100" s="22"/>
      <c r="O1100" s="23"/>
      <c r="P1100" s="24"/>
      <c r="Q1100" s="22"/>
    </row>
    <row r="1101" spans="13:17" ht="13.2">
      <c r="M1101" s="22"/>
      <c r="N1101" s="22"/>
      <c r="O1101" s="23"/>
      <c r="P1101" s="24"/>
      <c r="Q1101" s="22"/>
    </row>
    <row r="1102" spans="13:17" ht="13.2">
      <c r="M1102" s="22"/>
      <c r="N1102" s="22"/>
      <c r="O1102" s="23"/>
      <c r="P1102" s="24"/>
      <c r="Q1102" s="22"/>
    </row>
    <row r="1103" spans="13:17" ht="13.2">
      <c r="M1103" s="22"/>
      <c r="N1103" s="22"/>
      <c r="O1103" s="23"/>
      <c r="P1103" s="24"/>
      <c r="Q1103" s="22"/>
    </row>
    <row r="1104" spans="13:17" ht="13.2">
      <c r="M1104" s="22"/>
      <c r="N1104" s="22"/>
      <c r="O1104" s="23"/>
      <c r="P1104" s="24"/>
      <c r="Q1104" s="22"/>
    </row>
    <row r="1105" spans="13:17" ht="13.2">
      <c r="M1105" s="22"/>
      <c r="N1105" s="22"/>
      <c r="O1105" s="23"/>
      <c r="P1105" s="24"/>
      <c r="Q1105" s="22"/>
    </row>
    <row r="1106" spans="13:17" ht="13.2">
      <c r="M1106" s="22"/>
      <c r="N1106" s="22"/>
      <c r="O1106" s="23"/>
      <c r="P1106" s="24"/>
      <c r="Q1106" s="22"/>
    </row>
    <row r="1107" spans="13:17" ht="13.2">
      <c r="M1107" s="22"/>
      <c r="N1107" s="22"/>
      <c r="O1107" s="23"/>
      <c r="P1107" s="24"/>
      <c r="Q1107" s="22"/>
    </row>
    <row r="1108" spans="13:17" ht="13.2">
      <c r="M1108" s="22"/>
      <c r="N1108" s="22"/>
      <c r="O1108" s="23"/>
      <c r="P1108" s="24"/>
      <c r="Q1108" s="22"/>
    </row>
    <row r="1109" spans="13:17" ht="13.2">
      <c r="M1109" s="22"/>
      <c r="N1109" s="22"/>
      <c r="O1109" s="23"/>
      <c r="P1109" s="24"/>
      <c r="Q1109" s="22"/>
    </row>
    <row r="1110" spans="13:17" ht="13.2">
      <c r="M1110" s="22"/>
      <c r="N1110" s="22"/>
      <c r="O1110" s="23"/>
      <c r="P1110" s="24"/>
      <c r="Q1110" s="22"/>
    </row>
    <row r="1111" spans="13:17" ht="13.2">
      <c r="M1111" s="22"/>
      <c r="N1111" s="22"/>
      <c r="O1111" s="23"/>
      <c r="P1111" s="24"/>
      <c r="Q1111" s="22"/>
    </row>
    <row r="1112" spans="13:17" ht="13.2">
      <c r="M1112" s="22"/>
      <c r="N1112" s="22"/>
      <c r="O1112" s="23"/>
      <c r="P1112" s="24"/>
      <c r="Q1112" s="22"/>
    </row>
    <row r="1113" spans="13:17" ht="13.2">
      <c r="M1113" s="22"/>
      <c r="N1113" s="22"/>
      <c r="O1113" s="23"/>
      <c r="P1113" s="24"/>
      <c r="Q1113" s="22"/>
    </row>
    <row r="1114" spans="13:17" ht="13.2">
      <c r="M1114" s="22"/>
      <c r="N1114" s="22"/>
      <c r="O1114" s="23"/>
      <c r="P1114" s="24"/>
      <c r="Q1114" s="22"/>
    </row>
    <row r="1115" spans="13:17" ht="13.2">
      <c r="M1115" s="22"/>
      <c r="N1115" s="22"/>
      <c r="O1115" s="23"/>
      <c r="P1115" s="24"/>
      <c r="Q1115" s="22"/>
    </row>
    <row r="1116" spans="13:17" ht="13.2">
      <c r="M1116" s="22"/>
      <c r="N1116" s="22"/>
      <c r="O1116" s="23"/>
      <c r="P1116" s="24"/>
      <c r="Q1116" s="22"/>
    </row>
    <row r="1117" spans="13:17" ht="13.2">
      <c r="M1117" s="22"/>
      <c r="N1117" s="22"/>
      <c r="O1117" s="23"/>
      <c r="P1117" s="24"/>
      <c r="Q1117" s="22"/>
    </row>
    <row r="1118" spans="13:17" ht="13.2">
      <c r="M1118" s="22"/>
      <c r="N1118" s="22"/>
      <c r="O1118" s="23"/>
      <c r="P1118" s="24"/>
      <c r="Q1118" s="22"/>
    </row>
    <row r="1119" spans="13:17" ht="13.2">
      <c r="M1119" s="22"/>
      <c r="N1119" s="22"/>
      <c r="O1119" s="23"/>
      <c r="P1119" s="24"/>
      <c r="Q1119" s="22"/>
    </row>
    <row r="1120" spans="13:17" ht="13.2">
      <c r="M1120" s="22"/>
      <c r="N1120" s="22"/>
      <c r="O1120" s="23"/>
      <c r="P1120" s="24"/>
      <c r="Q1120" s="22"/>
    </row>
    <row r="1121" spans="13:17" ht="13.2">
      <c r="M1121" s="22"/>
      <c r="N1121" s="22"/>
      <c r="O1121" s="23"/>
      <c r="P1121" s="24"/>
      <c r="Q1121" s="22"/>
    </row>
    <row r="1122" spans="13:17" ht="13.2">
      <c r="M1122" s="22"/>
      <c r="N1122" s="22"/>
      <c r="O1122" s="23"/>
      <c r="P1122" s="24"/>
      <c r="Q1122" s="22"/>
    </row>
    <row r="1123" spans="13:17" ht="13.2">
      <c r="M1123" s="22"/>
      <c r="N1123" s="22"/>
      <c r="O1123" s="23"/>
      <c r="P1123" s="24"/>
      <c r="Q1123" s="22"/>
    </row>
    <row r="1124" spans="13:17" ht="13.2">
      <c r="M1124" s="22"/>
      <c r="N1124" s="22"/>
      <c r="O1124" s="23"/>
      <c r="P1124" s="24"/>
      <c r="Q1124" s="22"/>
    </row>
    <row r="1125" spans="13:17" ht="13.2">
      <c r="M1125" s="22"/>
      <c r="N1125" s="22"/>
      <c r="O1125" s="23"/>
      <c r="P1125" s="24"/>
      <c r="Q1125" s="22"/>
    </row>
    <row r="1126" spans="13:17" ht="13.2">
      <c r="M1126" s="22"/>
      <c r="N1126" s="22"/>
      <c r="O1126" s="23"/>
      <c r="P1126" s="24"/>
      <c r="Q1126" s="22"/>
    </row>
    <row r="1127" spans="13:17" ht="13.2">
      <c r="M1127" s="22"/>
      <c r="N1127" s="22"/>
      <c r="O1127" s="23"/>
      <c r="P1127" s="24"/>
      <c r="Q1127" s="22"/>
    </row>
    <row r="1128" spans="13:17" ht="13.2">
      <c r="M1128" s="22"/>
      <c r="N1128" s="22"/>
      <c r="O1128" s="23"/>
      <c r="P1128" s="24"/>
      <c r="Q1128" s="22"/>
    </row>
    <row r="1129" spans="13:17" ht="13.2">
      <c r="M1129" s="22"/>
      <c r="N1129" s="22"/>
      <c r="O1129" s="23"/>
      <c r="P1129" s="24"/>
      <c r="Q1129" s="22"/>
    </row>
    <row r="1130" spans="13:17" ht="13.2">
      <c r="M1130" s="22"/>
      <c r="N1130" s="22"/>
      <c r="O1130" s="23"/>
      <c r="P1130" s="24"/>
      <c r="Q1130" s="22"/>
    </row>
    <row r="1131" spans="13:17" ht="13.2">
      <c r="M1131" s="22"/>
      <c r="N1131" s="22"/>
      <c r="O1131" s="23"/>
      <c r="P1131" s="24"/>
      <c r="Q1131" s="22"/>
    </row>
    <row r="1132" spans="13:17" ht="13.2">
      <c r="M1132" s="22"/>
      <c r="N1132" s="22"/>
      <c r="O1132" s="23"/>
      <c r="P1132" s="24"/>
      <c r="Q1132" s="22"/>
    </row>
    <row r="1133" spans="13:17" ht="13.2">
      <c r="M1133" s="22"/>
      <c r="N1133" s="22"/>
      <c r="O1133" s="23"/>
      <c r="P1133" s="24"/>
      <c r="Q1133" s="22"/>
    </row>
    <row r="1134" spans="13:17" ht="13.2">
      <c r="M1134" s="22"/>
      <c r="N1134" s="22"/>
      <c r="O1134" s="23"/>
      <c r="P1134" s="24"/>
      <c r="Q1134" s="22"/>
    </row>
    <row r="1135" spans="13:17" ht="13.2">
      <c r="M1135" s="22"/>
      <c r="N1135" s="22"/>
      <c r="O1135" s="23"/>
      <c r="P1135" s="24"/>
      <c r="Q1135" s="22"/>
    </row>
    <row r="1136" spans="13:17" ht="13.2">
      <c r="M1136" s="22"/>
      <c r="N1136" s="22"/>
      <c r="O1136" s="23"/>
      <c r="P1136" s="24"/>
      <c r="Q1136" s="22"/>
    </row>
    <row r="1137" spans="13:17" ht="13.2">
      <c r="M1137" s="22"/>
      <c r="N1137" s="22"/>
      <c r="O1137" s="23"/>
      <c r="P1137" s="24"/>
      <c r="Q1137" s="22"/>
    </row>
    <row r="1138" spans="13:17" ht="13.2">
      <c r="M1138" s="22"/>
      <c r="N1138" s="22"/>
      <c r="O1138" s="23"/>
      <c r="P1138" s="24"/>
      <c r="Q1138" s="22"/>
    </row>
    <row r="1139" spans="13:17" ht="13.2">
      <c r="M1139" s="22"/>
      <c r="N1139" s="22"/>
      <c r="O1139" s="23"/>
      <c r="P1139" s="24"/>
      <c r="Q1139" s="22"/>
    </row>
    <row r="1140" spans="13:17" ht="13.2">
      <c r="M1140" s="22"/>
      <c r="N1140" s="22"/>
      <c r="O1140" s="23"/>
      <c r="P1140" s="24"/>
      <c r="Q1140" s="22"/>
    </row>
    <row r="1141" spans="13:17" ht="13.2">
      <c r="M1141" s="22"/>
      <c r="N1141" s="22"/>
      <c r="O1141" s="23"/>
      <c r="P1141" s="24"/>
      <c r="Q1141" s="22"/>
    </row>
    <row r="1142" spans="13:17" ht="13.2">
      <c r="M1142" s="22"/>
      <c r="N1142" s="22"/>
      <c r="O1142" s="23"/>
      <c r="P1142" s="24"/>
      <c r="Q1142" s="22"/>
    </row>
    <row r="1143" spans="13:17" ht="13.2">
      <c r="M1143" s="22"/>
      <c r="N1143" s="22"/>
      <c r="O1143" s="23"/>
      <c r="P1143" s="24"/>
      <c r="Q1143" s="22"/>
    </row>
    <row r="1144" spans="13:17" ht="13.2">
      <c r="M1144" s="22"/>
      <c r="N1144" s="22"/>
      <c r="O1144" s="23"/>
      <c r="P1144" s="24"/>
      <c r="Q1144" s="22"/>
    </row>
    <row r="1145" spans="13:17" ht="13.2">
      <c r="M1145" s="22"/>
      <c r="N1145" s="22"/>
      <c r="O1145" s="23"/>
      <c r="P1145" s="24"/>
      <c r="Q1145" s="22"/>
    </row>
    <row r="1146" spans="13:17" ht="13.2">
      <c r="M1146" s="22"/>
      <c r="N1146" s="22"/>
      <c r="O1146" s="23"/>
      <c r="P1146" s="24"/>
      <c r="Q1146" s="22"/>
    </row>
    <row r="1147" spans="13:17" ht="13.2">
      <c r="M1147" s="22"/>
      <c r="N1147" s="22"/>
      <c r="O1147" s="23"/>
      <c r="P1147" s="24"/>
      <c r="Q1147" s="22"/>
    </row>
    <row r="1148" spans="13:17" ht="13.2">
      <c r="M1148" s="22"/>
      <c r="N1148" s="22"/>
      <c r="O1148" s="23"/>
      <c r="P1148" s="24"/>
      <c r="Q1148" s="22"/>
    </row>
    <row r="1149" spans="13:17" ht="13.2">
      <c r="M1149" s="22"/>
      <c r="N1149" s="22"/>
      <c r="O1149" s="23"/>
      <c r="P1149" s="24"/>
      <c r="Q1149" s="22"/>
    </row>
    <row r="1150" spans="13:17" ht="13.2">
      <c r="M1150" s="22"/>
      <c r="N1150" s="22"/>
      <c r="O1150" s="23"/>
      <c r="P1150" s="24"/>
      <c r="Q1150" s="22"/>
    </row>
    <row r="1151" spans="13:17" ht="13.2">
      <c r="M1151" s="22"/>
      <c r="N1151" s="22"/>
      <c r="O1151" s="23"/>
      <c r="P1151" s="24"/>
      <c r="Q1151" s="22"/>
    </row>
    <row r="1152" spans="13:17" ht="13.2">
      <c r="M1152" s="22"/>
      <c r="N1152" s="22"/>
      <c r="O1152" s="23"/>
      <c r="P1152" s="24"/>
      <c r="Q1152" s="22"/>
    </row>
    <row r="1153" spans="13:17" ht="13.2">
      <c r="M1153" s="22"/>
      <c r="N1153" s="22"/>
      <c r="O1153" s="23"/>
      <c r="P1153" s="24"/>
      <c r="Q1153" s="22"/>
    </row>
    <row r="1154" spans="13:17" ht="13.2">
      <c r="M1154" s="22"/>
      <c r="N1154" s="22"/>
      <c r="O1154" s="23"/>
      <c r="P1154" s="24"/>
      <c r="Q1154" s="22"/>
    </row>
    <row r="1155" spans="13:17" ht="13.2">
      <c r="M1155" s="22"/>
      <c r="N1155" s="22"/>
      <c r="O1155" s="23"/>
      <c r="P1155" s="24"/>
      <c r="Q1155" s="22"/>
    </row>
    <row r="1156" spans="13:17" ht="13.2">
      <c r="M1156" s="22"/>
      <c r="N1156" s="22"/>
      <c r="O1156" s="23"/>
      <c r="P1156" s="24"/>
      <c r="Q1156" s="22"/>
    </row>
    <row r="1157" spans="13:17" ht="13.2">
      <c r="M1157" s="22"/>
      <c r="N1157" s="22"/>
      <c r="O1157" s="23"/>
      <c r="P1157" s="24"/>
      <c r="Q1157" s="22"/>
    </row>
    <row r="1158" spans="13:17" ht="13.2">
      <c r="M1158" s="22"/>
      <c r="N1158" s="22"/>
      <c r="O1158" s="23"/>
      <c r="P1158" s="24"/>
      <c r="Q1158" s="22"/>
    </row>
    <row r="1159" spans="13:17" ht="13.2">
      <c r="M1159" s="22"/>
      <c r="N1159" s="22"/>
      <c r="O1159" s="23"/>
      <c r="P1159" s="24"/>
      <c r="Q1159" s="22"/>
    </row>
    <row r="1160" spans="13:17" ht="13.2">
      <c r="M1160" s="22"/>
      <c r="N1160" s="22"/>
      <c r="O1160" s="23"/>
      <c r="P1160" s="24"/>
      <c r="Q1160" s="22"/>
    </row>
    <row r="1161" spans="13:17" ht="13.2">
      <c r="M1161" s="22"/>
      <c r="N1161" s="22"/>
      <c r="O1161" s="23"/>
      <c r="P1161" s="24"/>
      <c r="Q1161" s="22"/>
    </row>
    <row r="1162" spans="13:17" ht="13.2">
      <c r="M1162" s="22"/>
      <c r="N1162" s="22"/>
      <c r="O1162" s="23"/>
      <c r="P1162" s="24"/>
      <c r="Q1162" s="22"/>
    </row>
    <row r="1163" spans="13:17" ht="13.2">
      <c r="M1163" s="22"/>
      <c r="N1163" s="22"/>
      <c r="O1163" s="23"/>
      <c r="P1163" s="24"/>
      <c r="Q1163" s="22"/>
    </row>
    <row r="1164" spans="13:17" ht="13.2">
      <c r="M1164" s="22"/>
      <c r="N1164" s="22"/>
      <c r="O1164" s="23"/>
      <c r="P1164" s="24"/>
      <c r="Q1164" s="22"/>
    </row>
    <row r="1165" spans="13:17" ht="13.2">
      <c r="M1165" s="22"/>
      <c r="N1165" s="22"/>
      <c r="O1165" s="23"/>
      <c r="P1165" s="24"/>
      <c r="Q1165" s="22"/>
    </row>
    <row r="1166" spans="13:17" ht="13.2">
      <c r="M1166" s="22"/>
      <c r="N1166" s="22"/>
      <c r="O1166" s="23"/>
      <c r="P1166" s="24"/>
      <c r="Q1166" s="22"/>
    </row>
    <row r="1167" spans="13:17" ht="13.2">
      <c r="M1167" s="22"/>
      <c r="N1167" s="22"/>
      <c r="O1167" s="23"/>
      <c r="P1167" s="24"/>
      <c r="Q1167" s="22"/>
    </row>
    <row r="1168" spans="13:17" ht="13.2">
      <c r="M1168" s="22"/>
      <c r="N1168" s="22"/>
      <c r="O1168" s="23"/>
      <c r="P1168" s="24"/>
      <c r="Q1168" s="22"/>
    </row>
    <row r="1169" spans="13:17" ht="13.2">
      <c r="M1169" s="22"/>
      <c r="N1169" s="22"/>
      <c r="O1169" s="23"/>
      <c r="P1169" s="24"/>
      <c r="Q1169" s="22"/>
    </row>
    <row r="1170" spans="13:17" ht="13.2">
      <c r="M1170" s="22"/>
      <c r="N1170" s="22"/>
      <c r="O1170" s="23"/>
      <c r="P1170" s="24"/>
      <c r="Q1170" s="22"/>
    </row>
    <row r="1171" spans="13:17" ht="13.2">
      <c r="M1171" s="22"/>
      <c r="N1171" s="22"/>
      <c r="O1171" s="23"/>
      <c r="P1171" s="24"/>
      <c r="Q1171" s="22"/>
    </row>
    <row r="1172" spans="13:17" ht="13.2">
      <c r="M1172" s="22"/>
      <c r="N1172" s="22"/>
      <c r="O1172" s="23"/>
      <c r="P1172" s="24"/>
      <c r="Q1172" s="22"/>
    </row>
    <row r="1173" spans="13:17" ht="13.2">
      <c r="M1173" s="22"/>
      <c r="N1173" s="22"/>
      <c r="O1173" s="23"/>
      <c r="P1173" s="24"/>
      <c r="Q1173" s="22"/>
    </row>
    <row r="1174" spans="13:17" ht="13.2">
      <c r="M1174" s="22"/>
      <c r="N1174" s="22"/>
      <c r="O1174" s="23"/>
      <c r="P1174" s="24"/>
      <c r="Q1174" s="22"/>
    </row>
    <row r="1175" spans="13:17" ht="13.2">
      <c r="M1175" s="22"/>
      <c r="N1175" s="22"/>
      <c r="O1175" s="23"/>
      <c r="P1175" s="24"/>
      <c r="Q1175" s="22"/>
    </row>
    <row r="1176" spans="13:17" ht="13.2">
      <c r="M1176" s="22"/>
      <c r="N1176" s="22"/>
      <c r="O1176" s="23"/>
      <c r="P1176" s="24"/>
      <c r="Q1176" s="22"/>
    </row>
    <row r="1177" spans="13:17" ht="13.2">
      <c r="M1177" s="22"/>
      <c r="N1177" s="22"/>
      <c r="O1177" s="23"/>
      <c r="P1177" s="24"/>
      <c r="Q1177" s="22"/>
    </row>
    <row r="1178" spans="13:17" ht="13.2">
      <c r="M1178" s="22"/>
      <c r="N1178" s="22"/>
      <c r="O1178" s="23"/>
      <c r="P1178" s="24"/>
      <c r="Q1178" s="22"/>
    </row>
    <row r="1179" spans="13:17" ht="13.2">
      <c r="M1179" s="22"/>
      <c r="N1179" s="22"/>
      <c r="O1179" s="23"/>
      <c r="P1179" s="24"/>
      <c r="Q1179" s="22"/>
    </row>
    <row r="1180" spans="13:17" ht="13.2">
      <c r="M1180" s="22"/>
      <c r="N1180" s="22"/>
      <c r="O1180" s="23"/>
      <c r="P1180" s="24"/>
      <c r="Q1180" s="22"/>
    </row>
    <row r="1181" spans="13:17" ht="13.2">
      <c r="M1181" s="22"/>
      <c r="N1181" s="22"/>
      <c r="O1181" s="23"/>
      <c r="P1181" s="24"/>
      <c r="Q1181" s="22"/>
    </row>
    <row r="1182" spans="13:17" ht="13.2">
      <c r="M1182" s="22"/>
      <c r="N1182" s="22"/>
      <c r="O1182" s="23"/>
      <c r="P1182" s="24"/>
      <c r="Q1182" s="22"/>
    </row>
    <row r="1183" spans="13:17" ht="13.2">
      <c r="M1183" s="22"/>
      <c r="N1183" s="22"/>
      <c r="O1183" s="23"/>
      <c r="P1183" s="24"/>
      <c r="Q1183" s="22"/>
    </row>
    <row r="1184" spans="13:17" ht="13.2">
      <c r="M1184" s="22"/>
      <c r="N1184" s="22"/>
      <c r="O1184" s="23"/>
      <c r="P1184" s="24"/>
      <c r="Q1184" s="22"/>
    </row>
    <row r="1185" spans="13:17" ht="13.2">
      <c r="M1185" s="22"/>
      <c r="N1185" s="22"/>
      <c r="O1185" s="23"/>
      <c r="P1185" s="24"/>
      <c r="Q1185" s="22"/>
    </row>
    <row r="1186" spans="13:17" ht="13.2">
      <c r="M1186" s="22"/>
      <c r="N1186" s="22"/>
      <c r="O1186" s="23"/>
      <c r="P1186" s="24"/>
      <c r="Q1186" s="22"/>
    </row>
    <row r="1187" spans="13:17" ht="13.2">
      <c r="M1187" s="22"/>
      <c r="N1187" s="22"/>
      <c r="O1187" s="23"/>
      <c r="P1187" s="24"/>
      <c r="Q1187" s="22"/>
    </row>
    <row r="1188" spans="13:17" ht="13.2">
      <c r="M1188" s="22"/>
      <c r="N1188" s="22"/>
      <c r="O1188" s="23"/>
      <c r="P1188" s="24"/>
      <c r="Q1188" s="22"/>
    </row>
    <row r="1189" spans="13:17" ht="13.2">
      <c r="M1189" s="22"/>
      <c r="N1189" s="22"/>
      <c r="O1189" s="23"/>
      <c r="P1189" s="24"/>
      <c r="Q1189" s="22"/>
    </row>
    <row r="1190" spans="13:17" ht="13.2">
      <c r="M1190" s="22"/>
      <c r="N1190" s="22"/>
      <c r="O1190" s="23"/>
      <c r="P1190" s="24"/>
      <c r="Q1190" s="22"/>
    </row>
    <row r="1191" spans="13:17" ht="13.2">
      <c r="M1191" s="22"/>
      <c r="N1191" s="22"/>
      <c r="O1191" s="23"/>
      <c r="P1191" s="24"/>
      <c r="Q1191" s="22"/>
    </row>
    <row r="1192" spans="13:17" ht="13.2">
      <c r="M1192" s="22"/>
      <c r="N1192" s="22"/>
      <c r="O1192" s="23"/>
      <c r="P1192" s="24"/>
      <c r="Q1192" s="22"/>
    </row>
    <row r="1193" spans="13:17" ht="13.2">
      <c r="M1193" s="22"/>
      <c r="N1193" s="22"/>
      <c r="O1193" s="23"/>
      <c r="P1193" s="24"/>
      <c r="Q1193" s="22"/>
    </row>
    <row r="1194" spans="13:17" ht="13.2">
      <c r="M1194" s="22"/>
      <c r="N1194" s="22"/>
      <c r="O1194" s="23"/>
      <c r="P1194" s="24"/>
      <c r="Q1194" s="22"/>
    </row>
    <row r="1195" spans="13:17" ht="13.2">
      <c r="M1195" s="22"/>
      <c r="N1195" s="22"/>
      <c r="O1195" s="23"/>
      <c r="P1195" s="24"/>
      <c r="Q1195" s="22"/>
    </row>
    <row r="1196" spans="13:17" ht="13.2">
      <c r="M1196" s="22"/>
      <c r="N1196" s="22"/>
      <c r="O1196" s="23"/>
      <c r="P1196" s="24"/>
      <c r="Q1196" s="22"/>
    </row>
    <row r="1197" spans="13:17" ht="13.2">
      <c r="M1197" s="22"/>
      <c r="N1197" s="22"/>
      <c r="O1197" s="23"/>
      <c r="P1197" s="24"/>
      <c r="Q1197" s="22"/>
    </row>
    <row r="1198" spans="13:17" ht="13.2">
      <c r="M1198" s="22"/>
      <c r="N1198" s="22"/>
      <c r="O1198" s="23"/>
      <c r="P1198" s="24"/>
      <c r="Q1198" s="22"/>
    </row>
    <row r="1199" spans="13:17" ht="13.2">
      <c r="M1199" s="22"/>
      <c r="N1199" s="22"/>
      <c r="O1199" s="23"/>
      <c r="P1199" s="24"/>
      <c r="Q1199" s="22"/>
    </row>
    <row r="1200" spans="13:17" ht="13.2">
      <c r="M1200" s="22"/>
      <c r="N1200" s="22"/>
      <c r="O1200" s="23"/>
      <c r="P1200" s="24"/>
      <c r="Q1200" s="22"/>
    </row>
    <row r="1201" spans="13:17" ht="13.2">
      <c r="M1201" s="22"/>
      <c r="N1201" s="22"/>
      <c r="O1201" s="23"/>
      <c r="P1201" s="24"/>
      <c r="Q1201" s="22"/>
    </row>
    <row r="1202" spans="13:17" ht="13.2">
      <c r="M1202" s="22"/>
      <c r="N1202" s="22"/>
      <c r="O1202" s="23"/>
      <c r="P1202" s="24"/>
      <c r="Q1202" s="22"/>
    </row>
    <row r="1203" spans="13:17" ht="13.2">
      <c r="M1203" s="22"/>
      <c r="N1203" s="22"/>
      <c r="O1203" s="23"/>
      <c r="P1203" s="24"/>
      <c r="Q1203" s="22"/>
    </row>
    <row r="1204" spans="13:17" ht="13.2">
      <c r="M1204" s="22"/>
      <c r="N1204" s="22"/>
      <c r="O1204" s="23"/>
      <c r="P1204" s="24"/>
      <c r="Q1204" s="22"/>
    </row>
    <row r="1205" spans="13:17" ht="13.2">
      <c r="M1205" s="22"/>
      <c r="N1205" s="22"/>
      <c r="O1205" s="23"/>
      <c r="P1205" s="24"/>
      <c r="Q1205" s="22"/>
    </row>
    <row r="1206" spans="13:17" ht="13.2">
      <c r="M1206" s="22"/>
      <c r="N1206" s="22"/>
      <c r="O1206" s="23"/>
      <c r="P1206" s="24"/>
      <c r="Q1206" s="22"/>
    </row>
    <row r="1207" spans="13:17" ht="13.2">
      <c r="M1207" s="22"/>
      <c r="N1207" s="22"/>
      <c r="O1207" s="23"/>
      <c r="P1207" s="24"/>
      <c r="Q1207" s="22"/>
    </row>
    <row r="1208" spans="13:17" ht="13.2">
      <c r="M1208" s="22"/>
      <c r="N1208" s="22"/>
      <c r="O1208" s="23"/>
      <c r="P1208" s="24"/>
      <c r="Q1208" s="22"/>
    </row>
    <row r="1209" spans="13:17" ht="13.2">
      <c r="M1209" s="22"/>
      <c r="N1209" s="22"/>
      <c r="O1209" s="23"/>
      <c r="P1209" s="24"/>
      <c r="Q1209" s="22"/>
    </row>
    <row r="1210" spans="13:17" ht="13.2">
      <c r="M1210" s="22"/>
      <c r="N1210" s="22"/>
      <c r="O1210" s="23"/>
      <c r="P1210" s="24"/>
      <c r="Q1210" s="22"/>
    </row>
    <row r="1211" spans="13:17" ht="13.2">
      <c r="M1211" s="22"/>
      <c r="N1211" s="22"/>
      <c r="O1211" s="23"/>
      <c r="P1211" s="24"/>
      <c r="Q1211" s="22"/>
    </row>
    <row r="1212" spans="13:17" ht="13.2">
      <c r="M1212" s="22"/>
      <c r="N1212" s="22"/>
      <c r="O1212" s="23"/>
      <c r="P1212" s="24"/>
      <c r="Q1212" s="22"/>
    </row>
    <row r="1213" spans="13:17" ht="13.2">
      <c r="M1213" s="22"/>
      <c r="N1213" s="22"/>
      <c r="O1213" s="23"/>
      <c r="P1213" s="24"/>
      <c r="Q1213" s="22"/>
    </row>
    <row r="1214" spans="13:17" ht="13.2">
      <c r="M1214" s="22"/>
      <c r="N1214" s="22"/>
      <c r="O1214" s="23"/>
      <c r="P1214" s="24"/>
      <c r="Q1214" s="22"/>
    </row>
    <row r="1215" spans="13:17" ht="13.2">
      <c r="M1215" s="22"/>
      <c r="N1215" s="22"/>
      <c r="O1215" s="23"/>
      <c r="P1215" s="24"/>
      <c r="Q1215" s="22"/>
    </row>
    <row r="1216" spans="13:17" ht="13.2">
      <c r="M1216" s="22"/>
      <c r="N1216" s="22"/>
      <c r="O1216" s="23"/>
      <c r="P1216" s="24"/>
      <c r="Q1216" s="22"/>
    </row>
    <row r="1217" spans="13:17" ht="13.2">
      <c r="M1217" s="22"/>
      <c r="N1217" s="22"/>
      <c r="O1217" s="23"/>
      <c r="P1217" s="24"/>
      <c r="Q1217" s="22"/>
    </row>
    <row r="1218" spans="13:17" ht="13.2">
      <c r="M1218" s="22"/>
      <c r="N1218" s="22"/>
      <c r="O1218" s="23"/>
      <c r="P1218" s="24"/>
      <c r="Q1218" s="22"/>
    </row>
    <row r="1219" spans="13:17" ht="13.2">
      <c r="M1219" s="22"/>
      <c r="N1219" s="22"/>
      <c r="O1219" s="23"/>
      <c r="P1219" s="24"/>
      <c r="Q1219" s="22"/>
    </row>
    <row r="1220" spans="13:17" ht="13.2">
      <c r="M1220" s="22"/>
      <c r="N1220" s="22"/>
      <c r="O1220" s="23"/>
      <c r="P1220" s="24"/>
      <c r="Q1220" s="22"/>
    </row>
    <row r="1221" spans="13:17" ht="13.2">
      <c r="M1221" s="22"/>
      <c r="N1221" s="22"/>
      <c r="O1221" s="23"/>
      <c r="P1221" s="24"/>
      <c r="Q1221" s="22"/>
    </row>
    <row r="1222" spans="13:17" ht="13.2">
      <c r="M1222" s="22"/>
      <c r="N1222" s="22"/>
      <c r="O1222" s="23"/>
      <c r="P1222" s="24"/>
      <c r="Q1222" s="22"/>
    </row>
    <row r="1223" spans="13:17" ht="13.2">
      <c r="M1223" s="22"/>
      <c r="N1223" s="22"/>
      <c r="O1223" s="23"/>
      <c r="P1223" s="24"/>
      <c r="Q1223" s="22"/>
    </row>
    <row r="1224" spans="13:17" ht="13.2">
      <c r="M1224" s="22"/>
      <c r="N1224" s="22"/>
      <c r="O1224" s="23"/>
      <c r="P1224" s="24"/>
      <c r="Q1224" s="22"/>
    </row>
    <row r="1225" spans="13:17" ht="13.2">
      <c r="M1225" s="22"/>
      <c r="N1225" s="22"/>
      <c r="O1225" s="23"/>
      <c r="P1225" s="24"/>
      <c r="Q1225" s="22"/>
    </row>
    <row r="1226" spans="13:17" ht="13.2">
      <c r="M1226" s="22"/>
      <c r="N1226" s="22"/>
      <c r="O1226" s="23"/>
      <c r="P1226" s="24"/>
      <c r="Q1226" s="22"/>
    </row>
    <row r="1227" spans="13:17" ht="13.2">
      <c r="M1227" s="22"/>
      <c r="N1227" s="22"/>
      <c r="O1227" s="23"/>
      <c r="P1227" s="24"/>
      <c r="Q1227" s="22"/>
    </row>
    <row r="1228" spans="13:17" ht="13.2">
      <c r="M1228" s="22"/>
      <c r="N1228" s="22"/>
      <c r="O1228" s="23"/>
      <c r="P1228" s="24"/>
      <c r="Q1228" s="22"/>
    </row>
    <row r="1229" spans="13:17" ht="13.2">
      <c r="M1229" s="22"/>
      <c r="N1229" s="22"/>
      <c r="O1229" s="23"/>
      <c r="P1229" s="24"/>
      <c r="Q1229" s="22"/>
    </row>
    <row r="1230" spans="13:17" ht="13.2">
      <c r="M1230" s="22"/>
      <c r="N1230" s="22"/>
      <c r="O1230" s="23"/>
      <c r="P1230" s="24"/>
      <c r="Q1230" s="22"/>
    </row>
    <row r="1231" spans="13:17" ht="13.2">
      <c r="M1231" s="22"/>
      <c r="N1231" s="22"/>
      <c r="O1231" s="23"/>
      <c r="P1231" s="24"/>
      <c r="Q1231" s="22"/>
    </row>
    <row r="1232" spans="13:17" ht="13.2">
      <c r="M1232" s="22"/>
      <c r="N1232" s="22"/>
      <c r="O1232" s="23"/>
      <c r="P1232" s="24"/>
      <c r="Q1232" s="22"/>
    </row>
    <row r="1233" spans="13:17" ht="13.2">
      <c r="M1233" s="22"/>
      <c r="N1233" s="22"/>
      <c r="O1233" s="23"/>
      <c r="P1233" s="24"/>
      <c r="Q1233" s="22"/>
    </row>
    <row r="1234" spans="13:17" ht="13.2">
      <c r="M1234" s="22"/>
      <c r="N1234" s="22"/>
      <c r="O1234" s="23"/>
      <c r="P1234" s="24"/>
      <c r="Q1234" s="22"/>
    </row>
    <row r="1235" spans="13:17" ht="13.2">
      <c r="M1235" s="22"/>
      <c r="N1235" s="22"/>
      <c r="O1235" s="23"/>
      <c r="P1235" s="24"/>
      <c r="Q1235" s="22"/>
    </row>
    <row r="1236" spans="13:17" ht="13.2">
      <c r="M1236" s="22"/>
      <c r="N1236" s="22"/>
      <c r="O1236" s="23"/>
      <c r="P1236" s="24"/>
      <c r="Q1236" s="22"/>
    </row>
    <row r="1237" spans="13:17" ht="13.2">
      <c r="M1237" s="22"/>
      <c r="N1237" s="22"/>
      <c r="O1237" s="23"/>
      <c r="P1237" s="24"/>
      <c r="Q1237" s="22"/>
    </row>
    <row r="1238" spans="13:17" ht="13.2">
      <c r="M1238" s="22"/>
      <c r="N1238" s="22"/>
      <c r="O1238" s="23"/>
      <c r="P1238" s="24"/>
      <c r="Q1238" s="22"/>
    </row>
    <row r="1239" spans="13:17" ht="13.2">
      <c r="M1239" s="22"/>
      <c r="N1239" s="22"/>
      <c r="O1239" s="23"/>
      <c r="P1239" s="24"/>
      <c r="Q1239" s="22"/>
    </row>
    <row r="1240" spans="13:17" ht="13.2">
      <c r="M1240" s="22"/>
      <c r="N1240" s="22"/>
      <c r="O1240" s="23"/>
      <c r="P1240" s="24"/>
      <c r="Q1240" s="22"/>
    </row>
    <row r="1241" spans="13:17" ht="13.2">
      <c r="M1241" s="22"/>
      <c r="N1241" s="22"/>
      <c r="O1241" s="23"/>
      <c r="P1241" s="24"/>
      <c r="Q1241" s="22"/>
    </row>
    <row r="1242" spans="13:17" ht="13.2">
      <c r="M1242" s="22"/>
      <c r="N1242" s="22"/>
      <c r="O1242" s="23"/>
      <c r="P1242" s="24"/>
      <c r="Q1242" s="22"/>
    </row>
    <row r="1243" spans="13:17" ht="13.2">
      <c r="M1243" s="22"/>
      <c r="N1243" s="22"/>
      <c r="O1243" s="23"/>
      <c r="P1243" s="24"/>
      <c r="Q1243" s="22"/>
    </row>
    <row r="1244" spans="13:17" ht="13.2">
      <c r="M1244" s="22"/>
      <c r="N1244" s="22"/>
      <c r="O1244" s="23"/>
      <c r="P1244" s="24"/>
      <c r="Q1244" s="22"/>
    </row>
    <row r="1245" spans="13:17" ht="13.2">
      <c r="M1245" s="22"/>
      <c r="N1245" s="22"/>
      <c r="O1245" s="23"/>
      <c r="P1245" s="24"/>
      <c r="Q1245" s="22"/>
    </row>
    <row r="1246" spans="13:17" ht="13.2">
      <c r="M1246" s="22"/>
      <c r="N1246" s="22"/>
      <c r="O1246" s="23"/>
      <c r="P1246" s="24"/>
      <c r="Q1246" s="22"/>
    </row>
    <row r="1247" spans="13:17" ht="13.2">
      <c r="M1247" s="22"/>
      <c r="N1247" s="22"/>
      <c r="O1247" s="23"/>
      <c r="P1247" s="24"/>
      <c r="Q1247" s="22"/>
    </row>
    <row r="1248" spans="13:17" ht="13.2">
      <c r="M1248" s="22"/>
      <c r="N1248" s="22"/>
      <c r="O1248" s="23"/>
      <c r="P1248" s="24"/>
      <c r="Q1248" s="22"/>
    </row>
    <row r="1249" spans="13:17" ht="13.2">
      <c r="M1249" s="22"/>
      <c r="N1249" s="22"/>
      <c r="O1249" s="23"/>
      <c r="P1249" s="24"/>
      <c r="Q1249" s="22"/>
    </row>
    <row r="1250" spans="13:17" ht="13.2">
      <c r="M1250" s="22"/>
      <c r="N1250" s="22"/>
      <c r="O1250" s="23"/>
      <c r="P1250" s="24"/>
      <c r="Q1250" s="22"/>
    </row>
    <row r="1251" spans="13:17" ht="13.2">
      <c r="M1251" s="22"/>
      <c r="N1251" s="22"/>
      <c r="O1251" s="23"/>
      <c r="P1251" s="24"/>
      <c r="Q1251" s="22"/>
    </row>
    <row r="1252" spans="13:17" ht="13.2">
      <c r="M1252" s="22"/>
      <c r="N1252" s="22"/>
      <c r="O1252" s="23"/>
      <c r="P1252" s="24"/>
      <c r="Q1252" s="22"/>
    </row>
    <row r="1253" spans="13:17" ht="13.2">
      <c r="M1253" s="22"/>
      <c r="N1253" s="22"/>
      <c r="O1253" s="23"/>
      <c r="P1253" s="24"/>
      <c r="Q1253" s="22"/>
    </row>
    <row r="1254" spans="13:17" ht="13.2">
      <c r="M1254" s="22"/>
      <c r="N1254" s="22"/>
      <c r="O1254" s="23"/>
      <c r="P1254" s="24"/>
      <c r="Q1254" s="22"/>
    </row>
    <row r="1255" spans="13:17" ht="13.2">
      <c r="M1255" s="22"/>
      <c r="N1255" s="22"/>
      <c r="O1255" s="23"/>
      <c r="P1255" s="24"/>
      <c r="Q1255" s="22"/>
    </row>
    <row r="1256" spans="13:17" ht="13.2">
      <c r="M1256" s="22"/>
      <c r="N1256" s="22"/>
      <c r="O1256" s="23"/>
      <c r="P1256" s="24"/>
      <c r="Q1256" s="22"/>
    </row>
    <row r="1257" spans="13:17" ht="13.2">
      <c r="M1257" s="22"/>
      <c r="N1257" s="22"/>
      <c r="O1257" s="23"/>
      <c r="P1257" s="24"/>
      <c r="Q1257" s="22"/>
    </row>
    <row r="1258" spans="13:17" ht="13.2">
      <c r="M1258" s="22"/>
      <c r="N1258" s="22"/>
      <c r="O1258" s="23"/>
      <c r="P1258" s="24"/>
      <c r="Q1258" s="22"/>
    </row>
    <row r="1259" spans="13:17" ht="13.2">
      <c r="M1259" s="22"/>
      <c r="N1259" s="22"/>
      <c r="O1259" s="23"/>
      <c r="P1259" s="24"/>
      <c r="Q1259" s="22"/>
    </row>
    <row r="1260" spans="13:17" ht="13.2">
      <c r="M1260" s="22"/>
      <c r="N1260" s="22"/>
      <c r="O1260" s="23"/>
      <c r="P1260" s="24"/>
      <c r="Q1260" s="22"/>
    </row>
    <row r="1261" spans="13:17" ht="13.2">
      <c r="M1261" s="22"/>
      <c r="N1261" s="22"/>
      <c r="O1261" s="23"/>
      <c r="P1261" s="24"/>
      <c r="Q1261" s="22"/>
    </row>
    <row r="1262" spans="13:17" ht="13.2">
      <c r="M1262" s="22"/>
      <c r="N1262" s="22"/>
      <c r="O1262" s="23"/>
      <c r="P1262" s="24"/>
      <c r="Q1262" s="22"/>
    </row>
    <row r="1263" spans="13:17" ht="13.2">
      <c r="M1263" s="22"/>
      <c r="N1263" s="22"/>
      <c r="O1263" s="23"/>
      <c r="P1263" s="24"/>
      <c r="Q1263" s="22"/>
    </row>
    <row r="1264" spans="13:17" ht="13.2">
      <c r="M1264" s="22"/>
      <c r="N1264" s="22"/>
      <c r="O1264" s="23"/>
      <c r="P1264" s="24"/>
      <c r="Q1264" s="22"/>
    </row>
    <row r="1265" spans="13:17" ht="13.2">
      <c r="M1265" s="22"/>
      <c r="N1265" s="22"/>
      <c r="O1265" s="23"/>
      <c r="P1265" s="24"/>
      <c r="Q1265" s="22"/>
    </row>
    <row r="1266" spans="13:17" ht="13.2">
      <c r="M1266" s="22"/>
      <c r="N1266" s="22"/>
      <c r="O1266" s="23"/>
      <c r="P1266" s="24"/>
      <c r="Q1266" s="22"/>
    </row>
    <row r="1267" spans="13:17" ht="13.2">
      <c r="M1267" s="22"/>
      <c r="N1267" s="22"/>
      <c r="O1267" s="23"/>
      <c r="P1267" s="24"/>
      <c r="Q1267" s="22"/>
    </row>
    <row r="1268" spans="13:17" ht="13.2">
      <c r="M1268" s="22"/>
      <c r="N1268" s="22"/>
      <c r="O1268" s="23"/>
      <c r="P1268" s="24"/>
      <c r="Q1268" s="22"/>
    </row>
    <row r="1269" spans="13:17" ht="13.2">
      <c r="M1269" s="22"/>
      <c r="N1269" s="22"/>
      <c r="O1269" s="23"/>
      <c r="P1269" s="24"/>
      <c r="Q1269" s="22"/>
    </row>
    <row r="1270" spans="13:17" ht="13.2">
      <c r="M1270" s="22"/>
      <c r="N1270" s="22"/>
      <c r="O1270" s="23"/>
      <c r="P1270" s="24"/>
      <c r="Q1270" s="22"/>
    </row>
    <row r="1271" spans="13:17" ht="13.2">
      <c r="M1271" s="22"/>
      <c r="N1271" s="22"/>
      <c r="O1271" s="23"/>
      <c r="P1271" s="24"/>
      <c r="Q1271" s="22"/>
    </row>
    <row r="1272" spans="13:17" ht="13.2">
      <c r="M1272" s="22"/>
      <c r="N1272" s="22"/>
      <c r="O1272" s="23"/>
      <c r="P1272" s="24"/>
      <c r="Q1272" s="22"/>
    </row>
    <row r="1273" spans="13:17" ht="13.2">
      <c r="M1273" s="22"/>
      <c r="N1273" s="22"/>
      <c r="O1273" s="23"/>
      <c r="P1273" s="24"/>
      <c r="Q1273" s="22"/>
    </row>
    <row r="1274" spans="13:17" ht="13.2">
      <c r="M1274" s="22"/>
      <c r="N1274" s="22"/>
      <c r="O1274" s="23"/>
      <c r="P1274" s="24"/>
      <c r="Q1274" s="22"/>
    </row>
    <row r="1275" spans="13:17" ht="13.2">
      <c r="M1275" s="22"/>
      <c r="N1275" s="22"/>
      <c r="O1275" s="23"/>
      <c r="P1275" s="24"/>
      <c r="Q1275" s="22"/>
    </row>
    <row r="1276" spans="13:17" ht="13.2">
      <c r="M1276" s="22"/>
      <c r="N1276" s="22"/>
      <c r="O1276" s="23"/>
      <c r="P1276" s="24"/>
      <c r="Q1276" s="22"/>
    </row>
    <row r="1277" spans="13:17" ht="13.2">
      <c r="M1277" s="22"/>
      <c r="N1277" s="22"/>
      <c r="O1277" s="23"/>
      <c r="P1277" s="24"/>
      <c r="Q1277" s="22"/>
    </row>
    <row r="1278" spans="13:17" ht="13.2">
      <c r="M1278" s="22"/>
      <c r="N1278" s="22"/>
      <c r="O1278" s="23"/>
      <c r="P1278" s="24"/>
      <c r="Q1278" s="22"/>
    </row>
    <row r="1279" spans="13:17" ht="13.2">
      <c r="M1279" s="22"/>
      <c r="N1279" s="22"/>
      <c r="O1279" s="23"/>
      <c r="P1279" s="24"/>
      <c r="Q1279" s="22"/>
    </row>
    <row r="1280" spans="13:17" ht="13.2">
      <c r="M1280" s="22"/>
      <c r="N1280" s="22"/>
      <c r="O1280" s="23"/>
      <c r="P1280" s="24"/>
      <c r="Q1280" s="22"/>
    </row>
    <row r="1281" spans="13:17" ht="13.2">
      <c r="M1281" s="22"/>
      <c r="N1281" s="22"/>
      <c r="O1281" s="23"/>
      <c r="P1281" s="24"/>
      <c r="Q1281" s="22"/>
    </row>
    <row r="1282" spans="13:17" ht="13.2">
      <c r="M1282" s="22"/>
      <c r="N1282" s="22"/>
      <c r="O1282" s="23"/>
      <c r="P1282" s="24"/>
      <c r="Q1282" s="22"/>
    </row>
    <row r="1283" spans="13:17" ht="13.2">
      <c r="M1283" s="22"/>
      <c r="N1283" s="22"/>
      <c r="O1283" s="23"/>
      <c r="P1283" s="24"/>
      <c r="Q1283" s="22"/>
    </row>
    <row r="1284" spans="13:17" ht="13.2">
      <c r="M1284" s="22"/>
      <c r="N1284" s="22"/>
      <c r="O1284" s="23"/>
      <c r="P1284" s="24"/>
      <c r="Q1284" s="22"/>
    </row>
    <row r="1285" spans="13:17" ht="13.2">
      <c r="M1285" s="22"/>
      <c r="N1285" s="22"/>
      <c r="O1285" s="23"/>
      <c r="P1285" s="24"/>
      <c r="Q1285" s="22"/>
    </row>
    <row r="1286" spans="13:17" ht="13.2">
      <c r="M1286" s="22"/>
      <c r="N1286" s="22"/>
      <c r="O1286" s="23"/>
      <c r="P1286" s="24"/>
      <c r="Q1286" s="22"/>
    </row>
    <row r="1287" spans="13:17" ht="13.2">
      <c r="M1287" s="22"/>
      <c r="N1287" s="22"/>
      <c r="O1287" s="23"/>
      <c r="P1287" s="24"/>
      <c r="Q1287" s="22"/>
    </row>
    <row r="1288" spans="13:17" ht="13.2">
      <c r="M1288" s="22"/>
      <c r="N1288" s="22"/>
      <c r="O1288" s="23"/>
      <c r="P1288" s="24"/>
      <c r="Q1288" s="22"/>
    </row>
    <row r="1289" spans="13:17" ht="13.2">
      <c r="M1289" s="22"/>
      <c r="N1289" s="22"/>
      <c r="O1289" s="23"/>
      <c r="P1289" s="24"/>
      <c r="Q1289" s="22"/>
    </row>
    <row r="1290" spans="13:17" ht="13.2">
      <c r="M1290" s="22"/>
      <c r="N1290" s="22"/>
      <c r="O1290" s="23"/>
      <c r="P1290" s="24"/>
      <c r="Q1290" s="22"/>
    </row>
    <row r="1291" spans="13:17" ht="13.2">
      <c r="M1291" s="22"/>
      <c r="N1291" s="22"/>
      <c r="O1291" s="23"/>
      <c r="P1291" s="24"/>
      <c r="Q1291" s="22"/>
    </row>
    <row r="1292" spans="13:17" ht="13.2">
      <c r="M1292" s="22"/>
      <c r="N1292" s="22"/>
      <c r="O1292" s="23"/>
      <c r="P1292" s="24"/>
      <c r="Q1292" s="22"/>
    </row>
    <row r="1293" spans="13:17" ht="13.2">
      <c r="M1293" s="22"/>
      <c r="N1293" s="22"/>
      <c r="O1293" s="23"/>
      <c r="P1293" s="24"/>
      <c r="Q1293" s="22"/>
    </row>
    <row r="1294" spans="13:17" ht="13.2">
      <c r="M1294" s="22"/>
      <c r="N1294" s="22"/>
      <c r="O1294" s="23"/>
      <c r="P1294" s="24"/>
      <c r="Q1294" s="22"/>
    </row>
    <row r="1295" spans="13:17" ht="13.2">
      <c r="M1295" s="22"/>
      <c r="N1295" s="22"/>
      <c r="O1295" s="23"/>
      <c r="P1295" s="24"/>
      <c r="Q1295" s="22"/>
    </row>
    <row r="1296" spans="13:17" ht="13.2">
      <c r="M1296" s="22"/>
      <c r="N1296" s="22"/>
      <c r="O1296" s="23"/>
      <c r="P1296" s="24"/>
      <c r="Q1296" s="22"/>
    </row>
    <row r="1297" spans="13:17" ht="13.2">
      <c r="M1297" s="22"/>
      <c r="N1297" s="22"/>
      <c r="O1297" s="23"/>
      <c r="P1297" s="24"/>
      <c r="Q1297" s="22"/>
    </row>
    <row r="1298" spans="13:17" ht="13.2">
      <c r="M1298" s="22"/>
      <c r="N1298" s="22"/>
      <c r="O1298" s="23"/>
      <c r="P1298" s="24"/>
      <c r="Q1298" s="22"/>
    </row>
    <row r="1299" spans="13:17" ht="13.2">
      <c r="M1299" s="22"/>
      <c r="N1299" s="22"/>
      <c r="O1299" s="23"/>
      <c r="P1299" s="24"/>
      <c r="Q1299" s="22"/>
    </row>
    <row r="1300" spans="13:17" ht="13.2">
      <c r="M1300" s="22"/>
      <c r="N1300" s="22"/>
      <c r="O1300" s="23"/>
      <c r="P1300" s="24"/>
      <c r="Q1300" s="22"/>
    </row>
    <row r="1301" spans="13:17" ht="13.2">
      <c r="M1301" s="22"/>
      <c r="N1301" s="22"/>
      <c r="O1301" s="23"/>
      <c r="P1301" s="24"/>
      <c r="Q1301" s="22"/>
    </row>
    <row r="1302" spans="13:17" ht="13.2">
      <c r="M1302" s="22"/>
      <c r="N1302" s="22"/>
      <c r="O1302" s="23"/>
      <c r="P1302" s="24"/>
      <c r="Q1302" s="22"/>
    </row>
    <row r="1303" spans="13:17" ht="13.2">
      <c r="M1303" s="22"/>
      <c r="N1303" s="22"/>
      <c r="O1303" s="23"/>
      <c r="P1303" s="24"/>
      <c r="Q1303" s="22"/>
    </row>
    <row r="1304" spans="13:17" ht="13.2">
      <c r="M1304" s="22"/>
      <c r="N1304" s="22"/>
      <c r="O1304" s="23"/>
      <c r="P1304" s="24"/>
      <c r="Q1304" s="22"/>
    </row>
    <row r="1305" spans="13:17" ht="13.2">
      <c r="M1305" s="22"/>
      <c r="N1305" s="22"/>
      <c r="O1305" s="23"/>
      <c r="P1305" s="24"/>
      <c r="Q1305" s="22"/>
    </row>
    <row r="1306" spans="13:17" ht="13.2">
      <c r="M1306" s="22"/>
      <c r="N1306" s="22"/>
      <c r="O1306" s="23"/>
      <c r="P1306" s="24"/>
      <c r="Q1306" s="22"/>
    </row>
    <row r="1307" spans="13:17" ht="13.2">
      <c r="M1307" s="22"/>
      <c r="N1307" s="22"/>
      <c r="O1307" s="23"/>
      <c r="P1307" s="24"/>
      <c r="Q1307" s="22"/>
    </row>
    <row r="1308" spans="13:17" ht="13.2">
      <c r="M1308" s="22"/>
      <c r="N1308" s="22"/>
      <c r="O1308" s="23"/>
      <c r="P1308" s="24"/>
      <c r="Q1308" s="22"/>
    </row>
    <row r="1309" spans="13:17" ht="13.2">
      <c r="M1309" s="22"/>
      <c r="N1309" s="22"/>
      <c r="O1309" s="23"/>
      <c r="P1309" s="24"/>
      <c r="Q1309" s="22"/>
    </row>
    <row r="1310" spans="13:17" ht="13.2">
      <c r="M1310" s="22"/>
      <c r="N1310" s="22"/>
      <c r="O1310" s="23"/>
      <c r="P1310" s="24"/>
      <c r="Q1310" s="22"/>
    </row>
    <row r="1311" spans="13:17" ht="13.2">
      <c r="M1311" s="22"/>
      <c r="N1311" s="22"/>
      <c r="O1311" s="23"/>
      <c r="P1311" s="24"/>
      <c r="Q1311" s="22"/>
    </row>
    <row r="1312" spans="13:17" ht="13.2">
      <c r="M1312" s="22"/>
      <c r="N1312" s="22"/>
      <c r="O1312" s="23"/>
      <c r="P1312" s="24"/>
      <c r="Q1312" s="22"/>
    </row>
    <row r="1313" spans="13:17" ht="13.2">
      <c r="M1313" s="22"/>
      <c r="N1313" s="22"/>
      <c r="O1313" s="23"/>
      <c r="P1313" s="24"/>
      <c r="Q1313" s="22"/>
    </row>
    <row r="1314" spans="13:17" ht="13.2">
      <c r="M1314" s="22"/>
      <c r="N1314" s="22"/>
      <c r="O1314" s="23"/>
      <c r="P1314" s="24"/>
      <c r="Q1314" s="22"/>
    </row>
    <row r="1315" spans="13:17" ht="13.2">
      <c r="M1315" s="22"/>
      <c r="N1315" s="22"/>
      <c r="O1315" s="23"/>
      <c r="P1315" s="24"/>
      <c r="Q1315" s="22"/>
    </row>
    <row r="1316" spans="13:17" ht="13.2">
      <c r="M1316" s="22"/>
      <c r="N1316" s="22"/>
      <c r="O1316" s="23"/>
      <c r="P1316" s="24"/>
      <c r="Q1316" s="22"/>
    </row>
    <row r="1317" spans="13:17" ht="13.2">
      <c r="M1317" s="22"/>
      <c r="N1317" s="22"/>
      <c r="O1317" s="23"/>
      <c r="P1317" s="24"/>
      <c r="Q1317" s="22"/>
    </row>
    <row r="1318" spans="13:17" ht="13.2">
      <c r="M1318" s="22"/>
      <c r="N1318" s="22"/>
      <c r="O1318" s="23"/>
      <c r="P1318" s="24"/>
      <c r="Q1318" s="22"/>
    </row>
    <row r="1319" spans="13:17" ht="13.2">
      <c r="M1319" s="22"/>
      <c r="N1319" s="22"/>
      <c r="O1319" s="23"/>
      <c r="P1319" s="24"/>
      <c r="Q1319" s="22"/>
    </row>
    <row r="1320" spans="13:17" ht="13.2">
      <c r="M1320" s="22"/>
      <c r="N1320" s="22"/>
      <c r="O1320" s="23"/>
      <c r="P1320" s="24"/>
      <c r="Q1320" s="22"/>
    </row>
    <row r="1321" spans="13:17" ht="13.2">
      <c r="M1321" s="22"/>
      <c r="N1321" s="22"/>
      <c r="O1321" s="23"/>
      <c r="P1321" s="24"/>
      <c r="Q1321" s="22"/>
    </row>
    <row r="1322" spans="13:17" ht="13.2">
      <c r="M1322" s="22"/>
      <c r="N1322" s="22"/>
      <c r="O1322" s="23"/>
      <c r="P1322" s="24"/>
      <c r="Q1322" s="22"/>
    </row>
    <row r="1323" spans="13:17" ht="13.2">
      <c r="M1323" s="22"/>
      <c r="N1323" s="22"/>
      <c r="O1323" s="23"/>
      <c r="P1323" s="24"/>
      <c r="Q1323" s="22"/>
    </row>
    <row r="1324" spans="13:17" ht="13.2">
      <c r="M1324" s="22"/>
      <c r="N1324" s="22"/>
      <c r="O1324" s="23"/>
      <c r="P1324" s="24"/>
      <c r="Q1324" s="22"/>
    </row>
    <row r="1325" spans="13:17" ht="13.2">
      <c r="M1325" s="22"/>
      <c r="N1325" s="22"/>
      <c r="O1325" s="23"/>
      <c r="P1325" s="24"/>
      <c r="Q1325" s="22"/>
    </row>
    <row r="1326" spans="13:17" ht="13.2">
      <c r="M1326" s="22"/>
      <c r="N1326" s="22"/>
      <c r="O1326" s="23"/>
      <c r="P1326" s="24"/>
      <c r="Q1326" s="22"/>
    </row>
    <row r="1327" spans="13:17" ht="13.2">
      <c r="M1327" s="22"/>
      <c r="N1327" s="22"/>
      <c r="O1327" s="23"/>
      <c r="P1327" s="24"/>
      <c r="Q1327" s="22"/>
    </row>
    <row r="1328" spans="13:17" ht="13.2">
      <c r="M1328" s="22"/>
      <c r="N1328" s="22"/>
      <c r="O1328" s="23"/>
      <c r="P1328" s="24"/>
      <c r="Q1328" s="22"/>
    </row>
    <row r="1329" spans="13:17" ht="13.2">
      <c r="M1329" s="22"/>
      <c r="N1329" s="22"/>
      <c r="O1329" s="23"/>
      <c r="P1329" s="24"/>
      <c r="Q1329" s="22"/>
    </row>
    <row r="1330" spans="13:17" ht="13.2">
      <c r="M1330" s="22"/>
      <c r="N1330" s="22"/>
      <c r="O1330" s="23"/>
      <c r="P1330" s="24"/>
      <c r="Q1330" s="22"/>
    </row>
    <row r="1331" spans="13:17" ht="13.2">
      <c r="M1331" s="22"/>
      <c r="N1331" s="22"/>
      <c r="O1331" s="23"/>
      <c r="P1331" s="24"/>
      <c r="Q1331" s="22"/>
    </row>
    <row r="1332" spans="13:17" ht="13.2">
      <c r="M1332" s="22"/>
      <c r="N1332" s="22"/>
      <c r="O1332" s="23"/>
      <c r="P1332" s="24"/>
      <c r="Q1332" s="22"/>
    </row>
    <row r="1333" spans="13:17" ht="13.2">
      <c r="M1333" s="22"/>
      <c r="N1333" s="22"/>
      <c r="O1333" s="23"/>
      <c r="P1333" s="24"/>
      <c r="Q1333" s="22"/>
    </row>
    <row r="1334" spans="13:17" ht="13.2">
      <c r="M1334" s="22"/>
      <c r="N1334" s="22"/>
      <c r="O1334" s="23"/>
      <c r="P1334" s="24"/>
      <c r="Q1334" s="22"/>
    </row>
    <row r="1335" spans="13:17" ht="13.2">
      <c r="M1335" s="22"/>
      <c r="N1335" s="22"/>
      <c r="O1335" s="23"/>
      <c r="P1335" s="24"/>
      <c r="Q1335" s="22"/>
    </row>
    <row r="1336" spans="13:17" ht="13.2">
      <c r="M1336" s="22"/>
      <c r="N1336" s="22"/>
      <c r="O1336" s="23"/>
      <c r="P1336" s="24"/>
      <c r="Q1336" s="22"/>
    </row>
    <row r="1337" spans="13:17" ht="13.2">
      <c r="M1337" s="22"/>
      <c r="N1337" s="22"/>
      <c r="O1337" s="23"/>
      <c r="P1337" s="24"/>
      <c r="Q1337" s="22"/>
    </row>
    <row r="1338" spans="13:17" ht="13.2">
      <c r="M1338" s="22"/>
      <c r="N1338" s="22"/>
      <c r="O1338" s="23"/>
      <c r="P1338" s="24"/>
      <c r="Q1338" s="22"/>
    </row>
    <row r="1339" spans="13:17" ht="13.2">
      <c r="M1339" s="22"/>
      <c r="N1339" s="22"/>
      <c r="O1339" s="23"/>
      <c r="P1339" s="24"/>
      <c r="Q1339" s="22"/>
    </row>
    <row r="1340" spans="13:17" ht="13.2">
      <c r="M1340" s="22"/>
      <c r="N1340" s="22"/>
      <c r="O1340" s="23"/>
      <c r="P1340" s="24"/>
      <c r="Q1340" s="22"/>
    </row>
    <row r="1341" spans="13:17" ht="13.2">
      <c r="M1341" s="22"/>
      <c r="N1341" s="22"/>
      <c r="O1341" s="23"/>
      <c r="P1341" s="24"/>
      <c r="Q1341" s="22"/>
    </row>
    <row r="1342" spans="13:17" ht="13.2">
      <c r="M1342" s="22"/>
      <c r="N1342" s="22"/>
      <c r="O1342" s="23"/>
      <c r="P1342" s="24"/>
      <c r="Q1342" s="22"/>
    </row>
    <row r="1343" spans="13:17" ht="13.2">
      <c r="M1343" s="22"/>
      <c r="N1343" s="22"/>
      <c r="O1343" s="23"/>
      <c r="P1343" s="24"/>
      <c r="Q1343" s="22"/>
    </row>
    <row r="1344" spans="13:17" ht="13.2">
      <c r="M1344" s="22"/>
      <c r="N1344" s="22"/>
      <c r="O1344" s="23"/>
      <c r="P1344" s="24"/>
      <c r="Q1344" s="22"/>
    </row>
    <row r="1345" spans="13:17" ht="13.2">
      <c r="M1345" s="22"/>
      <c r="N1345" s="22"/>
      <c r="O1345" s="23"/>
      <c r="P1345" s="24"/>
      <c r="Q1345" s="22"/>
    </row>
    <row r="1346" spans="13:17" ht="13.2">
      <c r="M1346" s="22"/>
      <c r="N1346" s="22"/>
      <c r="O1346" s="23"/>
      <c r="P1346" s="24"/>
      <c r="Q1346" s="22"/>
    </row>
    <row r="1347" spans="13:17" ht="13.2">
      <c r="M1347" s="22"/>
      <c r="N1347" s="22"/>
      <c r="O1347" s="23"/>
      <c r="P1347" s="24"/>
      <c r="Q1347" s="22"/>
    </row>
    <row r="1348" spans="13:17" ht="13.2">
      <c r="M1348" s="22"/>
      <c r="N1348" s="22"/>
      <c r="O1348" s="23"/>
      <c r="P1348" s="24"/>
      <c r="Q1348" s="22"/>
    </row>
    <row r="1349" spans="13:17" ht="13.2">
      <c r="M1349" s="22"/>
      <c r="N1349" s="22"/>
      <c r="O1349" s="23"/>
      <c r="P1349" s="24"/>
      <c r="Q1349" s="22"/>
    </row>
    <row r="1350" spans="13:17" ht="13.2">
      <c r="M1350" s="22"/>
      <c r="N1350" s="22"/>
      <c r="O1350" s="23"/>
      <c r="P1350" s="24"/>
      <c r="Q1350" s="22"/>
    </row>
    <row r="1351" spans="13:17" ht="13.2">
      <c r="M1351" s="22"/>
      <c r="N1351" s="22"/>
      <c r="O1351" s="23"/>
      <c r="P1351" s="24"/>
      <c r="Q1351" s="22"/>
    </row>
    <row r="1352" spans="13:17" ht="13.2">
      <c r="M1352" s="22"/>
      <c r="N1352" s="22"/>
      <c r="O1352" s="23"/>
      <c r="P1352" s="24"/>
      <c r="Q1352" s="22"/>
    </row>
    <row r="1353" spans="13:17" ht="13.2">
      <c r="M1353" s="22"/>
      <c r="N1353" s="22"/>
      <c r="O1353" s="23"/>
      <c r="P1353" s="24"/>
      <c r="Q1353" s="22"/>
    </row>
    <row r="1354" spans="13:17" ht="13.2">
      <c r="M1354" s="22"/>
      <c r="N1354" s="22"/>
      <c r="O1354" s="23"/>
      <c r="P1354" s="24"/>
      <c r="Q1354" s="22"/>
    </row>
    <row r="1355" spans="13:17" ht="13.2">
      <c r="M1355" s="22"/>
      <c r="N1355" s="22"/>
      <c r="O1355" s="23"/>
      <c r="P1355" s="24"/>
      <c r="Q1355" s="22"/>
    </row>
    <row r="1356" spans="13:17" ht="13.2">
      <c r="M1356" s="22"/>
      <c r="N1356" s="22"/>
      <c r="O1356" s="23"/>
      <c r="P1356" s="24"/>
      <c r="Q1356" s="22"/>
    </row>
    <row r="1357" spans="13:17" ht="13.2">
      <c r="M1357" s="22"/>
      <c r="N1357" s="22"/>
      <c r="O1357" s="23"/>
      <c r="P1357" s="24"/>
      <c r="Q1357" s="22"/>
    </row>
    <row r="1358" spans="13:17" ht="13.2">
      <c r="M1358" s="22"/>
      <c r="N1358" s="22"/>
      <c r="O1358" s="23"/>
      <c r="P1358" s="24"/>
      <c r="Q1358" s="22"/>
    </row>
    <row r="1359" spans="13:17" ht="13.2">
      <c r="M1359" s="22"/>
      <c r="N1359" s="22"/>
      <c r="O1359" s="23"/>
      <c r="P1359" s="24"/>
      <c r="Q1359" s="22"/>
    </row>
    <row r="1360" spans="13:17" ht="13.2">
      <c r="M1360" s="22"/>
      <c r="N1360" s="22"/>
      <c r="O1360" s="23"/>
      <c r="P1360" s="24"/>
      <c r="Q1360" s="22"/>
    </row>
    <row r="1361" spans="13:17" ht="13.2">
      <c r="M1361" s="22"/>
      <c r="N1361" s="22"/>
      <c r="O1361" s="23"/>
      <c r="P1361" s="24"/>
      <c r="Q1361" s="22"/>
    </row>
    <row r="1362" spans="13:17" ht="13.2">
      <c r="M1362" s="22"/>
      <c r="N1362" s="22"/>
      <c r="O1362" s="23"/>
      <c r="P1362" s="24"/>
      <c r="Q1362" s="22"/>
    </row>
    <row r="1363" spans="13:17" ht="13.2">
      <c r="M1363" s="22"/>
      <c r="N1363" s="22"/>
      <c r="O1363" s="23"/>
      <c r="P1363" s="24"/>
      <c r="Q1363" s="22"/>
    </row>
    <row r="1364" spans="13:17" ht="13.2">
      <c r="M1364" s="22"/>
      <c r="N1364" s="22"/>
      <c r="O1364" s="23"/>
      <c r="P1364" s="24"/>
      <c r="Q1364" s="22"/>
    </row>
    <row r="1365" spans="13:17" ht="13.2">
      <c r="M1365" s="22"/>
      <c r="N1365" s="22"/>
      <c r="O1365" s="23"/>
      <c r="P1365" s="24"/>
      <c r="Q1365" s="22"/>
    </row>
    <row r="1366" spans="13:17" ht="13.2">
      <c r="M1366" s="22"/>
      <c r="N1366" s="22"/>
      <c r="O1366" s="23"/>
      <c r="P1366" s="24"/>
      <c r="Q1366" s="22"/>
    </row>
    <row r="1367" spans="13:17" ht="13.2">
      <c r="M1367" s="22"/>
      <c r="N1367" s="22"/>
      <c r="O1367" s="23"/>
      <c r="P1367" s="24"/>
      <c r="Q1367" s="22"/>
    </row>
    <row r="1368" spans="13:17" ht="13.2">
      <c r="M1368" s="22"/>
      <c r="N1368" s="22"/>
      <c r="O1368" s="23"/>
      <c r="P1368" s="24"/>
      <c r="Q1368" s="22"/>
    </row>
    <row r="1369" spans="13:17" ht="13.2">
      <c r="M1369" s="22"/>
      <c r="N1369" s="22"/>
      <c r="O1369" s="23"/>
      <c r="P1369" s="24"/>
      <c r="Q1369" s="22"/>
    </row>
    <row r="1370" spans="13:17" ht="13.2">
      <c r="M1370" s="22"/>
      <c r="N1370" s="22"/>
      <c r="O1370" s="23"/>
      <c r="P1370" s="24"/>
      <c r="Q1370" s="22"/>
    </row>
    <row r="1371" spans="13:17" ht="13.2">
      <c r="M1371" s="22"/>
      <c r="N1371" s="22"/>
      <c r="O1371" s="23"/>
      <c r="P1371" s="24"/>
      <c r="Q1371" s="22"/>
    </row>
    <row r="1372" spans="13:17" ht="13.2">
      <c r="M1372" s="22"/>
      <c r="N1372" s="22"/>
      <c r="O1372" s="23"/>
      <c r="P1372" s="24"/>
      <c r="Q1372" s="22"/>
    </row>
    <row r="1373" spans="13:17" ht="13.2">
      <c r="M1373" s="22"/>
      <c r="N1373" s="22"/>
      <c r="O1373" s="23"/>
      <c r="P1373" s="24"/>
      <c r="Q1373" s="22"/>
    </row>
    <row r="1374" spans="13:17" ht="13.2">
      <c r="M1374" s="22"/>
      <c r="N1374" s="22"/>
      <c r="O1374" s="23"/>
      <c r="P1374" s="24"/>
      <c r="Q1374" s="22"/>
    </row>
    <row r="1375" spans="13:17" ht="13.2">
      <c r="M1375" s="22"/>
      <c r="N1375" s="22"/>
      <c r="O1375" s="23"/>
      <c r="P1375" s="24"/>
      <c r="Q1375" s="22"/>
    </row>
    <row r="1376" spans="13:17" ht="13.2">
      <c r="M1376" s="22"/>
      <c r="N1376" s="22"/>
      <c r="O1376" s="23"/>
      <c r="P1376" s="24"/>
      <c r="Q1376" s="22"/>
    </row>
    <row r="1377" spans="13:17" ht="13.2">
      <c r="M1377" s="22"/>
      <c r="N1377" s="22"/>
      <c r="O1377" s="23"/>
      <c r="P1377" s="24"/>
      <c r="Q1377" s="22"/>
    </row>
    <row r="1378" spans="13:17" ht="13.2">
      <c r="M1378" s="22"/>
      <c r="N1378" s="22"/>
      <c r="O1378" s="23"/>
      <c r="P1378" s="24"/>
      <c r="Q1378" s="22"/>
    </row>
    <row r="1379" spans="13:17" ht="13.2">
      <c r="M1379" s="22"/>
      <c r="N1379" s="22"/>
      <c r="O1379" s="23"/>
      <c r="P1379" s="24"/>
      <c r="Q1379" s="22"/>
    </row>
    <row r="1380" spans="13:17" ht="13.2">
      <c r="M1380" s="22"/>
      <c r="N1380" s="22"/>
      <c r="O1380" s="23"/>
      <c r="P1380" s="24"/>
      <c r="Q1380" s="22"/>
    </row>
    <row r="1381" spans="13:17" ht="13.2">
      <c r="M1381" s="22"/>
      <c r="N1381" s="22"/>
      <c r="O1381" s="23"/>
      <c r="P1381" s="24"/>
      <c r="Q1381" s="22"/>
    </row>
    <row r="1382" spans="13:17" ht="13.2">
      <c r="M1382" s="22"/>
      <c r="N1382" s="22"/>
      <c r="O1382" s="23"/>
      <c r="P1382" s="24"/>
      <c r="Q1382" s="22"/>
    </row>
    <row r="1383" spans="13:17" ht="13.2">
      <c r="M1383" s="22"/>
      <c r="N1383" s="22"/>
      <c r="O1383" s="23"/>
      <c r="P1383" s="24"/>
      <c r="Q1383" s="22"/>
    </row>
    <row r="1384" spans="13:17" ht="13.2">
      <c r="M1384" s="22"/>
      <c r="N1384" s="22"/>
      <c r="O1384" s="23"/>
      <c r="P1384" s="24"/>
      <c r="Q1384" s="22"/>
    </row>
    <row r="1385" spans="13:17" ht="13.2">
      <c r="M1385" s="22"/>
      <c r="N1385" s="22"/>
      <c r="O1385" s="23"/>
      <c r="P1385" s="24"/>
      <c r="Q1385" s="22"/>
    </row>
    <row r="1386" spans="13:17" ht="13.2">
      <c r="M1386" s="22"/>
      <c r="N1386" s="22"/>
      <c r="O1386" s="23"/>
      <c r="P1386" s="24"/>
      <c r="Q1386" s="22"/>
    </row>
    <row r="1387" spans="13:17" ht="13.2">
      <c r="M1387" s="22"/>
      <c r="N1387" s="22"/>
      <c r="O1387" s="23"/>
      <c r="P1387" s="24"/>
      <c r="Q1387" s="22"/>
    </row>
    <row r="1388" spans="13:17" ht="13.2">
      <c r="M1388" s="22"/>
      <c r="N1388" s="22"/>
      <c r="O1388" s="23"/>
      <c r="P1388" s="24"/>
      <c r="Q1388" s="22"/>
    </row>
    <row r="1389" spans="13:17" ht="13.2">
      <c r="M1389" s="22"/>
      <c r="N1389" s="22"/>
      <c r="O1389" s="23"/>
      <c r="P1389" s="24"/>
      <c r="Q1389" s="22"/>
    </row>
    <row r="1390" spans="13:17" ht="13.2">
      <c r="M1390" s="22"/>
      <c r="N1390" s="22"/>
      <c r="O1390" s="23"/>
      <c r="P1390" s="24"/>
      <c r="Q1390" s="22"/>
    </row>
    <row r="1391" spans="13:17" ht="13.2">
      <c r="M1391" s="22"/>
      <c r="N1391" s="22"/>
      <c r="O1391" s="23"/>
      <c r="P1391" s="24"/>
      <c r="Q1391" s="22"/>
    </row>
    <row r="1392" spans="13:17" ht="13.2">
      <c r="M1392" s="22"/>
      <c r="N1392" s="22"/>
      <c r="O1392" s="23"/>
      <c r="P1392" s="24"/>
      <c r="Q1392" s="22"/>
    </row>
    <row r="1393" spans="13:17" ht="13.2">
      <c r="M1393" s="22"/>
      <c r="N1393" s="22"/>
      <c r="O1393" s="23"/>
      <c r="P1393" s="24"/>
      <c r="Q1393" s="22"/>
    </row>
    <row r="1394" spans="13:17" ht="13.2">
      <c r="M1394" s="22"/>
      <c r="N1394" s="22"/>
      <c r="O1394" s="23"/>
      <c r="P1394" s="24"/>
      <c r="Q1394" s="22"/>
    </row>
    <row r="1395" spans="13:17" ht="13.2">
      <c r="M1395" s="22"/>
      <c r="N1395" s="22"/>
      <c r="O1395" s="23"/>
      <c r="P1395" s="24"/>
      <c r="Q1395" s="22"/>
    </row>
    <row r="1396" spans="13:17" ht="13.2">
      <c r="M1396" s="22"/>
      <c r="N1396" s="22"/>
      <c r="O1396" s="23"/>
      <c r="P1396" s="24"/>
      <c r="Q1396" s="22"/>
    </row>
    <row r="1397" spans="13:17" ht="13.2">
      <c r="M1397" s="22"/>
      <c r="N1397" s="22"/>
      <c r="O1397" s="23"/>
      <c r="P1397" s="24"/>
      <c r="Q1397" s="22"/>
    </row>
    <row r="1398" spans="13:17" ht="13.2">
      <c r="M1398" s="22"/>
      <c r="N1398" s="22"/>
      <c r="O1398" s="23"/>
      <c r="P1398" s="24"/>
      <c r="Q1398" s="22"/>
    </row>
    <row r="1399" spans="13:17" ht="13.2">
      <c r="M1399" s="22"/>
      <c r="N1399" s="22"/>
      <c r="O1399" s="23"/>
      <c r="P1399" s="24"/>
      <c r="Q1399" s="22"/>
    </row>
    <row r="1400" spans="13:17" ht="13.2">
      <c r="M1400" s="22"/>
      <c r="N1400" s="22"/>
      <c r="O1400" s="23"/>
      <c r="P1400" s="24"/>
      <c r="Q1400" s="22"/>
    </row>
    <row r="1401" spans="13:17" ht="13.2">
      <c r="M1401" s="22"/>
      <c r="N1401" s="22"/>
      <c r="O1401" s="23"/>
      <c r="P1401" s="24"/>
      <c r="Q1401" s="22"/>
    </row>
    <row r="1402" spans="13:17" ht="13.2">
      <c r="M1402" s="22"/>
      <c r="N1402" s="22"/>
      <c r="O1402" s="23"/>
      <c r="P1402" s="24"/>
      <c r="Q1402" s="22"/>
    </row>
    <row r="1403" spans="13:17" ht="13.2">
      <c r="M1403" s="22"/>
      <c r="N1403" s="22"/>
      <c r="O1403" s="23"/>
      <c r="P1403" s="24"/>
      <c r="Q1403" s="22"/>
    </row>
    <row r="1404" spans="13:17" ht="13.2">
      <c r="M1404" s="22"/>
      <c r="N1404" s="22"/>
      <c r="O1404" s="23"/>
      <c r="P1404" s="24"/>
      <c r="Q1404" s="22"/>
    </row>
    <row r="1405" spans="13:17" ht="13.2">
      <c r="M1405" s="22"/>
      <c r="N1405" s="22"/>
      <c r="O1405" s="23"/>
      <c r="P1405" s="24"/>
      <c r="Q1405" s="22"/>
    </row>
    <row r="1406" spans="13:17" ht="13.2">
      <c r="M1406" s="22"/>
      <c r="N1406" s="22"/>
      <c r="O1406" s="23"/>
      <c r="P1406" s="24"/>
      <c r="Q1406" s="22"/>
    </row>
    <row r="1407" spans="13:17" ht="13.2">
      <c r="M1407" s="22"/>
      <c r="N1407" s="22"/>
      <c r="O1407" s="23"/>
      <c r="P1407" s="24"/>
      <c r="Q1407" s="22"/>
    </row>
    <row r="1408" spans="13:17" ht="13.2">
      <c r="M1408" s="22"/>
      <c r="N1408" s="22"/>
      <c r="O1408" s="23"/>
      <c r="P1408" s="24"/>
      <c r="Q1408" s="22"/>
    </row>
    <row r="1409" spans="13:17" ht="13.2">
      <c r="M1409" s="22"/>
      <c r="N1409" s="22"/>
      <c r="O1409" s="23"/>
      <c r="P1409" s="24"/>
      <c r="Q1409" s="22"/>
    </row>
    <row r="1410" spans="13:17" ht="13.2">
      <c r="M1410" s="22"/>
      <c r="N1410" s="22"/>
      <c r="O1410" s="23"/>
      <c r="P1410" s="24"/>
      <c r="Q1410" s="22"/>
    </row>
    <row r="1411" spans="13:17" ht="13.2">
      <c r="M1411" s="22"/>
      <c r="N1411" s="22"/>
      <c r="O1411" s="23"/>
      <c r="P1411" s="24"/>
      <c r="Q1411" s="22"/>
    </row>
    <row r="1412" spans="13:17" ht="13.2">
      <c r="M1412" s="22"/>
      <c r="N1412" s="22"/>
      <c r="O1412" s="23"/>
      <c r="P1412" s="24"/>
      <c r="Q1412" s="22"/>
    </row>
    <row r="1413" spans="13:17" ht="13.2">
      <c r="M1413" s="22"/>
      <c r="N1413" s="22"/>
      <c r="O1413" s="23"/>
      <c r="P1413" s="24"/>
      <c r="Q1413" s="22"/>
    </row>
    <row r="1414" spans="13:17" ht="13.2">
      <c r="M1414" s="22"/>
      <c r="N1414" s="22"/>
      <c r="O1414" s="23"/>
      <c r="P1414" s="24"/>
      <c r="Q1414" s="22"/>
    </row>
    <row r="1415" spans="13:17" ht="13.2">
      <c r="M1415" s="22"/>
      <c r="N1415" s="22"/>
      <c r="O1415" s="23"/>
      <c r="P1415" s="24"/>
      <c r="Q1415" s="22"/>
    </row>
    <row r="1416" spans="13:17" ht="13.2">
      <c r="M1416" s="22"/>
      <c r="N1416" s="22"/>
      <c r="O1416" s="23"/>
      <c r="P1416" s="24"/>
      <c r="Q1416" s="22"/>
    </row>
    <row r="1417" spans="13:17" ht="13.2">
      <c r="M1417" s="22"/>
      <c r="N1417" s="22"/>
      <c r="O1417" s="23"/>
      <c r="P1417" s="24"/>
      <c r="Q1417" s="22"/>
    </row>
    <row r="1418" spans="13:17" ht="13.2">
      <c r="M1418" s="22"/>
      <c r="N1418" s="22"/>
      <c r="O1418" s="23"/>
      <c r="P1418" s="24"/>
      <c r="Q1418" s="22"/>
    </row>
    <row r="1419" spans="13:17" ht="13.2">
      <c r="M1419" s="22"/>
      <c r="N1419" s="22"/>
      <c r="O1419" s="23"/>
      <c r="P1419" s="24"/>
      <c r="Q1419" s="22"/>
    </row>
    <row r="1420" spans="13:17" ht="13.2">
      <c r="M1420" s="22"/>
      <c r="N1420" s="22"/>
      <c r="O1420" s="23"/>
      <c r="P1420" s="24"/>
      <c r="Q1420" s="22"/>
    </row>
    <row r="1421" spans="13:17" ht="13.2">
      <c r="M1421" s="22"/>
      <c r="N1421" s="22"/>
      <c r="O1421" s="23"/>
      <c r="P1421" s="24"/>
      <c r="Q1421" s="22"/>
    </row>
    <row r="1422" spans="13:17" ht="13.2">
      <c r="M1422" s="22"/>
      <c r="N1422" s="22"/>
      <c r="O1422" s="23"/>
      <c r="P1422" s="24"/>
      <c r="Q1422" s="22"/>
    </row>
    <row r="1423" spans="13:17" ht="13.2">
      <c r="M1423" s="22"/>
      <c r="N1423" s="22"/>
      <c r="O1423" s="23"/>
      <c r="P1423" s="24"/>
      <c r="Q1423" s="22"/>
    </row>
    <row r="1424" spans="13:17" ht="13.2">
      <c r="M1424" s="22"/>
      <c r="N1424" s="22"/>
      <c r="O1424" s="23"/>
      <c r="P1424" s="24"/>
      <c r="Q1424" s="22"/>
    </row>
    <row r="1425" spans="13:17" ht="13.2">
      <c r="M1425" s="22"/>
      <c r="N1425" s="22"/>
      <c r="O1425" s="23"/>
      <c r="P1425" s="24"/>
      <c r="Q1425" s="22"/>
    </row>
    <row r="1426" spans="13:17" ht="13.2">
      <c r="M1426" s="22"/>
      <c r="N1426" s="22"/>
      <c r="O1426" s="23"/>
      <c r="P1426" s="24"/>
      <c r="Q1426" s="22"/>
    </row>
    <row r="1427" spans="13:17" ht="13.2">
      <c r="M1427" s="22"/>
      <c r="N1427" s="22"/>
      <c r="O1427" s="23"/>
      <c r="P1427" s="24"/>
      <c r="Q1427" s="22"/>
    </row>
    <row r="1428" spans="13:17" ht="13.2">
      <c r="M1428" s="22"/>
      <c r="N1428" s="22"/>
      <c r="O1428" s="23"/>
      <c r="P1428" s="24"/>
      <c r="Q1428" s="22"/>
    </row>
    <row r="1429" spans="13:17" ht="13.2">
      <c r="M1429" s="22"/>
      <c r="N1429" s="22"/>
      <c r="O1429" s="23"/>
      <c r="P1429" s="24"/>
      <c r="Q1429" s="22"/>
    </row>
    <row r="1430" spans="13:17" ht="13.2">
      <c r="M1430" s="22"/>
      <c r="N1430" s="22"/>
      <c r="O1430" s="23"/>
      <c r="P1430" s="24"/>
      <c r="Q1430" s="22"/>
    </row>
    <row r="1431" spans="13:17" ht="13.2">
      <c r="M1431" s="22"/>
      <c r="N1431" s="22"/>
      <c r="O1431" s="23"/>
      <c r="P1431" s="24"/>
      <c r="Q1431" s="22"/>
    </row>
    <row r="1432" spans="13:17" ht="13.2">
      <c r="M1432" s="22"/>
      <c r="N1432" s="22"/>
      <c r="O1432" s="23"/>
      <c r="P1432" s="24"/>
      <c r="Q1432" s="22"/>
    </row>
    <row r="1433" spans="13:17" ht="13.2">
      <c r="M1433" s="22"/>
      <c r="N1433" s="22"/>
      <c r="O1433" s="23"/>
      <c r="P1433" s="24"/>
      <c r="Q1433" s="22"/>
    </row>
    <row r="1434" spans="13:17" ht="13.2">
      <c r="M1434" s="22"/>
      <c r="N1434" s="22"/>
      <c r="O1434" s="23"/>
      <c r="P1434" s="24"/>
      <c r="Q1434" s="22"/>
    </row>
    <row r="1435" spans="13:17" ht="13.2">
      <c r="M1435" s="22"/>
      <c r="N1435" s="22"/>
      <c r="O1435" s="23"/>
      <c r="P1435" s="24"/>
      <c r="Q1435" s="22"/>
    </row>
    <row r="1436" spans="13:17" ht="13.2">
      <c r="M1436" s="22"/>
      <c r="N1436" s="22"/>
      <c r="O1436" s="23"/>
      <c r="P1436" s="24"/>
      <c r="Q1436" s="22"/>
    </row>
    <row r="1437" spans="13:17" ht="13.2">
      <c r="M1437" s="22"/>
      <c r="N1437" s="22"/>
      <c r="O1437" s="23"/>
      <c r="P1437" s="24"/>
      <c r="Q1437" s="22"/>
    </row>
    <row r="1438" spans="13:17" ht="13.2">
      <c r="M1438" s="22"/>
      <c r="N1438" s="22"/>
      <c r="O1438" s="23"/>
      <c r="P1438" s="24"/>
      <c r="Q1438" s="22"/>
    </row>
    <row r="1439" spans="13:17" ht="13.2">
      <c r="M1439" s="22"/>
      <c r="N1439" s="22"/>
      <c r="O1439" s="23"/>
      <c r="P1439" s="24"/>
      <c r="Q1439" s="22"/>
    </row>
    <row r="1440" spans="13:17" ht="13.2">
      <c r="M1440" s="22"/>
      <c r="N1440" s="22"/>
      <c r="O1440" s="23"/>
      <c r="P1440" s="24"/>
      <c r="Q1440" s="22"/>
    </row>
    <row r="1441" spans="13:17" ht="13.2">
      <c r="M1441" s="22"/>
      <c r="N1441" s="22"/>
      <c r="O1441" s="23"/>
      <c r="P1441" s="24"/>
      <c r="Q1441" s="22"/>
    </row>
    <row r="1442" spans="13:17" ht="13.2">
      <c r="M1442" s="22"/>
      <c r="N1442" s="22"/>
      <c r="O1442" s="23"/>
      <c r="P1442" s="24"/>
      <c r="Q1442" s="22"/>
    </row>
    <row r="1443" spans="13:17" ht="13.2">
      <c r="M1443" s="22"/>
      <c r="N1443" s="22"/>
      <c r="O1443" s="23"/>
      <c r="P1443" s="24"/>
      <c r="Q1443" s="22"/>
    </row>
    <row r="1444" spans="13:17" ht="13.2">
      <c r="M1444" s="22"/>
      <c r="N1444" s="22"/>
      <c r="O1444" s="23"/>
      <c r="P1444" s="24"/>
      <c r="Q1444" s="22"/>
    </row>
    <row r="1445" spans="13:17" ht="13.2">
      <c r="M1445" s="22"/>
      <c r="N1445" s="22"/>
      <c r="O1445" s="23"/>
      <c r="P1445" s="24"/>
      <c r="Q1445" s="22"/>
    </row>
    <row r="1446" spans="13:17" ht="13.2">
      <c r="M1446" s="22"/>
      <c r="N1446" s="22"/>
      <c r="O1446" s="23"/>
      <c r="P1446" s="24"/>
      <c r="Q1446" s="22"/>
    </row>
    <row r="1447" spans="13:17" ht="13.2">
      <c r="M1447" s="22"/>
      <c r="N1447" s="22"/>
      <c r="O1447" s="23"/>
      <c r="P1447" s="24"/>
      <c r="Q1447" s="22"/>
    </row>
    <row r="1448" spans="13:17" ht="13.2">
      <c r="M1448" s="22"/>
      <c r="N1448" s="22"/>
      <c r="O1448" s="23"/>
      <c r="P1448" s="24"/>
      <c r="Q1448" s="22"/>
    </row>
    <row r="1449" spans="13:17" ht="13.2">
      <c r="M1449" s="22"/>
      <c r="N1449" s="22"/>
      <c r="O1449" s="23"/>
      <c r="P1449" s="24"/>
      <c r="Q1449" s="22"/>
    </row>
    <row r="1450" spans="13:17" ht="13.2">
      <c r="M1450" s="22"/>
      <c r="N1450" s="22"/>
      <c r="O1450" s="23"/>
      <c r="P1450" s="24"/>
      <c r="Q1450" s="22"/>
    </row>
    <row r="1451" spans="13:17" ht="13.2">
      <c r="M1451" s="22"/>
      <c r="N1451" s="22"/>
      <c r="O1451" s="23"/>
      <c r="P1451" s="24"/>
      <c r="Q1451" s="22"/>
    </row>
    <row r="1452" spans="13:17" ht="13.2">
      <c r="M1452" s="22"/>
      <c r="N1452" s="22"/>
      <c r="O1452" s="23"/>
      <c r="P1452" s="24"/>
      <c r="Q1452" s="22"/>
    </row>
    <row r="1453" spans="13:17" ht="13.2">
      <c r="M1453" s="22"/>
      <c r="N1453" s="22"/>
      <c r="O1453" s="23"/>
      <c r="P1453" s="24"/>
      <c r="Q1453" s="22"/>
    </row>
    <row r="1454" spans="13:17" ht="13.2">
      <c r="M1454" s="22"/>
      <c r="N1454" s="22"/>
      <c r="O1454" s="23"/>
      <c r="P1454" s="24"/>
      <c r="Q1454" s="22"/>
    </row>
    <row r="1455" spans="13:17" ht="13.2">
      <c r="M1455" s="22"/>
      <c r="N1455" s="22"/>
      <c r="O1455" s="23"/>
      <c r="P1455" s="24"/>
      <c r="Q1455" s="22"/>
    </row>
    <row r="1456" spans="13:17" ht="13.2">
      <c r="M1456" s="22"/>
      <c r="N1456" s="22"/>
      <c r="O1456" s="23"/>
      <c r="P1456" s="24"/>
      <c r="Q1456" s="22"/>
    </row>
    <row r="1457" spans="13:17" ht="13.2">
      <c r="M1457" s="22"/>
      <c r="N1457" s="22"/>
      <c r="O1457" s="23"/>
      <c r="P1457" s="24"/>
      <c r="Q1457" s="22"/>
    </row>
    <row r="1458" spans="13:17" ht="13.2">
      <c r="M1458" s="22"/>
      <c r="N1458" s="22"/>
      <c r="O1458" s="23"/>
      <c r="P1458" s="24"/>
      <c r="Q1458" s="22"/>
    </row>
    <row r="1459" spans="13:17" ht="13.2">
      <c r="M1459" s="22"/>
      <c r="N1459" s="22"/>
      <c r="O1459" s="23"/>
      <c r="P1459" s="24"/>
      <c r="Q1459" s="22"/>
    </row>
    <row r="1460" spans="13:17" ht="13.2">
      <c r="M1460" s="22"/>
      <c r="N1460" s="22"/>
      <c r="O1460" s="23"/>
      <c r="P1460" s="24"/>
      <c r="Q1460" s="22"/>
    </row>
    <row r="1461" spans="13:17" ht="13.2">
      <c r="M1461" s="22"/>
      <c r="N1461" s="22"/>
      <c r="O1461" s="23"/>
      <c r="P1461" s="24"/>
      <c r="Q1461" s="22"/>
    </row>
    <row r="1462" spans="13:17" ht="13.2">
      <c r="M1462" s="22"/>
      <c r="N1462" s="22"/>
      <c r="O1462" s="23"/>
      <c r="P1462" s="24"/>
      <c r="Q1462" s="22"/>
    </row>
    <row r="1463" spans="13:17" ht="13.2">
      <c r="M1463" s="22"/>
      <c r="N1463" s="22"/>
      <c r="O1463" s="23"/>
      <c r="P1463" s="24"/>
      <c r="Q1463" s="22"/>
    </row>
    <row r="1464" spans="13:17" ht="13.2">
      <c r="M1464" s="22"/>
      <c r="N1464" s="22"/>
      <c r="O1464" s="23"/>
      <c r="P1464" s="24"/>
      <c r="Q1464" s="22"/>
    </row>
    <row r="1465" spans="13:17" ht="13.2">
      <c r="M1465" s="22"/>
      <c r="N1465" s="22"/>
      <c r="O1465" s="23"/>
      <c r="P1465" s="24"/>
      <c r="Q1465" s="22"/>
    </row>
    <row r="1466" spans="13:17" ht="13.2">
      <c r="M1466" s="22"/>
      <c r="N1466" s="22"/>
      <c r="O1466" s="23"/>
      <c r="P1466" s="24"/>
      <c r="Q1466" s="22"/>
    </row>
    <row r="1467" spans="13:17" ht="13.2">
      <c r="M1467" s="22"/>
      <c r="N1467" s="22"/>
      <c r="O1467" s="23"/>
      <c r="P1467" s="24"/>
      <c r="Q1467" s="22"/>
    </row>
    <row r="1468" spans="13:17" ht="13.2">
      <c r="M1468" s="22"/>
      <c r="N1468" s="22"/>
      <c r="O1468" s="23"/>
      <c r="P1468" s="24"/>
      <c r="Q1468" s="22"/>
    </row>
    <row r="1469" spans="13:17" ht="13.2">
      <c r="M1469" s="22"/>
      <c r="N1469" s="22"/>
      <c r="O1469" s="23"/>
      <c r="P1469" s="24"/>
      <c r="Q1469" s="22"/>
    </row>
    <row r="1470" spans="13:17" ht="13.2">
      <c r="M1470" s="22"/>
      <c r="N1470" s="22"/>
      <c r="O1470" s="23"/>
      <c r="P1470" s="24"/>
      <c r="Q1470" s="22"/>
    </row>
    <row r="1471" spans="13:17" ht="13.2">
      <c r="M1471" s="22"/>
      <c r="N1471" s="22"/>
      <c r="O1471" s="23"/>
      <c r="P1471" s="24"/>
      <c r="Q1471" s="22"/>
    </row>
    <row r="1472" spans="13:17" ht="13.2">
      <c r="M1472" s="22"/>
      <c r="N1472" s="22"/>
      <c r="O1472" s="23"/>
      <c r="P1472" s="24"/>
      <c r="Q1472" s="22"/>
    </row>
    <row r="1473" spans="13:17" ht="13.2">
      <c r="M1473" s="22"/>
      <c r="N1473" s="22"/>
      <c r="O1473" s="23"/>
      <c r="P1473" s="24"/>
      <c r="Q1473" s="22"/>
    </row>
    <row r="1474" spans="13:17" ht="13.2">
      <c r="M1474" s="22"/>
      <c r="N1474" s="22"/>
      <c r="O1474" s="23"/>
      <c r="P1474" s="24"/>
      <c r="Q1474" s="22"/>
    </row>
    <row r="1475" spans="13:17" ht="13.2">
      <c r="M1475" s="22"/>
      <c r="N1475" s="22"/>
      <c r="O1475" s="23"/>
      <c r="P1475" s="24"/>
      <c r="Q1475" s="22"/>
    </row>
    <row r="1476" spans="13:17" ht="13.2">
      <c r="M1476" s="22"/>
      <c r="N1476" s="22"/>
      <c r="O1476" s="23"/>
      <c r="P1476" s="24"/>
      <c r="Q1476" s="22"/>
    </row>
    <row r="1477" spans="13:17" ht="13.2">
      <c r="M1477" s="22"/>
      <c r="N1477" s="22"/>
      <c r="O1477" s="23"/>
      <c r="P1477" s="24"/>
      <c r="Q1477" s="22"/>
    </row>
    <row r="1478" spans="13:17" ht="13.2">
      <c r="M1478" s="22"/>
      <c r="N1478" s="22"/>
      <c r="O1478" s="23"/>
      <c r="P1478" s="24"/>
      <c r="Q1478" s="22"/>
    </row>
    <row r="1479" spans="13:17" ht="13.2">
      <c r="M1479" s="22"/>
      <c r="N1479" s="22"/>
      <c r="O1479" s="23"/>
      <c r="P1479" s="24"/>
      <c r="Q1479" s="22"/>
    </row>
    <row r="1480" spans="13:17" ht="13.2">
      <c r="M1480" s="22"/>
      <c r="N1480" s="22"/>
      <c r="O1480" s="23"/>
      <c r="P1480" s="24"/>
      <c r="Q1480" s="22"/>
    </row>
    <row r="1481" spans="13:17" ht="13.2">
      <c r="M1481" s="22"/>
      <c r="N1481" s="22"/>
      <c r="O1481" s="23"/>
      <c r="P1481" s="24"/>
      <c r="Q1481" s="22"/>
    </row>
    <row r="1482" spans="13:17" ht="13.2">
      <c r="M1482" s="22"/>
      <c r="N1482" s="22"/>
      <c r="O1482" s="23"/>
      <c r="P1482" s="24"/>
      <c r="Q1482" s="22"/>
    </row>
    <row r="1483" spans="13:17" ht="13.2">
      <c r="M1483" s="22"/>
      <c r="N1483" s="22"/>
      <c r="O1483" s="23"/>
      <c r="P1483" s="24"/>
      <c r="Q1483" s="22"/>
    </row>
    <row r="1484" spans="13:17" ht="13.2">
      <c r="M1484" s="22"/>
      <c r="N1484" s="22"/>
      <c r="O1484" s="23"/>
      <c r="P1484" s="24"/>
      <c r="Q1484" s="22"/>
    </row>
    <row r="1485" spans="13:17" ht="13.2">
      <c r="M1485" s="22"/>
      <c r="N1485" s="22"/>
      <c r="O1485" s="23"/>
      <c r="P1485" s="24"/>
      <c r="Q1485" s="22"/>
    </row>
    <row r="1486" spans="13:17" ht="13.2">
      <c r="M1486" s="22"/>
      <c r="N1486" s="22"/>
      <c r="O1486" s="23"/>
      <c r="P1486" s="24"/>
      <c r="Q1486" s="22"/>
    </row>
    <row r="1487" spans="13:17" ht="13.2">
      <c r="M1487" s="22"/>
      <c r="N1487" s="22"/>
      <c r="O1487" s="23"/>
      <c r="P1487" s="24"/>
      <c r="Q1487" s="22"/>
    </row>
    <row r="1488" spans="13:17" ht="13.2">
      <c r="M1488" s="22"/>
      <c r="N1488" s="22"/>
      <c r="O1488" s="23"/>
      <c r="P1488" s="24"/>
      <c r="Q1488" s="22"/>
    </row>
    <row r="1489" spans="13:17" ht="13.2">
      <c r="M1489" s="22"/>
      <c r="N1489" s="22"/>
      <c r="O1489" s="23"/>
      <c r="P1489" s="24"/>
      <c r="Q1489" s="22"/>
    </row>
    <row r="1490" spans="13:17" ht="13.2">
      <c r="M1490" s="22"/>
      <c r="N1490" s="22"/>
      <c r="O1490" s="23"/>
      <c r="P1490" s="24"/>
      <c r="Q1490" s="22"/>
    </row>
    <row r="1491" spans="13:17" ht="13.2">
      <c r="M1491" s="22"/>
      <c r="N1491" s="22"/>
      <c r="O1491" s="23"/>
      <c r="P1491" s="24"/>
      <c r="Q1491" s="22"/>
    </row>
    <row r="1492" spans="13:17" ht="13.2">
      <c r="M1492" s="22"/>
      <c r="N1492" s="22"/>
      <c r="O1492" s="23"/>
      <c r="P1492" s="24"/>
      <c r="Q1492" s="22"/>
    </row>
    <row r="1493" spans="13:17" ht="13.2">
      <c r="M1493" s="22"/>
      <c r="N1493" s="22"/>
      <c r="O1493" s="23"/>
      <c r="P1493" s="24"/>
      <c r="Q1493" s="22"/>
    </row>
    <row r="1494" spans="13:17" ht="13.2">
      <c r="M1494" s="22"/>
      <c r="N1494" s="22"/>
      <c r="O1494" s="23"/>
      <c r="P1494" s="24"/>
      <c r="Q1494" s="22"/>
    </row>
    <row r="1495" spans="13:17" ht="13.2">
      <c r="M1495" s="22"/>
      <c r="N1495" s="22"/>
      <c r="O1495" s="23"/>
      <c r="P1495" s="24"/>
      <c r="Q1495" s="22"/>
    </row>
    <row r="1496" spans="13:17" ht="13.2">
      <c r="M1496" s="22"/>
      <c r="N1496" s="22"/>
      <c r="O1496" s="23"/>
      <c r="P1496" s="24"/>
      <c r="Q1496" s="22"/>
    </row>
    <row r="1497" spans="13:17" ht="13.2">
      <c r="M1497" s="22"/>
      <c r="N1497" s="22"/>
      <c r="O1497" s="23"/>
      <c r="P1497" s="24"/>
      <c r="Q1497" s="22"/>
    </row>
    <row r="1498" spans="13:17" ht="13.2">
      <c r="M1498" s="22"/>
      <c r="N1498" s="22"/>
      <c r="O1498" s="23"/>
      <c r="P1498" s="24"/>
      <c r="Q1498" s="22"/>
    </row>
    <row r="1499" spans="13:17" ht="13.2">
      <c r="M1499" s="22"/>
      <c r="N1499" s="22"/>
      <c r="O1499" s="23"/>
      <c r="P1499" s="24"/>
      <c r="Q1499" s="22"/>
    </row>
    <row r="1500" spans="13:17" ht="13.2">
      <c r="M1500" s="22"/>
      <c r="N1500" s="22"/>
      <c r="O1500" s="23"/>
      <c r="P1500" s="24"/>
      <c r="Q1500" s="22"/>
    </row>
    <row r="1501" spans="13:17" ht="13.2">
      <c r="M1501" s="22"/>
      <c r="N1501" s="22"/>
      <c r="O1501" s="23"/>
      <c r="P1501" s="24"/>
      <c r="Q1501" s="22"/>
    </row>
    <row r="1502" spans="13:17" ht="13.2">
      <c r="M1502" s="22"/>
      <c r="N1502" s="22"/>
      <c r="O1502" s="23"/>
      <c r="P1502" s="24"/>
      <c r="Q1502" s="22"/>
    </row>
    <row r="1503" spans="13:17" ht="13.2">
      <c r="M1503" s="22"/>
      <c r="N1503" s="22"/>
      <c r="O1503" s="23"/>
      <c r="P1503" s="24"/>
      <c r="Q1503" s="22"/>
    </row>
    <row r="1504" spans="13:17" ht="13.2">
      <c r="M1504" s="22"/>
      <c r="N1504" s="22"/>
      <c r="O1504" s="23"/>
      <c r="P1504" s="24"/>
      <c r="Q1504" s="22"/>
    </row>
    <row r="1505" spans="13:17" ht="13.2">
      <c r="M1505" s="22"/>
      <c r="N1505" s="22"/>
      <c r="O1505" s="23"/>
      <c r="P1505" s="24"/>
      <c r="Q1505" s="22"/>
    </row>
    <row r="1506" spans="13:17" ht="13.2">
      <c r="M1506" s="22"/>
      <c r="N1506" s="22"/>
      <c r="O1506" s="23"/>
      <c r="P1506" s="24"/>
      <c r="Q1506" s="22"/>
    </row>
    <row r="1507" spans="13:17" ht="13.2">
      <c r="M1507" s="22"/>
      <c r="N1507" s="22"/>
      <c r="O1507" s="23"/>
      <c r="P1507" s="24"/>
      <c r="Q1507" s="22"/>
    </row>
    <row r="1508" spans="13:17" ht="13.2">
      <c r="M1508" s="22"/>
      <c r="N1508" s="22"/>
      <c r="O1508" s="23"/>
      <c r="P1508" s="24"/>
      <c r="Q1508" s="22"/>
    </row>
    <row r="1509" spans="13:17" ht="13.2">
      <c r="M1509" s="22"/>
      <c r="N1509" s="22"/>
      <c r="O1509" s="23"/>
      <c r="P1509" s="24"/>
      <c r="Q1509" s="22"/>
    </row>
    <row r="1510" spans="13:17" ht="13.2">
      <c r="M1510" s="22"/>
      <c r="N1510" s="22"/>
      <c r="O1510" s="23"/>
      <c r="P1510" s="24"/>
      <c r="Q1510" s="22"/>
    </row>
    <row r="1511" spans="13:17" ht="13.2">
      <c r="M1511" s="22"/>
      <c r="N1511" s="22"/>
      <c r="O1511" s="23"/>
      <c r="P1511" s="24"/>
      <c r="Q1511" s="22"/>
    </row>
    <row r="1512" spans="13:17" ht="13.2">
      <c r="M1512" s="22"/>
      <c r="N1512" s="22"/>
      <c r="O1512" s="23"/>
      <c r="P1512" s="24"/>
      <c r="Q1512" s="22"/>
    </row>
    <row r="1513" spans="13:17" ht="13.2">
      <c r="M1513" s="22"/>
      <c r="N1513" s="22"/>
      <c r="O1513" s="23"/>
      <c r="P1513" s="24"/>
      <c r="Q1513" s="22"/>
    </row>
    <row r="1514" spans="13:17" ht="13.2">
      <c r="M1514" s="22"/>
      <c r="N1514" s="22"/>
      <c r="O1514" s="23"/>
      <c r="P1514" s="24"/>
      <c r="Q1514" s="22"/>
    </row>
    <row r="1515" spans="13:17" ht="13.2">
      <c r="M1515" s="22"/>
      <c r="N1515" s="22"/>
      <c r="O1515" s="23"/>
      <c r="P1515" s="24"/>
      <c r="Q1515" s="22"/>
    </row>
    <row r="1516" spans="13:17" ht="13.2">
      <c r="M1516" s="22"/>
      <c r="N1516" s="22"/>
      <c r="O1516" s="23"/>
      <c r="P1516" s="24"/>
      <c r="Q1516" s="22"/>
    </row>
    <row r="1517" spans="13:17" ht="13.2">
      <c r="M1517" s="22"/>
      <c r="N1517" s="22"/>
      <c r="O1517" s="23"/>
      <c r="P1517" s="24"/>
      <c r="Q1517" s="22"/>
    </row>
    <row r="1518" spans="13:17" ht="13.2">
      <c r="M1518" s="22"/>
      <c r="N1518" s="22"/>
      <c r="O1518" s="23"/>
      <c r="P1518" s="24"/>
      <c r="Q1518" s="22"/>
    </row>
    <row r="1519" spans="13:17" ht="13.2">
      <c r="M1519" s="22"/>
      <c r="N1519" s="22"/>
      <c r="O1519" s="23"/>
      <c r="P1519" s="24"/>
      <c r="Q1519" s="22"/>
    </row>
    <row r="1520" spans="13:17" ht="13.2">
      <c r="M1520" s="22"/>
      <c r="N1520" s="22"/>
      <c r="O1520" s="23"/>
      <c r="P1520" s="24"/>
      <c r="Q1520" s="22"/>
    </row>
    <row r="1521" spans="13:17" ht="13.2">
      <c r="M1521" s="22"/>
      <c r="N1521" s="22"/>
      <c r="O1521" s="23"/>
      <c r="P1521" s="24"/>
      <c r="Q1521" s="22"/>
    </row>
    <row r="1522" spans="13:17" ht="13.2">
      <c r="M1522" s="22"/>
      <c r="N1522" s="22"/>
      <c r="O1522" s="23"/>
      <c r="P1522" s="24"/>
      <c r="Q1522" s="22"/>
    </row>
    <row r="1523" spans="13:17" ht="13.2">
      <c r="M1523" s="22"/>
      <c r="N1523" s="22"/>
      <c r="O1523" s="23"/>
      <c r="P1523" s="24"/>
      <c r="Q1523" s="22"/>
    </row>
    <row r="1524" spans="13:17" ht="13.2">
      <c r="M1524" s="22"/>
      <c r="N1524" s="22"/>
      <c r="O1524" s="23"/>
      <c r="P1524" s="24"/>
      <c r="Q1524" s="22"/>
    </row>
    <row r="1525" spans="13:17" ht="13.2">
      <c r="M1525" s="22"/>
      <c r="N1525" s="22"/>
      <c r="O1525" s="23"/>
      <c r="P1525" s="24"/>
      <c r="Q1525" s="22"/>
    </row>
    <row r="1526" spans="13:17" ht="13.2">
      <c r="M1526" s="22"/>
      <c r="N1526" s="22"/>
      <c r="O1526" s="23"/>
      <c r="P1526" s="24"/>
      <c r="Q1526" s="22"/>
    </row>
    <row r="1527" spans="13:17" ht="13.2">
      <c r="M1527" s="22"/>
      <c r="N1527" s="22"/>
      <c r="O1527" s="23"/>
      <c r="P1527" s="24"/>
      <c r="Q1527" s="22"/>
    </row>
    <row r="1528" spans="13:17" ht="13.2">
      <c r="M1528" s="22"/>
      <c r="N1528" s="22"/>
      <c r="O1528" s="23"/>
      <c r="P1528" s="24"/>
      <c r="Q1528" s="22"/>
    </row>
    <row r="1529" spans="13:17" ht="13.2">
      <c r="M1529" s="22"/>
      <c r="N1529" s="22"/>
      <c r="O1529" s="23"/>
      <c r="P1529" s="24"/>
      <c r="Q1529" s="22"/>
    </row>
    <row r="1530" spans="13:17" ht="13.2">
      <c r="M1530" s="22"/>
      <c r="N1530" s="22"/>
      <c r="O1530" s="23"/>
      <c r="P1530" s="24"/>
      <c r="Q1530" s="22"/>
    </row>
    <row r="1531" spans="13:17" ht="13.2">
      <c r="M1531" s="22"/>
      <c r="N1531" s="22"/>
      <c r="O1531" s="23"/>
      <c r="P1531" s="24"/>
      <c r="Q1531" s="22"/>
    </row>
    <row r="1532" spans="13:17" ht="13.2">
      <c r="M1532" s="22"/>
      <c r="N1532" s="22"/>
      <c r="O1532" s="23"/>
      <c r="P1532" s="24"/>
      <c r="Q1532" s="22"/>
    </row>
    <row r="1533" spans="13:17" ht="13.2">
      <c r="M1533" s="22"/>
      <c r="N1533" s="22"/>
      <c r="O1533" s="23"/>
      <c r="P1533" s="24"/>
      <c r="Q1533" s="22"/>
    </row>
    <row r="1534" spans="13:17" ht="13.2">
      <c r="M1534" s="22"/>
      <c r="N1534" s="22"/>
      <c r="O1534" s="23"/>
      <c r="P1534" s="24"/>
      <c r="Q1534" s="22"/>
    </row>
    <row r="1535" spans="13:17" ht="13.2">
      <c r="M1535" s="22"/>
      <c r="N1535" s="22"/>
      <c r="O1535" s="23"/>
      <c r="P1535" s="24"/>
      <c r="Q1535" s="22"/>
    </row>
    <row r="1536" spans="13:17" ht="13.2">
      <c r="M1536" s="22"/>
      <c r="N1536" s="22"/>
      <c r="O1536" s="23"/>
      <c r="P1536" s="24"/>
      <c r="Q1536" s="22"/>
    </row>
    <row r="1537" spans="13:17" ht="13.2">
      <c r="M1537" s="22"/>
      <c r="N1537" s="22"/>
      <c r="O1537" s="23"/>
      <c r="P1537" s="24"/>
      <c r="Q1537" s="22"/>
    </row>
    <row r="1538" spans="13:17" ht="13.2">
      <c r="M1538" s="22"/>
      <c r="N1538" s="22"/>
      <c r="O1538" s="23"/>
      <c r="P1538" s="24"/>
      <c r="Q1538" s="22"/>
    </row>
    <row r="1539" spans="13:17" ht="13.2">
      <c r="M1539" s="22"/>
      <c r="N1539" s="22"/>
      <c r="O1539" s="23"/>
      <c r="P1539" s="24"/>
      <c r="Q1539" s="22"/>
    </row>
    <row r="1540" spans="13:17" ht="13.2">
      <c r="M1540" s="22"/>
      <c r="N1540" s="22"/>
      <c r="O1540" s="23"/>
      <c r="P1540" s="24"/>
      <c r="Q1540" s="22"/>
    </row>
    <row r="1541" spans="13:17" ht="13.2">
      <c r="M1541" s="22"/>
      <c r="N1541" s="22"/>
      <c r="O1541" s="23"/>
      <c r="P1541" s="24"/>
      <c r="Q1541" s="22"/>
    </row>
    <row r="1542" spans="13:17" ht="13.2">
      <c r="M1542" s="22"/>
      <c r="N1542" s="22"/>
      <c r="O1542" s="23"/>
      <c r="P1542" s="24"/>
      <c r="Q1542" s="22"/>
    </row>
    <row r="1543" spans="13:17" ht="13.2">
      <c r="M1543" s="22"/>
      <c r="N1543" s="22"/>
      <c r="O1543" s="23"/>
      <c r="P1543" s="24"/>
      <c r="Q1543" s="22"/>
    </row>
    <row r="1544" spans="13:17" ht="13.2">
      <c r="M1544" s="22"/>
      <c r="N1544" s="22"/>
      <c r="O1544" s="23"/>
      <c r="P1544" s="24"/>
      <c r="Q1544" s="22"/>
    </row>
    <row r="1545" spans="13:17" ht="13.2">
      <c r="M1545" s="22"/>
      <c r="N1545" s="22"/>
      <c r="O1545" s="23"/>
      <c r="P1545" s="24"/>
      <c r="Q1545" s="22"/>
    </row>
    <row r="1546" spans="13:17" ht="13.2">
      <c r="M1546" s="22"/>
      <c r="N1546" s="22"/>
      <c r="O1546" s="23"/>
      <c r="P1546" s="24"/>
      <c r="Q1546" s="22"/>
    </row>
    <row r="1547" spans="13:17" ht="13.2">
      <c r="M1547" s="22"/>
      <c r="N1547" s="22"/>
      <c r="O1547" s="23"/>
      <c r="P1547" s="24"/>
      <c r="Q1547" s="22"/>
    </row>
    <row r="1548" spans="13:17" ht="13.2">
      <c r="M1548" s="22"/>
      <c r="N1548" s="22"/>
      <c r="O1548" s="23"/>
      <c r="P1548" s="24"/>
      <c r="Q1548" s="22"/>
    </row>
    <row r="1549" spans="13:17" ht="13.2">
      <c r="M1549" s="22"/>
      <c r="N1549" s="22"/>
      <c r="O1549" s="23"/>
      <c r="P1549" s="24"/>
      <c r="Q1549" s="22"/>
    </row>
    <row r="1550" spans="13:17" ht="13.2">
      <c r="M1550" s="22"/>
      <c r="N1550" s="22"/>
      <c r="O1550" s="23"/>
      <c r="P1550" s="24"/>
      <c r="Q1550" s="22"/>
    </row>
    <row r="1551" spans="13:17" ht="13.2">
      <c r="M1551" s="22"/>
      <c r="N1551" s="22"/>
      <c r="O1551" s="23"/>
      <c r="P1551" s="24"/>
      <c r="Q1551" s="22"/>
    </row>
    <row r="1552" spans="13:17" ht="13.2">
      <c r="M1552" s="22"/>
      <c r="N1552" s="22"/>
      <c r="O1552" s="23"/>
      <c r="P1552" s="24"/>
      <c r="Q1552" s="22"/>
    </row>
    <row r="1553" spans="13:17" ht="13.2">
      <c r="M1553" s="22"/>
      <c r="N1553" s="22"/>
      <c r="O1553" s="23"/>
      <c r="P1553" s="24"/>
      <c r="Q1553" s="22"/>
    </row>
    <row r="1554" spans="13:17" ht="13.2">
      <c r="M1554" s="22"/>
      <c r="N1554" s="22"/>
      <c r="O1554" s="23"/>
      <c r="P1554" s="24"/>
      <c r="Q1554" s="22"/>
    </row>
    <row r="1555" spans="13:17" ht="13.2">
      <c r="M1555" s="22"/>
      <c r="N1555" s="22"/>
      <c r="O1555" s="23"/>
      <c r="P1555" s="24"/>
      <c r="Q1555" s="22"/>
    </row>
    <row r="1556" spans="13:17" ht="13.2">
      <c r="M1556" s="22"/>
      <c r="N1556" s="22"/>
      <c r="O1556" s="23"/>
      <c r="P1556" s="24"/>
      <c r="Q1556" s="22"/>
    </row>
    <row r="1557" spans="13:17" ht="13.2">
      <c r="M1557" s="22"/>
      <c r="N1557" s="22"/>
      <c r="O1557" s="23"/>
      <c r="P1557" s="24"/>
      <c r="Q1557" s="22"/>
    </row>
    <row r="1558" spans="13:17" ht="13.2">
      <c r="M1558" s="22"/>
      <c r="N1558" s="22"/>
      <c r="O1558" s="23"/>
      <c r="P1558" s="24"/>
      <c r="Q1558" s="22"/>
    </row>
    <row r="1559" spans="13:17" ht="13.2">
      <c r="M1559" s="22"/>
      <c r="N1559" s="22"/>
      <c r="O1559" s="23"/>
      <c r="P1559" s="24"/>
      <c r="Q1559" s="22"/>
    </row>
    <row r="1560" spans="13:17" ht="13.2">
      <c r="M1560" s="22"/>
      <c r="N1560" s="22"/>
      <c r="O1560" s="23"/>
      <c r="P1560" s="24"/>
      <c r="Q1560" s="22"/>
    </row>
    <row r="1561" spans="13:17" ht="13.2">
      <c r="M1561" s="22"/>
      <c r="N1561" s="22"/>
      <c r="O1561" s="23"/>
      <c r="P1561" s="24"/>
      <c r="Q1561" s="22"/>
    </row>
    <row r="1562" spans="13:17" ht="13.2">
      <c r="M1562" s="22"/>
      <c r="N1562" s="22"/>
      <c r="O1562" s="23"/>
      <c r="P1562" s="24"/>
      <c r="Q1562" s="22"/>
    </row>
    <row r="1563" spans="13:17" ht="13.2">
      <c r="M1563" s="22"/>
      <c r="N1563" s="22"/>
      <c r="O1563" s="23"/>
      <c r="P1563" s="24"/>
      <c r="Q1563" s="22"/>
    </row>
    <row r="1564" spans="13:17" ht="13.2">
      <c r="M1564" s="22"/>
      <c r="N1564" s="22"/>
      <c r="O1564" s="23"/>
      <c r="P1564" s="24"/>
      <c r="Q1564" s="22"/>
    </row>
    <row r="1565" spans="13:17" ht="13.2">
      <c r="M1565" s="22"/>
      <c r="N1565" s="22"/>
      <c r="O1565" s="23"/>
      <c r="P1565" s="24"/>
      <c r="Q1565" s="22"/>
    </row>
    <row r="1566" spans="13:17" ht="13.2">
      <c r="M1566" s="22"/>
      <c r="N1566" s="22"/>
      <c r="O1566" s="23"/>
      <c r="P1566" s="24"/>
      <c r="Q1566" s="22"/>
    </row>
    <row r="1567" spans="13:17" ht="13.2">
      <c r="M1567" s="22"/>
      <c r="N1567" s="22"/>
      <c r="O1567" s="23"/>
      <c r="P1567" s="24"/>
      <c r="Q1567" s="22"/>
    </row>
    <row r="1568" spans="13:17" ht="13.2">
      <c r="M1568" s="22"/>
      <c r="N1568" s="22"/>
      <c r="O1568" s="23"/>
      <c r="P1568" s="24"/>
      <c r="Q1568" s="22"/>
    </row>
    <row r="1569" spans="13:17" ht="13.2">
      <c r="M1569" s="22"/>
      <c r="N1569" s="22"/>
      <c r="O1569" s="23"/>
      <c r="P1569" s="24"/>
      <c r="Q1569" s="22"/>
    </row>
    <row r="1570" spans="13:17" ht="13.2">
      <c r="M1570" s="22"/>
      <c r="N1570" s="22"/>
      <c r="O1570" s="23"/>
      <c r="P1570" s="24"/>
      <c r="Q1570" s="22"/>
    </row>
    <row r="1571" spans="13:17" ht="13.2">
      <c r="M1571" s="22"/>
      <c r="N1571" s="22"/>
      <c r="O1571" s="23"/>
      <c r="P1571" s="24"/>
      <c r="Q1571" s="22"/>
    </row>
    <row r="1572" spans="13:17" ht="13.2">
      <c r="M1572" s="22"/>
      <c r="N1572" s="22"/>
      <c r="O1572" s="23"/>
      <c r="P1572" s="24"/>
      <c r="Q1572" s="22"/>
    </row>
    <row r="1573" spans="13:17" ht="13.2">
      <c r="M1573" s="22"/>
      <c r="N1573" s="22"/>
      <c r="O1573" s="23"/>
      <c r="P1573" s="24"/>
      <c r="Q1573" s="22"/>
    </row>
    <row r="1574" spans="13:17" ht="13.2">
      <c r="M1574" s="22"/>
      <c r="N1574" s="22"/>
      <c r="O1574" s="23"/>
      <c r="P1574" s="24"/>
      <c r="Q1574" s="22"/>
    </row>
    <row r="1575" spans="13:17" ht="13.2">
      <c r="M1575" s="22"/>
      <c r="N1575" s="22"/>
      <c r="O1575" s="23"/>
      <c r="P1575" s="24"/>
      <c r="Q1575" s="22"/>
    </row>
    <row r="1576" spans="13:17" ht="13.2">
      <c r="M1576" s="22"/>
      <c r="N1576" s="22"/>
      <c r="O1576" s="23"/>
      <c r="P1576" s="24"/>
      <c r="Q1576" s="22"/>
    </row>
    <row r="1577" spans="13:17" ht="13.2">
      <c r="M1577" s="22"/>
      <c r="N1577" s="22"/>
      <c r="O1577" s="23"/>
      <c r="P1577" s="24"/>
      <c r="Q1577" s="22"/>
    </row>
    <row r="1578" spans="13:17" ht="13.2">
      <c r="M1578" s="22"/>
      <c r="N1578" s="22"/>
      <c r="O1578" s="23"/>
      <c r="P1578" s="24"/>
      <c r="Q1578" s="22"/>
    </row>
    <row r="1579" spans="13:17" ht="13.2">
      <c r="M1579" s="22"/>
      <c r="N1579" s="22"/>
      <c r="O1579" s="23"/>
      <c r="P1579" s="24"/>
      <c r="Q1579" s="22"/>
    </row>
    <row r="1580" spans="13:17" ht="13.2">
      <c r="M1580" s="22"/>
      <c r="N1580" s="22"/>
      <c r="O1580" s="23"/>
      <c r="P1580" s="24"/>
      <c r="Q1580" s="22"/>
    </row>
    <row r="1581" spans="13:17" ht="13.2">
      <c r="M1581" s="22"/>
      <c r="N1581" s="22"/>
      <c r="O1581" s="23"/>
      <c r="P1581" s="24"/>
      <c r="Q1581" s="22"/>
    </row>
    <row r="1582" spans="13:17" ht="13.2">
      <c r="M1582" s="22"/>
      <c r="N1582" s="22"/>
      <c r="O1582" s="23"/>
      <c r="P1582" s="24"/>
      <c r="Q1582" s="22"/>
    </row>
    <row r="1583" spans="13:17" ht="13.2">
      <c r="M1583" s="22"/>
      <c r="N1583" s="22"/>
      <c r="O1583" s="23"/>
      <c r="P1583" s="24"/>
      <c r="Q1583" s="22"/>
    </row>
    <row r="1584" spans="13:17" ht="13.2">
      <c r="M1584" s="22"/>
      <c r="N1584" s="22"/>
      <c r="O1584" s="23"/>
      <c r="P1584" s="24"/>
      <c r="Q1584" s="22"/>
    </row>
    <row r="1585" spans="13:17" ht="13.2">
      <c r="M1585" s="22"/>
      <c r="N1585" s="22"/>
      <c r="O1585" s="23"/>
      <c r="P1585" s="24"/>
      <c r="Q1585" s="22"/>
    </row>
    <row r="1586" spans="13:17" ht="13.2">
      <c r="M1586" s="22"/>
      <c r="N1586" s="22"/>
      <c r="O1586" s="23"/>
      <c r="P1586" s="24"/>
      <c r="Q1586" s="22"/>
    </row>
    <row r="1587" spans="13:17" ht="13.2">
      <c r="M1587" s="22"/>
      <c r="N1587" s="22"/>
      <c r="O1587" s="23"/>
      <c r="P1587" s="24"/>
      <c r="Q1587" s="22"/>
    </row>
    <row r="1588" spans="13:17" ht="13.2">
      <c r="M1588" s="22"/>
      <c r="N1588" s="22"/>
      <c r="O1588" s="23"/>
      <c r="P1588" s="24"/>
      <c r="Q1588" s="22"/>
    </row>
    <row r="1589" spans="13:17" ht="13.2">
      <c r="M1589" s="22"/>
      <c r="N1589" s="22"/>
      <c r="O1589" s="23"/>
      <c r="P1589" s="24"/>
      <c r="Q1589" s="22"/>
    </row>
    <row r="1590" spans="13:17" ht="13.2">
      <c r="M1590" s="22"/>
      <c r="N1590" s="22"/>
      <c r="O1590" s="23"/>
      <c r="P1590" s="24"/>
      <c r="Q1590" s="22"/>
    </row>
    <row r="1591" spans="13:17" ht="13.2">
      <c r="M1591" s="22"/>
      <c r="N1591" s="22"/>
      <c r="O1591" s="23"/>
      <c r="P1591" s="24"/>
      <c r="Q1591" s="22"/>
    </row>
    <row r="1592" spans="13:17" ht="13.2">
      <c r="M1592" s="22"/>
      <c r="N1592" s="22"/>
      <c r="O1592" s="23"/>
      <c r="P1592" s="24"/>
      <c r="Q1592" s="22"/>
    </row>
    <row r="1593" spans="13:17" ht="13.2">
      <c r="M1593" s="22"/>
      <c r="N1593" s="22"/>
      <c r="O1593" s="23"/>
      <c r="P1593" s="24"/>
      <c r="Q1593" s="22"/>
    </row>
    <row r="1594" spans="13:17" ht="13.2">
      <c r="M1594" s="22"/>
      <c r="N1594" s="22"/>
      <c r="O1594" s="23"/>
      <c r="P1594" s="24"/>
      <c r="Q1594" s="22"/>
    </row>
    <row r="1595" spans="13:17" ht="13.2">
      <c r="M1595" s="22"/>
      <c r="N1595" s="22"/>
      <c r="O1595" s="23"/>
      <c r="P1595" s="24"/>
      <c r="Q1595" s="22"/>
    </row>
    <row r="1596" spans="13:17" ht="13.2">
      <c r="M1596" s="22"/>
      <c r="N1596" s="22"/>
      <c r="O1596" s="23"/>
      <c r="P1596" s="24"/>
      <c r="Q1596" s="22"/>
    </row>
    <row r="1597" spans="13:17" ht="13.2">
      <c r="M1597" s="22"/>
      <c r="N1597" s="22"/>
      <c r="O1597" s="23"/>
      <c r="P1597" s="24"/>
      <c r="Q1597" s="22"/>
    </row>
    <row r="1598" spans="13:17" ht="13.2">
      <c r="M1598" s="22"/>
      <c r="N1598" s="22"/>
      <c r="O1598" s="23"/>
      <c r="P1598" s="24"/>
      <c r="Q1598" s="22"/>
    </row>
    <row r="1599" spans="13:17" ht="13.2">
      <c r="M1599" s="22"/>
      <c r="N1599" s="22"/>
      <c r="O1599" s="23"/>
      <c r="P1599" s="24"/>
      <c r="Q1599" s="22"/>
    </row>
    <row r="1600" spans="13:17" ht="13.2">
      <c r="M1600" s="22"/>
      <c r="N1600" s="22"/>
      <c r="O1600" s="23"/>
      <c r="P1600" s="24"/>
      <c r="Q1600" s="22"/>
    </row>
    <row r="1601" spans="13:17" ht="13.2">
      <c r="M1601" s="22"/>
      <c r="N1601" s="22"/>
      <c r="O1601" s="23"/>
      <c r="P1601" s="24"/>
      <c r="Q1601" s="22"/>
    </row>
    <row r="1602" spans="13:17" ht="13.2">
      <c r="M1602" s="22"/>
      <c r="N1602" s="22"/>
      <c r="O1602" s="23"/>
      <c r="P1602" s="24"/>
      <c r="Q1602" s="22"/>
    </row>
    <row r="1603" spans="13:17" ht="13.2">
      <c r="M1603" s="22"/>
      <c r="N1603" s="22"/>
      <c r="O1603" s="23"/>
      <c r="P1603" s="24"/>
      <c r="Q1603" s="22"/>
    </row>
    <row r="1604" spans="13:17" ht="13.2">
      <c r="M1604" s="22"/>
      <c r="N1604" s="22"/>
      <c r="O1604" s="23"/>
      <c r="P1604" s="24"/>
      <c r="Q1604" s="22"/>
    </row>
    <row r="1605" spans="13:17" ht="13.2">
      <c r="M1605" s="22"/>
      <c r="N1605" s="22"/>
      <c r="O1605" s="23"/>
      <c r="P1605" s="24"/>
      <c r="Q1605" s="22"/>
    </row>
    <row r="1606" spans="13:17" ht="13.2">
      <c r="M1606" s="22"/>
      <c r="N1606" s="22"/>
      <c r="O1606" s="23"/>
      <c r="P1606" s="24"/>
      <c r="Q1606" s="22"/>
    </row>
    <row r="1607" spans="13:17" ht="13.2">
      <c r="M1607" s="22"/>
      <c r="N1607" s="22"/>
      <c r="O1607" s="23"/>
      <c r="P1607" s="24"/>
      <c r="Q1607" s="22"/>
    </row>
    <row r="1608" spans="13:17" ht="13.2">
      <c r="M1608" s="22"/>
      <c r="N1608" s="22"/>
      <c r="O1608" s="23"/>
      <c r="P1608" s="24"/>
      <c r="Q1608" s="22"/>
    </row>
    <row r="1609" spans="13:17" ht="13.2">
      <c r="M1609" s="22"/>
      <c r="N1609" s="22"/>
      <c r="O1609" s="23"/>
      <c r="P1609" s="24"/>
      <c r="Q1609" s="22"/>
    </row>
    <row r="1610" spans="13:17" ht="13.2">
      <c r="M1610" s="22"/>
      <c r="N1610" s="22"/>
      <c r="O1610" s="23"/>
      <c r="P1610" s="24"/>
      <c r="Q1610" s="22"/>
    </row>
    <row r="1611" spans="13:17" ht="13.2">
      <c r="M1611" s="22"/>
      <c r="N1611" s="22"/>
      <c r="O1611" s="23"/>
      <c r="P1611" s="24"/>
      <c r="Q1611" s="22"/>
    </row>
    <row r="1612" spans="13:17" ht="13.2">
      <c r="M1612" s="22"/>
      <c r="N1612" s="22"/>
      <c r="O1612" s="23"/>
      <c r="P1612" s="24"/>
      <c r="Q1612" s="22"/>
    </row>
    <row r="1613" spans="13:17" ht="13.2">
      <c r="M1613" s="22"/>
      <c r="N1613" s="22"/>
      <c r="O1613" s="23"/>
      <c r="P1613" s="24"/>
      <c r="Q1613" s="22"/>
    </row>
    <row r="1614" spans="13:17" ht="13.2">
      <c r="M1614" s="22"/>
      <c r="N1614" s="22"/>
      <c r="O1614" s="23"/>
      <c r="P1614" s="24"/>
      <c r="Q1614" s="22"/>
    </row>
    <row r="1615" spans="13:17" ht="13.2">
      <c r="M1615" s="22"/>
      <c r="N1615" s="22"/>
      <c r="O1615" s="23"/>
      <c r="P1615" s="24"/>
      <c r="Q1615" s="22"/>
    </row>
    <row r="1616" spans="13:17" ht="13.2">
      <c r="M1616" s="22"/>
      <c r="N1616" s="22"/>
      <c r="O1616" s="23"/>
      <c r="P1616" s="24"/>
      <c r="Q1616" s="22"/>
    </row>
    <row r="1617" spans="13:17" ht="13.2">
      <c r="M1617" s="22"/>
      <c r="N1617" s="22"/>
      <c r="O1617" s="23"/>
      <c r="P1617" s="24"/>
      <c r="Q1617" s="22"/>
    </row>
    <row r="1618" spans="13:17" ht="13.2">
      <c r="M1618" s="22"/>
      <c r="N1618" s="22"/>
      <c r="O1618" s="23"/>
      <c r="P1618" s="24"/>
      <c r="Q1618" s="22"/>
    </row>
    <row r="1619" spans="13:17" ht="13.2">
      <c r="M1619" s="22"/>
      <c r="N1619" s="22"/>
      <c r="O1619" s="23"/>
      <c r="P1619" s="24"/>
      <c r="Q1619" s="22"/>
    </row>
    <row r="1620" spans="13:17" ht="13.2">
      <c r="M1620" s="22"/>
      <c r="N1620" s="22"/>
      <c r="O1620" s="23"/>
      <c r="P1620" s="24"/>
      <c r="Q1620" s="22"/>
    </row>
    <row r="1621" spans="13:17" ht="13.2">
      <c r="M1621" s="22"/>
      <c r="N1621" s="22"/>
      <c r="O1621" s="23"/>
      <c r="P1621" s="24"/>
      <c r="Q1621" s="22"/>
    </row>
    <row r="1622" spans="13:17" ht="13.2">
      <c r="M1622" s="22"/>
      <c r="N1622" s="22"/>
      <c r="O1622" s="23"/>
      <c r="P1622" s="24"/>
      <c r="Q1622" s="22"/>
    </row>
    <row r="1623" spans="13:17" ht="13.2">
      <c r="M1623" s="22"/>
      <c r="N1623" s="22"/>
      <c r="O1623" s="23"/>
      <c r="P1623" s="24"/>
      <c r="Q1623" s="22"/>
    </row>
    <row r="1624" spans="13:17" ht="13.2">
      <c r="M1624" s="22"/>
      <c r="N1624" s="22"/>
      <c r="O1624" s="23"/>
      <c r="P1624" s="24"/>
      <c r="Q1624" s="22"/>
    </row>
    <row r="1625" spans="13:17" ht="13.2">
      <c r="M1625" s="22"/>
      <c r="N1625" s="22"/>
      <c r="O1625" s="23"/>
      <c r="P1625" s="24"/>
      <c r="Q1625" s="22"/>
    </row>
    <row r="1626" spans="13:17" ht="13.2">
      <c r="M1626" s="22"/>
      <c r="N1626" s="22"/>
      <c r="O1626" s="23"/>
      <c r="P1626" s="24"/>
      <c r="Q1626" s="22"/>
    </row>
    <row r="1627" spans="13:17" ht="13.2">
      <c r="M1627" s="22"/>
      <c r="N1627" s="22"/>
      <c r="O1627" s="23"/>
      <c r="P1627" s="24"/>
      <c r="Q1627" s="22"/>
    </row>
    <row r="1628" spans="13:17" ht="13.2">
      <c r="M1628" s="22"/>
      <c r="N1628" s="22"/>
      <c r="O1628" s="23"/>
      <c r="P1628" s="24"/>
      <c r="Q1628" s="22"/>
    </row>
    <row r="1629" spans="13:17" ht="13.2">
      <c r="M1629" s="22"/>
      <c r="N1629" s="22"/>
      <c r="O1629" s="23"/>
      <c r="P1629" s="24"/>
      <c r="Q1629" s="22"/>
    </row>
    <row r="1630" spans="13:17" ht="13.2">
      <c r="M1630" s="22"/>
      <c r="N1630" s="22"/>
      <c r="O1630" s="23"/>
      <c r="P1630" s="24"/>
      <c r="Q1630" s="22"/>
    </row>
    <row r="1631" spans="13:17" ht="13.2">
      <c r="M1631" s="22"/>
      <c r="N1631" s="22"/>
      <c r="O1631" s="23"/>
      <c r="P1631" s="24"/>
      <c r="Q1631" s="22"/>
    </row>
    <row r="1632" spans="13:17" ht="13.2">
      <c r="M1632" s="22"/>
      <c r="N1632" s="22"/>
      <c r="O1632" s="23"/>
      <c r="P1632" s="24"/>
      <c r="Q1632" s="22"/>
    </row>
    <row r="1633" spans="13:17" ht="13.2">
      <c r="M1633" s="22"/>
      <c r="N1633" s="22"/>
      <c r="O1633" s="23"/>
      <c r="P1633" s="24"/>
      <c r="Q1633" s="22"/>
    </row>
    <row r="1634" spans="13:17" ht="13.2">
      <c r="M1634" s="22"/>
      <c r="N1634" s="22"/>
      <c r="O1634" s="23"/>
      <c r="P1634" s="24"/>
      <c r="Q1634" s="22"/>
    </row>
    <row r="1635" spans="13:17" ht="13.2">
      <c r="M1635" s="22"/>
      <c r="N1635" s="22"/>
      <c r="O1635" s="23"/>
      <c r="P1635" s="24"/>
      <c r="Q1635" s="22"/>
    </row>
    <row r="1636" spans="13:17" ht="13.2">
      <c r="M1636" s="22"/>
      <c r="N1636" s="22"/>
      <c r="O1636" s="23"/>
      <c r="P1636" s="24"/>
      <c r="Q1636" s="22"/>
    </row>
    <row r="1637" spans="13:17" ht="13.2">
      <c r="M1637" s="22"/>
      <c r="N1637" s="22"/>
      <c r="O1637" s="23"/>
      <c r="P1637" s="24"/>
      <c r="Q1637" s="22"/>
    </row>
    <row r="1638" spans="13:17" ht="13.2">
      <c r="M1638" s="22"/>
      <c r="N1638" s="22"/>
      <c r="O1638" s="23"/>
      <c r="P1638" s="24"/>
      <c r="Q1638" s="22"/>
    </row>
    <row r="1639" spans="13:17" ht="13.2">
      <c r="M1639" s="22"/>
      <c r="N1639" s="22"/>
      <c r="O1639" s="23"/>
      <c r="P1639" s="24"/>
      <c r="Q1639" s="22"/>
    </row>
    <row r="1640" spans="13:17" ht="13.2">
      <c r="M1640" s="22"/>
      <c r="N1640" s="22"/>
      <c r="O1640" s="23"/>
      <c r="P1640" s="24"/>
      <c r="Q1640" s="22"/>
    </row>
    <row r="1641" spans="13:17" ht="13.2">
      <c r="M1641" s="22"/>
      <c r="N1641" s="22"/>
      <c r="O1641" s="23"/>
      <c r="P1641" s="24"/>
      <c r="Q1641" s="22"/>
    </row>
    <row r="1642" spans="13:17" ht="13.2">
      <c r="M1642" s="22"/>
      <c r="N1642" s="22"/>
      <c r="O1642" s="23"/>
      <c r="P1642" s="24"/>
      <c r="Q1642" s="22"/>
    </row>
    <row r="1643" spans="13:17" ht="13.2">
      <c r="M1643" s="22"/>
      <c r="N1643" s="22"/>
      <c r="O1643" s="23"/>
      <c r="P1643" s="24"/>
      <c r="Q1643" s="22"/>
    </row>
    <row r="1644" spans="13:17" ht="13.2">
      <c r="M1644" s="22"/>
      <c r="N1644" s="22"/>
      <c r="O1644" s="23"/>
      <c r="P1644" s="24"/>
      <c r="Q1644" s="22"/>
    </row>
    <row r="1645" spans="13:17" ht="13.2">
      <c r="M1645" s="22"/>
      <c r="N1645" s="22"/>
      <c r="O1645" s="23"/>
      <c r="P1645" s="24"/>
      <c r="Q1645" s="22"/>
    </row>
    <row r="1646" spans="13:17" ht="13.2">
      <c r="M1646" s="22"/>
      <c r="N1646" s="22"/>
      <c r="O1646" s="23"/>
      <c r="P1646" s="24"/>
      <c r="Q1646" s="22"/>
    </row>
    <row r="1647" spans="13:17" ht="13.2">
      <c r="M1647" s="22"/>
      <c r="N1647" s="22"/>
      <c r="O1647" s="23"/>
      <c r="P1647" s="24"/>
      <c r="Q1647" s="22"/>
    </row>
    <row r="1648" spans="13:17" ht="13.2">
      <c r="M1648" s="22"/>
      <c r="N1648" s="22"/>
      <c r="O1648" s="23"/>
      <c r="P1648" s="24"/>
      <c r="Q1648" s="22"/>
    </row>
    <row r="1649" spans="13:17" ht="13.2">
      <c r="M1649" s="22"/>
      <c r="N1649" s="22"/>
      <c r="O1649" s="23"/>
      <c r="P1649" s="24"/>
      <c r="Q1649" s="22"/>
    </row>
    <row r="1650" spans="13:17" ht="13.2">
      <c r="M1650" s="22"/>
      <c r="N1650" s="22"/>
      <c r="O1650" s="23"/>
      <c r="P1650" s="24"/>
      <c r="Q1650" s="22"/>
    </row>
    <row r="1651" spans="13:17" ht="13.2">
      <c r="M1651" s="22"/>
      <c r="N1651" s="22"/>
      <c r="O1651" s="23"/>
      <c r="P1651" s="24"/>
      <c r="Q1651" s="22"/>
    </row>
    <row r="1652" spans="13:17" ht="13.2">
      <c r="M1652" s="22"/>
      <c r="N1652" s="22"/>
      <c r="O1652" s="23"/>
      <c r="P1652" s="24"/>
      <c r="Q1652" s="22"/>
    </row>
    <row r="1653" spans="13:17" ht="13.2">
      <c r="M1653" s="22"/>
      <c r="N1653" s="22"/>
      <c r="O1653" s="23"/>
      <c r="P1653" s="24"/>
      <c r="Q1653" s="22"/>
    </row>
    <row r="1654" spans="13:17" ht="13.2">
      <c r="M1654" s="22"/>
      <c r="N1654" s="22"/>
      <c r="O1654" s="23"/>
      <c r="P1654" s="24"/>
      <c r="Q1654" s="22"/>
    </row>
    <row r="1655" spans="13:17" ht="13.2">
      <c r="M1655" s="22"/>
      <c r="N1655" s="22"/>
      <c r="O1655" s="23"/>
      <c r="P1655" s="24"/>
      <c r="Q1655" s="22"/>
    </row>
    <row r="1656" spans="13:17" ht="13.2">
      <c r="M1656" s="22"/>
      <c r="N1656" s="22"/>
      <c r="O1656" s="23"/>
      <c r="P1656" s="24"/>
      <c r="Q1656" s="22"/>
    </row>
    <row r="1657" spans="13:17" ht="13.2">
      <c r="M1657" s="22"/>
      <c r="N1657" s="22"/>
      <c r="O1657" s="23"/>
      <c r="P1657" s="24"/>
      <c r="Q1657" s="22"/>
    </row>
    <row r="1658" spans="13:17" ht="13.2">
      <c r="M1658" s="22"/>
      <c r="N1658" s="22"/>
      <c r="O1658" s="23"/>
      <c r="P1658" s="24"/>
      <c r="Q1658" s="22"/>
    </row>
    <row r="1659" spans="13:17" ht="13.2">
      <c r="M1659" s="22"/>
      <c r="N1659" s="22"/>
      <c r="O1659" s="23"/>
      <c r="P1659" s="24"/>
      <c r="Q1659" s="22"/>
    </row>
    <row r="1660" spans="13:17" ht="13.2">
      <c r="M1660" s="22"/>
      <c r="N1660" s="22"/>
      <c r="O1660" s="23"/>
      <c r="P1660" s="24"/>
      <c r="Q1660" s="22"/>
    </row>
    <row r="1661" spans="13:17" ht="13.2">
      <c r="M1661" s="22"/>
      <c r="N1661" s="22"/>
      <c r="O1661" s="23"/>
      <c r="P1661" s="24"/>
      <c r="Q1661" s="22"/>
    </row>
    <row r="1662" spans="13:17" ht="13.2">
      <c r="M1662" s="22"/>
      <c r="N1662" s="22"/>
      <c r="O1662" s="23"/>
      <c r="P1662" s="24"/>
      <c r="Q1662" s="22"/>
    </row>
    <row r="1663" spans="13:17" ht="13.2">
      <c r="M1663" s="22"/>
      <c r="N1663" s="22"/>
      <c r="O1663" s="23"/>
      <c r="P1663" s="24"/>
      <c r="Q1663" s="22"/>
    </row>
    <row r="1664" spans="13:17" ht="13.2">
      <c r="M1664" s="22"/>
      <c r="N1664" s="22"/>
      <c r="O1664" s="23"/>
      <c r="P1664" s="24"/>
      <c r="Q1664" s="22"/>
    </row>
    <row r="1665" spans="13:17" ht="13.2">
      <c r="M1665" s="22"/>
      <c r="N1665" s="22"/>
      <c r="O1665" s="23"/>
      <c r="P1665" s="24"/>
      <c r="Q1665" s="22"/>
    </row>
    <row r="1666" spans="13:17" ht="13.2">
      <c r="M1666" s="22"/>
      <c r="N1666" s="22"/>
      <c r="O1666" s="23"/>
      <c r="P1666" s="24"/>
      <c r="Q1666" s="22"/>
    </row>
    <row r="1667" spans="13:17" ht="13.2">
      <c r="M1667" s="22"/>
      <c r="N1667" s="22"/>
      <c r="O1667" s="23"/>
      <c r="P1667" s="24"/>
      <c r="Q1667" s="22"/>
    </row>
    <row r="1668" spans="13:17" ht="13.2">
      <c r="M1668" s="22"/>
      <c r="N1668" s="22"/>
      <c r="O1668" s="23"/>
      <c r="P1668" s="24"/>
      <c r="Q1668" s="22"/>
    </row>
    <row r="1669" spans="13:17" ht="13.2">
      <c r="M1669" s="22"/>
      <c r="N1669" s="22"/>
      <c r="O1669" s="23"/>
      <c r="P1669" s="24"/>
      <c r="Q1669" s="22"/>
    </row>
    <row r="1670" spans="13:17" ht="13.2">
      <c r="M1670" s="22"/>
      <c r="N1670" s="22"/>
      <c r="O1670" s="23"/>
      <c r="P1670" s="24"/>
      <c r="Q1670" s="22"/>
    </row>
    <row r="1671" spans="13:17" ht="13.2">
      <c r="M1671" s="22"/>
      <c r="N1671" s="22"/>
      <c r="O1671" s="23"/>
      <c r="P1671" s="24"/>
      <c r="Q1671" s="22"/>
    </row>
    <row r="1672" spans="13:17" ht="13.2">
      <c r="M1672" s="22"/>
      <c r="N1672" s="22"/>
      <c r="O1672" s="23"/>
      <c r="P1672" s="24"/>
      <c r="Q1672" s="22"/>
    </row>
    <row r="1673" spans="13:17" ht="13.2">
      <c r="M1673" s="22"/>
      <c r="N1673" s="22"/>
      <c r="O1673" s="23"/>
      <c r="P1673" s="24"/>
      <c r="Q1673" s="22"/>
    </row>
    <row r="1674" spans="13:17" ht="13.2">
      <c r="M1674" s="22"/>
      <c r="N1674" s="22"/>
      <c r="O1674" s="23"/>
      <c r="P1674" s="24"/>
      <c r="Q1674" s="22"/>
    </row>
    <row r="1675" spans="13:17" ht="13.2">
      <c r="M1675" s="22"/>
      <c r="N1675" s="22"/>
      <c r="O1675" s="23"/>
      <c r="P1675" s="24"/>
      <c r="Q1675" s="22"/>
    </row>
    <row r="1676" spans="13:17" ht="13.2">
      <c r="M1676" s="22"/>
      <c r="N1676" s="22"/>
      <c r="O1676" s="23"/>
      <c r="P1676" s="24"/>
      <c r="Q1676" s="22"/>
    </row>
    <row r="1677" spans="13:17" ht="13.2">
      <c r="M1677" s="22"/>
      <c r="N1677" s="22"/>
      <c r="O1677" s="23"/>
      <c r="P1677" s="24"/>
      <c r="Q1677" s="22"/>
    </row>
    <row r="1678" spans="13:17" ht="13.2">
      <c r="M1678" s="22"/>
      <c r="N1678" s="22"/>
      <c r="O1678" s="23"/>
      <c r="P1678" s="24"/>
      <c r="Q1678" s="22"/>
    </row>
    <row r="1679" spans="13:17" ht="13.2">
      <c r="M1679" s="22"/>
      <c r="N1679" s="22"/>
      <c r="O1679" s="23"/>
      <c r="P1679" s="24"/>
      <c r="Q1679" s="22"/>
    </row>
    <row r="1680" spans="13:17" ht="13.2">
      <c r="M1680" s="22"/>
      <c r="N1680" s="22"/>
      <c r="O1680" s="23"/>
      <c r="P1680" s="24"/>
      <c r="Q1680" s="22"/>
    </row>
    <row r="1681" spans="13:17" ht="13.2">
      <c r="M1681" s="22"/>
      <c r="N1681" s="22"/>
      <c r="O1681" s="23"/>
      <c r="P1681" s="24"/>
      <c r="Q1681" s="22"/>
    </row>
    <row r="1682" spans="13:17" ht="13.2">
      <c r="M1682" s="22"/>
      <c r="N1682" s="22"/>
      <c r="O1682" s="23"/>
      <c r="P1682" s="24"/>
      <c r="Q1682" s="22"/>
    </row>
    <row r="1683" spans="13:17" ht="13.2">
      <c r="M1683" s="22"/>
      <c r="N1683" s="22"/>
      <c r="O1683" s="23"/>
      <c r="P1683" s="24"/>
      <c r="Q1683" s="22"/>
    </row>
    <row r="1684" spans="13:17" ht="13.2">
      <c r="M1684" s="22"/>
      <c r="N1684" s="22"/>
      <c r="O1684" s="23"/>
      <c r="P1684" s="24"/>
      <c r="Q1684" s="22"/>
    </row>
    <row r="1685" spans="13:17" ht="13.2">
      <c r="M1685" s="22"/>
      <c r="N1685" s="22"/>
      <c r="O1685" s="23"/>
      <c r="P1685" s="24"/>
      <c r="Q1685" s="22"/>
    </row>
    <row r="1686" spans="13:17" ht="13.2">
      <c r="M1686" s="22"/>
      <c r="N1686" s="22"/>
      <c r="O1686" s="23"/>
      <c r="P1686" s="24"/>
      <c r="Q1686" s="22"/>
    </row>
    <row r="1687" spans="13:17" ht="13.2">
      <c r="M1687" s="22"/>
      <c r="N1687" s="22"/>
      <c r="O1687" s="23"/>
      <c r="P1687" s="24"/>
      <c r="Q1687" s="22"/>
    </row>
    <row r="1688" spans="13:17" ht="13.2">
      <c r="M1688" s="22"/>
      <c r="N1688" s="22"/>
      <c r="O1688" s="23"/>
      <c r="P1688" s="24"/>
      <c r="Q1688" s="22"/>
    </row>
    <row r="1689" spans="13:17" ht="13.2">
      <c r="M1689" s="22"/>
      <c r="N1689" s="22"/>
      <c r="O1689" s="23"/>
      <c r="P1689" s="24"/>
      <c r="Q1689" s="22"/>
    </row>
    <row r="1690" spans="13:17" ht="13.2">
      <c r="M1690" s="22"/>
      <c r="N1690" s="22"/>
      <c r="O1690" s="23"/>
      <c r="P1690" s="24"/>
      <c r="Q1690" s="22"/>
    </row>
    <row r="1691" spans="13:17" ht="13.2">
      <c r="M1691" s="22"/>
      <c r="N1691" s="22"/>
      <c r="O1691" s="23"/>
      <c r="P1691" s="24"/>
      <c r="Q1691" s="22"/>
    </row>
    <row r="1692" spans="13:17" ht="13.2">
      <c r="M1692" s="22"/>
      <c r="N1692" s="22"/>
      <c r="O1692" s="23"/>
      <c r="P1692" s="24"/>
      <c r="Q1692" s="22"/>
    </row>
    <row r="1693" spans="13:17" ht="13.2">
      <c r="M1693" s="22"/>
      <c r="N1693" s="22"/>
      <c r="O1693" s="23"/>
      <c r="P1693" s="24"/>
      <c r="Q1693" s="22"/>
    </row>
    <row r="1694" spans="13:17" ht="13.2">
      <c r="M1694" s="22"/>
      <c r="N1694" s="22"/>
      <c r="O1694" s="23"/>
      <c r="P1694" s="24"/>
      <c r="Q1694" s="22"/>
    </row>
    <row r="1695" spans="13:17" ht="13.2">
      <c r="M1695" s="22"/>
      <c r="N1695" s="22"/>
      <c r="O1695" s="23"/>
      <c r="P1695" s="24"/>
      <c r="Q1695" s="22"/>
    </row>
    <row r="1696" spans="13:17" ht="13.2">
      <c r="M1696" s="22"/>
      <c r="N1696" s="22"/>
      <c r="O1696" s="23"/>
      <c r="P1696" s="24"/>
      <c r="Q1696" s="22"/>
    </row>
    <row r="1697" spans="13:17" ht="13.2">
      <c r="M1697" s="22"/>
      <c r="N1697" s="22"/>
      <c r="O1697" s="23"/>
      <c r="P1697" s="24"/>
      <c r="Q1697" s="22"/>
    </row>
    <row r="1698" spans="13:17" ht="13.2">
      <c r="M1698" s="22"/>
      <c r="N1698" s="22"/>
      <c r="O1698" s="23"/>
      <c r="P1698" s="24"/>
      <c r="Q1698" s="22"/>
    </row>
    <row r="1699" spans="13:17" ht="13.2">
      <c r="M1699" s="22"/>
      <c r="N1699" s="22"/>
      <c r="O1699" s="23"/>
      <c r="P1699" s="24"/>
      <c r="Q1699" s="22"/>
    </row>
    <row r="1700" spans="13:17" ht="13.2">
      <c r="M1700" s="22"/>
      <c r="N1700" s="22"/>
      <c r="O1700" s="23"/>
      <c r="P1700" s="24"/>
      <c r="Q1700" s="22"/>
    </row>
    <row r="1701" spans="13:17" ht="13.2">
      <c r="M1701" s="22"/>
      <c r="N1701" s="22"/>
      <c r="O1701" s="23"/>
      <c r="P1701" s="24"/>
      <c r="Q1701" s="22"/>
    </row>
    <row r="1702" spans="13:17" ht="13.2">
      <c r="M1702" s="22"/>
      <c r="N1702" s="22"/>
      <c r="O1702" s="23"/>
      <c r="P1702" s="24"/>
      <c r="Q1702" s="22"/>
    </row>
    <row r="1703" spans="13:17" ht="13.2">
      <c r="M1703" s="22"/>
      <c r="N1703" s="22"/>
      <c r="O1703" s="23"/>
      <c r="P1703" s="24"/>
      <c r="Q1703" s="22"/>
    </row>
    <row r="1704" spans="13:17" ht="13.2">
      <c r="M1704" s="22"/>
      <c r="N1704" s="22"/>
      <c r="O1704" s="23"/>
      <c r="P1704" s="24"/>
      <c r="Q1704" s="22"/>
    </row>
    <row r="1705" spans="13:17" ht="13.2">
      <c r="M1705" s="22"/>
      <c r="N1705" s="22"/>
      <c r="O1705" s="23"/>
      <c r="P1705" s="24"/>
      <c r="Q1705" s="22"/>
    </row>
    <row r="1706" spans="13:17" ht="13.2">
      <c r="M1706" s="22"/>
      <c r="N1706" s="22"/>
      <c r="O1706" s="23"/>
      <c r="P1706" s="24"/>
      <c r="Q1706" s="22"/>
    </row>
    <row r="1707" spans="13:17" ht="13.2">
      <c r="M1707" s="22"/>
      <c r="N1707" s="22"/>
      <c r="O1707" s="23"/>
      <c r="P1707" s="24"/>
      <c r="Q1707" s="22"/>
    </row>
    <row r="1708" spans="13:17" ht="13.2">
      <c r="M1708" s="22"/>
      <c r="N1708" s="22"/>
      <c r="O1708" s="23"/>
      <c r="P1708" s="24"/>
      <c r="Q1708" s="22"/>
    </row>
    <row r="1709" spans="13:17" ht="13.2">
      <c r="M1709" s="22"/>
      <c r="N1709" s="22"/>
      <c r="O1709" s="23"/>
      <c r="P1709" s="24"/>
      <c r="Q1709" s="22"/>
    </row>
    <row r="1710" spans="13:17" ht="13.2">
      <c r="M1710" s="22"/>
      <c r="N1710" s="22"/>
      <c r="O1710" s="23"/>
      <c r="P1710" s="24"/>
      <c r="Q1710" s="22"/>
    </row>
    <row r="1711" spans="13:17" ht="13.2">
      <c r="M1711" s="22"/>
      <c r="N1711" s="22"/>
      <c r="O1711" s="23"/>
      <c r="P1711" s="24"/>
      <c r="Q1711" s="22"/>
    </row>
    <row r="1712" spans="13:17" ht="13.2">
      <c r="M1712" s="22"/>
      <c r="N1712" s="22"/>
      <c r="O1712" s="23"/>
      <c r="P1712" s="24"/>
      <c r="Q1712" s="22"/>
    </row>
    <row r="1713" spans="13:17" ht="13.2">
      <c r="M1713" s="22"/>
      <c r="N1713" s="22"/>
      <c r="O1713" s="23"/>
      <c r="P1713" s="24"/>
      <c r="Q1713" s="22"/>
    </row>
    <row r="1714" spans="13:17" ht="13.2">
      <c r="M1714" s="22"/>
      <c r="N1714" s="22"/>
      <c r="O1714" s="23"/>
      <c r="P1714" s="24"/>
      <c r="Q1714" s="22"/>
    </row>
    <row r="1715" spans="13:17" ht="13.2">
      <c r="M1715" s="22"/>
      <c r="N1715" s="22"/>
      <c r="O1715" s="23"/>
      <c r="P1715" s="24"/>
      <c r="Q1715" s="22"/>
    </row>
    <row r="1716" spans="13:17" ht="13.2">
      <c r="M1716" s="22"/>
      <c r="N1716" s="22"/>
      <c r="O1716" s="23"/>
      <c r="P1716" s="24"/>
      <c r="Q1716" s="22"/>
    </row>
    <row r="1717" spans="13:17" ht="13.2">
      <c r="M1717" s="22"/>
      <c r="N1717" s="22"/>
      <c r="O1717" s="23"/>
      <c r="P1717" s="24"/>
      <c r="Q1717" s="22"/>
    </row>
    <row r="1718" spans="13:17" ht="13.2">
      <c r="M1718" s="22"/>
      <c r="N1718" s="22"/>
      <c r="O1718" s="23"/>
      <c r="P1718" s="24"/>
      <c r="Q1718" s="22"/>
    </row>
    <row r="1719" spans="13:17" ht="13.2">
      <c r="M1719" s="22"/>
      <c r="N1719" s="22"/>
      <c r="O1719" s="23"/>
      <c r="P1719" s="24"/>
      <c r="Q1719" s="22"/>
    </row>
    <row r="1720" spans="13:17" ht="13.2">
      <c r="M1720" s="22"/>
      <c r="N1720" s="22"/>
      <c r="O1720" s="23"/>
      <c r="P1720" s="24"/>
      <c r="Q1720" s="22"/>
    </row>
    <row r="1721" spans="13:17" ht="13.2">
      <c r="M1721" s="22"/>
      <c r="N1721" s="22"/>
      <c r="O1721" s="23"/>
      <c r="P1721" s="24"/>
      <c r="Q1721" s="22"/>
    </row>
    <row r="1722" spans="13:17" ht="13.2">
      <c r="M1722" s="22"/>
      <c r="N1722" s="22"/>
      <c r="O1722" s="23"/>
      <c r="P1722" s="24"/>
      <c r="Q1722" s="22"/>
    </row>
    <row r="1723" spans="13:17" ht="13.2">
      <c r="M1723" s="22"/>
      <c r="N1723" s="22"/>
      <c r="O1723" s="23"/>
      <c r="P1723" s="24"/>
      <c r="Q1723" s="22"/>
    </row>
    <row r="1724" spans="13:17" ht="13.2">
      <c r="M1724" s="22"/>
      <c r="N1724" s="22"/>
      <c r="O1724" s="23"/>
      <c r="P1724" s="24"/>
      <c r="Q1724" s="22"/>
    </row>
    <row r="1725" spans="13:17" ht="13.2">
      <c r="M1725" s="22"/>
      <c r="N1725" s="22"/>
      <c r="O1725" s="23"/>
      <c r="P1725" s="24"/>
      <c r="Q1725" s="22"/>
    </row>
    <row r="1726" spans="13:17" ht="13.2">
      <c r="M1726" s="22"/>
      <c r="N1726" s="22"/>
      <c r="O1726" s="23"/>
      <c r="P1726" s="24"/>
      <c r="Q1726" s="22"/>
    </row>
    <row r="1727" spans="13:17" ht="13.2">
      <c r="M1727" s="22"/>
      <c r="N1727" s="22"/>
      <c r="O1727" s="23"/>
      <c r="P1727" s="24"/>
      <c r="Q1727" s="22"/>
    </row>
    <row r="1728" spans="13:17" ht="13.2">
      <c r="M1728" s="22"/>
      <c r="N1728" s="22"/>
      <c r="O1728" s="23"/>
      <c r="P1728" s="24"/>
      <c r="Q1728" s="22"/>
    </row>
    <row r="1729" spans="13:17" ht="13.2">
      <c r="M1729" s="22"/>
      <c r="N1729" s="22"/>
      <c r="O1729" s="23"/>
      <c r="P1729" s="24"/>
      <c r="Q1729" s="22"/>
    </row>
    <row r="1730" spans="13:17" ht="13.2">
      <c r="M1730" s="22"/>
      <c r="N1730" s="22"/>
      <c r="O1730" s="23"/>
      <c r="P1730" s="24"/>
      <c r="Q1730" s="22"/>
    </row>
    <row r="1731" spans="13:17" ht="13.2">
      <c r="M1731" s="22"/>
      <c r="N1731" s="22"/>
      <c r="O1731" s="23"/>
      <c r="P1731" s="24"/>
      <c r="Q1731" s="22"/>
    </row>
    <row r="1732" spans="13:17" ht="13.2">
      <c r="M1732" s="22"/>
      <c r="N1732" s="22"/>
      <c r="O1732" s="23"/>
      <c r="P1732" s="24"/>
      <c r="Q1732" s="22"/>
    </row>
    <row r="1733" spans="13:17" ht="13.2">
      <c r="M1733" s="22"/>
      <c r="N1733" s="22"/>
      <c r="O1733" s="23"/>
      <c r="P1733" s="24"/>
      <c r="Q1733" s="22"/>
    </row>
    <row r="1734" spans="13:17" ht="13.2">
      <c r="M1734" s="22"/>
      <c r="N1734" s="22"/>
      <c r="O1734" s="23"/>
      <c r="P1734" s="24"/>
      <c r="Q1734" s="22"/>
    </row>
    <row r="1735" spans="13:17" ht="13.2">
      <c r="M1735" s="22"/>
      <c r="N1735" s="22"/>
      <c r="O1735" s="23"/>
      <c r="P1735" s="24"/>
      <c r="Q1735" s="22"/>
    </row>
    <row r="1736" spans="13:17" ht="13.2">
      <c r="M1736" s="22"/>
      <c r="N1736" s="22"/>
      <c r="O1736" s="23"/>
      <c r="P1736" s="24"/>
      <c r="Q1736" s="22"/>
    </row>
    <row r="1737" spans="13:17" ht="13.2">
      <c r="M1737" s="22"/>
      <c r="N1737" s="22"/>
      <c r="O1737" s="23"/>
      <c r="P1737" s="24"/>
      <c r="Q1737" s="22"/>
    </row>
    <row r="1738" spans="13:17" ht="13.2">
      <c r="M1738" s="22"/>
      <c r="N1738" s="22"/>
      <c r="O1738" s="23"/>
      <c r="P1738" s="24"/>
      <c r="Q1738" s="22"/>
    </row>
    <row r="1739" spans="13:17" ht="13.2">
      <c r="M1739" s="22"/>
      <c r="N1739" s="22"/>
      <c r="O1739" s="23"/>
      <c r="P1739" s="24"/>
      <c r="Q1739" s="22"/>
    </row>
    <row r="1740" spans="13:17" ht="13.2">
      <c r="M1740" s="22"/>
      <c r="N1740" s="22"/>
      <c r="O1740" s="23"/>
      <c r="P1740" s="24"/>
      <c r="Q1740" s="22"/>
    </row>
    <row r="1741" spans="13:17" ht="13.2">
      <c r="M1741" s="22"/>
      <c r="N1741" s="22"/>
      <c r="O1741" s="23"/>
      <c r="P1741" s="24"/>
      <c r="Q1741" s="22"/>
    </row>
    <row r="1742" spans="13:17" ht="13.2">
      <c r="M1742" s="22"/>
      <c r="N1742" s="22"/>
      <c r="O1742" s="23"/>
      <c r="P1742" s="24"/>
      <c r="Q1742" s="22"/>
    </row>
    <row r="1743" spans="13:17" ht="13.2">
      <c r="M1743" s="22"/>
      <c r="N1743" s="22"/>
      <c r="O1743" s="23"/>
      <c r="P1743" s="24"/>
      <c r="Q1743" s="22"/>
    </row>
    <row r="1744" spans="13:17" ht="13.2">
      <c r="M1744" s="22"/>
      <c r="N1744" s="22"/>
      <c r="O1744" s="23"/>
      <c r="P1744" s="24"/>
      <c r="Q1744" s="22"/>
    </row>
    <row r="1745" spans="13:17" ht="13.2">
      <c r="M1745" s="22"/>
      <c r="N1745" s="22"/>
      <c r="O1745" s="23"/>
      <c r="P1745" s="24"/>
      <c r="Q1745" s="22"/>
    </row>
    <row r="1746" spans="13:17" ht="13.2">
      <c r="M1746" s="22"/>
      <c r="N1746" s="22"/>
      <c r="O1746" s="23"/>
      <c r="P1746" s="24"/>
      <c r="Q1746" s="22"/>
    </row>
    <row r="1747" spans="13:17" ht="13.2">
      <c r="M1747" s="22"/>
      <c r="N1747" s="22"/>
      <c r="O1747" s="23"/>
      <c r="P1747" s="24"/>
      <c r="Q1747" s="22"/>
    </row>
    <row r="1748" spans="13:17" ht="13.2">
      <c r="M1748" s="22"/>
      <c r="N1748" s="22"/>
      <c r="O1748" s="23"/>
      <c r="P1748" s="24"/>
      <c r="Q1748" s="22"/>
    </row>
    <row r="1749" spans="13:17" ht="13.2">
      <c r="M1749" s="22"/>
      <c r="N1749" s="22"/>
      <c r="O1749" s="23"/>
      <c r="P1749" s="24"/>
      <c r="Q1749" s="22"/>
    </row>
    <row r="1750" spans="13:17" ht="13.2">
      <c r="M1750" s="22"/>
      <c r="N1750" s="22"/>
      <c r="O1750" s="23"/>
      <c r="P1750" s="24"/>
      <c r="Q1750" s="22"/>
    </row>
    <row r="1751" spans="13:17" ht="13.2">
      <c r="M1751" s="22"/>
      <c r="N1751" s="22"/>
      <c r="O1751" s="23"/>
      <c r="P1751" s="24"/>
      <c r="Q1751" s="22"/>
    </row>
    <row r="1752" spans="13:17" ht="13.2">
      <c r="M1752" s="22"/>
      <c r="N1752" s="22"/>
      <c r="O1752" s="23"/>
      <c r="P1752" s="24"/>
      <c r="Q1752" s="22"/>
    </row>
    <row r="1753" spans="13:17" ht="13.2">
      <c r="M1753" s="22"/>
      <c r="N1753" s="22"/>
      <c r="O1753" s="23"/>
      <c r="P1753" s="24"/>
      <c r="Q1753" s="22"/>
    </row>
    <row r="1754" spans="13:17" ht="13.2">
      <c r="M1754" s="22"/>
      <c r="N1754" s="22"/>
      <c r="O1754" s="23"/>
      <c r="P1754" s="24"/>
      <c r="Q1754" s="22"/>
    </row>
    <row r="1755" spans="13:17" ht="13.2">
      <c r="M1755" s="22"/>
      <c r="N1755" s="22"/>
      <c r="O1755" s="23"/>
      <c r="P1755" s="24"/>
      <c r="Q1755" s="22"/>
    </row>
    <row r="1756" spans="13:17" ht="13.2">
      <c r="M1756" s="22"/>
      <c r="N1756" s="22"/>
      <c r="O1756" s="23"/>
      <c r="P1756" s="24"/>
      <c r="Q1756" s="22"/>
    </row>
    <row r="1757" spans="13:17" ht="13.2">
      <c r="M1757" s="22"/>
      <c r="N1757" s="22"/>
      <c r="O1757" s="23"/>
      <c r="P1757" s="24"/>
      <c r="Q1757" s="22"/>
    </row>
    <row r="1758" spans="13:17" ht="13.2">
      <c r="M1758" s="22"/>
      <c r="N1758" s="22"/>
      <c r="O1758" s="23"/>
      <c r="P1758" s="24"/>
      <c r="Q1758" s="22"/>
    </row>
    <row r="1759" spans="13:17" ht="13.2">
      <c r="M1759" s="22"/>
      <c r="N1759" s="22"/>
      <c r="O1759" s="23"/>
      <c r="P1759" s="24"/>
      <c r="Q1759" s="22"/>
    </row>
    <row r="1760" spans="13:17" ht="13.2">
      <c r="M1760" s="22"/>
      <c r="N1760" s="22"/>
      <c r="O1760" s="23"/>
      <c r="P1760" s="24"/>
      <c r="Q1760" s="22"/>
    </row>
    <row r="1761" spans="13:17" ht="13.2">
      <c r="M1761" s="22"/>
      <c r="N1761" s="22"/>
      <c r="O1761" s="23"/>
      <c r="P1761" s="24"/>
      <c r="Q1761" s="22"/>
    </row>
    <row r="1762" spans="13:17" ht="13.2">
      <c r="M1762" s="22"/>
      <c r="N1762" s="22"/>
      <c r="O1762" s="23"/>
      <c r="P1762" s="24"/>
      <c r="Q1762" s="22"/>
    </row>
    <row r="1763" spans="13:17" ht="13.2">
      <c r="M1763" s="22"/>
      <c r="N1763" s="22"/>
      <c r="O1763" s="23"/>
      <c r="P1763" s="24"/>
      <c r="Q1763" s="22"/>
    </row>
    <row r="1764" spans="13:17" ht="13.2">
      <c r="M1764" s="22"/>
      <c r="N1764" s="22"/>
      <c r="O1764" s="23"/>
      <c r="P1764" s="24"/>
      <c r="Q1764" s="22"/>
    </row>
    <row r="1765" spans="13:17" ht="13.2">
      <c r="M1765" s="22"/>
      <c r="N1765" s="22"/>
      <c r="O1765" s="23"/>
      <c r="P1765" s="24"/>
      <c r="Q1765" s="22"/>
    </row>
    <row r="1766" spans="13:17" ht="13.2">
      <c r="M1766" s="22"/>
      <c r="N1766" s="22"/>
      <c r="O1766" s="23"/>
      <c r="P1766" s="24"/>
      <c r="Q1766" s="22"/>
    </row>
    <row r="1767" spans="13:17" ht="13.2">
      <c r="M1767" s="22"/>
      <c r="N1767" s="22"/>
      <c r="O1767" s="23"/>
      <c r="P1767" s="24"/>
      <c r="Q1767" s="22"/>
    </row>
    <row r="1768" spans="13:17" ht="13.2">
      <c r="M1768" s="22"/>
      <c r="N1768" s="22"/>
      <c r="O1768" s="23"/>
      <c r="P1768" s="24"/>
      <c r="Q1768" s="22"/>
    </row>
    <row r="1769" spans="13:17" ht="13.2">
      <c r="M1769" s="22"/>
      <c r="N1769" s="22"/>
      <c r="O1769" s="23"/>
      <c r="P1769" s="24"/>
      <c r="Q1769" s="22"/>
    </row>
    <row r="1770" spans="13:17" ht="13.2">
      <c r="M1770" s="22"/>
      <c r="N1770" s="22"/>
      <c r="O1770" s="23"/>
      <c r="P1770" s="24"/>
      <c r="Q1770" s="22"/>
    </row>
    <row r="1771" spans="13:17" ht="13.2">
      <c r="M1771" s="22"/>
      <c r="N1771" s="22"/>
      <c r="O1771" s="23"/>
      <c r="P1771" s="24"/>
      <c r="Q1771" s="22"/>
    </row>
    <row r="1772" spans="13:17" ht="13.2">
      <c r="M1772" s="22"/>
      <c r="N1772" s="22"/>
      <c r="O1772" s="23"/>
      <c r="P1772" s="24"/>
      <c r="Q1772" s="22"/>
    </row>
    <row r="1773" spans="13:17" ht="13.2">
      <c r="M1773" s="22"/>
      <c r="N1773" s="22"/>
      <c r="O1773" s="23"/>
      <c r="P1773" s="24"/>
      <c r="Q1773" s="22"/>
    </row>
    <row r="1774" spans="13:17" ht="13.2">
      <c r="M1774" s="22"/>
      <c r="N1774" s="22"/>
      <c r="O1774" s="23"/>
      <c r="P1774" s="24"/>
      <c r="Q1774" s="22"/>
    </row>
    <row r="1775" spans="13:17" ht="13.2">
      <c r="M1775" s="22"/>
      <c r="N1775" s="22"/>
      <c r="O1775" s="23"/>
      <c r="P1775" s="24"/>
      <c r="Q1775" s="22"/>
    </row>
    <row r="1776" spans="13:17" ht="13.2">
      <c r="M1776" s="22"/>
      <c r="N1776" s="22"/>
      <c r="O1776" s="23"/>
      <c r="P1776" s="24"/>
      <c r="Q1776" s="22"/>
    </row>
    <row r="1777" spans="13:17" ht="13.2">
      <c r="M1777" s="22"/>
      <c r="N1777" s="22"/>
      <c r="O1777" s="23"/>
      <c r="P1777" s="24"/>
      <c r="Q1777" s="22"/>
    </row>
    <row r="1778" spans="13:17" ht="13.2">
      <c r="M1778" s="22"/>
      <c r="N1778" s="22"/>
      <c r="O1778" s="23"/>
      <c r="P1778" s="24"/>
      <c r="Q1778" s="22"/>
    </row>
    <row r="1779" spans="13:17" ht="13.2">
      <c r="M1779" s="22"/>
      <c r="N1779" s="22"/>
      <c r="O1779" s="23"/>
      <c r="P1779" s="24"/>
      <c r="Q1779" s="22"/>
    </row>
    <row r="1780" spans="13:17" ht="13.2">
      <c r="M1780" s="22"/>
      <c r="N1780" s="22"/>
      <c r="O1780" s="23"/>
      <c r="P1780" s="24"/>
      <c r="Q1780" s="22"/>
    </row>
    <row r="1781" spans="13:17" ht="13.2">
      <c r="M1781" s="22"/>
      <c r="N1781" s="22"/>
      <c r="O1781" s="23"/>
      <c r="P1781" s="24"/>
      <c r="Q1781" s="22"/>
    </row>
    <row r="1782" spans="13:17" ht="13.2">
      <c r="M1782" s="22"/>
      <c r="N1782" s="22"/>
      <c r="O1782" s="23"/>
      <c r="P1782" s="24"/>
      <c r="Q1782" s="22"/>
    </row>
    <row r="1783" spans="13:17" ht="13.2">
      <c r="M1783" s="22"/>
      <c r="N1783" s="22"/>
      <c r="O1783" s="23"/>
      <c r="P1783" s="24"/>
      <c r="Q1783" s="22"/>
    </row>
    <row r="1784" spans="13:17" ht="13.2">
      <c r="M1784" s="22"/>
      <c r="N1784" s="22"/>
      <c r="O1784" s="23"/>
      <c r="P1784" s="24"/>
      <c r="Q1784" s="22"/>
    </row>
    <row r="1785" spans="13:17" ht="13.2">
      <c r="M1785" s="22"/>
      <c r="N1785" s="22"/>
      <c r="O1785" s="23"/>
      <c r="P1785" s="24"/>
      <c r="Q1785" s="22"/>
    </row>
    <row r="1786" spans="13:17" ht="13.2">
      <c r="M1786" s="22"/>
      <c r="N1786" s="22"/>
      <c r="O1786" s="23"/>
      <c r="P1786" s="24"/>
      <c r="Q1786" s="22"/>
    </row>
    <row r="1787" spans="13:17" ht="13.2">
      <c r="M1787" s="22"/>
      <c r="N1787" s="22"/>
      <c r="O1787" s="23"/>
      <c r="P1787" s="24"/>
      <c r="Q1787" s="22"/>
    </row>
    <row r="1788" spans="13:17" ht="13.2">
      <c r="M1788" s="22"/>
      <c r="N1788" s="22"/>
      <c r="O1788" s="23"/>
      <c r="P1788" s="24"/>
      <c r="Q1788" s="22"/>
    </row>
    <row r="1789" spans="13:17" ht="13.2">
      <c r="M1789" s="22"/>
      <c r="N1789" s="22"/>
      <c r="O1789" s="23"/>
      <c r="P1789" s="24"/>
      <c r="Q1789" s="22"/>
    </row>
    <row r="1790" spans="13:17" ht="13.2">
      <c r="M1790" s="22"/>
      <c r="N1790" s="22"/>
      <c r="O1790" s="23"/>
      <c r="P1790" s="24"/>
      <c r="Q1790" s="22"/>
    </row>
    <row r="1791" spans="13:17" ht="13.2">
      <c r="M1791" s="22"/>
      <c r="N1791" s="22"/>
      <c r="O1791" s="23"/>
      <c r="P1791" s="24"/>
      <c r="Q1791" s="22"/>
    </row>
    <row r="1792" spans="13:17" ht="13.2">
      <c r="M1792" s="22"/>
      <c r="N1792" s="22"/>
      <c r="O1792" s="23"/>
      <c r="P1792" s="24"/>
      <c r="Q1792" s="22"/>
    </row>
    <row r="1793" spans="13:17" ht="13.2">
      <c r="M1793" s="22"/>
      <c r="N1793" s="22"/>
      <c r="O1793" s="23"/>
      <c r="P1793" s="24"/>
      <c r="Q1793" s="22"/>
    </row>
    <row r="1794" spans="13:17" ht="13.2">
      <c r="M1794" s="22"/>
      <c r="N1794" s="22"/>
      <c r="O1794" s="23"/>
      <c r="P1794" s="24"/>
      <c r="Q1794" s="22"/>
    </row>
    <row r="1795" spans="13:17" ht="13.2">
      <c r="M1795" s="22"/>
      <c r="N1795" s="22"/>
      <c r="O1795" s="23"/>
      <c r="P1795" s="24"/>
      <c r="Q1795" s="22"/>
    </row>
    <row r="1796" spans="13:17" ht="13.2">
      <c r="M1796" s="22"/>
      <c r="N1796" s="22"/>
      <c r="O1796" s="23"/>
      <c r="P1796" s="24"/>
      <c r="Q1796" s="22"/>
    </row>
    <row r="1797" spans="13:17" ht="13.2">
      <c r="M1797" s="22"/>
      <c r="N1797" s="22"/>
      <c r="O1797" s="23"/>
      <c r="P1797" s="24"/>
      <c r="Q1797" s="22"/>
    </row>
    <row r="1798" spans="13:17" ht="13.2">
      <c r="M1798" s="22"/>
      <c r="N1798" s="22"/>
      <c r="O1798" s="23"/>
      <c r="P1798" s="24"/>
      <c r="Q1798" s="22"/>
    </row>
    <row r="1799" spans="13:17" ht="13.2">
      <c r="M1799" s="22"/>
      <c r="N1799" s="22"/>
      <c r="O1799" s="23"/>
      <c r="P1799" s="24"/>
      <c r="Q1799" s="22"/>
    </row>
    <row r="1800" spans="13:17" ht="13.2">
      <c r="M1800" s="22"/>
      <c r="N1800" s="22"/>
      <c r="O1800" s="23"/>
      <c r="P1800" s="24"/>
      <c r="Q1800" s="22"/>
    </row>
    <row r="1801" spans="13:17" ht="13.2">
      <c r="M1801" s="22"/>
      <c r="N1801" s="22"/>
      <c r="O1801" s="23"/>
      <c r="P1801" s="24"/>
      <c r="Q1801" s="22"/>
    </row>
    <row r="1802" spans="13:17" ht="13.2">
      <c r="M1802" s="22"/>
      <c r="N1802" s="22"/>
      <c r="O1802" s="23"/>
      <c r="P1802" s="24"/>
      <c r="Q1802" s="22"/>
    </row>
    <row r="1803" spans="13:17" ht="13.2">
      <c r="M1803" s="22"/>
      <c r="N1803" s="22"/>
      <c r="O1803" s="23"/>
      <c r="P1803" s="24"/>
      <c r="Q1803" s="22"/>
    </row>
    <row r="1804" spans="13:17" ht="13.2">
      <c r="M1804" s="22"/>
      <c r="N1804" s="22"/>
      <c r="O1804" s="23"/>
      <c r="P1804" s="24"/>
      <c r="Q1804" s="22"/>
    </row>
    <row r="1805" spans="13:17" ht="13.2">
      <c r="M1805" s="22"/>
      <c r="N1805" s="22"/>
      <c r="O1805" s="23"/>
      <c r="P1805" s="24"/>
      <c r="Q1805" s="22"/>
    </row>
    <row r="1806" spans="13:17" ht="13.2">
      <c r="M1806" s="22"/>
      <c r="N1806" s="22"/>
      <c r="O1806" s="23"/>
      <c r="P1806" s="24"/>
      <c r="Q1806" s="22"/>
    </row>
    <row r="1807" spans="13:17" ht="13.2">
      <c r="M1807" s="22"/>
      <c r="N1807" s="22"/>
      <c r="O1807" s="23"/>
      <c r="P1807" s="24"/>
      <c r="Q1807" s="22"/>
    </row>
    <row r="1808" spans="13:17" ht="13.2">
      <c r="M1808" s="22"/>
      <c r="N1808" s="22"/>
      <c r="O1808" s="23"/>
      <c r="P1808" s="24"/>
      <c r="Q1808" s="22"/>
    </row>
    <row r="1809" spans="13:17" ht="13.2">
      <c r="M1809" s="22"/>
      <c r="N1809" s="22"/>
      <c r="O1809" s="23"/>
      <c r="P1809" s="24"/>
      <c r="Q1809" s="22"/>
    </row>
    <row r="1810" spans="13:17" ht="13.2">
      <c r="M1810" s="22"/>
      <c r="N1810" s="22"/>
      <c r="O1810" s="23"/>
      <c r="P1810" s="24"/>
      <c r="Q1810" s="22"/>
    </row>
    <row r="1811" spans="13:17" ht="13.2">
      <c r="M1811" s="22"/>
      <c r="N1811" s="22"/>
      <c r="O1811" s="23"/>
      <c r="P1811" s="24"/>
      <c r="Q1811" s="22"/>
    </row>
    <row r="1812" spans="13:17" ht="13.2">
      <c r="M1812" s="22"/>
      <c r="N1812" s="22"/>
      <c r="O1812" s="23"/>
      <c r="P1812" s="24"/>
      <c r="Q1812" s="22"/>
    </row>
    <row r="1813" spans="13:17" ht="13.2">
      <c r="M1813" s="22"/>
      <c r="N1813" s="22"/>
      <c r="O1813" s="23"/>
      <c r="P1813" s="24"/>
      <c r="Q1813" s="22"/>
    </row>
    <row r="1814" spans="13:17" ht="13.2">
      <c r="M1814" s="22"/>
      <c r="N1814" s="22"/>
      <c r="O1814" s="23"/>
      <c r="P1814" s="24"/>
      <c r="Q1814" s="22"/>
    </row>
    <row r="1815" spans="13:17" ht="13.2">
      <c r="M1815" s="22"/>
      <c r="N1815" s="22"/>
      <c r="O1815" s="23"/>
      <c r="P1815" s="24"/>
      <c r="Q1815" s="22"/>
    </row>
    <row r="1816" spans="13:17" ht="13.2">
      <c r="M1816" s="22"/>
      <c r="N1816" s="22"/>
      <c r="O1816" s="23"/>
      <c r="P1816" s="24"/>
      <c r="Q1816" s="22"/>
    </row>
    <row r="1817" spans="13:17" ht="13.2">
      <c r="M1817" s="22"/>
      <c r="N1817" s="22"/>
      <c r="O1817" s="23"/>
      <c r="P1817" s="24"/>
      <c r="Q1817" s="22"/>
    </row>
    <row r="1818" spans="13:17" ht="13.2">
      <c r="M1818" s="22"/>
      <c r="N1818" s="22"/>
      <c r="O1818" s="23"/>
      <c r="P1818" s="24"/>
      <c r="Q1818" s="22"/>
    </row>
    <row r="1819" spans="13:17" ht="13.2">
      <c r="M1819" s="22"/>
      <c r="N1819" s="22"/>
      <c r="O1819" s="23"/>
      <c r="P1819" s="24"/>
      <c r="Q1819" s="22"/>
    </row>
    <row r="1820" spans="13:17" ht="13.2">
      <c r="M1820" s="22"/>
      <c r="N1820" s="22"/>
      <c r="O1820" s="23"/>
      <c r="P1820" s="24"/>
      <c r="Q1820" s="22"/>
    </row>
    <row r="1821" spans="13:17" ht="13.2">
      <c r="M1821" s="22"/>
      <c r="N1821" s="22"/>
      <c r="O1821" s="23"/>
      <c r="P1821" s="24"/>
      <c r="Q1821" s="22"/>
    </row>
    <row r="1822" spans="13:17" ht="13.2">
      <c r="M1822" s="22"/>
      <c r="N1822" s="22"/>
      <c r="O1822" s="23"/>
      <c r="P1822" s="24"/>
      <c r="Q1822" s="22"/>
    </row>
    <row r="1823" spans="13:17" ht="13.2">
      <c r="M1823" s="22"/>
      <c r="N1823" s="22"/>
      <c r="O1823" s="23"/>
      <c r="P1823" s="24"/>
      <c r="Q1823" s="22"/>
    </row>
    <row r="1824" spans="13:17" ht="13.2">
      <c r="M1824" s="22"/>
      <c r="N1824" s="22"/>
      <c r="O1824" s="23"/>
      <c r="P1824" s="24"/>
      <c r="Q1824" s="22"/>
    </row>
    <row r="1825" spans="13:17" ht="13.2">
      <c r="M1825" s="22"/>
      <c r="N1825" s="22"/>
      <c r="O1825" s="23"/>
      <c r="P1825" s="24"/>
      <c r="Q1825" s="22"/>
    </row>
    <row r="1826" spans="13:17" ht="13.2">
      <c r="M1826" s="22"/>
      <c r="N1826" s="22"/>
      <c r="O1826" s="23"/>
      <c r="P1826" s="24"/>
      <c r="Q1826" s="22"/>
    </row>
    <row r="1827" spans="13:17" ht="13.2">
      <c r="M1827" s="22"/>
      <c r="N1827" s="22"/>
      <c r="O1827" s="23"/>
      <c r="P1827" s="24"/>
      <c r="Q1827" s="22"/>
    </row>
    <row r="1828" spans="13:17" ht="13.2">
      <c r="M1828" s="22"/>
      <c r="N1828" s="22"/>
      <c r="O1828" s="23"/>
      <c r="P1828" s="24"/>
      <c r="Q1828" s="22"/>
    </row>
    <row r="1829" spans="13:17" ht="13.2">
      <c r="M1829" s="22"/>
      <c r="N1829" s="22"/>
      <c r="O1829" s="23"/>
      <c r="P1829" s="24"/>
      <c r="Q1829" s="22"/>
    </row>
    <row r="1830" spans="13:17" ht="13.2">
      <c r="M1830" s="22"/>
      <c r="N1830" s="22"/>
      <c r="O1830" s="23"/>
      <c r="P1830" s="24"/>
      <c r="Q1830" s="22"/>
    </row>
    <row r="1831" spans="13:17" ht="13.2">
      <c r="M1831" s="22"/>
      <c r="N1831" s="22"/>
      <c r="O1831" s="23"/>
      <c r="P1831" s="24"/>
      <c r="Q1831" s="22"/>
    </row>
    <row r="1832" spans="13:17" ht="13.2">
      <c r="M1832" s="22"/>
      <c r="N1832" s="22"/>
      <c r="O1832" s="23"/>
      <c r="P1832" s="24"/>
      <c r="Q1832" s="22"/>
    </row>
    <row r="1833" spans="13:17" ht="13.2">
      <c r="M1833" s="22"/>
      <c r="N1833" s="22"/>
      <c r="O1833" s="23"/>
      <c r="P1833" s="24"/>
      <c r="Q1833" s="22"/>
    </row>
    <row r="1834" spans="13:17" ht="13.2">
      <c r="M1834" s="22"/>
      <c r="N1834" s="22"/>
      <c r="O1834" s="23"/>
      <c r="P1834" s="24"/>
      <c r="Q1834" s="22"/>
    </row>
    <row r="1835" spans="13:17" ht="13.2">
      <c r="M1835" s="22"/>
      <c r="N1835" s="22"/>
      <c r="O1835" s="23"/>
      <c r="P1835" s="24"/>
      <c r="Q1835" s="22"/>
    </row>
    <row r="1836" spans="13:17" ht="13.2">
      <c r="M1836" s="22"/>
      <c r="N1836" s="22"/>
      <c r="O1836" s="23"/>
      <c r="P1836" s="24"/>
      <c r="Q1836" s="22"/>
    </row>
    <row r="1837" spans="13:17" ht="13.2">
      <c r="M1837" s="22"/>
      <c r="N1837" s="22"/>
      <c r="O1837" s="23"/>
      <c r="P1837" s="24"/>
      <c r="Q1837" s="22"/>
    </row>
    <row r="1838" spans="13:17" ht="13.2">
      <c r="M1838" s="22"/>
      <c r="N1838" s="22"/>
      <c r="O1838" s="23"/>
      <c r="P1838" s="24"/>
      <c r="Q1838" s="22"/>
    </row>
    <row r="1839" spans="13:17" ht="13.2">
      <c r="M1839" s="22"/>
      <c r="N1839" s="22"/>
      <c r="O1839" s="23"/>
      <c r="P1839" s="24"/>
      <c r="Q1839" s="22"/>
    </row>
    <row r="1840" spans="13:17" ht="13.2">
      <c r="M1840" s="22"/>
      <c r="N1840" s="22"/>
      <c r="O1840" s="23"/>
      <c r="P1840" s="24"/>
      <c r="Q1840" s="22"/>
    </row>
    <row r="1841" spans="13:17" ht="13.2">
      <c r="M1841" s="22"/>
      <c r="N1841" s="22"/>
      <c r="O1841" s="23"/>
      <c r="P1841" s="24"/>
      <c r="Q1841" s="22"/>
    </row>
    <row r="1842" spans="13:17" ht="13.2">
      <c r="M1842" s="22"/>
      <c r="N1842" s="22"/>
      <c r="O1842" s="23"/>
      <c r="P1842" s="24"/>
      <c r="Q1842" s="22"/>
    </row>
    <row r="1843" spans="13:17" ht="13.2">
      <c r="M1843" s="22"/>
      <c r="N1843" s="22"/>
      <c r="O1843" s="23"/>
      <c r="P1843" s="24"/>
      <c r="Q1843" s="22"/>
    </row>
    <row r="1844" spans="13:17" ht="13.2">
      <c r="M1844" s="22"/>
      <c r="N1844" s="22"/>
      <c r="O1844" s="23"/>
      <c r="P1844" s="24"/>
      <c r="Q1844" s="22"/>
    </row>
    <row r="1845" spans="13:17" ht="13.2">
      <c r="M1845" s="22"/>
      <c r="N1845" s="22"/>
      <c r="O1845" s="23"/>
      <c r="P1845" s="24"/>
      <c r="Q1845" s="22"/>
    </row>
    <row r="1846" spans="13:17" ht="13.2">
      <c r="M1846" s="22"/>
      <c r="N1846" s="22"/>
      <c r="O1846" s="23"/>
      <c r="P1846" s="24"/>
      <c r="Q1846" s="22"/>
    </row>
    <row r="1847" spans="13:17" ht="13.2">
      <c r="M1847" s="22"/>
      <c r="N1847" s="22"/>
      <c r="O1847" s="23"/>
      <c r="P1847" s="24"/>
      <c r="Q1847" s="22"/>
    </row>
    <row r="1848" spans="13:17" ht="13.2">
      <c r="M1848" s="22"/>
      <c r="N1848" s="22"/>
      <c r="O1848" s="23"/>
      <c r="P1848" s="24"/>
      <c r="Q1848" s="22"/>
    </row>
    <row r="1849" spans="13:17" ht="13.2">
      <c r="M1849" s="22"/>
      <c r="N1849" s="22"/>
      <c r="O1849" s="23"/>
      <c r="P1849" s="24"/>
      <c r="Q1849" s="22"/>
    </row>
    <row r="1850" spans="13:17" ht="13.2">
      <c r="M1850" s="22"/>
      <c r="N1850" s="22"/>
      <c r="O1850" s="23"/>
      <c r="P1850" s="24"/>
      <c r="Q1850" s="22"/>
    </row>
    <row r="1851" spans="13:17" ht="13.2">
      <c r="M1851" s="22"/>
      <c r="N1851" s="22"/>
      <c r="O1851" s="23"/>
      <c r="P1851" s="24"/>
      <c r="Q1851" s="22"/>
    </row>
    <row r="1852" spans="13:17" ht="13.2">
      <c r="M1852" s="22"/>
      <c r="N1852" s="22"/>
      <c r="O1852" s="23"/>
      <c r="P1852" s="24"/>
      <c r="Q1852" s="22"/>
    </row>
    <row r="1853" spans="13:17" ht="13.2">
      <c r="M1853" s="22"/>
      <c r="N1853" s="22"/>
      <c r="O1853" s="23"/>
      <c r="P1853" s="24"/>
      <c r="Q1853" s="22"/>
    </row>
    <row r="1854" spans="13:17" ht="13.2">
      <c r="M1854" s="22"/>
      <c r="N1854" s="22"/>
      <c r="O1854" s="23"/>
      <c r="P1854" s="24"/>
      <c r="Q1854" s="22"/>
    </row>
    <row r="1855" spans="13:17" ht="13.2">
      <c r="M1855" s="22"/>
      <c r="N1855" s="22"/>
      <c r="O1855" s="23"/>
      <c r="P1855" s="24"/>
      <c r="Q1855" s="22"/>
    </row>
    <row r="1856" spans="13:17" ht="13.2">
      <c r="M1856" s="22"/>
      <c r="N1856" s="22"/>
      <c r="O1856" s="23"/>
      <c r="P1856" s="24"/>
      <c r="Q1856" s="22"/>
    </row>
    <row r="1857" spans="13:17" ht="13.2">
      <c r="M1857" s="22"/>
      <c r="N1857" s="22"/>
      <c r="O1857" s="23"/>
      <c r="P1857" s="24"/>
      <c r="Q1857" s="22"/>
    </row>
    <row r="1858" spans="13:17" ht="13.2">
      <c r="M1858" s="22"/>
      <c r="N1858" s="22"/>
      <c r="O1858" s="23"/>
      <c r="P1858" s="24"/>
      <c r="Q1858" s="22"/>
    </row>
    <row r="1859" spans="13:17" ht="13.2">
      <c r="M1859" s="22"/>
      <c r="N1859" s="22"/>
      <c r="O1859" s="23"/>
      <c r="P1859" s="24"/>
      <c r="Q1859" s="22"/>
    </row>
    <row r="1860" spans="13:17" ht="13.2">
      <c r="M1860" s="22"/>
      <c r="N1860" s="22"/>
      <c r="O1860" s="23"/>
      <c r="P1860" s="24"/>
      <c r="Q1860" s="22"/>
    </row>
    <row r="1861" spans="13:17" ht="13.2">
      <c r="M1861" s="22"/>
      <c r="N1861" s="22"/>
      <c r="O1861" s="23"/>
      <c r="P1861" s="24"/>
      <c r="Q1861" s="22"/>
    </row>
    <row r="1862" spans="13:17" ht="13.2">
      <c r="M1862" s="22"/>
      <c r="N1862" s="22"/>
      <c r="O1862" s="23"/>
      <c r="P1862" s="24"/>
      <c r="Q1862" s="22"/>
    </row>
    <row r="1863" spans="13:17" ht="13.2">
      <c r="M1863" s="22"/>
      <c r="N1863" s="22"/>
      <c r="O1863" s="23"/>
      <c r="P1863" s="24"/>
      <c r="Q1863" s="22"/>
    </row>
    <row r="1864" spans="13:17" ht="13.2">
      <c r="M1864" s="22"/>
      <c r="N1864" s="22"/>
      <c r="O1864" s="23"/>
      <c r="P1864" s="24"/>
      <c r="Q1864" s="22"/>
    </row>
    <row r="1865" spans="13:17" ht="13.2">
      <c r="M1865" s="22"/>
      <c r="N1865" s="22"/>
      <c r="O1865" s="23"/>
      <c r="P1865" s="24"/>
      <c r="Q1865" s="22"/>
    </row>
    <row r="1866" spans="13:17" ht="13.2">
      <c r="M1866" s="22"/>
      <c r="N1866" s="22"/>
      <c r="O1866" s="23"/>
      <c r="P1866" s="24"/>
      <c r="Q1866" s="22"/>
    </row>
    <row r="1867" spans="13:17" ht="13.2">
      <c r="M1867" s="22"/>
      <c r="N1867" s="22"/>
      <c r="O1867" s="23"/>
      <c r="P1867" s="24"/>
      <c r="Q1867" s="22"/>
    </row>
    <row r="1868" spans="13:17" ht="13.2">
      <c r="M1868" s="22"/>
      <c r="N1868" s="22"/>
      <c r="O1868" s="23"/>
      <c r="P1868" s="24"/>
      <c r="Q1868" s="22"/>
    </row>
    <row r="1869" spans="13:17" ht="13.2">
      <c r="M1869" s="22"/>
      <c r="N1869" s="22"/>
      <c r="O1869" s="23"/>
      <c r="P1869" s="24"/>
      <c r="Q1869" s="22"/>
    </row>
    <row r="1870" spans="13:17" ht="13.2">
      <c r="M1870" s="22"/>
      <c r="N1870" s="22"/>
      <c r="O1870" s="23"/>
      <c r="P1870" s="24"/>
      <c r="Q1870" s="22"/>
    </row>
    <row r="1871" spans="13:17" ht="13.2">
      <c r="M1871" s="22"/>
      <c r="N1871" s="22"/>
      <c r="O1871" s="23"/>
      <c r="P1871" s="24"/>
      <c r="Q1871" s="22"/>
    </row>
    <row r="1872" spans="13:17" ht="13.2">
      <c r="M1872" s="22"/>
      <c r="N1872" s="22"/>
      <c r="O1872" s="23"/>
      <c r="P1872" s="24"/>
      <c r="Q1872" s="22"/>
    </row>
    <row r="1873" spans="13:17" ht="13.2">
      <c r="M1873" s="22"/>
      <c r="N1873" s="22"/>
      <c r="O1873" s="23"/>
      <c r="P1873" s="24"/>
      <c r="Q1873" s="22"/>
    </row>
    <row r="1874" spans="13:17" ht="13.2">
      <c r="M1874" s="22"/>
      <c r="N1874" s="22"/>
      <c r="O1874" s="23"/>
      <c r="P1874" s="24"/>
      <c r="Q1874" s="22"/>
    </row>
    <row r="1875" spans="13:17" ht="13.2">
      <c r="M1875" s="22"/>
      <c r="N1875" s="22"/>
      <c r="O1875" s="23"/>
      <c r="P1875" s="24"/>
      <c r="Q1875" s="22"/>
    </row>
    <row r="1876" spans="13:17" ht="13.2">
      <c r="M1876" s="22"/>
      <c r="N1876" s="22"/>
      <c r="O1876" s="23"/>
      <c r="P1876" s="24"/>
      <c r="Q1876" s="22"/>
    </row>
    <row r="1877" spans="13:17" ht="13.2">
      <c r="M1877" s="22"/>
      <c r="N1877" s="22"/>
      <c r="O1877" s="23"/>
      <c r="P1877" s="24"/>
      <c r="Q1877" s="22"/>
    </row>
    <row r="1878" spans="13:17" ht="13.2">
      <c r="M1878" s="22"/>
      <c r="N1878" s="22"/>
      <c r="O1878" s="23"/>
      <c r="P1878" s="24"/>
      <c r="Q1878" s="22"/>
    </row>
    <row r="1879" spans="13:17" ht="13.2">
      <c r="M1879" s="22"/>
      <c r="N1879" s="22"/>
      <c r="O1879" s="23"/>
      <c r="P1879" s="24"/>
      <c r="Q1879" s="22"/>
    </row>
    <row r="1880" spans="13:17" ht="13.2">
      <c r="M1880" s="22"/>
      <c r="N1880" s="22"/>
      <c r="O1880" s="23"/>
      <c r="P1880" s="24"/>
      <c r="Q1880" s="22"/>
    </row>
    <row r="1881" spans="13:17" ht="13.2">
      <c r="M1881" s="22"/>
      <c r="N1881" s="22"/>
      <c r="O1881" s="23"/>
      <c r="P1881" s="24"/>
      <c r="Q1881" s="22"/>
    </row>
    <row r="1882" spans="13:17" ht="13.2">
      <c r="M1882" s="22"/>
      <c r="N1882" s="22"/>
      <c r="O1882" s="23"/>
      <c r="P1882" s="24"/>
      <c r="Q1882" s="22"/>
    </row>
    <row r="1883" spans="13:17" ht="13.2">
      <c r="M1883" s="22"/>
      <c r="N1883" s="22"/>
      <c r="O1883" s="23"/>
      <c r="P1883" s="24"/>
      <c r="Q1883" s="22"/>
    </row>
    <row r="1884" spans="13:17" ht="13.2">
      <c r="M1884" s="22"/>
      <c r="N1884" s="22"/>
      <c r="O1884" s="23"/>
      <c r="P1884" s="24"/>
      <c r="Q1884" s="22"/>
    </row>
    <row r="1885" spans="13:17" ht="13.2">
      <c r="M1885" s="22"/>
      <c r="N1885" s="22"/>
      <c r="O1885" s="23"/>
      <c r="P1885" s="24"/>
      <c r="Q1885" s="22"/>
    </row>
    <row r="1886" spans="13:17" ht="13.2">
      <c r="M1886" s="22"/>
      <c r="N1886" s="22"/>
      <c r="O1886" s="23"/>
      <c r="P1886" s="24"/>
      <c r="Q1886" s="22"/>
    </row>
    <row r="1887" spans="13:17" ht="13.2">
      <c r="M1887" s="22"/>
      <c r="N1887" s="22"/>
      <c r="O1887" s="23"/>
      <c r="P1887" s="24"/>
      <c r="Q1887" s="22"/>
    </row>
    <row r="1888" spans="13:17" ht="13.2">
      <c r="M1888" s="22"/>
      <c r="N1888" s="22"/>
      <c r="O1888" s="23"/>
      <c r="P1888" s="24"/>
      <c r="Q1888" s="22"/>
    </row>
    <row r="1889" spans="13:17" ht="13.2">
      <c r="M1889" s="22"/>
      <c r="N1889" s="22"/>
      <c r="O1889" s="23"/>
      <c r="P1889" s="24"/>
      <c r="Q1889" s="22"/>
    </row>
    <row r="1890" spans="13:17" ht="13.2">
      <c r="M1890" s="22"/>
      <c r="N1890" s="22"/>
      <c r="O1890" s="23"/>
      <c r="P1890" s="24"/>
      <c r="Q1890" s="22"/>
    </row>
    <row r="1891" spans="13:17" ht="13.2">
      <c r="M1891" s="22"/>
      <c r="N1891" s="22"/>
      <c r="O1891" s="23"/>
      <c r="P1891" s="24"/>
      <c r="Q1891" s="22"/>
    </row>
    <row r="1892" spans="13:17" ht="13.2">
      <c r="M1892" s="22"/>
      <c r="N1892" s="22"/>
      <c r="O1892" s="23"/>
      <c r="P1892" s="24"/>
      <c r="Q1892" s="22"/>
    </row>
    <row r="1893" spans="13:17" ht="13.2">
      <c r="M1893" s="22"/>
      <c r="N1893" s="22"/>
      <c r="O1893" s="23"/>
      <c r="P1893" s="24"/>
      <c r="Q1893" s="22"/>
    </row>
    <row r="1894" spans="13:17" ht="13.2">
      <c r="M1894" s="22"/>
      <c r="N1894" s="22"/>
      <c r="O1894" s="23"/>
      <c r="P1894" s="24"/>
      <c r="Q1894" s="22"/>
    </row>
    <row r="1895" spans="13:17" ht="13.2">
      <c r="M1895" s="22"/>
      <c r="N1895" s="22"/>
      <c r="O1895" s="23"/>
      <c r="P1895" s="24"/>
      <c r="Q1895" s="22"/>
    </row>
    <row r="1896" spans="13:17" ht="13.2">
      <c r="M1896" s="22"/>
      <c r="N1896" s="22"/>
      <c r="O1896" s="23"/>
      <c r="P1896" s="24"/>
      <c r="Q1896" s="22"/>
    </row>
    <row r="1897" spans="13:17" ht="13.2">
      <c r="M1897" s="22"/>
      <c r="N1897" s="22"/>
      <c r="O1897" s="23"/>
      <c r="P1897" s="24"/>
      <c r="Q1897" s="22"/>
    </row>
    <row r="1898" spans="13:17" ht="13.2">
      <c r="M1898" s="22"/>
      <c r="N1898" s="22"/>
      <c r="O1898" s="23"/>
      <c r="P1898" s="24"/>
      <c r="Q1898" s="22"/>
    </row>
    <row r="1899" spans="13:17" ht="13.2">
      <c r="M1899" s="22"/>
      <c r="N1899" s="22"/>
      <c r="O1899" s="23"/>
      <c r="P1899" s="24"/>
      <c r="Q1899" s="22"/>
    </row>
    <row r="1900" spans="13:17" ht="13.2">
      <c r="M1900" s="22"/>
      <c r="N1900" s="22"/>
      <c r="O1900" s="23"/>
      <c r="P1900" s="24"/>
      <c r="Q1900" s="22"/>
    </row>
    <row r="1901" spans="13:17" ht="13.2">
      <c r="M1901" s="22"/>
      <c r="N1901" s="22"/>
      <c r="O1901" s="23"/>
      <c r="P1901" s="24"/>
      <c r="Q1901" s="22"/>
    </row>
    <row r="1902" spans="13:17" ht="13.2">
      <c r="M1902" s="22"/>
      <c r="N1902" s="22"/>
      <c r="O1902" s="23"/>
      <c r="P1902" s="24"/>
      <c r="Q1902" s="22"/>
    </row>
    <row r="1903" spans="13:17" ht="13.2">
      <c r="M1903" s="22"/>
      <c r="N1903" s="22"/>
      <c r="O1903" s="23"/>
      <c r="P1903" s="24"/>
      <c r="Q1903" s="22"/>
    </row>
    <row r="1904" spans="13:17" ht="13.2">
      <c r="M1904" s="22"/>
      <c r="N1904" s="22"/>
      <c r="O1904" s="23"/>
      <c r="P1904" s="24"/>
      <c r="Q1904" s="22"/>
    </row>
    <row r="1905" spans="13:17" ht="13.2">
      <c r="M1905" s="22"/>
      <c r="N1905" s="22"/>
      <c r="O1905" s="23"/>
      <c r="P1905" s="24"/>
      <c r="Q1905" s="22"/>
    </row>
    <row r="1906" spans="13:17" ht="13.2">
      <c r="M1906" s="22"/>
      <c r="N1906" s="22"/>
      <c r="O1906" s="23"/>
      <c r="P1906" s="24"/>
      <c r="Q1906" s="22"/>
    </row>
    <row r="1907" spans="13:17" ht="13.2">
      <c r="M1907" s="22"/>
      <c r="N1907" s="22"/>
      <c r="O1907" s="23"/>
      <c r="P1907" s="24"/>
      <c r="Q1907" s="22"/>
    </row>
    <row r="1908" spans="13:17" ht="13.2">
      <c r="M1908" s="22"/>
      <c r="N1908" s="22"/>
      <c r="O1908" s="23"/>
      <c r="P1908" s="24"/>
      <c r="Q1908" s="22"/>
    </row>
    <row r="1909" spans="13:17" ht="13.2">
      <c r="M1909" s="22"/>
      <c r="N1909" s="22"/>
      <c r="O1909" s="23"/>
      <c r="P1909" s="24"/>
      <c r="Q1909" s="22"/>
    </row>
    <row r="1910" spans="13:17" ht="13.2">
      <c r="M1910" s="22"/>
      <c r="N1910" s="22"/>
      <c r="O1910" s="23"/>
      <c r="P1910" s="24"/>
      <c r="Q1910" s="22"/>
    </row>
    <row r="1911" spans="13:17" ht="13.2">
      <c r="M1911" s="22"/>
      <c r="N1911" s="22"/>
      <c r="O1911" s="23"/>
      <c r="P1911" s="24"/>
      <c r="Q1911" s="22"/>
    </row>
    <row r="1912" spans="13:17" ht="13.2">
      <c r="M1912" s="22"/>
      <c r="N1912" s="22"/>
      <c r="O1912" s="23"/>
      <c r="P1912" s="24"/>
      <c r="Q1912" s="22"/>
    </row>
    <row r="1913" spans="13:17" ht="13.2">
      <c r="M1913" s="22"/>
      <c r="N1913" s="22"/>
      <c r="O1913" s="23"/>
      <c r="P1913" s="24"/>
      <c r="Q1913" s="22"/>
    </row>
    <row r="1914" spans="13:17" ht="13.2">
      <c r="M1914" s="22"/>
      <c r="N1914" s="22"/>
      <c r="O1914" s="23"/>
      <c r="P1914" s="24"/>
      <c r="Q1914" s="22"/>
    </row>
    <row r="1915" spans="13:17" ht="13.2">
      <c r="M1915" s="22"/>
      <c r="N1915" s="22"/>
      <c r="O1915" s="23"/>
      <c r="P1915" s="24"/>
      <c r="Q1915" s="22"/>
    </row>
    <row r="1916" spans="13:17" ht="13.2">
      <c r="M1916" s="22"/>
      <c r="N1916" s="22"/>
      <c r="O1916" s="23"/>
      <c r="P1916" s="24"/>
      <c r="Q1916" s="22"/>
    </row>
    <row r="1917" spans="13:17" ht="13.2">
      <c r="M1917" s="22"/>
      <c r="N1917" s="22"/>
      <c r="O1917" s="23"/>
      <c r="P1917" s="24"/>
      <c r="Q1917" s="22"/>
    </row>
    <row r="1918" spans="13:17" ht="13.2">
      <c r="M1918" s="22"/>
      <c r="N1918" s="22"/>
      <c r="O1918" s="23"/>
      <c r="P1918" s="24"/>
      <c r="Q1918" s="22"/>
    </row>
    <row r="1919" spans="13:17" ht="13.2">
      <c r="M1919" s="22"/>
      <c r="N1919" s="22"/>
      <c r="O1919" s="23"/>
      <c r="P1919" s="24"/>
      <c r="Q1919" s="22"/>
    </row>
    <row r="1920" spans="13:17" ht="13.2">
      <c r="M1920" s="22"/>
      <c r="N1920" s="22"/>
      <c r="O1920" s="23"/>
      <c r="P1920" s="24"/>
      <c r="Q1920" s="22"/>
    </row>
    <row r="1921" spans="13:17" ht="13.2">
      <c r="M1921" s="22"/>
      <c r="N1921" s="22"/>
      <c r="O1921" s="23"/>
      <c r="P1921" s="24"/>
      <c r="Q1921" s="22"/>
    </row>
    <row r="1922" spans="13:17" ht="13.2">
      <c r="M1922" s="22"/>
      <c r="N1922" s="22"/>
      <c r="O1922" s="23"/>
      <c r="P1922" s="24"/>
      <c r="Q1922" s="22"/>
    </row>
    <row r="1923" spans="13:17" ht="13.2">
      <c r="M1923" s="22"/>
      <c r="N1923" s="22"/>
      <c r="O1923" s="23"/>
      <c r="P1923" s="24"/>
      <c r="Q1923" s="22"/>
    </row>
    <row r="1924" spans="13:17" ht="13.2">
      <c r="M1924" s="22"/>
      <c r="N1924" s="22"/>
      <c r="O1924" s="23"/>
      <c r="P1924" s="24"/>
      <c r="Q1924" s="22"/>
    </row>
    <row r="1925" spans="13:17" ht="13.2">
      <c r="M1925" s="22"/>
      <c r="N1925" s="22"/>
      <c r="O1925" s="23"/>
      <c r="P1925" s="24"/>
      <c r="Q1925" s="22"/>
    </row>
    <row r="1926" spans="13:17" ht="13.2">
      <c r="M1926" s="22"/>
      <c r="N1926" s="22"/>
      <c r="O1926" s="23"/>
      <c r="P1926" s="24"/>
      <c r="Q1926" s="22"/>
    </row>
    <row r="1927" spans="13:17" ht="13.2">
      <c r="M1927" s="22"/>
      <c r="N1927" s="22"/>
      <c r="O1927" s="23"/>
      <c r="P1927" s="24"/>
      <c r="Q1927" s="22"/>
    </row>
    <row r="1928" spans="13:17" ht="13.2">
      <c r="M1928" s="22"/>
      <c r="N1928" s="22"/>
      <c r="O1928" s="23"/>
      <c r="P1928" s="24"/>
      <c r="Q1928" s="22"/>
    </row>
    <row r="1929" spans="13:17" ht="13.2">
      <c r="M1929" s="22"/>
      <c r="N1929" s="22"/>
      <c r="O1929" s="23"/>
      <c r="P1929" s="24"/>
      <c r="Q1929" s="22"/>
    </row>
    <row r="1930" spans="13:17" ht="13.2">
      <c r="M1930" s="22"/>
      <c r="N1930" s="22"/>
      <c r="O1930" s="23"/>
      <c r="P1930" s="24"/>
      <c r="Q1930" s="22"/>
    </row>
    <row r="1931" spans="13:17" ht="13.2">
      <c r="M1931" s="22"/>
      <c r="N1931" s="22"/>
      <c r="O1931" s="23"/>
      <c r="P1931" s="24"/>
      <c r="Q1931" s="22"/>
    </row>
    <row r="1932" spans="13:17" ht="13.2">
      <c r="M1932" s="22"/>
      <c r="N1932" s="22"/>
      <c r="O1932" s="23"/>
      <c r="P1932" s="24"/>
      <c r="Q1932" s="22"/>
    </row>
    <row r="1933" spans="13:17" ht="13.2">
      <c r="M1933" s="22"/>
      <c r="N1933" s="22"/>
      <c r="O1933" s="23"/>
      <c r="P1933" s="24"/>
      <c r="Q1933" s="22"/>
    </row>
    <row r="1934" spans="13:17" ht="13.2">
      <c r="M1934" s="22"/>
      <c r="N1934" s="22"/>
      <c r="O1934" s="23"/>
      <c r="P1934" s="24"/>
      <c r="Q1934" s="22"/>
    </row>
    <row r="1935" spans="13:17" ht="13.2">
      <c r="M1935" s="22"/>
      <c r="N1935" s="22"/>
      <c r="O1935" s="23"/>
      <c r="P1935" s="24"/>
      <c r="Q1935" s="22"/>
    </row>
    <row r="1936" spans="13:17" ht="13.2">
      <c r="M1936" s="22"/>
      <c r="N1936" s="22"/>
      <c r="O1936" s="23"/>
      <c r="P1936" s="24"/>
      <c r="Q1936" s="22"/>
    </row>
    <row r="1937" spans="13:17" ht="13.2">
      <c r="M1937" s="22"/>
      <c r="N1937" s="22"/>
      <c r="O1937" s="23"/>
      <c r="P1937" s="24"/>
      <c r="Q1937" s="22"/>
    </row>
    <row r="1938" spans="13:17" ht="13.2">
      <c r="M1938" s="22"/>
      <c r="N1938" s="22"/>
      <c r="O1938" s="23"/>
      <c r="P1938" s="24"/>
      <c r="Q1938" s="22"/>
    </row>
    <row r="1939" spans="13:17" ht="13.2">
      <c r="M1939" s="22"/>
      <c r="N1939" s="22"/>
      <c r="O1939" s="23"/>
      <c r="P1939" s="24"/>
      <c r="Q1939" s="22"/>
    </row>
    <row r="1940" spans="13:17" ht="13.2">
      <c r="M1940" s="22"/>
      <c r="N1940" s="22"/>
      <c r="O1940" s="23"/>
      <c r="P1940" s="24"/>
      <c r="Q1940" s="22"/>
    </row>
    <row r="1941" spans="13:17" ht="13.2">
      <c r="M1941" s="22"/>
      <c r="N1941" s="22"/>
      <c r="O1941" s="23"/>
      <c r="P1941" s="24"/>
      <c r="Q1941" s="22"/>
    </row>
    <row r="1942" spans="13:17" ht="13.2">
      <c r="M1942" s="22"/>
      <c r="N1942" s="22"/>
      <c r="O1942" s="23"/>
      <c r="P1942" s="24"/>
      <c r="Q1942" s="22"/>
    </row>
    <row r="1943" spans="13:17" ht="13.2">
      <c r="M1943" s="22"/>
      <c r="N1943" s="22"/>
      <c r="O1943" s="23"/>
      <c r="P1943" s="24"/>
      <c r="Q1943" s="22"/>
    </row>
    <row r="1944" spans="13:17" ht="13.2">
      <c r="M1944" s="22"/>
      <c r="N1944" s="22"/>
      <c r="O1944" s="23"/>
      <c r="P1944" s="24"/>
      <c r="Q1944" s="22"/>
    </row>
    <row r="1945" spans="13:17" ht="13.2">
      <c r="M1945" s="22"/>
      <c r="N1945" s="22"/>
      <c r="O1945" s="23"/>
      <c r="P1945" s="24"/>
      <c r="Q1945" s="22"/>
    </row>
    <row r="1946" spans="13:17" ht="13.2">
      <c r="M1946" s="22"/>
      <c r="N1946" s="22"/>
      <c r="O1946" s="23"/>
      <c r="P1946" s="24"/>
      <c r="Q1946" s="22"/>
    </row>
    <row r="1947" spans="13:17" ht="13.2">
      <c r="M1947" s="22"/>
      <c r="N1947" s="22"/>
      <c r="O1947" s="23"/>
      <c r="P1947" s="24"/>
      <c r="Q1947" s="22"/>
    </row>
    <row r="1948" spans="13:17" ht="13.2">
      <c r="M1948" s="22"/>
      <c r="N1948" s="22"/>
      <c r="O1948" s="23"/>
      <c r="P1948" s="24"/>
      <c r="Q1948" s="22"/>
    </row>
    <row r="1949" spans="13:17" ht="13.2">
      <c r="M1949" s="22"/>
      <c r="N1949" s="22"/>
      <c r="O1949" s="23"/>
      <c r="P1949" s="24"/>
      <c r="Q1949" s="22"/>
    </row>
    <row r="1950" spans="13:17" ht="13.2">
      <c r="M1950" s="22"/>
      <c r="N1950" s="22"/>
      <c r="O1950" s="23"/>
      <c r="P1950" s="24"/>
      <c r="Q1950" s="22"/>
    </row>
    <row r="1951" spans="13:17" ht="13.2">
      <c r="M1951" s="22"/>
      <c r="N1951" s="22"/>
      <c r="O1951" s="23"/>
      <c r="P1951" s="24"/>
      <c r="Q1951" s="22"/>
    </row>
    <row r="1952" spans="13:17" ht="13.2">
      <c r="M1952" s="22"/>
      <c r="N1952" s="22"/>
      <c r="O1952" s="23"/>
      <c r="P1952" s="24"/>
      <c r="Q1952" s="22"/>
    </row>
    <row r="1953" spans="13:17" ht="13.2">
      <c r="M1953" s="22"/>
      <c r="N1953" s="22"/>
      <c r="O1953" s="23"/>
      <c r="P1953" s="24"/>
      <c r="Q1953" s="22"/>
    </row>
    <row r="1954" spans="13:17" ht="13.2">
      <c r="M1954" s="22"/>
      <c r="N1954" s="22"/>
      <c r="O1954" s="23"/>
      <c r="P1954" s="24"/>
      <c r="Q1954" s="22"/>
    </row>
    <row r="1955" spans="13:17" ht="13.2">
      <c r="M1955" s="22"/>
      <c r="N1955" s="22"/>
      <c r="O1955" s="23"/>
      <c r="P1955" s="24"/>
      <c r="Q1955" s="22"/>
    </row>
    <row r="1956" spans="13:17" ht="13.2">
      <c r="M1956" s="22"/>
      <c r="N1956" s="22"/>
      <c r="O1956" s="23"/>
      <c r="P1956" s="24"/>
      <c r="Q1956" s="22"/>
    </row>
    <row r="1957" spans="13:17" ht="13.2">
      <c r="M1957" s="22"/>
      <c r="N1957" s="22"/>
      <c r="O1957" s="23"/>
      <c r="P1957" s="24"/>
      <c r="Q1957" s="22"/>
    </row>
    <row r="1958" spans="13:17" ht="13.2">
      <c r="M1958" s="22"/>
      <c r="N1958" s="22"/>
      <c r="O1958" s="23"/>
      <c r="P1958" s="24"/>
      <c r="Q1958" s="22"/>
    </row>
    <row r="1959" spans="13:17" ht="13.2">
      <c r="M1959" s="22"/>
      <c r="N1959" s="22"/>
      <c r="O1959" s="23"/>
      <c r="P1959" s="24"/>
      <c r="Q1959" s="22"/>
    </row>
    <row r="1960" spans="13:17" ht="13.2">
      <c r="M1960" s="22"/>
      <c r="N1960" s="22"/>
      <c r="O1960" s="23"/>
      <c r="P1960" s="24"/>
      <c r="Q1960" s="22"/>
    </row>
    <row r="1961" spans="13:17" ht="13.2">
      <c r="M1961" s="22"/>
      <c r="N1961" s="22"/>
      <c r="O1961" s="23"/>
      <c r="P1961" s="24"/>
      <c r="Q1961" s="22"/>
    </row>
    <row r="1962" spans="13:17" ht="13.2">
      <c r="M1962" s="22"/>
      <c r="N1962" s="22"/>
      <c r="O1962" s="23"/>
      <c r="P1962" s="24"/>
      <c r="Q1962" s="22"/>
    </row>
    <row r="1963" spans="13:17" ht="13.2">
      <c r="M1963" s="22"/>
      <c r="N1963" s="22"/>
      <c r="O1963" s="23"/>
      <c r="P1963" s="24"/>
      <c r="Q1963" s="22"/>
    </row>
    <row r="1964" spans="13:17" ht="13.2">
      <c r="M1964" s="22"/>
      <c r="N1964" s="22"/>
      <c r="O1964" s="23"/>
      <c r="P1964" s="24"/>
      <c r="Q1964" s="22"/>
    </row>
    <row r="1965" spans="13:17" ht="13.2">
      <c r="M1965" s="22"/>
      <c r="N1965" s="22"/>
      <c r="O1965" s="23"/>
      <c r="P1965" s="24"/>
      <c r="Q1965" s="22"/>
    </row>
    <row r="1966" spans="13:17" ht="13.2">
      <c r="M1966" s="22"/>
      <c r="N1966" s="22"/>
      <c r="O1966" s="23"/>
      <c r="P1966" s="24"/>
      <c r="Q1966" s="22"/>
    </row>
    <row r="1967" spans="13:17" ht="13.2">
      <c r="M1967" s="22"/>
      <c r="N1967" s="22"/>
      <c r="O1967" s="23"/>
      <c r="P1967" s="24"/>
      <c r="Q1967" s="22"/>
    </row>
    <row r="1968" spans="13:17" ht="13.2">
      <c r="M1968" s="22"/>
      <c r="N1968" s="22"/>
      <c r="O1968" s="23"/>
      <c r="P1968" s="24"/>
      <c r="Q1968" s="22"/>
    </row>
    <row r="1969" spans="13:17" ht="13.2">
      <c r="M1969" s="22"/>
      <c r="N1969" s="22"/>
      <c r="O1969" s="23"/>
      <c r="P1969" s="24"/>
      <c r="Q1969" s="22"/>
    </row>
    <row r="1970" spans="13:17" ht="13.2">
      <c r="M1970" s="22"/>
      <c r="N1970" s="22"/>
      <c r="O1970" s="23"/>
      <c r="P1970" s="24"/>
      <c r="Q1970" s="22"/>
    </row>
    <row r="1971" spans="13:17" ht="13.2">
      <c r="M1971" s="22"/>
      <c r="N1971" s="22"/>
      <c r="O1971" s="23"/>
      <c r="P1971" s="24"/>
      <c r="Q1971" s="22"/>
    </row>
    <row r="1972" spans="13:17" ht="13.2">
      <c r="M1972" s="22"/>
      <c r="N1972" s="22"/>
      <c r="O1972" s="23"/>
      <c r="P1972" s="24"/>
      <c r="Q1972" s="22"/>
    </row>
    <row r="1973" spans="13:17" ht="13.2">
      <c r="M1973" s="22"/>
      <c r="N1973" s="22"/>
      <c r="O1973" s="23"/>
      <c r="P1973" s="24"/>
      <c r="Q1973" s="22"/>
    </row>
    <row r="1974" spans="13:17" ht="13.2">
      <c r="M1974" s="22"/>
      <c r="N1974" s="22"/>
      <c r="O1974" s="23"/>
      <c r="P1974" s="24"/>
      <c r="Q1974" s="22"/>
    </row>
    <row r="1975" spans="13:17" ht="13.2">
      <c r="M1975" s="22"/>
      <c r="N1975" s="22"/>
      <c r="O1975" s="23"/>
      <c r="P1975" s="24"/>
      <c r="Q1975" s="22"/>
    </row>
    <row r="1976" spans="13:17" ht="13.2">
      <c r="M1976" s="22"/>
      <c r="N1976" s="22"/>
      <c r="O1976" s="23"/>
      <c r="P1976" s="24"/>
      <c r="Q1976" s="22"/>
    </row>
    <row r="1977" spans="13:17" ht="13.2">
      <c r="M1977" s="22"/>
      <c r="N1977" s="22"/>
      <c r="O1977" s="23"/>
      <c r="P1977" s="24"/>
      <c r="Q1977" s="22"/>
    </row>
    <row r="1978" spans="13:17" ht="13.2">
      <c r="M1978" s="22"/>
      <c r="N1978" s="22"/>
      <c r="O1978" s="23"/>
      <c r="P1978" s="24"/>
      <c r="Q1978" s="22"/>
    </row>
    <row r="1979" spans="13:17" ht="13.2">
      <c r="M1979" s="22"/>
      <c r="N1979" s="22"/>
      <c r="O1979" s="23"/>
      <c r="P1979" s="24"/>
      <c r="Q1979" s="22"/>
    </row>
    <row r="1980" spans="13:17" ht="13.2">
      <c r="M1980" s="22"/>
      <c r="N1980" s="22"/>
      <c r="O1980" s="23"/>
      <c r="P1980" s="24"/>
      <c r="Q1980" s="22"/>
    </row>
    <row r="1981" spans="13:17" ht="13.2">
      <c r="M1981" s="22"/>
      <c r="N1981" s="22"/>
      <c r="O1981" s="23"/>
      <c r="P1981" s="24"/>
      <c r="Q1981" s="22"/>
    </row>
    <row r="1982" spans="13:17" ht="13.2">
      <c r="M1982" s="22"/>
      <c r="N1982" s="22"/>
      <c r="O1982" s="23"/>
      <c r="P1982" s="24"/>
      <c r="Q1982" s="22"/>
    </row>
    <row r="1983" spans="13:17" ht="13.2">
      <c r="M1983" s="22"/>
      <c r="N1983" s="22"/>
      <c r="O1983" s="23"/>
      <c r="P1983" s="24"/>
      <c r="Q1983" s="22"/>
    </row>
    <row r="1984" spans="13:17" ht="13.2">
      <c r="M1984" s="22"/>
      <c r="N1984" s="22"/>
      <c r="O1984" s="23"/>
      <c r="P1984" s="24"/>
      <c r="Q1984" s="22"/>
    </row>
    <row r="1985" spans="13:17" ht="13.2">
      <c r="M1985" s="22"/>
      <c r="N1985" s="22"/>
      <c r="O1985" s="23"/>
      <c r="P1985" s="24"/>
      <c r="Q1985" s="22"/>
    </row>
    <row r="1986" spans="13:17" ht="13.2">
      <c r="M1986" s="22"/>
      <c r="N1986" s="22"/>
      <c r="O1986" s="23"/>
      <c r="P1986" s="24"/>
      <c r="Q1986" s="22"/>
    </row>
    <row r="1987" spans="13:17" ht="13.2">
      <c r="M1987" s="22"/>
      <c r="N1987" s="22"/>
      <c r="O1987" s="23"/>
      <c r="P1987" s="24"/>
      <c r="Q1987" s="22"/>
    </row>
    <row r="1988" spans="13:17" ht="13.2">
      <c r="M1988" s="22"/>
      <c r="N1988" s="22"/>
      <c r="O1988" s="23"/>
      <c r="P1988" s="24"/>
      <c r="Q1988" s="22"/>
    </row>
    <row r="1989" spans="13:17" ht="13.2">
      <c r="M1989" s="22"/>
      <c r="N1989" s="22"/>
      <c r="O1989" s="23"/>
      <c r="P1989" s="24"/>
      <c r="Q1989" s="22"/>
    </row>
    <row r="1990" spans="13:17" ht="13.2">
      <c r="M1990" s="22"/>
      <c r="N1990" s="22"/>
      <c r="O1990" s="23"/>
      <c r="P1990" s="24"/>
      <c r="Q1990" s="22"/>
    </row>
    <row r="1991" spans="13:17" ht="13.2">
      <c r="M1991" s="22"/>
      <c r="N1991" s="22"/>
      <c r="O1991" s="23"/>
      <c r="P1991" s="24"/>
      <c r="Q1991" s="22"/>
    </row>
    <row r="1992" spans="13:17" ht="13.2">
      <c r="M1992" s="22"/>
      <c r="N1992" s="22"/>
      <c r="O1992" s="23"/>
      <c r="P1992" s="24"/>
      <c r="Q1992" s="22"/>
    </row>
    <row r="1993" spans="13:17" ht="13.2">
      <c r="M1993" s="22"/>
      <c r="N1993" s="22"/>
      <c r="O1993" s="23"/>
      <c r="P1993" s="24"/>
      <c r="Q1993" s="22"/>
    </row>
    <row r="1994" spans="13:17" ht="13.2">
      <c r="M1994" s="22"/>
      <c r="N1994" s="22"/>
      <c r="O1994" s="23"/>
      <c r="P1994" s="24"/>
      <c r="Q1994" s="22"/>
    </row>
    <row r="1995" spans="13:17" ht="13.2">
      <c r="M1995" s="22"/>
      <c r="N1995" s="22"/>
      <c r="O1995" s="23"/>
      <c r="P1995" s="24"/>
      <c r="Q1995" s="22"/>
    </row>
    <row r="1996" spans="13:17" ht="13.2">
      <c r="M1996" s="22"/>
      <c r="N1996" s="22"/>
      <c r="O1996" s="23"/>
      <c r="P1996" s="24"/>
      <c r="Q1996" s="22"/>
    </row>
    <row r="1997" spans="13:17" ht="13.2">
      <c r="M1997" s="22"/>
      <c r="N1997" s="22"/>
      <c r="O1997" s="23"/>
      <c r="P1997" s="24"/>
      <c r="Q1997" s="22"/>
    </row>
    <row r="1998" spans="13:17" ht="13.2">
      <c r="M1998" s="22"/>
      <c r="N1998" s="22"/>
      <c r="O1998" s="23"/>
      <c r="P1998" s="24"/>
      <c r="Q1998" s="22"/>
    </row>
    <row r="1999" spans="13:17" ht="13.2">
      <c r="M1999" s="22"/>
      <c r="N1999" s="22"/>
      <c r="O1999" s="23"/>
      <c r="P1999" s="24"/>
      <c r="Q1999" s="22"/>
    </row>
    <row r="2000" spans="13:17" ht="13.2">
      <c r="M2000" s="22"/>
      <c r="N2000" s="22"/>
      <c r="O2000" s="23"/>
      <c r="P2000" s="24"/>
      <c r="Q2000" s="22"/>
    </row>
    <row r="2001" spans="13:17" ht="13.2">
      <c r="M2001" s="22"/>
      <c r="N2001" s="22"/>
      <c r="O2001" s="23"/>
      <c r="P2001" s="24"/>
      <c r="Q2001" s="22"/>
    </row>
    <row r="2002" spans="13:17" ht="13.2">
      <c r="M2002" s="22"/>
      <c r="N2002" s="22"/>
      <c r="O2002" s="23"/>
      <c r="P2002" s="24"/>
      <c r="Q2002" s="22"/>
    </row>
    <row r="2003" spans="13:17" ht="13.2">
      <c r="M2003" s="22"/>
      <c r="N2003" s="22"/>
      <c r="O2003" s="23"/>
      <c r="P2003" s="24"/>
      <c r="Q2003" s="22"/>
    </row>
    <row r="2004" spans="13:17" ht="13.2">
      <c r="M2004" s="22"/>
      <c r="N2004" s="22"/>
      <c r="O2004" s="23"/>
      <c r="P2004" s="24"/>
      <c r="Q2004" s="22"/>
    </row>
    <row r="2005" spans="13:17" ht="13.2">
      <c r="M2005" s="22"/>
      <c r="N2005" s="22"/>
      <c r="O2005" s="23"/>
      <c r="P2005" s="24"/>
      <c r="Q2005" s="22"/>
    </row>
    <row r="2006" spans="13:17" ht="13.2">
      <c r="M2006" s="22"/>
      <c r="N2006" s="22"/>
      <c r="O2006" s="23"/>
      <c r="P2006" s="24"/>
      <c r="Q2006" s="22"/>
    </row>
    <row r="2007" spans="13:17" ht="13.2">
      <c r="M2007" s="22"/>
      <c r="N2007" s="22"/>
      <c r="O2007" s="23"/>
      <c r="P2007" s="24"/>
      <c r="Q2007" s="22"/>
    </row>
    <row r="2008" spans="13:17" ht="13.2">
      <c r="M2008" s="22"/>
      <c r="N2008" s="22"/>
      <c r="O2008" s="23"/>
      <c r="P2008" s="24"/>
      <c r="Q2008" s="22"/>
    </row>
    <row r="2009" spans="13:17" ht="13.2">
      <c r="M2009" s="22"/>
      <c r="N2009" s="22"/>
      <c r="O2009" s="23"/>
      <c r="P2009" s="24"/>
      <c r="Q2009" s="22"/>
    </row>
    <row r="2010" spans="13:17" ht="13.2">
      <c r="M2010" s="22"/>
      <c r="N2010" s="22"/>
      <c r="O2010" s="23"/>
      <c r="P2010" s="24"/>
      <c r="Q2010" s="22"/>
    </row>
    <row r="2011" spans="13:17" ht="13.2">
      <c r="M2011" s="22"/>
      <c r="N2011" s="22"/>
      <c r="O2011" s="23"/>
      <c r="P2011" s="24"/>
      <c r="Q2011" s="22"/>
    </row>
    <row r="2012" spans="13:17" ht="13.2">
      <c r="M2012" s="22"/>
      <c r="N2012" s="22"/>
      <c r="O2012" s="23"/>
      <c r="P2012" s="24"/>
      <c r="Q2012" s="22"/>
    </row>
    <row r="2013" spans="13:17" ht="13.2">
      <c r="M2013" s="22"/>
      <c r="N2013" s="22"/>
      <c r="O2013" s="23"/>
      <c r="P2013" s="24"/>
      <c r="Q2013" s="22"/>
    </row>
    <row r="2014" spans="13:17" ht="13.2">
      <c r="M2014" s="22"/>
      <c r="N2014" s="22"/>
      <c r="O2014" s="23"/>
      <c r="P2014" s="24"/>
      <c r="Q2014" s="22"/>
    </row>
    <row r="2015" spans="13:17" ht="13.2">
      <c r="M2015" s="22"/>
      <c r="N2015" s="22"/>
      <c r="O2015" s="23"/>
      <c r="P2015" s="24"/>
      <c r="Q2015" s="22"/>
    </row>
    <row r="2016" spans="13:17" ht="13.2">
      <c r="M2016" s="22"/>
      <c r="N2016" s="22"/>
      <c r="O2016" s="23"/>
      <c r="P2016" s="24"/>
      <c r="Q2016" s="22"/>
    </row>
    <row r="2017" spans="13:17" ht="13.2">
      <c r="M2017" s="22"/>
      <c r="N2017" s="22"/>
      <c r="O2017" s="23"/>
      <c r="P2017" s="24"/>
      <c r="Q2017" s="22"/>
    </row>
    <row r="2018" spans="13:17" ht="13.2">
      <c r="M2018" s="22"/>
      <c r="N2018" s="22"/>
      <c r="O2018" s="23"/>
      <c r="P2018" s="24"/>
      <c r="Q2018" s="22"/>
    </row>
    <row r="2019" spans="13:17" ht="13.2">
      <c r="M2019" s="22"/>
      <c r="N2019" s="22"/>
      <c r="O2019" s="23"/>
      <c r="P2019" s="24"/>
      <c r="Q2019" s="22"/>
    </row>
    <row r="2020" spans="13:17" ht="13.2">
      <c r="M2020" s="22"/>
      <c r="N2020" s="22"/>
      <c r="O2020" s="23"/>
      <c r="P2020" s="24"/>
      <c r="Q2020" s="22"/>
    </row>
    <row r="2021" spans="13:17" ht="13.2">
      <c r="M2021" s="22"/>
      <c r="N2021" s="22"/>
      <c r="O2021" s="23"/>
      <c r="P2021" s="24"/>
      <c r="Q2021" s="22"/>
    </row>
    <row r="2022" spans="13:17" ht="13.2">
      <c r="M2022" s="22"/>
      <c r="N2022" s="22"/>
      <c r="O2022" s="23"/>
      <c r="P2022" s="24"/>
      <c r="Q2022" s="22"/>
    </row>
    <row r="2023" spans="13:17" ht="13.2">
      <c r="M2023" s="22"/>
      <c r="N2023" s="22"/>
      <c r="O2023" s="23"/>
      <c r="P2023" s="24"/>
      <c r="Q2023" s="22"/>
    </row>
    <row r="2024" spans="13:17" ht="13.2">
      <c r="M2024" s="22"/>
      <c r="N2024" s="22"/>
      <c r="O2024" s="23"/>
      <c r="P2024" s="24"/>
      <c r="Q2024" s="22"/>
    </row>
    <row r="2025" spans="13:17" ht="13.2">
      <c r="M2025" s="22"/>
      <c r="N2025" s="22"/>
      <c r="O2025" s="23"/>
      <c r="P2025" s="24"/>
      <c r="Q2025" s="22"/>
    </row>
    <row r="2026" spans="13:17" ht="13.2">
      <c r="M2026" s="22"/>
      <c r="N2026" s="22"/>
      <c r="O2026" s="23"/>
      <c r="P2026" s="24"/>
      <c r="Q2026" s="22"/>
    </row>
    <row r="2027" spans="13:17" ht="13.2">
      <c r="M2027" s="22"/>
      <c r="N2027" s="22"/>
      <c r="O2027" s="23"/>
      <c r="P2027" s="24"/>
      <c r="Q2027" s="22"/>
    </row>
    <row r="2028" spans="13:17" ht="13.2">
      <c r="M2028" s="22"/>
      <c r="N2028" s="22"/>
      <c r="O2028" s="23"/>
      <c r="P2028" s="24"/>
      <c r="Q2028" s="22"/>
    </row>
    <row r="2029" spans="13:17" ht="13.2">
      <c r="M2029" s="22"/>
      <c r="N2029" s="22"/>
      <c r="O2029" s="23"/>
      <c r="P2029" s="24"/>
      <c r="Q2029" s="22"/>
    </row>
    <row r="2030" spans="13:17" ht="13.2">
      <c r="M2030" s="22"/>
      <c r="N2030" s="22"/>
      <c r="O2030" s="23"/>
      <c r="P2030" s="24"/>
      <c r="Q2030" s="22"/>
    </row>
    <row r="2031" spans="13:17" ht="13.2">
      <c r="M2031" s="22"/>
      <c r="N2031" s="22"/>
      <c r="O2031" s="23"/>
      <c r="P2031" s="24"/>
      <c r="Q2031" s="22"/>
    </row>
    <row r="2032" spans="13:17" ht="13.2">
      <c r="M2032" s="22"/>
      <c r="N2032" s="22"/>
      <c r="O2032" s="23"/>
      <c r="P2032" s="24"/>
      <c r="Q2032" s="22"/>
    </row>
    <row r="2033" spans="13:17" ht="13.2">
      <c r="M2033" s="22"/>
      <c r="N2033" s="22"/>
      <c r="O2033" s="23"/>
      <c r="P2033" s="24"/>
      <c r="Q2033" s="22"/>
    </row>
    <row r="2034" spans="13:17" ht="13.2">
      <c r="M2034" s="22"/>
      <c r="N2034" s="22"/>
      <c r="O2034" s="23"/>
      <c r="P2034" s="24"/>
      <c r="Q2034" s="22"/>
    </row>
    <row r="2035" spans="13:17" ht="13.2">
      <c r="M2035" s="22"/>
      <c r="N2035" s="22"/>
      <c r="O2035" s="23"/>
      <c r="P2035" s="24"/>
      <c r="Q2035" s="22"/>
    </row>
    <row r="2036" spans="13:17" ht="13.2">
      <c r="M2036" s="22"/>
      <c r="N2036" s="22"/>
      <c r="O2036" s="23"/>
      <c r="P2036" s="24"/>
      <c r="Q2036" s="22"/>
    </row>
    <row r="2037" spans="13:17" ht="13.2">
      <c r="M2037" s="22"/>
      <c r="N2037" s="22"/>
      <c r="O2037" s="23"/>
      <c r="P2037" s="24"/>
      <c r="Q2037" s="22"/>
    </row>
    <row r="2038" spans="13:17" ht="13.2">
      <c r="M2038" s="22"/>
      <c r="N2038" s="22"/>
      <c r="O2038" s="23"/>
      <c r="P2038" s="24"/>
      <c r="Q2038" s="22"/>
    </row>
    <row r="2039" spans="13:17" ht="13.2">
      <c r="M2039" s="22"/>
      <c r="N2039" s="22"/>
      <c r="O2039" s="23"/>
      <c r="P2039" s="24"/>
      <c r="Q2039" s="22"/>
    </row>
    <row r="2040" spans="13:17" ht="13.2">
      <c r="M2040" s="22"/>
      <c r="N2040" s="22"/>
      <c r="O2040" s="23"/>
      <c r="P2040" s="24"/>
      <c r="Q2040" s="22"/>
    </row>
    <row r="2041" spans="13:17" ht="13.2">
      <c r="M2041" s="22"/>
      <c r="N2041" s="22"/>
      <c r="O2041" s="23"/>
      <c r="P2041" s="24"/>
      <c r="Q2041" s="22"/>
    </row>
    <row r="2042" spans="13:17" ht="13.2">
      <c r="M2042" s="22"/>
      <c r="N2042" s="22"/>
      <c r="O2042" s="23"/>
      <c r="P2042" s="24"/>
      <c r="Q2042" s="22"/>
    </row>
    <row r="2043" spans="13:17" ht="13.2">
      <c r="M2043" s="22"/>
      <c r="N2043" s="22"/>
      <c r="O2043" s="23"/>
      <c r="P2043" s="24"/>
      <c r="Q2043" s="22"/>
    </row>
    <row r="2044" spans="13:17" ht="13.2">
      <c r="M2044" s="22"/>
      <c r="N2044" s="22"/>
      <c r="O2044" s="23"/>
      <c r="P2044" s="24"/>
      <c r="Q2044" s="22"/>
    </row>
    <row r="2045" spans="13:17" ht="13.2">
      <c r="M2045" s="22"/>
      <c r="N2045" s="22"/>
      <c r="O2045" s="23"/>
      <c r="P2045" s="24"/>
      <c r="Q2045" s="22"/>
    </row>
    <row r="2046" spans="13:17" ht="13.2">
      <c r="M2046" s="22"/>
      <c r="N2046" s="22"/>
      <c r="O2046" s="23"/>
      <c r="P2046" s="24"/>
      <c r="Q2046" s="22"/>
    </row>
    <row r="2047" spans="13:17" ht="13.2">
      <c r="M2047" s="22"/>
      <c r="N2047" s="22"/>
      <c r="O2047" s="23"/>
      <c r="P2047" s="24"/>
      <c r="Q2047" s="22"/>
    </row>
    <row r="2048" spans="13:17" ht="13.2">
      <c r="M2048" s="22"/>
      <c r="N2048" s="22"/>
      <c r="O2048" s="23"/>
      <c r="P2048" s="24"/>
      <c r="Q2048" s="22"/>
    </row>
    <row r="2049" spans="13:17" ht="13.2">
      <c r="M2049" s="22"/>
      <c r="N2049" s="22"/>
      <c r="O2049" s="23"/>
      <c r="P2049" s="24"/>
      <c r="Q2049" s="22"/>
    </row>
    <row r="2050" spans="13:17" ht="13.2">
      <c r="M2050" s="22"/>
      <c r="N2050" s="22"/>
      <c r="O2050" s="23"/>
      <c r="P2050" s="24"/>
      <c r="Q2050" s="22"/>
    </row>
    <row r="2051" spans="13:17" ht="13.2">
      <c r="M2051" s="22"/>
      <c r="N2051" s="22"/>
      <c r="O2051" s="23"/>
      <c r="P2051" s="24"/>
      <c r="Q2051" s="22"/>
    </row>
    <row r="2052" spans="13:17" ht="13.2">
      <c r="M2052" s="22"/>
      <c r="N2052" s="22"/>
      <c r="O2052" s="23"/>
      <c r="P2052" s="24"/>
      <c r="Q2052" s="22"/>
    </row>
    <row r="2053" spans="13:17" ht="13.2">
      <c r="M2053" s="22"/>
      <c r="N2053" s="22"/>
      <c r="O2053" s="23"/>
      <c r="P2053" s="24"/>
      <c r="Q2053" s="22"/>
    </row>
    <row r="2054" spans="13:17" ht="13.2">
      <c r="M2054" s="22"/>
      <c r="N2054" s="22"/>
      <c r="O2054" s="23"/>
      <c r="P2054" s="24"/>
      <c r="Q2054" s="22"/>
    </row>
    <row r="2055" spans="13:17" ht="13.2">
      <c r="M2055" s="22"/>
      <c r="N2055" s="22"/>
      <c r="O2055" s="23"/>
      <c r="P2055" s="24"/>
      <c r="Q2055" s="22"/>
    </row>
    <row r="2056" spans="13:17" ht="13.2">
      <c r="M2056" s="22"/>
      <c r="N2056" s="22"/>
      <c r="O2056" s="23"/>
      <c r="P2056" s="24"/>
      <c r="Q2056" s="22"/>
    </row>
    <row r="2057" spans="13:17" ht="13.2">
      <c r="M2057" s="22"/>
      <c r="N2057" s="22"/>
      <c r="O2057" s="23"/>
      <c r="P2057" s="24"/>
      <c r="Q2057" s="22"/>
    </row>
    <row r="2058" spans="13:17" ht="13.2">
      <c r="M2058" s="22"/>
      <c r="N2058" s="22"/>
      <c r="O2058" s="23"/>
      <c r="P2058" s="24"/>
      <c r="Q2058" s="22"/>
    </row>
    <row r="2059" spans="13:17" ht="13.2">
      <c r="M2059" s="22"/>
      <c r="N2059" s="22"/>
      <c r="O2059" s="23"/>
      <c r="P2059" s="24"/>
      <c r="Q2059" s="22"/>
    </row>
    <row r="2060" spans="13:17" ht="13.2">
      <c r="M2060" s="22"/>
      <c r="N2060" s="22"/>
      <c r="O2060" s="23"/>
      <c r="P2060" s="24"/>
      <c r="Q2060" s="22"/>
    </row>
    <row r="2061" spans="13:17" ht="13.2">
      <c r="M2061" s="22"/>
      <c r="N2061" s="22"/>
      <c r="O2061" s="23"/>
      <c r="P2061" s="24"/>
      <c r="Q2061" s="22"/>
    </row>
    <row r="2062" spans="13:17" ht="13.2">
      <c r="M2062" s="22"/>
      <c r="N2062" s="22"/>
      <c r="O2062" s="23"/>
      <c r="P2062" s="24"/>
      <c r="Q2062" s="22"/>
    </row>
    <row r="2063" spans="13:17" ht="13.2">
      <c r="M2063" s="22"/>
      <c r="N2063" s="22"/>
      <c r="O2063" s="23"/>
      <c r="P2063" s="24"/>
      <c r="Q2063" s="22"/>
    </row>
    <row r="2064" spans="13:17" ht="13.2">
      <c r="M2064" s="22"/>
      <c r="N2064" s="22"/>
      <c r="O2064" s="23"/>
      <c r="P2064" s="24"/>
      <c r="Q2064" s="22"/>
    </row>
    <row r="2065" spans="13:17" ht="13.2">
      <c r="M2065" s="22"/>
      <c r="N2065" s="22"/>
      <c r="O2065" s="23"/>
      <c r="P2065" s="24"/>
      <c r="Q2065" s="22"/>
    </row>
    <row r="2066" spans="13:17" ht="13.2">
      <c r="M2066" s="22"/>
      <c r="N2066" s="22"/>
      <c r="O2066" s="23"/>
      <c r="P2066" s="24"/>
      <c r="Q2066" s="22"/>
    </row>
    <row r="2067" spans="13:17" ht="13.2">
      <c r="M2067" s="22"/>
      <c r="N2067" s="22"/>
      <c r="O2067" s="23"/>
      <c r="P2067" s="24"/>
      <c r="Q2067" s="22"/>
    </row>
    <row r="2068" spans="13:17" ht="13.2">
      <c r="M2068" s="22"/>
      <c r="N2068" s="22"/>
      <c r="O2068" s="23"/>
      <c r="P2068" s="24"/>
      <c r="Q2068" s="22"/>
    </row>
    <row r="2069" spans="13:17" ht="13.2">
      <c r="M2069" s="22"/>
      <c r="N2069" s="22"/>
      <c r="O2069" s="23"/>
      <c r="P2069" s="24"/>
      <c r="Q2069" s="22"/>
    </row>
    <row r="2070" spans="13:17" ht="13.2">
      <c r="M2070" s="22"/>
      <c r="N2070" s="22"/>
      <c r="O2070" s="23"/>
      <c r="P2070" s="24"/>
      <c r="Q2070" s="22"/>
    </row>
    <row r="2071" spans="13:17" ht="13.2">
      <c r="M2071" s="22"/>
      <c r="N2071" s="22"/>
      <c r="O2071" s="23"/>
      <c r="P2071" s="24"/>
      <c r="Q2071" s="22"/>
    </row>
    <row r="2072" spans="13:17" ht="13.2">
      <c r="M2072" s="22"/>
      <c r="N2072" s="22"/>
      <c r="O2072" s="23"/>
      <c r="P2072" s="24"/>
      <c r="Q2072" s="22"/>
    </row>
    <row r="2073" spans="13:17" ht="13.2">
      <c r="M2073" s="22"/>
      <c r="N2073" s="22"/>
      <c r="O2073" s="23"/>
      <c r="P2073" s="24"/>
      <c r="Q2073" s="22"/>
    </row>
    <row r="2074" spans="13:17" ht="13.2">
      <c r="M2074" s="22"/>
      <c r="N2074" s="22"/>
      <c r="O2074" s="23"/>
      <c r="P2074" s="24"/>
      <c r="Q2074" s="22"/>
    </row>
    <row r="2075" spans="13:17" ht="13.2">
      <c r="M2075" s="22"/>
      <c r="N2075" s="22"/>
      <c r="O2075" s="23"/>
      <c r="P2075" s="24"/>
      <c r="Q2075" s="22"/>
    </row>
    <row r="2076" spans="13:17" ht="13.2">
      <c r="M2076" s="22"/>
      <c r="N2076" s="22"/>
      <c r="O2076" s="23"/>
      <c r="P2076" s="24"/>
      <c r="Q2076" s="22"/>
    </row>
    <row r="2077" spans="13:17" ht="13.2">
      <c r="M2077" s="22"/>
      <c r="N2077" s="22"/>
      <c r="O2077" s="23"/>
      <c r="P2077" s="24"/>
      <c r="Q2077" s="22"/>
    </row>
    <row r="2078" spans="13:17" ht="13.2">
      <c r="M2078" s="22"/>
      <c r="N2078" s="22"/>
      <c r="O2078" s="23"/>
      <c r="P2078" s="24"/>
      <c r="Q2078" s="22"/>
    </row>
    <row r="2079" spans="13:17" ht="13.2">
      <c r="M2079" s="22"/>
      <c r="N2079" s="22"/>
      <c r="O2079" s="23"/>
      <c r="P2079" s="24"/>
      <c r="Q2079" s="22"/>
    </row>
    <row r="2080" spans="13:17" ht="13.2">
      <c r="M2080" s="22"/>
      <c r="N2080" s="22"/>
      <c r="O2080" s="23"/>
      <c r="P2080" s="24"/>
      <c r="Q2080" s="22"/>
    </row>
    <row r="2081" spans="13:17" ht="13.2">
      <c r="M2081" s="22"/>
      <c r="N2081" s="22"/>
      <c r="O2081" s="23"/>
      <c r="P2081" s="24"/>
      <c r="Q2081" s="22"/>
    </row>
    <row r="2082" spans="13:17" ht="13.2">
      <c r="M2082" s="22"/>
      <c r="N2082" s="22"/>
      <c r="O2082" s="23"/>
      <c r="P2082" s="24"/>
      <c r="Q2082" s="22"/>
    </row>
    <row r="2083" spans="13:17" ht="13.2">
      <c r="M2083" s="22"/>
      <c r="N2083" s="22"/>
      <c r="O2083" s="23"/>
      <c r="P2083" s="24"/>
      <c r="Q2083" s="22"/>
    </row>
    <row r="2084" spans="13:17" ht="13.2">
      <c r="M2084" s="22"/>
      <c r="N2084" s="22"/>
      <c r="O2084" s="23"/>
      <c r="P2084" s="24"/>
      <c r="Q2084" s="22"/>
    </row>
    <row r="2085" spans="13:17" ht="13.2">
      <c r="M2085" s="22"/>
      <c r="N2085" s="22"/>
      <c r="O2085" s="23"/>
      <c r="P2085" s="24"/>
      <c r="Q2085" s="22"/>
    </row>
    <row r="2086" spans="13:17" ht="13.2">
      <c r="M2086" s="22"/>
      <c r="N2086" s="22"/>
      <c r="O2086" s="23"/>
      <c r="P2086" s="24"/>
      <c r="Q2086" s="22"/>
    </row>
    <row r="2087" spans="13:17" ht="13.2">
      <c r="M2087" s="22"/>
      <c r="N2087" s="22"/>
      <c r="O2087" s="23"/>
      <c r="P2087" s="24"/>
      <c r="Q2087" s="22"/>
    </row>
    <row r="2088" spans="13:17" ht="13.2">
      <c r="M2088" s="22"/>
      <c r="N2088" s="22"/>
      <c r="O2088" s="23"/>
      <c r="P2088" s="24"/>
      <c r="Q2088" s="22"/>
    </row>
    <row r="2089" spans="13:17" ht="13.2">
      <c r="M2089" s="22"/>
      <c r="N2089" s="22"/>
      <c r="O2089" s="23"/>
      <c r="P2089" s="24"/>
      <c r="Q2089" s="22"/>
    </row>
    <row r="2090" spans="13:17" ht="13.2">
      <c r="M2090" s="22"/>
      <c r="N2090" s="22"/>
      <c r="O2090" s="23"/>
      <c r="P2090" s="24"/>
      <c r="Q2090" s="22"/>
    </row>
    <row r="2091" spans="13:17" ht="13.2">
      <c r="M2091" s="22"/>
      <c r="N2091" s="22"/>
      <c r="O2091" s="23"/>
      <c r="P2091" s="24"/>
      <c r="Q2091" s="22"/>
    </row>
    <row r="2092" spans="13:17" ht="13.2">
      <c r="M2092" s="22"/>
      <c r="N2092" s="22"/>
      <c r="O2092" s="23"/>
      <c r="P2092" s="24"/>
      <c r="Q2092" s="22"/>
    </row>
    <row r="2093" spans="13:17" ht="13.2">
      <c r="M2093" s="22"/>
      <c r="N2093" s="22"/>
      <c r="O2093" s="23"/>
      <c r="P2093" s="24"/>
      <c r="Q2093" s="22"/>
    </row>
    <row r="2094" spans="13:17" ht="13.2">
      <c r="M2094" s="22"/>
      <c r="N2094" s="22"/>
      <c r="O2094" s="23"/>
      <c r="P2094" s="24"/>
      <c r="Q2094" s="22"/>
    </row>
    <row r="2095" spans="13:17" ht="13.2">
      <c r="M2095" s="22"/>
      <c r="N2095" s="22"/>
      <c r="O2095" s="23"/>
      <c r="P2095" s="24"/>
      <c r="Q2095" s="22"/>
    </row>
    <row r="2096" spans="13:17" ht="13.2">
      <c r="M2096" s="22"/>
      <c r="N2096" s="22"/>
      <c r="O2096" s="23"/>
      <c r="P2096" s="24"/>
      <c r="Q2096" s="22"/>
    </row>
    <row r="2097" spans="13:17" ht="13.2">
      <c r="M2097" s="22"/>
      <c r="N2097" s="22"/>
      <c r="O2097" s="23"/>
      <c r="P2097" s="24"/>
      <c r="Q2097" s="22"/>
    </row>
    <row r="2098" spans="13:17" ht="13.2">
      <c r="M2098" s="22"/>
      <c r="N2098" s="22"/>
      <c r="O2098" s="23"/>
      <c r="P2098" s="24"/>
      <c r="Q2098" s="22"/>
    </row>
    <row r="2099" spans="13:17" ht="13.2">
      <c r="M2099" s="22"/>
      <c r="N2099" s="22"/>
      <c r="O2099" s="23"/>
      <c r="P2099" s="24"/>
      <c r="Q2099" s="22"/>
    </row>
    <row r="2100" spans="13:17" ht="13.2">
      <c r="M2100" s="22"/>
      <c r="N2100" s="22"/>
      <c r="O2100" s="23"/>
      <c r="P2100" s="24"/>
      <c r="Q2100" s="22"/>
    </row>
    <row r="2101" spans="13:17" ht="13.2">
      <c r="M2101" s="22"/>
      <c r="N2101" s="22"/>
      <c r="O2101" s="23"/>
      <c r="P2101" s="24"/>
      <c r="Q2101" s="22"/>
    </row>
    <row r="2102" spans="13:17" ht="13.2">
      <c r="M2102" s="22"/>
      <c r="N2102" s="22"/>
      <c r="O2102" s="23"/>
      <c r="P2102" s="24"/>
      <c r="Q2102" s="22"/>
    </row>
    <row r="2103" spans="13:17" ht="13.2">
      <c r="M2103" s="22"/>
      <c r="N2103" s="22"/>
      <c r="O2103" s="23"/>
      <c r="P2103" s="24"/>
      <c r="Q2103" s="22"/>
    </row>
    <row r="2104" spans="13:17" ht="13.2">
      <c r="M2104" s="22"/>
      <c r="N2104" s="22"/>
      <c r="O2104" s="23"/>
      <c r="P2104" s="24"/>
      <c r="Q2104" s="22"/>
    </row>
    <row r="2105" spans="13:17" ht="13.2">
      <c r="M2105" s="22"/>
      <c r="N2105" s="22"/>
      <c r="O2105" s="23"/>
      <c r="P2105" s="24"/>
      <c r="Q2105" s="22"/>
    </row>
    <row r="2106" spans="13:17" ht="13.2">
      <c r="M2106" s="22"/>
      <c r="N2106" s="22"/>
      <c r="O2106" s="23"/>
      <c r="P2106" s="24"/>
      <c r="Q2106" s="22"/>
    </row>
    <row r="2107" spans="13:17" ht="13.2">
      <c r="M2107" s="22"/>
      <c r="N2107" s="22"/>
      <c r="O2107" s="23"/>
      <c r="P2107" s="24"/>
      <c r="Q2107" s="22"/>
    </row>
    <row r="2108" spans="13:17" ht="13.2">
      <c r="M2108" s="22"/>
      <c r="N2108" s="22"/>
      <c r="O2108" s="23"/>
      <c r="P2108" s="24"/>
      <c r="Q2108" s="22"/>
    </row>
    <row r="2109" spans="13:17" ht="13.2">
      <c r="M2109" s="22"/>
      <c r="N2109" s="22"/>
      <c r="O2109" s="23"/>
      <c r="P2109" s="24"/>
      <c r="Q2109" s="22"/>
    </row>
    <row r="2110" spans="13:17" ht="13.2">
      <c r="M2110" s="22"/>
      <c r="N2110" s="22"/>
      <c r="O2110" s="23"/>
      <c r="P2110" s="24"/>
      <c r="Q2110" s="22"/>
    </row>
    <row r="2111" spans="13:17" ht="13.2">
      <c r="M2111" s="22"/>
      <c r="N2111" s="22"/>
      <c r="O2111" s="23"/>
      <c r="P2111" s="24"/>
      <c r="Q2111" s="22"/>
    </row>
    <row r="2112" spans="13:17" ht="13.2">
      <c r="M2112" s="22"/>
      <c r="N2112" s="22"/>
      <c r="O2112" s="23"/>
      <c r="P2112" s="24"/>
      <c r="Q2112" s="22"/>
    </row>
    <row r="2113" spans="13:17" ht="13.2">
      <c r="M2113" s="22"/>
      <c r="N2113" s="22"/>
      <c r="O2113" s="23"/>
      <c r="P2113" s="24"/>
      <c r="Q2113" s="22"/>
    </row>
    <row r="2114" spans="13:17" ht="13.2">
      <c r="M2114" s="22"/>
      <c r="N2114" s="22"/>
      <c r="O2114" s="23"/>
      <c r="P2114" s="24"/>
      <c r="Q2114" s="22"/>
    </row>
    <row r="2115" spans="13:17" ht="13.2">
      <c r="M2115" s="22"/>
      <c r="N2115" s="22"/>
      <c r="O2115" s="23"/>
      <c r="P2115" s="24"/>
      <c r="Q2115" s="22"/>
    </row>
    <row r="2116" spans="13:17" ht="13.2">
      <c r="M2116" s="22"/>
      <c r="N2116" s="22"/>
      <c r="O2116" s="23"/>
      <c r="P2116" s="24"/>
      <c r="Q2116" s="22"/>
    </row>
    <row r="2117" spans="13:17" ht="13.2">
      <c r="M2117" s="22"/>
      <c r="N2117" s="22"/>
      <c r="O2117" s="23"/>
      <c r="P2117" s="24"/>
      <c r="Q2117" s="22"/>
    </row>
    <row r="2118" spans="13:17" ht="13.2">
      <c r="M2118" s="22"/>
      <c r="N2118" s="22"/>
      <c r="O2118" s="23"/>
      <c r="P2118" s="24"/>
      <c r="Q2118" s="22"/>
    </row>
    <row r="2119" spans="13:17" ht="13.2">
      <c r="M2119" s="22"/>
      <c r="N2119" s="22"/>
      <c r="O2119" s="23"/>
      <c r="P2119" s="24"/>
      <c r="Q2119" s="22"/>
    </row>
    <row r="2120" spans="13:17" ht="13.2">
      <c r="M2120" s="22"/>
      <c r="N2120" s="22"/>
      <c r="O2120" s="23"/>
      <c r="P2120" s="24"/>
      <c r="Q2120" s="22"/>
    </row>
    <row r="2121" spans="13:17" ht="13.2">
      <c r="M2121" s="22"/>
      <c r="N2121" s="22"/>
      <c r="O2121" s="23"/>
      <c r="P2121" s="24"/>
      <c r="Q2121" s="22"/>
    </row>
    <row r="2122" spans="13:17" ht="13.2">
      <c r="M2122" s="22"/>
      <c r="N2122" s="22"/>
      <c r="O2122" s="23"/>
      <c r="P2122" s="24"/>
      <c r="Q2122" s="22"/>
    </row>
    <row r="2123" spans="13:17" ht="13.2">
      <c r="M2123" s="22"/>
      <c r="N2123" s="22"/>
      <c r="O2123" s="23"/>
      <c r="P2123" s="24"/>
      <c r="Q2123" s="22"/>
    </row>
    <row r="2124" spans="13:17" ht="13.2">
      <c r="M2124" s="22"/>
      <c r="N2124" s="22"/>
      <c r="O2124" s="23"/>
      <c r="P2124" s="24"/>
      <c r="Q2124" s="22"/>
    </row>
    <row r="2125" spans="13:17" ht="13.2">
      <c r="M2125" s="22"/>
      <c r="N2125" s="22"/>
      <c r="O2125" s="23"/>
      <c r="P2125" s="24"/>
      <c r="Q2125" s="22"/>
    </row>
    <row r="2126" spans="13:17" ht="13.2">
      <c r="M2126" s="22"/>
      <c r="N2126" s="22"/>
      <c r="O2126" s="23"/>
      <c r="P2126" s="24"/>
      <c r="Q2126" s="22"/>
    </row>
    <row r="2127" spans="13:17" ht="13.2">
      <c r="M2127" s="22"/>
      <c r="N2127" s="22"/>
      <c r="O2127" s="23"/>
      <c r="P2127" s="24"/>
      <c r="Q2127" s="22"/>
    </row>
    <row r="2128" spans="13:17" ht="13.2">
      <c r="M2128" s="22"/>
      <c r="N2128" s="22"/>
      <c r="O2128" s="23"/>
      <c r="P2128" s="24"/>
      <c r="Q2128" s="22"/>
    </row>
    <row r="2129" spans="13:17" ht="13.2">
      <c r="M2129" s="22"/>
      <c r="N2129" s="22"/>
      <c r="O2129" s="23"/>
      <c r="P2129" s="24"/>
      <c r="Q2129" s="22"/>
    </row>
    <row r="2130" spans="13:17" ht="13.2">
      <c r="M2130" s="22"/>
      <c r="N2130" s="22"/>
      <c r="O2130" s="23"/>
      <c r="P2130" s="24"/>
      <c r="Q2130" s="22"/>
    </row>
    <row r="2131" spans="13:17" ht="13.2">
      <c r="M2131" s="22"/>
      <c r="N2131" s="22"/>
      <c r="O2131" s="23"/>
      <c r="P2131" s="24"/>
      <c r="Q2131" s="22"/>
    </row>
    <row r="2132" spans="13:17" ht="13.2">
      <c r="M2132" s="22"/>
      <c r="N2132" s="22"/>
      <c r="O2132" s="23"/>
      <c r="P2132" s="24"/>
      <c r="Q2132" s="22"/>
    </row>
    <row r="2133" spans="13:17" ht="13.2">
      <c r="M2133" s="22"/>
      <c r="N2133" s="22"/>
      <c r="O2133" s="23"/>
      <c r="P2133" s="24"/>
      <c r="Q2133" s="22"/>
    </row>
    <row r="2134" spans="13:17" ht="13.2">
      <c r="M2134" s="22"/>
      <c r="N2134" s="22"/>
      <c r="O2134" s="23"/>
      <c r="P2134" s="24"/>
      <c r="Q2134" s="22"/>
    </row>
    <row r="2135" spans="13:17" ht="13.2">
      <c r="M2135" s="22"/>
      <c r="N2135" s="22"/>
      <c r="O2135" s="23"/>
      <c r="P2135" s="24"/>
      <c r="Q2135" s="22"/>
    </row>
    <row r="2136" spans="13:17" ht="13.2">
      <c r="M2136" s="22"/>
      <c r="N2136" s="22"/>
      <c r="O2136" s="23"/>
      <c r="P2136" s="24"/>
      <c r="Q2136" s="22"/>
    </row>
    <row r="2137" spans="13:17" ht="13.2">
      <c r="M2137" s="22"/>
      <c r="N2137" s="22"/>
      <c r="O2137" s="23"/>
      <c r="P2137" s="24"/>
      <c r="Q2137" s="22"/>
    </row>
    <row r="2138" spans="13:17" ht="13.2">
      <c r="M2138" s="22"/>
      <c r="N2138" s="22"/>
      <c r="O2138" s="23"/>
      <c r="P2138" s="24"/>
      <c r="Q2138" s="22"/>
    </row>
    <row r="2139" spans="13:17" ht="13.2">
      <c r="M2139" s="22"/>
      <c r="N2139" s="22"/>
      <c r="O2139" s="23"/>
      <c r="P2139" s="24"/>
      <c r="Q2139" s="22"/>
    </row>
    <row r="2140" spans="13:17" ht="13.2">
      <c r="M2140" s="22"/>
      <c r="N2140" s="22"/>
      <c r="O2140" s="23"/>
      <c r="P2140" s="24"/>
      <c r="Q2140" s="22"/>
    </row>
    <row r="2141" spans="13:17" ht="13.2">
      <c r="M2141" s="22"/>
      <c r="N2141" s="22"/>
      <c r="O2141" s="23"/>
      <c r="P2141" s="24"/>
      <c r="Q2141" s="22"/>
    </row>
    <row r="2142" spans="13:17" ht="13.2">
      <c r="M2142" s="22"/>
      <c r="N2142" s="22"/>
      <c r="O2142" s="23"/>
      <c r="P2142" s="24"/>
      <c r="Q2142" s="22"/>
    </row>
    <row r="2143" spans="13:17" ht="13.2">
      <c r="M2143" s="22"/>
      <c r="N2143" s="22"/>
      <c r="O2143" s="23"/>
      <c r="P2143" s="24"/>
      <c r="Q2143" s="22"/>
    </row>
    <row r="2144" spans="13:17" ht="13.2">
      <c r="M2144" s="22"/>
      <c r="N2144" s="22"/>
      <c r="O2144" s="23"/>
      <c r="P2144" s="24"/>
      <c r="Q2144" s="22"/>
    </row>
    <row r="2145" spans="13:17" ht="13.2">
      <c r="M2145" s="22"/>
      <c r="N2145" s="22"/>
      <c r="O2145" s="23"/>
      <c r="P2145" s="24"/>
      <c r="Q2145" s="22"/>
    </row>
    <row r="2146" spans="13:17" ht="13.2">
      <c r="M2146" s="22"/>
      <c r="N2146" s="22"/>
      <c r="O2146" s="23"/>
      <c r="P2146" s="24"/>
      <c r="Q2146" s="22"/>
    </row>
    <row r="2147" spans="13:17" ht="13.2">
      <c r="M2147" s="22"/>
      <c r="N2147" s="22"/>
      <c r="O2147" s="23"/>
      <c r="P2147" s="24"/>
      <c r="Q2147" s="22"/>
    </row>
    <row r="2148" spans="13:17" ht="13.2">
      <c r="M2148" s="22"/>
      <c r="N2148" s="22"/>
      <c r="O2148" s="23"/>
      <c r="P2148" s="24"/>
      <c r="Q2148" s="22"/>
    </row>
    <row r="2149" spans="13:17" ht="13.2">
      <c r="M2149" s="22"/>
      <c r="N2149" s="22"/>
      <c r="O2149" s="23"/>
      <c r="P2149" s="24"/>
      <c r="Q2149" s="22"/>
    </row>
    <row r="2150" spans="13:17" ht="13.2">
      <c r="M2150" s="22"/>
      <c r="N2150" s="22"/>
      <c r="O2150" s="23"/>
      <c r="P2150" s="24"/>
      <c r="Q2150" s="22"/>
    </row>
    <row r="2151" spans="13:17" ht="13.2">
      <c r="M2151" s="22"/>
      <c r="N2151" s="22"/>
      <c r="O2151" s="23"/>
      <c r="P2151" s="24"/>
      <c r="Q2151" s="22"/>
    </row>
    <row r="2152" spans="13:17" ht="13.2">
      <c r="M2152" s="22"/>
      <c r="N2152" s="22"/>
      <c r="O2152" s="23"/>
      <c r="P2152" s="24"/>
      <c r="Q2152" s="22"/>
    </row>
    <row r="2153" spans="13:17" ht="13.2">
      <c r="M2153" s="22"/>
      <c r="N2153" s="22"/>
      <c r="O2153" s="23"/>
      <c r="P2153" s="24"/>
      <c r="Q2153" s="22"/>
    </row>
    <row r="2154" spans="13:17" ht="13.2">
      <c r="M2154" s="22"/>
      <c r="N2154" s="22"/>
      <c r="O2154" s="23"/>
      <c r="P2154" s="24"/>
      <c r="Q2154" s="22"/>
    </row>
    <row r="2155" spans="13:17" ht="13.2">
      <c r="M2155" s="22"/>
      <c r="N2155" s="22"/>
      <c r="O2155" s="23"/>
      <c r="P2155" s="24"/>
      <c r="Q2155" s="22"/>
    </row>
    <row r="2156" spans="13:17" ht="13.2">
      <c r="M2156" s="22"/>
      <c r="N2156" s="22"/>
      <c r="O2156" s="23"/>
      <c r="P2156" s="24"/>
      <c r="Q2156" s="22"/>
    </row>
    <row r="2157" spans="13:17" ht="13.2">
      <c r="M2157" s="22"/>
      <c r="N2157" s="22"/>
      <c r="O2157" s="23"/>
      <c r="P2157" s="24"/>
      <c r="Q2157" s="22"/>
    </row>
    <row r="2158" spans="13:17" ht="13.2">
      <c r="M2158" s="22"/>
      <c r="N2158" s="22"/>
      <c r="O2158" s="23"/>
      <c r="P2158" s="24"/>
      <c r="Q2158" s="22"/>
    </row>
    <row r="2159" spans="13:17" ht="13.2">
      <c r="M2159" s="22"/>
      <c r="N2159" s="22"/>
      <c r="O2159" s="23"/>
      <c r="P2159" s="24"/>
      <c r="Q2159" s="22"/>
    </row>
    <row r="2160" spans="13:17" ht="13.2">
      <c r="M2160" s="22"/>
      <c r="N2160" s="22"/>
      <c r="O2160" s="23"/>
      <c r="P2160" s="24"/>
      <c r="Q2160" s="22"/>
    </row>
    <row r="2161" spans="13:17" ht="13.2">
      <c r="M2161" s="22"/>
      <c r="N2161" s="22"/>
      <c r="O2161" s="23"/>
      <c r="P2161" s="24"/>
      <c r="Q2161" s="22"/>
    </row>
    <row r="2162" spans="13:17" ht="13.2">
      <c r="M2162" s="22"/>
      <c r="N2162" s="22"/>
      <c r="O2162" s="23"/>
      <c r="P2162" s="24"/>
      <c r="Q2162" s="22"/>
    </row>
    <row r="2163" spans="13:17" ht="13.2">
      <c r="M2163" s="22"/>
      <c r="N2163" s="22"/>
      <c r="O2163" s="23"/>
      <c r="P2163" s="24"/>
      <c r="Q2163" s="22"/>
    </row>
    <row r="2164" spans="13:17" ht="13.2">
      <c r="M2164" s="22"/>
      <c r="N2164" s="22"/>
      <c r="O2164" s="23"/>
      <c r="P2164" s="24"/>
      <c r="Q2164" s="22"/>
    </row>
    <row r="2165" spans="13:17" ht="13.2">
      <c r="M2165" s="22"/>
      <c r="N2165" s="22"/>
      <c r="O2165" s="23"/>
      <c r="P2165" s="24"/>
      <c r="Q2165" s="22"/>
    </row>
    <row r="2166" spans="13:17" ht="13.2">
      <c r="M2166" s="22"/>
      <c r="N2166" s="22"/>
      <c r="O2166" s="23"/>
      <c r="P2166" s="24"/>
      <c r="Q2166" s="22"/>
    </row>
    <row r="2167" spans="13:17" ht="13.2">
      <c r="M2167" s="22"/>
      <c r="N2167" s="22"/>
      <c r="O2167" s="23"/>
      <c r="P2167" s="24"/>
      <c r="Q2167" s="22"/>
    </row>
    <row r="2168" spans="13:17" ht="13.2">
      <c r="M2168" s="22"/>
      <c r="N2168" s="22"/>
      <c r="O2168" s="23"/>
      <c r="P2168" s="24"/>
      <c r="Q2168" s="22"/>
    </row>
    <row r="2169" spans="13:17" ht="13.2">
      <c r="M2169" s="22"/>
      <c r="N2169" s="22"/>
      <c r="O2169" s="23"/>
      <c r="P2169" s="24"/>
      <c r="Q2169" s="22"/>
    </row>
    <row r="2170" spans="13:17" ht="13.2">
      <c r="M2170" s="22"/>
      <c r="N2170" s="22"/>
      <c r="O2170" s="23"/>
      <c r="P2170" s="24"/>
      <c r="Q2170" s="22"/>
    </row>
    <row r="2171" spans="13:17" ht="13.2">
      <c r="M2171" s="22"/>
      <c r="N2171" s="22"/>
      <c r="O2171" s="23"/>
      <c r="P2171" s="24"/>
      <c r="Q2171" s="22"/>
    </row>
    <row r="2172" spans="13:17" ht="13.2">
      <c r="M2172" s="22"/>
      <c r="N2172" s="22"/>
      <c r="O2172" s="23"/>
      <c r="P2172" s="24"/>
      <c r="Q2172" s="22"/>
    </row>
    <row r="2173" spans="13:17" ht="13.2">
      <c r="M2173" s="22"/>
      <c r="N2173" s="22"/>
      <c r="O2173" s="23"/>
      <c r="P2173" s="24"/>
      <c r="Q2173" s="22"/>
    </row>
    <row r="2174" spans="13:17" ht="13.2">
      <c r="M2174" s="22"/>
      <c r="N2174" s="22"/>
      <c r="O2174" s="23"/>
      <c r="P2174" s="24"/>
      <c r="Q2174" s="22"/>
    </row>
    <row r="2175" spans="13:17" ht="13.2">
      <c r="M2175" s="22"/>
      <c r="N2175" s="22"/>
      <c r="O2175" s="23"/>
      <c r="P2175" s="24"/>
      <c r="Q2175" s="22"/>
    </row>
    <row r="2176" spans="13:17" ht="13.2">
      <c r="M2176" s="22"/>
      <c r="N2176" s="22"/>
      <c r="O2176" s="23"/>
      <c r="P2176" s="24"/>
      <c r="Q2176" s="22"/>
    </row>
    <row r="2177" spans="13:17" ht="13.2">
      <c r="M2177" s="22"/>
      <c r="N2177" s="22"/>
      <c r="O2177" s="23"/>
      <c r="P2177" s="24"/>
      <c r="Q2177" s="22"/>
    </row>
    <row r="2178" spans="13:17" ht="13.2">
      <c r="M2178" s="22"/>
      <c r="N2178" s="22"/>
      <c r="O2178" s="23"/>
      <c r="P2178" s="24"/>
      <c r="Q2178" s="22"/>
    </row>
    <row r="2179" spans="13:17" ht="13.2">
      <c r="M2179" s="22"/>
      <c r="N2179" s="22"/>
      <c r="O2179" s="23"/>
      <c r="P2179" s="24"/>
      <c r="Q2179" s="22"/>
    </row>
    <row r="2180" spans="13:17" ht="13.2">
      <c r="M2180" s="22"/>
      <c r="N2180" s="22"/>
      <c r="O2180" s="23"/>
      <c r="P2180" s="24"/>
      <c r="Q2180" s="22"/>
    </row>
    <row r="2181" spans="13:17" ht="13.2">
      <c r="M2181" s="22"/>
      <c r="N2181" s="22"/>
      <c r="O2181" s="23"/>
      <c r="P2181" s="24"/>
      <c r="Q2181" s="22"/>
    </row>
    <row r="2182" spans="13:17" ht="13.2">
      <c r="M2182" s="22"/>
      <c r="N2182" s="22"/>
      <c r="O2182" s="23"/>
      <c r="P2182" s="24"/>
      <c r="Q2182" s="22"/>
    </row>
    <row r="2183" spans="13:17" ht="13.2">
      <c r="M2183" s="22"/>
      <c r="N2183" s="22"/>
      <c r="O2183" s="23"/>
      <c r="P2183" s="24"/>
      <c r="Q2183" s="22"/>
    </row>
    <row r="2184" spans="13:17" ht="13.2">
      <c r="M2184" s="22"/>
      <c r="N2184" s="22"/>
      <c r="O2184" s="23"/>
      <c r="P2184" s="24"/>
      <c r="Q2184" s="22"/>
    </row>
    <row r="2185" spans="13:17" ht="13.2">
      <c r="M2185" s="22"/>
      <c r="N2185" s="22"/>
      <c r="O2185" s="23"/>
      <c r="P2185" s="24"/>
      <c r="Q2185" s="22"/>
    </row>
    <row r="2186" spans="13:17" ht="13.2">
      <c r="M2186" s="22"/>
      <c r="N2186" s="22"/>
      <c r="O2186" s="23"/>
      <c r="P2186" s="24"/>
      <c r="Q2186" s="22"/>
    </row>
    <row r="2187" spans="13:17" ht="13.2">
      <c r="M2187" s="22"/>
      <c r="N2187" s="22"/>
      <c r="O2187" s="23"/>
      <c r="P2187" s="24"/>
      <c r="Q2187" s="22"/>
    </row>
    <row r="2188" spans="13:17" ht="13.2">
      <c r="M2188" s="22"/>
      <c r="N2188" s="22"/>
      <c r="O2188" s="23"/>
      <c r="P2188" s="24"/>
      <c r="Q2188" s="22"/>
    </row>
    <row r="2189" spans="13:17" ht="13.2">
      <c r="M2189" s="22"/>
      <c r="N2189" s="22"/>
      <c r="O2189" s="23"/>
      <c r="P2189" s="24"/>
      <c r="Q2189" s="22"/>
    </row>
    <row r="2190" spans="13:17" ht="13.2">
      <c r="M2190" s="22"/>
      <c r="N2190" s="22"/>
      <c r="O2190" s="23"/>
      <c r="P2190" s="24"/>
      <c r="Q2190" s="22"/>
    </row>
    <row r="2191" spans="13:17" ht="13.2">
      <c r="M2191" s="22"/>
      <c r="N2191" s="22"/>
      <c r="O2191" s="23"/>
      <c r="P2191" s="24"/>
      <c r="Q2191" s="22"/>
    </row>
    <row r="2192" spans="13:17" ht="13.2">
      <c r="M2192" s="22"/>
      <c r="N2192" s="22"/>
      <c r="O2192" s="23"/>
      <c r="P2192" s="24"/>
      <c r="Q2192" s="22"/>
    </row>
    <row r="2193" spans="13:17" ht="13.2">
      <c r="M2193" s="22"/>
      <c r="N2193" s="22"/>
      <c r="O2193" s="23"/>
      <c r="P2193" s="24"/>
      <c r="Q2193" s="22"/>
    </row>
    <row r="2194" spans="13:17" ht="13.2">
      <c r="M2194" s="22"/>
      <c r="N2194" s="22"/>
      <c r="O2194" s="23"/>
      <c r="P2194" s="24"/>
      <c r="Q2194" s="22"/>
    </row>
    <row r="2195" spans="13:17" ht="13.2">
      <c r="M2195" s="22"/>
      <c r="N2195" s="22"/>
      <c r="O2195" s="23"/>
      <c r="P2195" s="24"/>
      <c r="Q2195" s="22"/>
    </row>
    <row r="2196" spans="13:17" ht="13.2">
      <c r="M2196" s="22"/>
      <c r="N2196" s="22"/>
      <c r="O2196" s="23"/>
      <c r="P2196" s="24"/>
      <c r="Q2196" s="22"/>
    </row>
    <row r="2197" spans="13:17" ht="13.2">
      <c r="M2197" s="22"/>
      <c r="N2197" s="22"/>
      <c r="O2197" s="23"/>
      <c r="P2197" s="24"/>
      <c r="Q2197" s="22"/>
    </row>
    <row r="2198" spans="13:17" ht="13.2">
      <c r="M2198" s="22"/>
      <c r="N2198" s="22"/>
      <c r="O2198" s="23"/>
      <c r="P2198" s="24"/>
      <c r="Q2198" s="22"/>
    </row>
    <row r="2199" spans="13:17" ht="13.2">
      <c r="M2199" s="22"/>
      <c r="N2199" s="22"/>
      <c r="O2199" s="23"/>
      <c r="P2199" s="24"/>
      <c r="Q2199" s="22"/>
    </row>
    <row r="2200" spans="13:17" ht="13.2">
      <c r="M2200" s="22"/>
      <c r="N2200" s="22"/>
      <c r="O2200" s="23"/>
      <c r="P2200" s="24"/>
      <c r="Q2200" s="22"/>
    </row>
    <row r="2201" spans="13:17" ht="13.2">
      <c r="M2201" s="22"/>
      <c r="N2201" s="22"/>
      <c r="O2201" s="23"/>
      <c r="P2201" s="24"/>
      <c r="Q2201" s="22"/>
    </row>
    <row r="2202" spans="13:17" ht="13.2">
      <c r="M2202" s="22"/>
      <c r="N2202" s="22"/>
      <c r="O2202" s="23"/>
      <c r="P2202" s="24"/>
      <c r="Q2202" s="22"/>
    </row>
    <row r="2203" spans="13:17" ht="13.2">
      <c r="M2203" s="22"/>
      <c r="N2203" s="22"/>
      <c r="O2203" s="23"/>
      <c r="P2203" s="24"/>
      <c r="Q2203" s="22"/>
    </row>
    <row r="2204" spans="13:17" ht="13.2">
      <c r="M2204" s="22"/>
      <c r="N2204" s="22"/>
      <c r="O2204" s="23"/>
      <c r="P2204" s="24"/>
      <c r="Q2204" s="22"/>
    </row>
    <row r="2205" spans="13:17" ht="13.2">
      <c r="M2205" s="22"/>
      <c r="N2205" s="22"/>
      <c r="O2205" s="23"/>
      <c r="P2205" s="24"/>
      <c r="Q2205" s="22"/>
    </row>
    <row r="2206" spans="13:17" ht="13.2">
      <c r="M2206" s="22"/>
      <c r="N2206" s="22"/>
      <c r="O2206" s="23"/>
      <c r="P2206" s="24"/>
      <c r="Q2206" s="22"/>
    </row>
    <row r="2207" spans="13:17" ht="13.2">
      <c r="M2207" s="22"/>
      <c r="N2207" s="22"/>
      <c r="O2207" s="23"/>
      <c r="P2207" s="24"/>
      <c r="Q2207" s="22"/>
    </row>
    <row r="2208" spans="13:17" ht="13.2">
      <c r="M2208" s="22"/>
      <c r="N2208" s="22"/>
      <c r="O2208" s="23"/>
      <c r="P2208" s="24"/>
      <c r="Q2208" s="22"/>
    </row>
    <row r="2209" spans="13:17" ht="13.2">
      <c r="M2209" s="22"/>
      <c r="N2209" s="22"/>
      <c r="O2209" s="23"/>
      <c r="P2209" s="24"/>
      <c r="Q2209" s="22"/>
    </row>
    <row r="2210" spans="13:17" ht="13.2">
      <c r="M2210" s="22"/>
      <c r="N2210" s="22"/>
      <c r="O2210" s="23"/>
      <c r="P2210" s="24"/>
      <c r="Q2210" s="22"/>
    </row>
    <row r="2211" spans="13:17" ht="13.2">
      <c r="M2211" s="22"/>
      <c r="N2211" s="22"/>
      <c r="O2211" s="23"/>
      <c r="P2211" s="24"/>
      <c r="Q2211" s="22"/>
    </row>
    <row r="2212" spans="13:17" ht="13.2">
      <c r="M2212" s="22"/>
      <c r="N2212" s="22"/>
      <c r="O2212" s="23"/>
      <c r="P2212" s="24"/>
      <c r="Q2212" s="22"/>
    </row>
    <row r="2213" spans="13:17" ht="13.2">
      <c r="M2213" s="22"/>
      <c r="N2213" s="22"/>
      <c r="O2213" s="23"/>
      <c r="P2213" s="24"/>
      <c r="Q2213" s="22"/>
    </row>
    <row r="2214" spans="13:17" ht="13.2">
      <c r="M2214" s="22"/>
      <c r="N2214" s="22"/>
      <c r="O2214" s="23"/>
      <c r="P2214" s="24"/>
      <c r="Q2214" s="22"/>
    </row>
    <row r="2215" spans="13:17" ht="13.2">
      <c r="M2215" s="22"/>
      <c r="N2215" s="22"/>
      <c r="O2215" s="23"/>
      <c r="P2215" s="24"/>
      <c r="Q2215" s="22"/>
    </row>
    <row r="2216" spans="13:17" ht="13.2">
      <c r="M2216" s="22"/>
      <c r="N2216" s="22"/>
      <c r="O2216" s="23"/>
      <c r="P2216" s="24"/>
      <c r="Q2216" s="22"/>
    </row>
    <row r="2217" spans="13:17" ht="13.2">
      <c r="M2217" s="22"/>
      <c r="N2217" s="22"/>
      <c r="O2217" s="23"/>
      <c r="P2217" s="24"/>
      <c r="Q2217" s="22"/>
    </row>
    <row r="2218" spans="13:17" ht="13.2">
      <c r="M2218" s="22"/>
      <c r="N2218" s="22"/>
      <c r="O2218" s="23"/>
      <c r="P2218" s="24"/>
      <c r="Q2218" s="22"/>
    </row>
    <row r="2219" spans="13:17" ht="13.2">
      <c r="M2219" s="22"/>
      <c r="N2219" s="22"/>
      <c r="O2219" s="23"/>
      <c r="P2219" s="24"/>
      <c r="Q2219" s="22"/>
    </row>
    <row r="2220" spans="13:17" ht="13.2">
      <c r="M2220" s="22"/>
      <c r="N2220" s="22"/>
      <c r="O2220" s="23"/>
      <c r="P2220" s="24"/>
      <c r="Q2220" s="22"/>
    </row>
    <row r="2221" spans="13:17" ht="13.2">
      <c r="M2221" s="22"/>
      <c r="N2221" s="22"/>
      <c r="O2221" s="23"/>
      <c r="P2221" s="24"/>
      <c r="Q2221" s="22"/>
    </row>
    <row r="2222" spans="13:17" ht="13.2">
      <c r="M2222" s="22"/>
      <c r="N2222" s="22"/>
      <c r="O2222" s="23"/>
      <c r="P2222" s="24"/>
      <c r="Q2222" s="22"/>
    </row>
    <row r="2223" spans="13:17" ht="13.2">
      <c r="M2223" s="22"/>
      <c r="N2223" s="22"/>
      <c r="O2223" s="23"/>
      <c r="P2223" s="24"/>
      <c r="Q2223" s="22"/>
    </row>
    <row r="2224" spans="13:17" ht="13.2">
      <c r="M2224" s="22"/>
      <c r="N2224" s="22"/>
      <c r="O2224" s="23"/>
      <c r="P2224" s="24"/>
      <c r="Q2224" s="22"/>
    </row>
    <row r="2225" spans="13:17" ht="13.2">
      <c r="M2225" s="22"/>
      <c r="N2225" s="22"/>
      <c r="O2225" s="23"/>
      <c r="P2225" s="24"/>
      <c r="Q2225" s="22"/>
    </row>
    <row r="2226" spans="13:17" ht="13.2">
      <c r="M2226" s="22"/>
      <c r="N2226" s="22"/>
      <c r="O2226" s="23"/>
      <c r="P2226" s="24"/>
      <c r="Q2226" s="22"/>
    </row>
    <row r="2227" spans="13:17" ht="13.2">
      <c r="M2227" s="22"/>
      <c r="N2227" s="22"/>
      <c r="O2227" s="23"/>
      <c r="P2227" s="24"/>
      <c r="Q2227" s="22"/>
    </row>
    <row r="2228" spans="13:17" ht="13.2">
      <c r="M2228" s="22"/>
      <c r="N2228" s="22"/>
      <c r="O2228" s="23"/>
      <c r="P2228" s="24"/>
      <c r="Q2228" s="22"/>
    </row>
    <row r="2229" spans="13:17" ht="13.2">
      <c r="M2229" s="22"/>
      <c r="N2229" s="22"/>
      <c r="O2229" s="23"/>
      <c r="P2229" s="24"/>
      <c r="Q2229" s="22"/>
    </row>
    <row r="2230" spans="13:17" ht="13.2">
      <c r="M2230" s="22"/>
      <c r="N2230" s="22"/>
      <c r="O2230" s="23"/>
      <c r="P2230" s="24"/>
      <c r="Q2230" s="22"/>
    </row>
    <row r="2231" spans="13:17" ht="13.2">
      <c r="M2231" s="22"/>
      <c r="N2231" s="22"/>
      <c r="O2231" s="23"/>
      <c r="P2231" s="24"/>
      <c r="Q2231" s="22"/>
    </row>
    <row r="2232" spans="13:17" ht="13.2">
      <c r="M2232" s="22"/>
      <c r="N2232" s="22"/>
      <c r="O2232" s="23"/>
      <c r="P2232" s="24"/>
      <c r="Q2232" s="22"/>
    </row>
    <row r="2233" spans="13:17" ht="13.2">
      <c r="M2233" s="22"/>
      <c r="N2233" s="22"/>
      <c r="O2233" s="23"/>
      <c r="P2233" s="24"/>
      <c r="Q2233" s="22"/>
    </row>
    <row r="2234" spans="13:17" ht="13.2">
      <c r="M2234" s="22"/>
      <c r="N2234" s="22"/>
      <c r="O2234" s="23"/>
      <c r="P2234" s="24"/>
      <c r="Q2234" s="22"/>
    </row>
    <row r="2235" spans="13:17" ht="13.2">
      <c r="M2235" s="22"/>
      <c r="N2235" s="22"/>
      <c r="O2235" s="23"/>
      <c r="P2235" s="24"/>
      <c r="Q2235" s="22"/>
    </row>
    <row r="2236" spans="13:17" ht="13.2">
      <c r="M2236" s="22"/>
      <c r="N2236" s="22"/>
      <c r="O2236" s="23"/>
      <c r="P2236" s="24"/>
      <c r="Q2236" s="22"/>
    </row>
    <row r="2237" spans="13:17" ht="13.2">
      <c r="M2237" s="22"/>
      <c r="N2237" s="22"/>
      <c r="O2237" s="23"/>
      <c r="P2237" s="24"/>
      <c r="Q2237" s="22"/>
    </row>
    <row r="2238" spans="13:17" ht="13.2">
      <c r="M2238" s="22"/>
      <c r="N2238" s="22"/>
      <c r="O2238" s="23"/>
      <c r="P2238" s="24"/>
      <c r="Q2238" s="22"/>
    </row>
    <row r="2239" spans="13:17" ht="13.2">
      <c r="M2239" s="22"/>
      <c r="N2239" s="22"/>
      <c r="O2239" s="23"/>
      <c r="P2239" s="24"/>
      <c r="Q2239" s="22"/>
    </row>
    <row r="2240" spans="13:17" ht="13.2">
      <c r="M2240" s="22"/>
      <c r="N2240" s="22"/>
      <c r="O2240" s="23"/>
      <c r="P2240" s="24"/>
      <c r="Q2240" s="22"/>
    </row>
    <row r="2241" spans="13:17" ht="13.2">
      <c r="M2241" s="22"/>
      <c r="N2241" s="22"/>
      <c r="O2241" s="23"/>
      <c r="P2241" s="24"/>
      <c r="Q2241" s="22"/>
    </row>
    <row r="2242" spans="13:17" ht="13.2">
      <c r="M2242" s="22"/>
      <c r="N2242" s="22"/>
      <c r="O2242" s="23"/>
      <c r="P2242" s="24"/>
      <c r="Q2242" s="22"/>
    </row>
    <row r="2243" spans="13:17" ht="13.2">
      <c r="M2243" s="22"/>
      <c r="N2243" s="22"/>
      <c r="O2243" s="23"/>
      <c r="P2243" s="24"/>
      <c r="Q2243" s="22"/>
    </row>
    <row r="2244" spans="13:17" ht="13.2">
      <c r="M2244" s="22"/>
      <c r="N2244" s="22"/>
      <c r="O2244" s="23"/>
      <c r="P2244" s="24"/>
      <c r="Q2244" s="22"/>
    </row>
    <row r="2245" spans="13:17" ht="13.2">
      <c r="M2245" s="22"/>
      <c r="N2245" s="22"/>
      <c r="O2245" s="23"/>
      <c r="P2245" s="24"/>
      <c r="Q2245" s="22"/>
    </row>
    <row r="2246" spans="13:17" ht="13.2">
      <c r="M2246" s="22"/>
      <c r="N2246" s="22"/>
      <c r="O2246" s="23"/>
      <c r="P2246" s="24"/>
      <c r="Q2246" s="22"/>
    </row>
    <row r="2247" spans="13:17" ht="13.2">
      <c r="M2247" s="22"/>
      <c r="N2247" s="22"/>
      <c r="O2247" s="23"/>
      <c r="P2247" s="24"/>
      <c r="Q2247" s="22"/>
    </row>
    <row r="2248" spans="13:17" ht="13.2">
      <c r="M2248" s="22"/>
      <c r="N2248" s="22"/>
      <c r="O2248" s="23"/>
      <c r="P2248" s="24"/>
      <c r="Q2248" s="22"/>
    </row>
    <row r="2249" spans="13:17" ht="13.2">
      <c r="M2249" s="22"/>
      <c r="N2249" s="22"/>
      <c r="O2249" s="23"/>
      <c r="P2249" s="24"/>
      <c r="Q2249" s="22"/>
    </row>
    <row r="2250" spans="13:17" ht="13.2">
      <c r="M2250" s="22"/>
      <c r="N2250" s="22"/>
      <c r="O2250" s="23"/>
      <c r="P2250" s="24"/>
      <c r="Q2250" s="22"/>
    </row>
    <row r="2251" spans="13:17" ht="13.2">
      <c r="M2251" s="22"/>
      <c r="N2251" s="22"/>
      <c r="O2251" s="23"/>
      <c r="P2251" s="24"/>
      <c r="Q2251" s="22"/>
    </row>
    <row r="2252" spans="13:17" ht="13.2">
      <c r="M2252" s="22"/>
      <c r="N2252" s="22"/>
      <c r="O2252" s="23"/>
      <c r="P2252" s="24"/>
      <c r="Q2252" s="22"/>
    </row>
    <row r="2253" spans="13:17" ht="13.2">
      <c r="M2253" s="22"/>
      <c r="N2253" s="22"/>
      <c r="O2253" s="23"/>
      <c r="P2253" s="24"/>
      <c r="Q2253" s="22"/>
    </row>
    <row r="2254" spans="13:17" ht="13.2">
      <c r="M2254" s="22"/>
      <c r="N2254" s="22"/>
      <c r="O2254" s="23"/>
      <c r="P2254" s="24"/>
      <c r="Q2254" s="22"/>
    </row>
    <row r="2255" spans="13:17" ht="13.2">
      <c r="M2255" s="22"/>
      <c r="N2255" s="22"/>
      <c r="O2255" s="23"/>
      <c r="P2255" s="24"/>
      <c r="Q2255" s="22"/>
    </row>
    <row r="2256" spans="13:17" ht="13.2">
      <c r="M2256" s="22"/>
      <c r="N2256" s="22"/>
      <c r="O2256" s="23"/>
      <c r="P2256" s="24"/>
      <c r="Q2256" s="22"/>
    </row>
    <row r="2257" spans="13:17" ht="13.2">
      <c r="M2257" s="22"/>
      <c r="N2257" s="22"/>
      <c r="O2257" s="23"/>
      <c r="P2257" s="24"/>
      <c r="Q2257" s="22"/>
    </row>
    <row r="2258" spans="13:17" ht="13.2">
      <c r="M2258" s="22"/>
      <c r="N2258" s="22"/>
      <c r="O2258" s="23"/>
      <c r="P2258" s="24"/>
      <c r="Q2258" s="22"/>
    </row>
    <row r="2259" spans="13:17" ht="13.2">
      <c r="M2259" s="22"/>
      <c r="N2259" s="22"/>
      <c r="O2259" s="23"/>
      <c r="P2259" s="24"/>
      <c r="Q2259" s="22"/>
    </row>
    <row r="2260" spans="13:17" ht="13.2">
      <c r="M2260" s="22"/>
      <c r="N2260" s="22"/>
      <c r="O2260" s="23"/>
      <c r="P2260" s="24"/>
      <c r="Q2260" s="22"/>
    </row>
    <row r="2261" spans="13:17" ht="13.2">
      <c r="M2261" s="22"/>
      <c r="N2261" s="22"/>
      <c r="O2261" s="23"/>
      <c r="P2261" s="24"/>
      <c r="Q2261" s="22"/>
    </row>
    <row r="2262" spans="13:17" ht="13.2">
      <c r="M2262" s="22"/>
      <c r="N2262" s="22"/>
      <c r="O2262" s="23"/>
      <c r="P2262" s="24"/>
      <c r="Q2262" s="22"/>
    </row>
    <row r="2263" spans="13:17" ht="13.2">
      <c r="M2263" s="22"/>
      <c r="N2263" s="22"/>
      <c r="O2263" s="23"/>
      <c r="P2263" s="24"/>
      <c r="Q2263" s="22"/>
    </row>
    <row r="2264" spans="13:17" ht="13.2">
      <c r="M2264" s="22"/>
      <c r="N2264" s="22"/>
      <c r="O2264" s="23"/>
      <c r="P2264" s="24"/>
      <c r="Q2264" s="22"/>
    </row>
    <row r="2265" spans="13:17" ht="13.2">
      <c r="M2265" s="22"/>
      <c r="N2265" s="22"/>
      <c r="O2265" s="23"/>
      <c r="P2265" s="24"/>
      <c r="Q2265" s="22"/>
    </row>
    <row r="2266" spans="13:17" ht="13.2">
      <c r="M2266" s="22"/>
      <c r="N2266" s="22"/>
      <c r="O2266" s="23"/>
      <c r="P2266" s="24"/>
      <c r="Q2266" s="22"/>
    </row>
    <row r="2267" spans="13:17" ht="13.2">
      <c r="M2267" s="22"/>
      <c r="N2267" s="22"/>
      <c r="O2267" s="23"/>
      <c r="P2267" s="24"/>
      <c r="Q2267" s="22"/>
    </row>
    <row r="2268" spans="13:17" ht="13.2">
      <c r="M2268" s="22"/>
      <c r="N2268" s="22"/>
      <c r="O2268" s="23"/>
      <c r="P2268" s="24"/>
      <c r="Q2268" s="22"/>
    </row>
    <row r="2269" spans="13:17" ht="13.2">
      <c r="M2269" s="22"/>
      <c r="N2269" s="22"/>
      <c r="O2269" s="23"/>
      <c r="P2269" s="24"/>
      <c r="Q2269" s="22"/>
    </row>
    <row r="2270" spans="13:17" ht="13.2">
      <c r="M2270" s="22"/>
      <c r="N2270" s="22"/>
      <c r="O2270" s="23"/>
      <c r="P2270" s="24"/>
      <c r="Q2270" s="22"/>
    </row>
    <row r="2271" spans="13:17" ht="13.2">
      <c r="M2271" s="22"/>
      <c r="N2271" s="22"/>
      <c r="O2271" s="23"/>
      <c r="P2271" s="24"/>
      <c r="Q2271" s="22"/>
    </row>
    <row r="2272" spans="13:17" ht="13.2">
      <c r="M2272" s="22"/>
      <c r="N2272" s="22"/>
      <c r="O2272" s="23"/>
      <c r="P2272" s="24"/>
      <c r="Q2272" s="22"/>
    </row>
    <row r="2273" spans="13:17" ht="13.2">
      <c r="M2273" s="22"/>
      <c r="N2273" s="22"/>
      <c r="O2273" s="23"/>
      <c r="P2273" s="24"/>
      <c r="Q2273" s="22"/>
    </row>
    <row r="2274" spans="13:17" ht="13.2">
      <c r="M2274" s="22"/>
      <c r="N2274" s="22"/>
      <c r="O2274" s="23"/>
      <c r="P2274" s="24"/>
      <c r="Q2274" s="22"/>
    </row>
    <row r="2275" spans="13:17" ht="13.2">
      <c r="M2275" s="22"/>
      <c r="N2275" s="22"/>
      <c r="O2275" s="23"/>
      <c r="P2275" s="24"/>
      <c r="Q2275" s="22"/>
    </row>
    <row r="2276" spans="13:17" ht="13.2">
      <c r="M2276" s="22"/>
      <c r="N2276" s="22"/>
      <c r="O2276" s="23"/>
      <c r="P2276" s="24"/>
      <c r="Q2276" s="22"/>
    </row>
    <row r="2277" spans="13:17" ht="13.2">
      <c r="M2277" s="22"/>
      <c r="N2277" s="22"/>
      <c r="O2277" s="23"/>
      <c r="P2277" s="24"/>
      <c r="Q2277" s="22"/>
    </row>
    <row r="2278" spans="13:17" ht="13.2">
      <c r="M2278" s="22"/>
      <c r="N2278" s="22"/>
      <c r="O2278" s="23"/>
      <c r="P2278" s="24"/>
      <c r="Q2278" s="22"/>
    </row>
    <row r="2279" spans="13:17" ht="13.2">
      <c r="M2279" s="22"/>
      <c r="N2279" s="22"/>
      <c r="O2279" s="23"/>
      <c r="P2279" s="24"/>
      <c r="Q2279" s="22"/>
    </row>
    <row r="2280" spans="13:17" ht="13.2">
      <c r="M2280" s="22"/>
      <c r="N2280" s="22"/>
      <c r="O2280" s="23"/>
      <c r="P2280" s="24"/>
      <c r="Q2280" s="22"/>
    </row>
    <row r="2281" spans="13:17" ht="13.2">
      <c r="M2281" s="22"/>
      <c r="N2281" s="22"/>
      <c r="O2281" s="23"/>
      <c r="P2281" s="24"/>
      <c r="Q2281" s="22"/>
    </row>
    <row r="2282" spans="13:17" ht="13.2">
      <c r="M2282" s="22"/>
      <c r="N2282" s="22"/>
      <c r="O2282" s="23"/>
      <c r="P2282" s="24"/>
      <c r="Q2282" s="22"/>
    </row>
    <row r="2283" spans="13:17" ht="13.2">
      <c r="M2283" s="22"/>
      <c r="N2283" s="22"/>
      <c r="O2283" s="23"/>
      <c r="P2283" s="24"/>
      <c r="Q2283" s="22"/>
    </row>
    <row r="2284" spans="13:17" ht="13.2">
      <c r="M2284" s="22"/>
      <c r="N2284" s="22"/>
      <c r="O2284" s="23"/>
      <c r="P2284" s="24"/>
      <c r="Q2284" s="22"/>
    </row>
    <row r="2285" spans="13:17" ht="13.2">
      <c r="M2285" s="22"/>
      <c r="N2285" s="22"/>
      <c r="O2285" s="23"/>
      <c r="P2285" s="24"/>
      <c r="Q2285" s="22"/>
    </row>
    <row r="2286" spans="13:17" ht="13.2">
      <c r="M2286" s="22"/>
      <c r="N2286" s="22"/>
      <c r="O2286" s="23"/>
      <c r="P2286" s="24"/>
      <c r="Q2286" s="22"/>
    </row>
    <row r="2287" spans="13:17" ht="13.2">
      <c r="M2287" s="22"/>
      <c r="N2287" s="22"/>
      <c r="O2287" s="23"/>
      <c r="P2287" s="24"/>
      <c r="Q2287" s="22"/>
    </row>
    <row r="2288" spans="13:17" ht="13.2">
      <c r="M2288" s="22"/>
      <c r="N2288" s="22"/>
      <c r="O2288" s="23"/>
      <c r="P2288" s="24"/>
      <c r="Q2288" s="22"/>
    </row>
    <row r="2289" spans="13:17" ht="13.2">
      <c r="M2289" s="22"/>
      <c r="N2289" s="22"/>
      <c r="O2289" s="23"/>
      <c r="P2289" s="24"/>
      <c r="Q2289" s="22"/>
    </row>
    <row r="2290" spans="13:17" ht="13.2">
      <c r="M2290" s="22"/>
      <c r="N2290" s="22"/>
      <c r="O2290" s="23"/>
      <c r="P2290" s="24"/>
      <c r="Q2290" s="22"/>
    </row>
    <row r="2291" spans="13:17" ht="13.2">
      <c r="M2291" s="22"/>
      <c r="N2291" s="22"/>
      <c r="O2291" s="23"/>
      <c r="P2291" s="24"/>
      <c r="Q2291" s="22"/>
    </row>
    <row r="2292" spans="13:17" ht="13.2">
      <c r="M2292" s="22"/>
      <c r="N2292" s="22"/>
      <c r="O2292" s="23"/>
      <c r="P2292" s="24"/>
      <c r="Q2292" s="22"/>
    </row>
    <row r="2293" spans="13:17" ht="13.2">
      <c r="M2293" s="22"/>
      <c r="N2293" s="22"/>
      <c r="O2293" s="23"/>
      <c r="P2293" s="24"/>
      <c r="Q2293" s="22"/>
    </row>
    <row r="2294" spans="13:17" ht="13.2">
      <c r="M2294" s="22"/>
      <c r="N2294" s="22"/>
      <c r="O2294" s="23"/>
      <c r="P2294" s="24"/>
      <c r="Q2294" s="22"/>
    </row>
    <row r="2295" spans="13:17" ht="13.2">
      <c r="M2295" s="22"/>
      <c r="N2295" s="22"/>
      <c r="O2295" s="23"/>
      <c r="P2295" s="24"/>
      <c r="Q2295" s="22"/>
    </row>
    <row r="2296" spans="13:17" ht="13.2">
      <c r="M2296" s="22"/>
      <c r="N2296" s="22"/>
      <c r="O2296" s="23"/>
      <c r="P2296" s="24"/>
      <c r="Q2296" s="22"/>
    </row>
    <row r="2297" spans="13:17" ht="13.2">
      <c r="M2297" s="22"/>
      <c r="N2297" s="22"/>
      <c r="O2297" s="23"/>
      <c r="P2297" s="24"/>
      <c r="Q2297" s="22"/>
    </row>
    <row r="2298" spans="13:17" ht="13.2">
      <c r="M2298" s="22"/>
      <c r="N2298" s="22"/>
      <c r="O2298" s="23"/>
      <c r="P2298" s="24"/>
      <c r="Q2298" s="22"/>
    </row>
    <row r="2299" spans="13:17" ht="13.2">
      <c r="M2299" s="22"/>
      <c r="N2299" s="22"/>
      <c r="O2299" s="23"/>
      <c r="P2299" s="24"/>
      <c r="Q2299" s="22"/>
    </row>
    <row r="2300" spans="13:17" ht="13.2">
      <c r="M2300" s="22"/>
      <c r="N2300" s="22"/>
      <c r="O2300" s="23"/>
      <c r="P2300" s="24"/>
      <c r="Q2300" s="22"/>
    </row>
    <row r="2301" spans="13:17" ht="13.2">
      <c r="M2301" s="22"/>
      <c r="N2301" s="22"/>
      <c r="O2301" s="23"/>
      <c r="P2301" s="24"/>
      <c r="Q2301" s="22"/>
    </row>
    <row r="2302" spans="13:17" ht="13.2">
      <c r="M2302" s="22"/>
      <c r="N2302" s="22"/>
      <c r="O2302" s="23"/>
      <c r="P2302" s="24"/>
      <c r="Q2302" s="22"/>
    </row>
    <row r="2303" spans="13:17" ht="13.2">
      <c r="M2303" s="22"/>
      <c r="N2303" s="22"/>
      <c r="O2303" s="23"/>
      <c r="P2303" s="24"/>
      <c r="Q2303" s="22"/>
    </row>
    <row r="2304" spans="13:17" ht="13.2">
      <c r="M2304" s="22"/>
      <c r="N2304" s="22"/>
      <c r="O2304" s="23"/>
      <c r="P2304" s="24"/>
      <c r="Q2304" s="22"/>
    </row>
    <row r="2305" spans="13:17" ht="13.2">
      <c r="M2305" s="22"/>
      <c r="N2305" s="22"/>
      <c r="O2305" s="23"/>
      <c r="P2305" s="24"/>
      <c r="Q2305" s="22"/>
    </row>
    <row r="2306" spans="13:17" ht="13.2">
      <c r="M2306" s="22"/>
      <c r="N2306" s="22"/>
      <c r="O2306" s="23"/>
      <c r="P2306" s="24"/>
      <c r="Q2306" s="22"/>
    </row>
    <row r="2307" spans="13:17" ht="13.2">
      <c r="M2307" s="22"/>
      <c r="N2307" s="22"/>
      <c r="O2307" s="23"/>
      <c r="P2307" s="24"/>
      <c r="Q2307" s="22"/>
    </row>
    <row r="2308" spans="13:17" ht="13.2">
      <c r="M2308" s="22"/>
      <c r="N2308" s="22"/>
      <c r="O2308" s="23"/>
      <c r="P2308" s="24"/>
      <c r="Q2308" s="22"/>
    </row>
    <row r="2309" spans="13:17" ht="13.2">
      <c r="M2309" s="22"/>
      <c r="N2309" s="22"/>
      <c r="O2309" s="23"/>
      <c r="P2309" s="24"/>
      <c r="Q2309" s="22"/>
    </row>
    <row r="2310" spans="13:17" ht="13.2">
      <c r="M2310" s="22"/>
      <c r="N2310" s="22"/>
      <c r="O2310" s="23"/>
      <c r="P2310" s="24"/>
      <c r="Q2310" s="22"/>
    </row>
    <row r="2311" spans="13:17" ht="13.2">
      <c r="M2311" s="22"/>
      <c r="N2311" s="22"/>
      <c r="O2311" s="23"/>
      <c r="P2311" s="24"/>
      <c r="Q2311" s="22"/>
    </row>
    <row r="2312" spans="13:17" ht="13.2">
      <c r="M2312" s="22"/>
      <c r="N2312" s="22"/>
      <c r="O2312" s="23"/>
      <c r="P2312" s="24"/>
      <c r="Q2312" s="22"/>
    </row>
    <row r="2313" spans="13:17" ht="13.2">
      <c r="M2313" s="22"/>
      <c r="N2313" s="22"/>
      <c r="O2313" s="23"/>
      <c r="P2313" s="24"/>
      <c r="Q2313" s="22"/>
    </row>
    <row r="2314" spans="13:17" ht="13.2">
      <c r="M2314" s="22"/>
      <c r="N2314" s="22"/>
      <c r="O2314" s="23"/>
      <c r="P2314" s="24"/>
      <c r="Q2314" s="22"/>
    </row>
    <row r="2315" spans="13:17" ht="13.2">
      <c r="M2315" s="22"/>
      <c r="N2315" s="22"/>
      <c r="O2315" s="23"/>
      <c r="P2315" s="24"/>
      <c r="Q2315" s="22"/>
    </row>
    <row r="2316" spans="13:17" ht="13.2">
      <c r="M2316" s="22"/>
      <c r="N2316" s="22"/>
      <c r="O2316" s="23"/>
      <c r="P2316" s="24"/>
      <c r="Q2316" s="22"/>
    </row>
    <row r="2317" spans="13:17" ht="13.2">
      <c r="M2317" s="22"/>
      <c r="N2317" s="22"/>
      <c r="O2317" s="23"/>
      <c r="P2317" s="24"/>
      <c r="Q2317" s="22"/>
    </row>
    <row r="2318" spans="13:17" ht="13.2">
      <c r="M2318" s="22"/>
      <c r="N2318" s="22"/>
      <c r="O2318" s="23"/>
      <c r="P2318" s="24"/>
      <c r="Q2318" s="22"/>
    </row>
    <row r="2319" spans="13:17" ht="13.2">
      <c r="M2319" s="22"/>
      <c r="N2319" s="22"/>
      <c r="O2319" s="23"/>
      <c r="P2319" s="24"/>
      <c r="Q2319" s="22"/>
    </row>
    <row r="2320" spans="13:17" ht="13.2">
      <c r="M2320" s="22"/>
      <c r="N2320" s="22"/>
      <c r="O2320" s="23"/>
      <c r="P2320" s="24"/>
      <c r="Q2320" s="22"/>
    </row>
    <row r="2321" spans="13:17" ht="13.2">
      <c r="M2321" s="22"/>
      <c r="N2321" s="22"/>
      <c r="O2321" s="23"/>
      <c r="P2321" s="24"/>
      <c r="Q2321" s="22"/>
    </row>
    <row r="2322" spans="13:17" ht="13.2">
      <c r="M2322" s="22"/>
      <c r="N2322" s="22"/>
      <c r="O2322" s="23"/>
      <c r="P2322" s="24"/>
      <c r="Q2322" s="22"/>
    </row>
    <row r="2323" spans="13:17" ht="13.2">
      <c r="M2323" s="22"/>
      <c r="N2323" s="22"/>
      <c r="O2323" s="23"/>
      <c r="P2323" s="24"/>
      <c r="Q2323" s="22"/>
    </row>
    <row r="2324" spans="13:17" ht="13.2">
      <c r="M2324" s="22"/>
      <c r="N2324" s="22"/>
      <c r="O2324" s="23"/>
      <c r="P2324" s="24"/>
      <c r="Q2324" s="22"/>
    </row>
    <row r="2325" spans="13:17" ht="13.2">
      <c r="M2325" s="22"/>
      <c r="N2325" s="22"/>
      <c r="O2325" s="23"/>
      <c r="P2325" s="24"/>
      <c r="Q2325" s="22"/>
    </row>
    <row r="2326" spans="13:17" ht="13.2">
      <c r="M2326" s="22"/>
      <c r="N2326" s="22"/>
      <c r="O2326" s="23"/>
      <c r="P2326" s="24"/>
      <c r="Q2326" s="22"/>
    </row>
    <row r="2327" spans="13:17" ht="13.2">
      <c r="M2327" s="22"/>
      <c r="N2327" s="22"/>
      <c r="O2327" s="23"/>
      <c r="P2327" s="24"/>
      <c r="Q2327" s="22"/>
    </row>
    <row r="2328" spans="13:17" ht="13.2">
      <c r="M2328" s="22"/>
      <c r="N2328" s="22"/>
      <c r="O2328" s="23"/>
      <c r="P2328" s="24"/>
      <c r="Q2328" s="22"/>
    </row>
    <row r="2329" spans="13:17" ht="13.2">
      <c r="M2329" s="22"/>
      <c r="N2329" s="22"/>
      <c r="O2329" s="23"/>
      <c r="P2329" s="24"/>
      <c r="Q2329" s="22"/>
    </row>
    <row r="2330" spans="13:17" ht="13.2">
      <c r="M2330" s="22"/>
      <c r="N2330" s="22"/>
      <c r="O2330" s="23"/>
      <c r="P2330" s="24"/>
      <c r="Q2330" s="22"/>
    </row>
    <row r="2331" spans="13:17" ht="13.2">
      <c r="M2331" s="22"/>
      <c r="N2331" s="22"/>
      <c r="O2331" s="23"/>
      <c r="P2331" s="24"/>
      <c r="Q2331" s="22"/>
    </row>
    <row r="2332" spans="13:17" ht="13.2">
      <c r="M2332" s="22"/>
      <c r="N2332" s="22"/>
      <c r="O2332" s="23"/>
      <c r="P2332" s="24"/>
      <c r="Q2332" s="22"/>
    </row>
    <row r="2333" spans="13:17" ht="13.2">
      <c r="M2333" s="22"/>
      <c r="N2333" s="22"/>
      <c r="O2333" s="23"/>
      <c r="P2333" s="24"/>
      <c r="Q2333" s="22"/>
    </row>
    <row r="2334" spans="13:17" ht="13.2">
      <c r="M2334" s="22"/>
      <c r="N2334" s="22"/>
      <c r="O2334" s="23"/>
      <c r="P2334" s="24"/>
      <c r="Q2334" s="22"/>
    </row>
    <row r="2335" spans="13:17" ht="13.2">
      <c r="M2335" s="22"/>
      <c r="N2335" s="22"/>
      <c r="O2335" s="23"/>
      <c r="P2335" s="24"/>
      <c r="Q2335" s="22"/>
    </row>
    <row r="2336" spans="13:17" ht="13.2">
      <c r="M2336" s="22"/>
      <c r="N2336" s="22"/>
      <c r="O2336" s="23"/>
      <c r="P2336" s="24"/>
      <c r="Q2336" s="22"/>
    </row>
    <row r="2337" spans="13:17" ht="13.2">
      <c r="M2337" s="22"/>
      <c r="N2337" s="22"/>
      <c r="O2337" s="23"/>
      <c r="P2337" s="24"/>
      <c r="Q2337" s="22"/>
    </row>
    <row r="2338" spans="13:17" ht="13.2">
      <c r="M2338" s="22"/>
      <c r="N2338" s="22"/>
      <c r="O2338" s="23"/>
      <c r="P2338" s="24"/>
      <c r="Q2338" s="22"/>
    </row>
    <row r="2339" spans="13:17" ht="13.2">
      <c r="M2339" s="22"/>
      <c r="N2339" s="22"/>
      <c r="O2339" s="23"/>
      <c r="P2339" s="24"/>
      <c r="Q2339" s="22"/>
    </row>
    <row r="2340" spans="13:17" ht="13.2">
      <c r="M2340" s="22"/>
      <c r="N2340" s="22"/>
      <c r="O2340" s="23"/>
      <c r="P2340" s="24"/>
      <c r="Q2340" s="22"/>
    </row>
    <row r="2341" spans="13:17" ht="13.2">
      <c r="M2341" s="22"/>
      <c r="N2341" s="22"/>
      <c r="O2341" s="23"/>
      <c r="P2341" s="24"/>
      <c r="Q2341" s="22"/>
    </row>
    <row r="2342" spans="13:17" ht="13.2">
      <c r="M2342" s="22"/>
      <c r="N2342" s="22"/>
      <c r="O2342" s="23"/>
      <c r="P2342" s="24"/>
      <c r="Q2342" s="22"/>
    </row>
    <row r="2343" spans="13:17" ht="13.2">
      <c r="M2343" s="22"/>
      <c r="N2343" s="22"/>
      <c r="O2343" s="23"/>
      <c r="P2343" s="24"/>
      <c r="Q2343" s="22"/>
    </row>
    <row r="2344" spans="13:17" ht="13.2">
      <c r="M2344" s="22"/>
      <c r="N2344" s="22"/>
      <c r="O2344" s="23"/>
      <c r="P2344" s="24"/>
      <c r="Q2344" s="22"/>
    </row>
    <row r="2345" spans="13:17" ht="13.2">
      <c r="M2345" s="22"/>
      <c r="N2345" s="22"/>
      <c r="O2345" s="23"/>
      <c r="P2345" s="24"/>
      <c r="Q2345" s="22"/>
    </row>
    <row r="2346" spans="13:17" ht="13.2">
      <c r="M2346" s="22"/>
      <c r="N2346" s="22"/>
      <c r="O2346" s="23"/>
      <c r="P2346" s="24"/>
      <c r="Q2346" s="22"/>
    </row>
    <row r="2347" spans="13:17" ht="13.2">
      <c r="M2347" s="22"/>
      <c r="N2347" s="22"/>
      <c r="O2347" s="23"/>
      <c r="P2347" s="24"/>
      <c r="Q2347" s="22"/>
    </row>
    <row r="2348" spans="13:17" ht="13.2">
      <c r="M2348" s="22"/>
      <c r="N2348" s="22"/>
      <c r="O2348" s="23"/>
      <c r="P2348" s="24"/>
      <c r="Q2348" s="22"/>
    </row>
    <row r="2349" spans="13:17" ht="13.2">
      <c r="M2349" s="22"/>
      <c r="N2349" s="22"/>
      <c r="O2349" s="23"/>
      <c r="P2349" s="24"/>
      <c r="Q2349" s="22"/>
    </row>
    <row r="2350" spans="13:17" ht="13.2">
      <c r="M2350" s="22"/>
      <c r="N2350" s="22"/>
      <c r="O2350" s="23"/>
      <c r="P2350" s="24"/>
      <c r="Q2350" s="22"/>
    </row>
    <row r="2351" spans="13:17" ht="13.2">
      <c r="M2351" s="22"/>
      <c r="N2351" s="22"/>
      <c r="O2351" s="23"/>
      <c r="P2351" s="24"/>
      <c r="Q2351" s="22"/>
    </row>
    <row r="2352" spans="13:17" ht="13.2">
      <c r="M2352" s="22"/>
      <c r="N2352" s="22"/>
      <c r="O2352" s="23"/>
      <c r="P2352" s="24"/>
      <c r="Q2352" s="22"/>
    </row>
    <row r="2353" spans="13:17" ht="13.2">
      <c r="M2353" s="22"/>
      <c r="N2353" s="22"/>
      <c r="O2353" s="23"/>
      <c r="P2353" s="24"/>
      <c r="Q2353" s="22"/>
    </row>
    <row r="2354" spans="13:17" ht="13.2">
      <c r="M2354" s="22"/>
      <c r="N2354" s="22"/>
      <c r="O2354" s="23"/>
      <c r="P2354" s="24"/>
      <c r="Q2354" s="22"/>
    </row>
    <row r="2355" spans="13:17" ht="13.2">
      <c r="M2355" s="22"/>
      <c r="N2355" s="22"/>
      <c r="O2355" s="23"/>
      <c r="P2355" s="24"/>
      <c r="Q2355" s="22"/>
    </row>
    <row r="2356" spans="13:17" ht="13.2">
      <c r="M2356" s="22"/>
      <c r="N2356" s="22"/>
      <c r="O2356" s="23"/>
      <c r="P2356" s="24"/>
      <c r="Q2356" s="22"/>
    </row>
    <row r="2357" spans="13:17" ht="13.2">
      <c r="M2357" s="22"/>
      <c r="N2357" s="22"/>
      <c r="O2357" s="23"/>
      <c r="P2357" s="24"/>
      <c r="Q2357" s="22"/>
    </row>
    <row r="2358" spans="13:17" ht="13.2">
      <c r="M2358" s="22"/>
      <c r="N2358" s="22"/>
      <c r="O2358" s="23"/>
      <c r="P2358" s="24"/>
      <c r="Q2358" s="22"/>
    </row>
    <row r="2359" spans="13:17" ht="13.2">
      <c r="M2359" s="22"/>
      <c r="N2359" s="22"/>
      <c r="O2359" s="23"/>
      <c r="P2359" s="24"/>
      <c r="Q2359" s="22"/>
    </row>
    <row r="2360" spans="13:17" ht="13.2">
      <c r="M2360" s="22"/>
      <c r="N2360" s="22"/>
      <c r="O2360" s="23"/>
      <c r="P2360" s="24"/>
      <c r="Q2360" s="22"/>
    </row>
    <row r="2361" spans="13:17" ht="13.2">
      <c r="M2361" s="22"/>
      <c r="N2361" s="22"/>
      <c r="O2361" s="23"/>
      <c r="P2361" s="24"/>
      <c r="Q2361" s="22"/>
    </row>
    <row r="2362" spans="13:17" ht="13.2">
      <c r="M2362" s="22"/>
      <c r="N2362" s="22"/>
      <c r="O2362" s="23"/>
      <c r="P2362" s="24"/>
      <c r="Q2362" s="22"/>
    </row>
    <row r="2363" spans="13:17" ht="13.2">
      <c r="M2363" s="22"/>
      <c r="N2363" s="22"/>
      <c r="O2363" s="23"/>
      <c r="P2363" s="24"/>
      <c r="Q2363" s="22"/>
    </row>
    <row r="2364" spans="13:17" ht="13.2">
      <c r="M2364" s="22"/>
      <c r="N2364" s="22"/>
      <c r="O2364" s="23"/>
      <c r="P2364" s="24"/>
      <c r="Q2364" s="22"/>
    </row>
    <row r="2365" spans="13:17" ht="13.2">
      <c r="M2365" s="22"/>
      <c r="N2365" s="22"/>
      <c r="O2365" s="23"/>
      <c r="P2365" s="24"/>
      <c r="Q2365" s="22"/>
    </row>
    <row r="2366" spans="13:17" ht="13.2">
      <c r="M2366" s="22"/>
      <c r="N2366" s="22"/>
      <c r="O2366" s="23"/>
      <c r="P2366" s="24"/>
      <c r="Q2366" s="22"/>
    </row>
    <row r="2367" spans="13:17" ht="13.2">
      <c r="M2367" s="22"/>
      <c r="N2367" s="22"/>
      <c r="O2367" s="23"/>
      <c r="P2367" s="24"/>
      <c r="Q2367" s="22"/>
    </row>
    <row r="2368" spans="13:17" ht="13.2">
      <c r="M2368" s="22"/>
      <c r="N2368" s="22"/>
      <c r="O2368" s="23"/>
      <c r="P2368" s="24"/>
      <c r="Q2368" s="22"/>
    </row>
    <row r="2369" spans="13:17" ht="13.2">
      <c r="M2369" s="22"/>
      <c r="N2369" s="22"/>
      <c r="O2369" s="23"/>
      <c r="P2369" s="24"/>
      <c r="Q2369" s="22"/>
    </row>
    <row r="2370" spans="13:17" ht="13.2">
      <c r="M2370" s="22"/>
      <c r="N2370" s="22"/>
      <c r="O2370" s="23"/>
      <c r="P2370" s="24"/>
      <c r="Q2370" s="22"/>
    </row>
    <row r="2371" spans="13:17" ht="13.2">
      <c r="M2371" s="22"/>
      <c r="N2371" s="22"/>
      <c r="O2371" s="23"/>
      <c r="P2371" s="24"/>
      <c r="Q2371" s="22"/>
    </row>
    <row r="2372" spans="13:17" ht="13.2">
      <c r="M2372" s="22"/>
      <c r="N2372" s="22"/>
      <c r="O2372" s="23"/>
      <c r="P2372" s="24"/>
      <c r="Q2372" s="22"/>
    </row>
    <row r="2373" spans="13:17" ht="13.2">
      <c r="M2373" s="22"/>
      <c r="N2373" s="22"/>
      <c r="O2373" s="23"/>
      <c r="P2373" s="24"/>
      <c r="Q2373" s="22"/>
    </row>
    <row r="2374" spans="13:17" ht="13.2">
      <c r="M2374" s="22"/>
      <c r="N2374" s="22"/>
      <c r="O2374" s="23"/>
      <c r="P2374" s="24"/>
      <c r="Q2374" s="22"/>
    </row>
    <row r="2375" spans="13:17" ht="13.2">
      <c r="M2375" s="22"/>
      <c r="N2375" s="22"/>
      <c r="O2375" s="23"/>
      <c r="P2375" s="24"/>
      <c r="Q2375" s="22"/>
    </row>
    <row r="2376" spans="13:17" ht="13.2">
      <c r="M2376" s="22"/>
      <c r="N2376" s="22"/>
      <c r="O2376" s="23"/>
      <c r="P2376" s="24"/>
      <c r="Q2376" s="22"/>
    </row>
    <row r="2377" spans="13:17" ht="13.2">
      <c r="M2377" s="22"/>
      <c r="N2377" s="22"/>
      <c r="O2377" s="23"/>
      <c r="P2377" s="24"/>
      <c r="Q2377" s="22"/>
    </row>
    <row r="2378" spans="13:17" ht="13.2">
      <c r="M2378" s="22"/>
      <c r="N2378" s="22"/>
      <c r="O2378" s="23"/>
      <c r="P2378" s="24"/>
      <c r="Q2378" s="22"/>
    </row>
    <row r="2379" spans="13:17" ht="13.2">
      <c r="M2379" s="22"/>
      <c r="N2379" s="22"/>
      <c r="O2379" s="23"/>
      <c r="P2379" s="24"/>
      <c r="Q2379" s="22"/>
    </row>
    <row r="2380" spans="13:17" ht="13.2">
      <c r="M2380" s="22"/>
      <c r="N2380" s="22"/>
      <c r="O2380" s="23"/>
      <c r="P2380" s="24"/>
      <c r="Q2380" s="22"/>
    </row>
    <row r="2381" spans="13:17" ht="13.2">
      <c r="M2381" s="22"/>
      <c r="N2381" s="22"/>
      <c r="O2381" s="23"/>
      <c r="P2381" s="24"/>
      <c r="Q2381" s="22"/>
    </row>
    <row r="2382" spans="13:17" ht="13.2">
      <c r="M2382" s="22"/>
      <c r="N2382" s="22"/>
      <c r="O2382" s="23"/>
      <c r="P2382" s="24"/>
      <c r="Q2382" s="22"/>
    </row>
    <row r="2383" spans="13:17" ht="13.2">
      <c r="M2383" s="22"/>
      <c r="N2383" s="22"/>
      <c r="O2383" s="23"/>
      <c r="P2383" s="24"/>
      <c r="Q2383" s="22"/>
    </row>
    <row r="2384" spans="13:17" ht="13.2">
      <c r="M2384" s="22"/>
      <c r="N2384" s="22"/>
      <c r="O2384" s="23"/>
      <c r="P2384" s="24"/>
      <c r="Q2384" s="22"/>
    </row>
    <row r="2385" spans="13:17" ht="13.2">
      <c r="M2385" s="22"/>
      <c r="N2385" s="22"/>
      <c r="O2385" s="23"/>
      <c r="P2385" s="24"/>
      <c r="Q2385" s="22"/>
    </row>
    <row r="2386" spans="13:17" ht="13.2">
      <c r="M2386" s="22"/>
      <c r="N2386" s="22"/>
      <c r="O2386" s="23"/>
      <c r="P2386" s="24"/>
      <c r="Q2386" s="22"/>
    </row>
    <row r="2387" spans="13:17" ht="13.2">
      <c r="M2387" s="22"/>
      <c r="N2387" s="22"/>
      <c r="O2387" s="23"/>
      <c r="P2387" s="24"/>
      <c r="Q2387" s="22"/>
    </row>
    <row r="2388" spans="13:17" ht="13.2">
      <c r="M2388" s="22"/>
      <c r="N2388" s="22"/>
      <c r="O2388" s="23"/>
      <c r="P2388" s="24"/>
      <c r="Q2388" s="22"/>
    </row>
    <row r="2389" spans="13:17" ht="13.2">
      <c r="M2389" s="22"/>
      <c r="N2389" s="22"/>
      <c r="O2389" s="23"/>
      <c r="P2389" s="24"/>
      <c r="Q2389" s="22"/>
    </row>
    <row r="2390" spans="13:17" ht="13.2">
      <c r="M2390" s="22"/>
      <c r="N2390" s="22"/>
      <c r="O2390" s="23"/>
      <c r="P2390" s="24"/>
      <c r="Q2390" s="22"/>
    </row>
    <row r="2391" spans="13:17" ht="13.2">
      <c r="M2391" s="22"/>
      <c r="N2391" s="22"/>
      <c r="O2391" s="23"/>
      <c r="P2391" s="24"/>
      <c r="Q2391" s="22"/>
    </row>
    <row r="2392" spans="13:17" ht="13.2">
      <c r="M2392" s="22"/>
      <c r="N2392" s="22"/>
      <c r="O2392" s="23"/>
      <c r="P2392" s="24"/>
      <c r="Q2392" s="22"/>
    </row>
    <row r="2393" spans="13:17" ht="13.2">
      <c r="M2393" s="22"/>
      <c r="N2393" s="22"/>
      <c r="O2393" s="23"/>
      <c r="P2393" s="24"/>
      <c r="Q2393" s="22"/>
    </row>
    <row r="2394" spans="13:17" ht="13.2">
      <c r="M2394" s="22"/>
      <c r="N2394" s="22"/>
      <c r="O2394" s="23"/>
      <c r="P2394" s="24"/>
      <c r="Q2394" s="22"/>
    </row>
    <row r="2395" spans="13:17" ht="13.2">
      <c r="M2395" s="22"/>
      <c r="N2395" s="22"/>
      <c r="O2395" s="23"/>
      <c r="P2395" s="24"/>
      <c r="Q2395" s="22"/>
    </row>
    <row r="2396" spans="13:17" ht="13.2">
      <c r="M2396" s="22"/>
      <c r="N2396" s="22"/>
      <c r="O2396" s="23"/>
      <c r="P2396" s="24"/>
      <c r="Q2396" s="22"/>
    </row>
    <row r="2397" spans="13:17" ht="13.2">
      <c r="M2397" s="22"/>
      <c r="N2397" s="22"/>
      <c r="O2397" s="23"/>
      <c r="P2397" s="24"/>
      <c r="Q2397" s="22"/>
    </row>
    <row r="2398" spans="13:17" ht="13.2">
      <c r="M2398" s="22"/>
      <c r="N2398" s="22"/>
      <c r="O2398" s="23"/>
      <c r="P2398" s="24"/>
      <c r="Q2398" s="22"/>
    </row>
    <row r="2399" spans="13:17" ht="13.2">
      <c r="M2399" s="22"/>
      <c r="N2399" s="22"/>
      <c r="O2399" s="23"/>
      <c r="P2399" s="24"/>
      <c r="Q2399" s="22"/>
    </row>
    <row r="2400" spans="13:17" ht="13.2">
      <c r="M2400" s="22"/>
      <c r="N2400" s="22"/>
      <c r="O2400" s="23"/>
      <c r="P2400" s="24"/>
      <c r="Q2400" s="22"/>
    </row>
    <row r="2401" spans="13:17" ht="13.2">
      <c r="M2401" s="22"/>
      <c r="N2401" s="22"/>
      <c r="O2401" s="23"/>
      <c r="P2401" s="24"/>
      <c r="Q2401" s="22"/>
    </row>
    <row r="2402" spans="13:17" ht="13.2">
      <c r="M2402" s="22"/>
      <c r="N2402" s="22"/>
      <c r="O2402" s="23"/>
      <c r="P2402" s="24"/>
      <c r="Q2402" s="22"/>
    </row>
    <row r="2403" spans="13:17" ht="13.2">
      <c r="M2403" s="22"/>
      <c r="N2403" s="22"/>
      <c r="O2403" s="23"/>
      <c r="P2403" s="24"/>
      <c r="Q2403" s="22"/>
    </row>
    <row r="2404" spans="13:17" ht="13.2">
      <c r="M2404" s="22"/>
      <c r="N2404" s="22"/>
      <c r="O2404" s="23"/>
      <c r="P2404" s="24"/>
      <c r="Q2404" s="22"/>
    </row>
    <row r="2405" spans="13:17" ht="13.2">
      <c r="M2405" s="22"/>
      <c r="N2405" s="22"/>
      <c r="O2405" s="23"/>
      <c r="P2405" s="24"/>
      <c r="Q2405" s="22"/>
    </row>
    <row r="2406" spans="13:17" ht="13.2">
      <c r="M2406" s="22"/>
      <c r="N2406" s="22"/>
      <c r="O2406" s="23"/>
      <c r="P2406" s="24"/>
      <c r="Q2406" s="22"/>
    </row>
    <row r="2407" spans="13:17" ht="13.2">
      <c r="M2407" s="22"/>
      <c r="N2407" s="22"/>
      <c r="O2407" s="23"/>
      <c r="P2407" s="24"/>
      <c r="Q2407" s="22"/>
    </row>
    <row r="2408" spans="13:17" ht="13.2">
      <c r="M2408" s="22"/>
      <c r="N2408" s="22"/>
      <c r="O2408" s="23"/>
      <c r="P2408" s="24"/>
      <c r="Q2408" s="22"/>
    </row>
    <row r="2409" spans="13:17" ht="13.2">
      <c r="M2409" s="22"/>
      <c r="N2409" s="22"/>
      <c r="O2409" s="23"/>
      <c r="P2409" s="24"/>
      <c r="Q2409" s="22"/>
    </row>
    <row r="2410" spans="13:17" ht="13.2">
      <c r="M2410" s="22"/>
      <c r="N2410" s="22"/>
      <c r="O2410" s="23"/>
      <c r="P2410" s="24"/>
      <c r="Q2410" s="22"/>
    </row>
    <row r="2411" spans="13:17" ht="13.2">
      <c r="M2411" s="22"/>
      <c r="N2411" s="22"/>
      <c r="O2411" s="23"/>
      <c r="P2411" s="24"/>
      <c r="Q2411" s="22"/>
    </row>
    <row r="2412" spans="13:17" ht="13.2">
      <c r="M2412" s="22"/>
      <c r="N2412" s="22"/>
      <c r="O2412" s="23"/>
      <c r="P2412" s="24"/>
      <c r="Q2412" s="22"/>
    </row>
    <row r="2413" spans="13:17" ht="13.2">
      <c r="M2413" s="22"/>
      <c r="N2413" s="22"/>
      <c r="O2413" s="23"/>
      <c r="P2413" s="24"/>
      <c r="Q2413" s="22"/>
    </row>
    <row r="2414" spans="13:17" ht="13.2">
      <c r="M2414" s="22"/>
      <c r="N2414" s="22"/>
      <c r="O2414" s="23"/>
      <c r="P2414" s="24"/>
      <c r="Q2414" s="22"/>
    </row>
    <row r="2415" spans="13:17" ht="13.2">
      <c r="M2415" s="22"/>
      <c r="N2415" s="22"/>
      <c r="O2415" s="23"/>
      <c r="P2415" s="24"/>
      <c r="Q2415" s="22"/>
    </row>
    <row r="2416" spans="13:17" ht="13.2">
      <c r="M2416" s="22"/>
      <c r="N2416" s="22"/>
      <c r="O2416" s="23"/>
      <c r="P2416" s="24"/>
      <c r="Q2416" s="22"/>
    </row>
    <row r="2417" spans="13:17" ht="13.2">
      <c r="M2417" s="22"/>
      <c r="N2417" s="22"/>
      <c r="O2417" s="23"/>
      <c r="P2417" s="24"/>
      <c r="Q2417" s="22"/>
    </row>
    <row r="2418" spans="13:17" ht="13.2">
      <c r="M2418" s="22"/>
      <c r="N2418" s="22"/>
      <c r="O2418" s="23"/>
      <c r="P2418" s="24"/>
      <c r="Q2418" s="22"/>
    </row>
    <row r="2419" spans="13:17" ht="13.2">
      <c r="M2419" s="22"/>
      <c r="N2419" s="22"/>
      <c r="O2419" s="23"/>
      <c r="P2419" s="24"/>
      <c r="Q2419" s="22"/>
    </row>
    <row r="2420" spans="13:17" ht="13.2">
      <c r="M2420" s="22"/>
      <c r="N2420" s="22"/>
      <c r="O2420" s="23"/>
      <c r="P2420" s="24"/>
      <c r="Q2420" s="22"/>
    </row>
    <row r="2421" spans="13:17" ht="13.2">
      <c r="M2421" s="22"/>
      <c r="N2421" s="22"/>
      <c r="O2421" s="23"/>
      <c r="P2421" s="24"/>
      <c r="Q2421" s="22"/>
    </row>
    <row r="2422" spans="13:17" ht="13.2">
      <c r="M2422" s="22"/>
      <c r="N2422" s="22"/>
      <c r="O2422" s="23"/>
      <c r="P2422" s="24"/>
      <c r="Q2422" s="22"/>
    </row>
    <row r="2423" spans="13:17" ht="13.2">
      <c r="M2423" s="22"/>
      <c r="N2423" s="22"/>
      <c r="O2423" s="23"/>
      <c r="P2423" s="24"/>
      <c r="Q2423" s="22"/>
    </row>
    <row r="2424" spans="13:17" ht="13.2">
      <c r="M2424" s="22"/>
      <c r="N2424" s="22"/>
      <c r="O2424" s="23"/>
      <c r="P2424" s="24"/>
      <c r="Q2424" s="22"/>
    </row>
    <row r="2425" spans="13:17" ht="13.2">
      <c r="M2425" s="22"/>
      <c r="N2425" s="22"/>
      <c r="O2425" s="23"/>
      <c r="P2425" s="24"/>
      <c r="Q2425" s="22"/>
    </row>
    <row r="2426" spans="13:17" ht="13.2">
      <c r="M2426" s="22"/>
      <c r="N2426" s="22"/>
      <c r="O2426" s="23"/>
      <c r="P2426" s="24"/>
      <c r="Q2426" s="22"/>
    </row>
    <row r="2427" spans="13:17" ht="13.2">
      <c r="M2427" s="22"/>
      <c r="N2427" s="22"/>
      <c r="O2427" s="23"/>
      <c r="P2427" s="24"/>
      <c r="Q2427" s="22"/>
    </row>
    <row r="2428" spans="13:17" ht="13.2">
      <c r="M2428" s="22"/>
      <c r="N2428" s="22"/>
      <c r="O2428" s="23"/>
      <c r="P2428" s="24"/>
      <c r="Q2428" s="22"/>
    </row>
    <row r="2429" spans="13:17" ht="13.2">
      <c r="M2429" s="22"/>
      <c r="N2429" s="22"/>
      <c r="O2429" s="23"/>
      <c r="P2429" s="24"/>
      <c r="Q2429" s="22"/>
    </row>
    <row r="2430" spans="13:17" ht="13.2">
      <c r="M2430" s="22"/>
      <c r="N2430" s="22"/>
      <c r="O2430" s="23"/>
      <c r="P2430" s="24"/>
      <c r="Q2430" s="22"/>
    </row>
    <row r="2431" spans="13:17" ht="13.2">
      <c r="M2431" s="22"/>
      <c r="N2431" s="22"/>
      <c r="O2431" s="23"/>
      <c r="P2431" s="24"/>
      <c r="Q2431" s="22"/>
    </row>
    <row r="2432" spans="13:17" ht="13.2">
      <c r="M2432" s="22"/>
      <c r="N2432" s="22"/>
      <c r="O2432" s="23"/>
      <c r="P2432" s="24"/>
      <c r="Q2432" s="22"/>
    </row>
    <row r="2433" spans="13:17" ht="13.2">
      <c r="M2433" s="22"/>
      <c r="N2433" s="22"/>
      <c r="O2433" s="23"/>
      <c r="P2433" s="24"/>
      <c r="Q2433" s="22"/>
    </row>
    <row r="2434" spans="13:17" ht="13.2">
      <c r="M2434" s="22"/>
      <c r="N2434" s="22"/>
      <c r="O2434" s="23"/>
      <c r="P2434" s="24"/>
      <c r="Q2434" s="22"/>
    </row>
    <row r="2435" spans="13:17" ht="13.2">
      <c r="M2435" s="22"/>
      <c r="N2435" s="22"/>
      <c r="O2435" s="23"/>
      <c r="P2435" s="24"/>
      <c r="Q2435" s="22"/>
    </row>
    <row r="2436" spans="13:17" ht="13.2">
      <c r="M2436" s="22"/>
      <c r="N2436" s="22"/>
      <c r="O2436" s="23"/>
      <c r="P2436" s="24"/>
      <c r="Q2436" s="22"/>
    </row>
    <row r="2437" spans="13:17" ht="13.2">
      <c r="M2437" s="22"/>
      <c r="N2437" s="22"/>
      <c r="O2437" s="23"/>
      <c r="P2437" s="24"/>
      <c r="Q2437" s="22"/>
    </row>
    <row r="2438" spans="13:17" ht="13.2">
      <c r="M2438" s="22"/>
      <c r="N2438" s="22"/>
      <c r="O2438" s="23"/>
      <c r="P2438" s="24"/>
      <c r="Q2438" s="22"/>
    </row>
    <row r="2439" spans="13:17" ht="13.2">
      <c r="M2439" s="22"/>
      <c r="N2439" s="22"/>
      <c r="O2439" s="23"/>
      <c r="P2439" s="24"/>
      <c r="Q2439" s="22"/>
    </row>
    <row r="2440" spans="13:17" ht="13.2">
      <c r="M2440" s="22"/>
      <c r="N2440" s="22"/>
      <c r="O2440" s="23"/>
      <c r="P2440" s="24"/>
      <c r="Q2440" s="22"/>
    </row>
    <row r="2441" spans="13:17" ht="13.2">
      <c r="M2441" s="22"/>
      <c r="N2441" s="22"/>
      <c r="O2441" s="23"/>
      <c r="P2441" s="24"/>
      <c r="Q2441" s="22"/>
    </row>
    <row r="2442" spans="13:17" ht="13.2">
      <c r="M2442" s="22"/>
      <c r="N2442" s="22"/>
      <c r="O2442" s="23"/>
      <c r="P2442" s="24"/>
      <c r="Q2442" s="22"/>
    </row>
    <row r="2443" spans="13:17" ht="13.2">
      <c r="M2443" s="22"/>
      <c r="N2443" s="22"/>
      <c r="O2443" s="23"/>
      <c r="P2443" s="24"/>
      <c r="Q2443" s="22"/>
    </row>
    <row r="2444" spans="13:17" ht="13.2">
      <c r="M2444" s="22"/>
      <c r="N2444" s="22"/>
      <c r="O2444" s="23"/>
      <c r="P2444" s="24"/>
      <c r="Q2444" s="22"/>
    </row>
    <row r="2445" spans="13:17" ht="13.2">
      <c r="M2445" s="22"/>
      <c r="N2445" s="22"/>
      <c r="O2445" s="23"/>
      <c r="P2445" s="24"/>
      <c r="Q2445" s="22"/>
    </row>
    <row r="2446" spans="13:17" ht="13.2">
      <c r="M2446" s="22"/>
      <c r="N2446" s="22"/>
      <c r="O2446" s="23"/>
      <c r="P2446" s="24"/>
      <c r="Q2446" s="22"/>
    </row>
    <row r="2447" spans="13:17" ht="13.2">
      <c r="M2447" s="22"/>
      <c r="N2447" s="22"/>
      <c r="O2447" s="23"/>
      <c r="P2447" s="24"/>
      <c r="Q2447" s="22"/>
    </row>
    <row r="2448" spans="13:17" ht="13.2">
      <c r="M2448" s="22"/>
      <c r="N2448" s="22"/>
      <c r="O2448" s="23"/>
      <c r="P2448" s="24"/>
      <c r="Q2448" s="22"/>
    </row>
    <row r="2449" spans="13:17" ht="13.2">
      <c r="M2449" s="22"/>
      <c r="N2449" s="22"/>
      <c r="O2449" s="23"/>
      <c r="P2449" s="24"/>
      <c r="Q2449" s="22"/>
    </row>
    <row r="2450" spans="13:17" ht="13.2">
      <c r="M2450" s="22"/>
      <c r="N2450" s="22"/>
      <c r="O2450" s="23"/>
      <c r="P2450" s="24"/>
      <c r="Q2450" s="22"/>
    </row>
    <row r="2451" spans="13:17" ht="13.2">
      <c r="M2451" s="22"/>
      <c r="N2451" s="22"/>
      <c r="O2451" s="23"/>
      <c r="P2451" s="24"/>
      <c r="Q2451" s="22"/>
    </row>
    <row r="2452" spans="13:17" ht="13.2">
      <c r="M2452" s="22"/>
      <c r="N2452" s="22"/>
      <c r="O2452" s="23"/>
      <c r="P2452" s="24"/>
      <c r="Q2452" s="22"/>
    </row>
    <row r="2453" spans="13:17" ht="13.2">
      <c r="M2453" s="22"/>
      <c r="N2453" s="22"/>
      <c r="O2453" s="23"/>
      <c r="P2453" s="24"/>
      <c r="Q2453" s="22"/>
    </row>
    <row r="2454" spans="13:17" ht="13.2">
      <c r="M2454" s="22"/>
      <c r="N2454" s="22"/>
      <c r="O2454" s="23"/>
      <c r="P2454" s="24"/>
      <c r="Q2454" s="22"/>
    </row>
    <row r="2455" spans="13:17" ht="13.2">
      <c r="M2455" s="22"/>
      <c r="N2455" s="22"/>
      <c r="O2455" s="23"/>
      <c r="P2455" s="24"/>
      <c r="Q2455" s="22"/>
    </row>
    <row r="2456" spans="13:17" ht="13.2">
      <c r="M2456" s="22"/>
      <c r="N2456" s="22"/>
      <c r="O2456" s="23"/>
      <c r="P2456" s="24"/>
      <c r="Q2456" s="22"/>
    </row>
    <row r="2457" spans="13:17" ht="13.2">
      <c r="M2457" s="22"/>
      <c r="N2457" s="22"/>
      <c r="O2457" s="23"/>
      <c r="P2457" s="24"/>
      <c r="Q2457" s="22"/>
    </row>
    <row r="2458" spans="13:17" ht="13.2">
      <c r="M2458" s="22"/>
      <c r="N2458" s="22"/>
      <c r="O2458" s="23"/>
      <c r="P2458" s="24"/>
      <c r="Q2458" s="22"/>
    </row>
    <row r="2459" spans="13:17" ht="13.2">
      <c r="M2459" s="22"/>
      <c r="N2459" s="22"/>
      <c r="O2459" s="23"/>
      <c r="P2459" s="24"/>
      <c r="Q2459" s="22"/>
    </row>
    <row r="2460" spans="13:17" ht="13.2">
      <c r="M2460" s="22"/>
      <c r="N2460" s="22"/>
      <c r="O2460" s="23"/>
      <c r="P2460" s="24"/>
      <c r="Q2460" s="22"/>
    </row>
    <row r="2461" spans="13:17" ht="13.2">
      <c r="M2461" s="22"/>
      <c r="N2461" s="22"/>
      <c r="O2461" s="23"/>
      <c r="P2461" s="24"/>
      <c r="Q2461" s="22"/>
    </row>
    <row r="2462" spans="13:17" ht="13.2">
      <c r="M2462" s="22"/>
      <c r="N2462" s="22"/>
      <c r="O2462" s="23"/>
      <c r="P2462" s="24"/>
      <c r="Q2462" s="22"/>
    </row>
    <row r="2463" spans="13:17" ht="13.2">
      <c r="M2463" s="22"/>
      <c r="N2463" s="22"/>
      <c r="O2463" s="23"/>
      <c r="P2463" s="24"/>
      <c r="Q2463" s="22"/>
    </row>
    <row r="2464" spans="13:17" ht="13.2">
      <c r="M2464" s="22"/>
      <c r="N2464" s="22"/>
      <c r="O2464" s="23"/>
      <c r="P2464" s="24"/>
      <c r="Q2464" s="22"/>
    </row>
    <row r="2465" spans="13:17" ht="13.2">
      <c r="M2465" s="22"/>
      <c r="N2465" s="22"/>
      <c r="O2465" s="23"/>
      <c r="P2465" s="24"/>
      <c r="Q2465" s="22"/>
    </row>
    <row r="2466" spans="13:17" ht="13.2">
      <c r="M2466" s="22"/>
      <c r="N2466" s="22"/>
      <c r="O2466" s="23"/>
      <c r="P2466" s="24"/>
      <c r="Q2466" s="22"/>
    </row>
    <row r="2467" spans="13:17" ht="13.2">
      <c r="M2467" s="22"/>
      <c r="N2467" s="22"/>
      <c r="O2467" s="23"/>
      <c r="P2467" s="24"/>
      <c r="Q2467" s="22"/>
    </row>
    <row r="2468" spans="13:17" ht="13.2">
      <c r="M2468" s="22"/>
      <c r="N2468" s="22"/>
      <c r="O2468" s="23"/>
      <c r="P2468" s="24"/>
      <c r="Q2468" s="22"/>
    </row>
    <row r="2469" spans="13:17" ht="13.2">
      <c r="M2469" s="22"/>
      <c r="N2469" s="22"/>
      <c r="O2469" s="23"/>
      <c r="P2469" s="24"/>
      <c r="Q2469" s="22"/>
    </row>
    <row r="2470" spans="13:17" ht="13.2">
      <c r="M2470" s="22"/>
      <c r="N2470" s="22"/>
      <c r="O2470" s="23"/>
      <c r="P2470" s="24"/>
      <c r="Q2470" s="22"/>
    </row>
    <row r="2471" spans="13:17" ht="13.2">
      <c r="M2471" s="22"/>
      <c r="N2471" s="22"/>
      <c r="O2471" s="23"/>
      <c r="P2471" s="24"/>
      <c r="Q2471" s="22"/>
    </row>
    <row r="2472" spans="13:17" ht="13.2">
      <c r="M2472" s="22"/>
      <c r="N2472" s="22"/>
      <c r="O2472" s="23"/>
      <c r="P2472" s="24"/>
      <c r="Q2472" s="22"/>
    </row>
    <row r="2473" spans="13:17" ht="13.2">
      <c r="M2473" s="22"/>
      <c r="N2473" s="22"/>
      <c r="O2473" s="23"/>
      <c r="P2473" s="24"/>
      <c r="Q2473" s="22"/>
    </row>
    <row r="2474" spans="13:17" ht="13.2">
      <c r="M2474" s="22"/>
      <c r="N2474" s="22"/>
      <c r="O2474" s="23"/>
      <c r="P2474" s="24"/>
      <c r="Q2474" s="22"/>
    </row>
    <row r="2475" spans="13:17" ht="13.2">
      <c r="M2475" s="22"/>
      <c r="N2475" s="22"/>
      <c r="O2475" s="23"/>
      <c r="P2475" s="24"/>
      <c r="Q2475" s="22"/>
    </row>
    <row r="2476" spans="13:17" ht="13.2">
      <c r="M2476" s="22"/>
      <c r="N2476" s="22"/>
      <c r="O2476" s="23"/>
      <c r="P2476" s="24"/>
      <c r="Q2476" s="22"/>
    </row>
    <row r="2477" spans="13:17" ht="13.2">
      <c r="M2477" s="22"/>
      <c r="N2477" s="22"/>
      <c r="O2477" s="23"/>
      <c r="P2477" s="24"/>
      <c r="Q2477" s="22"/>
    </row>
    <row r="2478" spans="13:17" ht="13.2">
      <c r="M2478" s="22"/>
      <c r="N2478" s="22"/>
      <c r="O2478" s="23"/>
      <c r="P2478" s="24"/>
      <c r="Q2478" s="22"/>
    </row>
    <row r="2479" spans="13:17" ht="13.2">
      <c r="M2479" s="22"/>
      <c r="N2479" s="22"/>
      <c r="O2479" s="23"/>
      <c r="P2479" s="24"/>
      <c r="Q2479" s="22"/>
    </row>
    <row r="2480" spans="13:17" ht="13.2">
      <c r="M2480" s="22"/>
      <c r="N2480" s="22"/>
      <c r="O2480" s="23"/>
      <c r="P2480" s="24"/>
      <c r="Q2480" s="22"/>
    </row>
    <row r="2481" spans="13:17" ht="13.2">
      <c r="M2481" s="22"/>
      <c r="N2481" s="22"/>
      <c r="O2481" s="23"/>
      <c r="P2481" s="24"/>
      <c r="Q2481" s="22"/>
    </row>
    <row r="2482" spans="13:17" ht="13.2">
      <c r="M2482" s="22"/>
      <c r="N2482" s="22"/>
      <c r="O2482" s="23"/>
      <c r="P2482" s="24"/>
      <c r="Q2482" s="22"/>
    </row>
    <row r="2483" spans="13:17" ht="13.2">
      <c r="M2483" s="22"/>
      <c r="N2483" s="22"/>
      <c r="O2483" s="23"/>
      <c r="P2483" s="24"/>
      <c r="Q2483" s="22"/>
    </row>
    <row r="2484" spans="13:17" ht="13.2">
      <c r="M2484" s="22"/>
      <c r="N2484" s="22"/>
      <c r="O2484" s="23"/>
      <c r="P2484" s="24"/>
      <c r="Q2484" s="22"/>
    </row>
    <row r="2485" spans="13:17" ht="13.2">
      <c r="M2485" s="22"/>
      <c r="N2485" s="22"/>
      <c r="O2485" s="23"/>
      <c r="P2485" s="24"/>
      <c r="Q2485" s="22"/>
    </row>
    <row r="2486" spans="13:17" ht="13.2">
      <c r="M2486" s="22"/>
      <c r="N2486" s="22"/>
      <c r="O2486" s="23"/>
      <c r="P2486" s="24"/>
      <c r="Q2486" s="22"/>
    </row>
    <row r="2487" spans="13:17" ht="13.2">
      <c r="M2487" s="22"/>
      <c r="N2487" s="22"/>
      <c r="O2487" s="23"/>
      <c r="P2487" s="24"/>
      <c r="Q2487" s="22"/>
    </row>
    <row r="2488" spans="13:17" ht="13.2">
      <c r="M2488" s="22"/>
      <c r="N2488" s="22"/>
      <c r="O2488" s="23"/>
      <c r="P2488" s="24"/>
      <c r="Q2488" s="22"/>
    </row>
    <row r="2489" spans="13:17" ht="13.2">
      <c r="M2489" s="22"/>
      <c r="N2489" s="22"/>
      <c r="O2489" s="23"/>
      <c r="P2489" s="24"/>
      <c r="Q2489" s="22"/>
    </row>
    <row r="2490" spans="13:17" ht="13.2">
      <c r="M2490" s="22"/>
      <c r="N2490" s="22"/>
      <c r="O2490" s="23"/>
      <c r="P2490" s="24"/>
      <c r="Q2490" s="22"/>
    </row>
    <row r="2491" spans="13:17" ht="13.2">
      <c r="M2491" s="22"/>
      <c r="N2491" s="22"/>
      <c r="O2491" s="23"/>
      <c r="P2491" s="24"/>
      <c r="Q2491" s="22"/>
    </row>
    <row r="2492" spans="13:17" ht="13.2">
      <c r="M2492" s="22"/>
      <c r="N2492" s="22"/>
      <c r="O2492" s="23"/>
      <c r="P2492" s="24"/>
      <c r="Q2492" s="22"/>
    </row>
    <row r="2493" spans="13:17" ht="13.2">
      <c r="M2493" s="22"/>
      <c r="N2493" s="22"/>
      <c r="O2493" s="23"/>
      <c r="P2493" s="24"/>
      <c r="Q2493" s="22"/>
    </row>
    <row r="2494" spans="13:17" ht="13.2">
      <c r="M2494" s="22"/>
      <c r="N2494" s="22"/>
      <c r="O2494" s="23"/>
      <c r="P2494" s="24"/>
      <c r="Q2494" s="22"/>
    </row>
    <row r="2495" spans="13:17" ht="13.2">
      <c r="M2495" s="22"/>
      <c r="N2495" s="22"/>
      <c r="O2495" s="23"/>
      <c r="P2495" s="24"/>
      <c r="Q2495" s="22"/>
    </row>
    <row r="2496" spans="13:17" ht="13.2">
      <c r="M2496" s="22"/>
      <c r="N2496" s="22"/>
      <c r="O2496" s="23"/>
      <c r="P2496" s="24"/>
      <c r="Q2496" s="22"/>
    </row>
    <row r="2497" spans="13:17" ht="13.2">
      <c r="M2497" s="22"/>
      <c r="N2497" s="22"/>
      <c r="O2497" s="23"/>
      <c r="P2497" s="24"/>
      <c r="Q2497" s="22"/>
    </row>
    <row r="2498" spans="13:17" ht="13.2">
      <c r="M2498" s="22"/>
      <c r="N2498" s="22"/>
      <c r="O2498" s="23"/>
      <c r="P2498" s="24"/>
      <c r="Q2498" s="22"/>
    </row>
    <row r="2499" spans="13:17" ht="13.2">
      <c r="M2499" s="22"/>
      <c r="N2499" s="22"/>
      <c r="O2499" s="23"/>
      <c r="P2499" s="24"/>
      <c r="Q2499" s="22"/>
    </row>
    <row r="2500" spans="13:17" ht="13.2">
      <c r="M2500" s="22"/>
      <c r="N2500" s="22"/>
      <c r="O2500" s="23"/>
      <c r="P2500" s="24"/>
      <c r="Q2500" s="22"/>
    </row>
    <row r="2501" spans="13:17" ht="13.2">
      <c r="M2501" s="22"/>
      <c r="N2501" s="22"/>
      <c r="O2501" s="23"/>
      <c r="P2501" s="24"/>
      <c r="Q2501" s="22"/>
    </row>
    <row r="2502" spans="13:17" ht="13.2">
      <c r="M2502" s="22"/>
      <c r="N2502" s="22"/>
      <c r="O2502" s="23"/>
      <c r="P2502" s="24"/>
      <c r="Q2502" s="22"/>
    </row>
    <row r="2503" spans="13:17" ht="13.2">
      <c r="M2503" s="22"/>
      <c r="N2503" s="22"/>
      <c r="O2503" s="23"/>
      <c r="P2503" s="24"/>
      <c r="Q2503" s="22"/>
    </row>
    <row r="2504" spans="13:17" ht="13.2">
      <c r="M2504" s="22"/>
      <c r="N2504" s="22"/>
      <c r="O2504" s="23"/>
      <c r="P2504" s="24"/>
      <c r="Q2504" s="22"/>
    </row>
    <row r="2505" spans="13:17" ht="13.2">
      <c r="M2505" s="22"/>
      <c r="N2505" s="22"/>
      <c r="O2505" s="23"/>
      <c r="P2505" s="24"/>
      <c r="Q2505" s="22"/>
    </row>
    <row r="2506" spans="13:17" ht="13.2">
      <c r="M2506" s="22"/>
      <c r="N2506" s="22"/>
      <c r="O2506" s="23"/>
      <c r="P2506" s="24"/>
      <c r="Q2506" s="22"/>
    </row>
    <row r="2507" spans="13:17" ht="13.2">
      <c r="M2507" s="22"/>
      <c r="N2507" s="22"/>
      <c r="O2507" s="23"/>
      <c r="P2507" s="24"/>
      <c r="Q2507" s="22"/>
    </row>
    <row r="2508" spans="13:17" ht="13.2">
      <c r="M2508" s="22"/>
      <c r="N2508" s="22"/>
      <c r="O2508" s="23"/>
      <c r="P2508" s="24"/>
      <c r="Q2508" s="22"/>
    </row>
    <row r="2509" spans="13:17" ht="13.2">
      <c r="M2509" s="22"/>
      <c r="N2509" s="22"/>
      <c r="O2509" s="23"/>
      <c r="P2509" s="24"/>
      <c r="Q2509" s="22"/>
    </row>
    <row r="2510" spans="13:17" ht="13.2">
      <c r="M2510" s="22"/>
      <c r="N2510" s="22"/>
      <c r="O2510" s="23"/>
      <c r="P2510" s="24"/>
      <c r="Q2510" s="22"/>
    </row>
    <row r="2511" spans="13:17" ht="13.2">
      <c r="M2511" s="22"/>
      <c r="N2511" s="22"/>
      <c r="O2511" s="23"/>
      <c r="P2511" s="24"/>
      <c r="Q2511" s="22"/>
    </row>
    <row r="2512" spans="13:17" ht="13.2">
      <c r="M2512" s="22"/>
      <c r="N2512" s="22"/>
      <c r="O2512" s="23"/>
      <c r="P2512" s="24"/>
      <c r="Q2512" s="22"/>
    </row>
    <row r="2513" spans="13:17" ht="13.2">
      <c r="M2513" s="22"/>
      <c r="N2513" s="22"/>
      <c r="O2513" s="23"/>
      <c r="P2513" s="24"/>
      <c r="Q2513" s="22"/>
    </row>
    <row r="2514" spans="13:17" ht="13.2">
      <c r="M2514" s="22"/>
      <c r="N2514" s="22"/>
      <c r="O2514" s="23"/>
      <c r="P2514" s="24"/>
      <c r="Q2514" s="22"/>
    </row>
    <row r="2515" spans="13:17" ht="13.2">
      <c r="M2515" s="22"/>
      <c r="N2515" s="22"/>
      <c r="O2515" s="23"/>
      <c r="P2515" s="24"/>
      <c r="Q2515" s="22"/>
    </row>
    <row r="2516" spans="13:17" ht="13.2">
      <c r="M2516" s="22"/>
      <c r="N2516" s="22"/>
      <c r="O2516" s="23"/>
      <c r="P2516" s="24"/>
      <c r="Q2516" s="22"/>
    </row>
    <row r="2517" spans="13:17" ht="13.2">
      <c r="M2517" s="22"/>
      <c r="N2517" s="22"/>
      <c r="O2517" s="23"/>
      <c r="P2517" s="24"/>
      <c r="Q2517" s="22"/>
    </row>
    <row r="2518" spans="13:17" ht="13.2">
      <c r="M2518" s="22"/>
      <c r="N2518" s="22"/>
      <c r="O2518" s="23"/>
      <c r="P2518" s="24"/>
      <c r="Q2518" s="22"/>
    </row>
    <row r="2519" spans="13:17" ht="13.2">
      <c r="M2519" s="22"/>
      <c r="N2519" s="22"/>
      <c r="O2519" s="23"/>
      <c r="P2519" s="24"/>
      <c r="Q2519" s="22"/>
    </row>
    <row r="2520" spans="13:17" ht="13.2">
      <c r="M2520" s="22"/>
      <c r="N2520" s="22"/>
      <c r="O2520" s="23"/>
      <c r="P2520" s="24"/>
      <c r="Q2520" s="22"/>
    </row>
    <row r="2521" spans="13:17" ht="13.2">
      <c r="M2521" s="22"/>
      <c r="N2521" s="22"/>
      <c r="O2521" s="23"/>
      <c r="P2521" s="24"/>
      <c r="Q2521" s="22"/>
    </row>
    <row r="2522" spans="13:17" ht="13.2">
      <c r="M2522" s="22"/>
      <c r="N2522" s="22"/>
      <c r="O2522" s="23"/>
      <c r="P2522" s="24"/>
      <c r="Q2522" s="22"/>
    </row>
    <row r="2523" spans="13:17" ht="13.2">
      <c r="M2523" s="22"/>
      <c r="N2523" s="22"/>
      <c r="O2523" s="23"/>
      <c r="P2523" s="24"/>
      <c r="Q2523" s="22"/>
    </row>
    <row r="2524" spans="13:17" ht="13.2">
      <c r="M2524" s="22"/>
      <c r="N2524" s="22"/>
      <c r="O2524" s="23"/>
      <c r="P2524" s="24"/>
      <c r="Q2524" s="22"/>
    </row>
    <row r="2525" spans="13:17" ht="13.2">
      <c r="M2525" s="22"/>
      <c r="N2525" s="22"/>
      <c r="O2525" s="23"/>
      <c r="P2525" s="24"/>
      <c r="Q2525" s="22"/>
    </row>
    <row r="2526" spans="13:17" ht="13.2">
      <c r="M2526" s="22"/>
      <c r="N2526" s="22"/>
      <c r="O2526" s="23"/>
      <c r="P2526" s="24"/>
      <c r="Q2526" s="22"/>
    </row>
    <row r="2527" spans="13:17" ht="13.2">
      <c r="M2527" s="22"/>
      <c r="N2527" s="22"/>
      <c r="O2527" s="23"/>
      <c r="P2527" s="24"/>
      <c r="Q2527" s="22"/>
    </row>
    <row r="2528" spans="13:17" ht="13.2">
      <c r="M2528" s="22"/>
      <c r="N2528" s="22"/>
      <c r="O2528" s="23"/>
      <c r="P2528" s="24"/>
      <c r="Q2528" s="22"/>
    </row>
    <row r="2529" spans="13:17" ht="13.2">
      <c r="M2529" s="22"/>
      <c r="N2529" s="22"/>
      <c r="O2529" s="23"/>
      <c r="P2529" s="24"/>
      <c r="Q2529" s="22"/>
    </row>
    <row r="2530" spans="13:17" ht="13.2">
      <c r="M2530" s="22"/>
      <c r="N2530" s="22"/>
      <c r="O2530" s="23"/>
      <c r="P2530" s="24"/>
      <c r="Q2530" s="22"/>
    </row>
    <row r="2531" spans="13:17" ht="13.2">
      <c r="M2531" s="22"/>
      <c r="N2531" s="22"/>
      <c r="O2531" s="23"/>
      <c r="P2531" s="24"/>
      <c r="Q2531" s="22"/>
    </row>
    <row r="2532" spans="13:17" ht="13.2">
      <c r="M2532" s="22"/>
      <c r="N2532" s="22"/>
      <c r="O2532" s="23"/>
      <c r="P2532" s="24"/>
      <c r="Q2532" s="22"/>
    </row>
    <row r="2533" spans="13:17" ht="13.2">
      <c r="M2533" s="22"/>
      <c r="N2533" s="22"/>
      <c r="O2533" s="23"/>
      <c r="P2533" s="24"/>
      <c r="Q2533" s="22"/>
    </row>
    <row r="2534" spans="13:17" ht="13.2">
      <c r="M2534" s="22"/>
      <c r="N2534" s="22"/>
      <c r="O2534" s="23"/>
      <c r="P2534" s="24"/>
      <c r="Q2534" s="22"/>
    </row>
    <row r="2535" spans="13:17" ht="13.2">
      <c r="M2535" s="22"/>
      <c r="N2535" s="22"/>
      <c r="O2535" s="23"/>
      <c r="P2535" s="24"/>
      <c r="Q2535" s="22"/>
    </row>
    <row r="2536" spans="13:17" ht="13.2">
      <c r="M2536" s="22"/>
      <c r="N2536" s="22"/>
      <c r="O2536" s="23"/>
      <c r="P2536" s="24"/>
      <c r="Q2536" s="22"/>
    </row>
    <row r="2537" spans="13:17" ht="13.2">
      <c r="M2537" s="22"/>
      <c r="N2537" s="22"/>
      <c r="O2537" s="23"/>
      <c r="P2537" s="24"/>
      <c r="Q2537" s="22"/>
    </row>
    <row r="2538" spans="13:17" ht="13.2">
      <c r="M2538" s="22"/>
      <c r="N2538" s="22"/>
      <c r="O2538" s="23"/>
      <c r="P2538" s="24"/>
      <c r="Q2538" s="22"/>
    </row>
    <row r="2539" spans="13:17" ht="13.2">
      <c r="M2539" s="22"/>
      <c r="N2539" s="22"/>
      <c r="O2539" s="23"/>
      <c r="P2539" s="24"/>
      <c r="Q2539" s="22"/>
    </row>
    <row r="2540" spans="13:17" ht="13.2">
      <c r="M2540" s="22"/>
      <c r="N2540" s="22"/>
      <c r="O2540" s="23"/>
      <c r="P2540" s="24"/>
      <c r="Q2540" s="22"/>
    </row>
    <row r="2541" spans="13:17" ht="13.2">
      <c r="M2541" s="22"/>
      <c r="N2541" s="22"/>
      <c r="O2541" s="23"/>
      <c r="P2541" s="24"/>
      <c r="Q2541" s="22"/>
    </row>
    <row r="2542" spans="13:17" ht="13.2">
      <c r="M2542" s="22"/>
      <c r="N2542" s="22"/>
      <c r="O2542" s="23"/>
      <c r="P2542" s="24"/>
      <c r="Q2542" s="22"/>
    </row>
    <row r="2543" spans="13:17" ht="13.2">
      <c r="M2543" s="22"/>
      <c r="N2543" s="22"/>
      <c r="O2543" s="23"/>
      <c r="P2543" s="24"/>
      <c r="Q2543" s="22"/>
    </row>
    <row r="2544" spans="13:17" ht="13.2">
      <c r="M2544" s="22"/>
      <c r="N2544" s="22"/>
      <c r="O2544" s="23"/>
      <c r="P2544" s="24"/>
      <c r="Q2544" s="22"/>
    </row>
    <row r="2545" spans="13:17" ht="13.2">
      <c r="M2545" s="22"/>
      <c r="N2545" s="22"/>
      <c r="O2545" s="23"/>
      <c r="P2545" s="24"/>
      <c r="Q2545" s="22"/>
    </row>
    <row r="2546" spans="13:17" ht="13.2">
      <c r="M2546" s="22"/>
      <c r="N2546" s="22"/>
      <c r="O2546" s="23"/>
      <c r="P2546" s="24"/>
      <c r="Q2546" s="22"/>
    </row>
    <row r="2547" spans="13:17" ht="13.2">
      <c r="M2547" s="22"/>
      <c r="N2547" s="22"/>
      <c r="O2547" s="23"/>
      <c r="P2547" s="24"/>
      <c r="Q2547" s="22"/>
    </row>
    <row r="2548" spans="13:17" ht="13.2">
      <c r="M2548" s="22"/>
      <c r="N2548" s="22"/>
      <c r="O2548" s="23"/>
      <c r="P2548" s="24"/>
      <c r="Q2548" s="22"/>
    </row>
    <row r="2549" spans="13:17" ht="13.2">
      <c r="M2549" s="22"/>
      <c r="N2549" s="22"/>
      <c r="O2549" s="23"/>
      <c r="P2549" s="24"/>
      <c r="Q2549" s="22"/>
    </row>
    <row r="2550" spans="13:17" ht="13.2">
      <c r="M2550" s="22"/>
      <c r="N2550" s="22"/>
      <c r="O2550" s="23"/>
      <c r="P2550" s="24"/>
      <c r="Q2550" s="22"/>
    </row>
    <row r="2551" spans="13:17" ht="13.2">
      <c r="M2551" s="22"/>
      <c r="N2551" s="22"/>
      <c r="O2551" s="23"/>
      <c r="P2551" s="24"/>
      <c r="Q2551" s="22"/>
    </row>
    <row r="2552" spans="13:17" ht="13.2">
      <c r="M2552" s="22"/>
      <c r="N2552" s="22"/>
      <c r="O2552" s="23"/>
      <c r="P2552" s="24"/>
      <c r="Q2552" s="22"/>
    </row>
    <row r="2553" spans="13:17" ht="13.2">
      <c r="M2553" s="22"/>
      <c r="N2553" s="22"/>
      <c r="O2553" s="23"/>
      <c r="P2553" s="24"/>
      <c r="Q2553" s="22"/>
    </row>
    <row r="2554" spans="13:17" ht="13.2">
      <c r="M2554" s="22"/>
      <c r="N2554" s="22"/>
      <c r="O2554" s="23"/>
      <c r="P2554" s="24"/>
      <c r="Q2554" s="22"/>
    </row>
    <row r="2555" spans="13:17" ht="13.2">
      <c r="M2555" s="22"/>
      <c r="N2555" s="22"/>
      <c r="O2555" s="23"/>
      <c r="P2555" s="24"/>
      <c r="Q2555" s="22"/>
    </row>
    <row r="2556" spans="13:17" ht="13.2">
      <c r="M2556" s="22"/>
      <c r="N2556" s="22"/>
      <c r="O2556" s="23"/>
      <c r="P2556" s="24"/>
      <c r="Q2556" s="22"/>
    </row>
    <row r="2557" spans="13:17" ht="13.2">
      <c r="M2557" s="22"/>
      <c r="N2557" s="22"/>
      <c r="O2557" s="23"/>
      <c r="P2557" s="24"/>
      <c r="Q2557" s="22"/>
    </row>
    <row r="2558" spans="13:17" ht="13.2">
      <c r="M2558" s="22"/>
      <c r="N2558" s="22"/>
      <c r="O2558" s="23"/>
      <c r="P2558" s="24"/>
      <c r="Q2558" s="22"/>
    </row>
    <row r="2559" spans="13:17" ht="13.2">
      <c r="M2559" s="22"/>
      <c r="N2559" s="22"/>
      <c r="O2559" s="23"/>
      <c r="P2559" s="24"/>
      <c r="Q2559" s="22"/>
    </row>
    <row r="2560" spans="13:17" ht="13.2">
      <c r="M2560" s="22"/>
      <c r="N2560" s="22"/>
      <c r="O2560" s="23"/>
      <c r="P2560" s="24"/>
      <c r="Q2560" s="22"/>
    </row>
    <row r="2561" spans="15:15" ht="13.2">
      <c r="O2561" s="6"/>
    </row>
    <row r="2562" spans="15:15" ht="13.2">
      <c r="O2562" s="6"/>
    </row>
    <row r="2563" spans="15:15" ht="13.2">
      <c r="O2563" s="6"/>
    </row>
    <row r="2564" spans="15:15" ht="13.2">
      <c r="O2564" s="6"/>
    </row>
    <row r="2565" spans="15:15" ht="13.2">
      <c r="O2565" s="6"/>
    </row>
    <row r="2566" spans="15:15" ht="13.2">
      <c r="O2566" s="6"/>
    </row>
    <row r="2567" spans="15:15" ht="13.2">
      <c r="O2567" s="6"/>
    </row>
    <row r="2568" spans="15:15" ht="13.2">
      <c r="O2568" s="6"/>
    </row>
    <row r="2569" spans="15:15" ht="13.2">
      <c r="O2569" s="6"/>
    </row>
    <row r="2570" spans="15:15" ht="13.2">
      <c r="O2570" s="6"/>
    </row>
    <row r="2571" spans="15:15" ht="13.2">
      <c r="O2571" s="6"/>
    </row>
    <row r="2572" spans="15:15" ht="13.2">
      <c r="O2572" s="6"/>
    </row>
    <row r="2573" spans="15:15" ht="13.2">
      <c r="O2573" s="6"/>
    </row>
    <row r="2574" spans="15:15" ht="13.2">
      <c r="O2574" s="6"/>
    </row>
    <row r="2575" spans="15:15" ht="13.2">
      <c r="O2575" s="6"/>
    </row>
    <row r="2576" spans="15:15" ht="13.2">
      <c r="O2576" s="6"/>
    </row>
    <row r="2577" spans="15:15" ht="13.2">
      <c r="O2577" s="6"/>
    </row>
    <row r="2578" spans="15:15" ht="13.2">
      <c r="O2578" s="6"/>
    </row>
    <row r="2579" spans="15:15" ht="13.2">
      <c r="O2579" s="6"/>
    </row>
    <row r="2580" spans="15:15" ht="13.2">
      <c r="O2580" s="6"/>
    </row>
    <row r="2581" spans="15:15" ht="13.2">
      <c r="O2581" s="6"/>
    </row>
    <row r="2582" spans="15:15" ht="13.2">
      <c r="O2582" s="6"/>
    </row>
    <row r="2583" spans="15:15" ht="13.2">
      <c r="O2583" s="6"/>
    </row>
    <row r="2584" spans="15:15" ht="13.2">
      <c r="O2584" s="6"/>
    </row>
    <row r="2585" spans="15:15" ht="13.2">
      <c r="O2585" s="6"/>
    </row>
    <row r="2586" spans="15:15" ht="13.2">
      <c r="O2586" s="6"/>
    </row>
    <row r="2587" spans="15:15" ht="13.2">
      <c r="O2587" s="6"/>
    </row>
    <row r="2588" spans="15:15" ht="13.2">
      <c r="O2588" s="6"/>
    </row>
    <row r="2589" spans="15:15" ht="13.2">
      <c r="O2589" s="6"/>
    </row>
    <row r="2590" spans="15:15" ht="13.2">
      <c r="O2590" s="6"/>
    </row>
    <row r="2591" spans="15:15" ht="13.2">
      <c r="O2591" s="6"/>
    </row>
    <row r="2592" spans="15:15" ht="13.2">
      <c r="O2592" s="6"/>
    </row>
    <row r="2593" spans="15:15" ht="13.2">
      <c r="O2593" s="6"/>
    </row>
    <row r="2594" spans="15:15" ht="13.2">
      <c r="O2594" s="6"/>
    </row>
    <row r="2595" spans="15:15" ht="13.2">
      <c r="O2595" s="6"/>
    </row>
    <row r="2596" spans="15:15" ht="13.2">
      <c r="O2596" s="6"/>
    </row>
    <row r="2597" spans="15:15" ht="13.2">
      <c r="O2597" s="6"/>
    </row>
    <row r="2598" spans="15:15" ht="13.2">
      <c r="O2598" s="6"/>
    </row>
    <row r="2599" spans="15:15" ht="13.2">
      <c r="O2599" s="6"/>
    </row>
    <row r="2600" spans="15:15" ht="13.2">
      <c r="O2600" s="6"/>
    </row>
    <row r="2601" spans="15:15" ht="13.2">
      <c r="O2601" s="6"/>
    </row>
    <row r="2602" spans="15:15" ht="13.2">
      <c r="O2602" s="6"/>
    </row>
    <row r="2603" spans="15:15" ht="13.2">
      <c r="O2603" s="6"/>
    </row>
    <row r="2604" spans="15:15" ht="13.2">
      <c r="O2604" s="6"/>
    </row>
    <row r="2605" spans="15:15" ht="13.2">
      <c r="O2605" s="6"/>
    </row>
    <row r="2606" spans="15:15" ht="13.2">
      <c r="O2606" s="6"/>
    </row>
    <row r="2607" spans="15:15" ht="13.2">
      <c r="O2607" s="6"/>
    </row>
    <row r="2608" spans="15:15" ht="13.2">
      <c r="O2608" s="6"/>
    </row>
    <row r="2609" spans="15:15" ht="13.2">
      <c r="O2609" s="6"/>
    </row>
    <row r="2610" spans="15:15" ht="13.2">
      <c r="O2610" s="6"/>
    </row>
    <row r="2611" spans="15:15" ht="13.2">
      <c r="O2611" s="6"/>
    </row>
    <row r="2612" spans="15:15" ht="13.2">
      <c r="O2612" s="6"/>
    </row>
    <row r="2613" spans="15:15" ht="13.2">
      <c r="O2613" s="6"/>
    </row>
    <row r="2614" spans="15:15" ht="13.2">
      <c r="O2614" s="6"/>
    </row>
    <row r="2615" spans="15:15" ht="13.2">
      <c r="O2615" s="6"/>
    </row>
    <row r="2616" spans="15:15" ht="13.2">
      <c r="O2616" s="6"/>
    </row>
    <row r="2617" spans="15:15" ht="13.2">
      <c r="O2617" s="6"/>
    </row>
    <row r="2618" spans="15:15" ht="13.2">
      <c r="O2618" s="6"/>
    </row>
    <row r="2619" spans="15:15" ht="13.2">
      <c r="O2619" s="6"/>
    </row>
    <row r="2620" spans="15:15" ht="13.2">
      <c r="O2620" s="6"/>
    </row>
    <row r="2621" spans="15:15" ht="13.2">
      <c r="O2621" s="6"/>
    </row>
    <row r="2622" spans="15:15" ht="13.2">
      <c r="O2622" s="6"/>
    </row>
    <row r="2623" spans="15:15" ht="13.2">
      <c r="O2623" s="6"/>
    </row>
    <row r="2624" spans="15:15" ht="13.2">
      <c r="O2624" s="6"/>
    </row>
    <row r="2625" spans="15:15" ht="13.2">
      <c r="O2625" s="6"/>
    </row>
    <row r="2626" spans="15:15" ht="13.2">
      <c r="O2626" s="6"/>
    </row>
    <row r="2627" spans="15:15" ht="13.2">
      <c r="O2627" s="6"/>
    </row>
    <row r="2628" spans="15:15" ht="13.2">
      <c r="O2628" s="6"/>
    </row>
    <row r="2629" spans="15:15" ht="13.2">
      <c r="O2629" s="6"/>
    </row>
    <row r="2630" spans="15:15" ht="13.2">
      <c r="O2630" s="6"/>
    </row>
    <row r="2631" spans="15:15" ht="13.2">
      <c r="O2631" s="6"/>
    </row>
    <row r="2632" spans="15:15" ht="13.2">
      <c r="O2632" s="6"/>
    </row>
    <row r="2633" spans="15:15" ht="13.2">
      <c r="O2633" s="6"/>
    </row>
    <row r="2634" spans="15:15" ht="13.2">
      <c r="O2634" s="6"/>
    </row>
    <row r="2635" spans="15:15" ht="13.2">
      <c r="O2635" s="6"/>
    </row>
    <row r="2636" spans="15:15" ht="13.2">
      <c r="O2636" s="6"/>
    </row>
    <row r="2637" spans="15:15" ht="13.2">
      <c r="O2637" s="6"/>
    </row>
    <row r="2638" spans="15:15" ht="13.2">
      <c r="O2638" s="6"/>
    </row>
    <row r="2639" spans="15:15" ht="13.2">
      <c r="O2639" s="6"/>
    </row>
    <row r="2640" spans="15:15" ht="13.2">
      <c r="O2640" s="6"/>
    </row>
    <row r="2641" spans="15:15" ht="13.2">
      <c r="O2641" s="6"/>
    </row>
    <row r="2642" spans="15:15" ht="13.2">
      <c r="O2642" s="6"/>
    </row>
    <row r="2643" spans="15:15" ht="13.2">
      <c r="O2643" s="6"/>
    </row>
    <row r="2644" spans="15:15" ht="13.2">
      <c r="O2644" s="6"/>
    </row>
    <row r="2645" spans="15:15" ht="13.2">
      <c r="O2645" s="6"/>
    </row>
    <row r="2646" spans="15:15" ht="13.2">
      <c r="O2646" s="6"/>
    </row>
    <row r="2647" spans="15:15" ht="13.2">
      <c r="O2647" s="6"/>
    </row>
    <row r="2648" spans="15:15" ht="13.2">
      <c r="O2648" s="6"/>
    </row>
    <row r="2649" spans="15:15" ht="13.2">
      <c r="O2649" s="6"/>
    </row>
    <row r="2650" spans="15:15" ht="13.2">
      <c r="O2650" s="6"/>
    </row>
    <row r="2651" spans="15:15" ht="13.2">
      <c r="O2651" s="6"/>
    </row>
    <row r="2652" spans="15:15" ht="13.2">
      <c r="O2652" s="6"/>
    </row>
    <row r="2653" spans="15:15" ht="13.2">
      <c r="O2653" s="6"/>
    </row>
    <row r="2654" spans="15:15" ht="13.2">
      <c r="O2654" s="6"/>
    </row>
    <row r="2655" spans="15:15" ht="13.2">
      <c r="O2655" s="6"/>
    </row>
    <row r="2656" spans="15:15" ht="13.2">
      <c r="O2656" s="6"/>
    </row>
    <row r="2657" spans="15:15" ht="13.2">
      <c r="O2657" s="6"/>
    </row>
    <row r="2658" spans="15:15" ht="13.2">
      <c r="O2658" s="6"/>
    </row>
    <row r="2659" spans="15:15" ht="13.2">
      <c r="O2659" s="6"/>
    </row>
    <row r="2660" spans="15:15" ht="13.2">
      <c r="O2660" s="6"/>
    </row>
    <row r="2661" spans="15:15" ht="13.2">
      <c r="O2661" s="6"/>
    </row>
    <row r="2662" spans="15:15" ht="13.2">
      <c r="O2662" s="6"/>
    </row>
    <row r="2663" spans="15:15" ht="13.2">
      <c r="O2663" s="6"/>
    </row>
    <row r="2664" spans="15:15" ht="13.2">
      <c r="O2664" s="6"/>
    </row>
    <row r="2665" spans="15:15" ht="13.2">
      <c r="O2665" s="6"/>
    </row>
    <row r="2666" spans="15:15" ht="13.2">
      <c r="O2666" s="6"/>
    </row>
    <row r="2667" spans="15:15" ht="13.2">
      <c r="O2667" s="6"/>
    </row>
    <row r="2668" spans="15:15" ht="13.2">
      <c r="O2668" s="6"/>
    </row>
    <row r="2669" spans="15:15" ht="13.2">
      <c r="O2669" s="6"/>
    </row>
    <row r="2670" spans="15:15" ht="13.2">
      <c r="O2670" s="6"/>
    </row>
    <row r="2671" spans="15:15" ht="13.2">
      <c r="O2671" s="6"/>
    </row>
    <row r="2672" spans="15:15" ht="13.2">
      <c r="O2672" s="6"/>
    </row>
    <row r="2673" spans="15:15" ht="13.2">
      <c r="O2673" s="6"/>
    </row>
    <row r="2674" spans="15:15" ht="13.2">
      <c r="O2674" s="6"/>
    </row>
    <row r="2675" spans="15:15" ht="13.2">
      <c r="O2675" s="6"/>
    </row>
    <row r="2676" spans="15:15" ht="13.2">
      <c r="O2676" s="6"/>
    </row>
    <row r="2677" spans="15:15" ht="13.2">
      <c r="O2677" s="6"/>
    </row>
    <row r="2678" spans="15:15" ht="13.2">
      <c r="O2678" s="6"/>
    </row>
    <row r="2679" spans="15:15" ht="13.2">
      <c r="O2679" s="6"/>
    </row>
    <row r="2680" spans="15:15" ht="13.2">
      <c r="O2680" s="6"/>
    </row>
    <row r="2681" spans="15:15" ht="13.2">
      <c r="O2681" s="6"/>
    </row>
    <row r="2682" spans="15:15" ht="13.2">
      <c r="O2682" s="6"/>
    </row>
    <row r="2683" spans="15:15" ht="13.2">
      <c r="O2683" s="6"/>
    </row>
    <row r="2684" spans="15:15" ht="13.2">
      <c r="O2684" s="6"/>
    </row>
    <row r="2685" spans="15:15" ht="13.2">
      <c r="O2685" s="6"/>
    </row>
    <row r="2686" spans="15:15" ht="13.2">
      <c r="O2686" s="6"/>
    </row>
    <row r="2687" spans="15:15" ht="13.2">
      <c r="O2687" s="6"/>
    </row>
    <row r="2688" spans="15:15" ht="13.2">
      <c r="O2688" s="6"/>
    </row>
    <row r="2689" spans="15:15" ht="13.2">
      <c r="O2689" s="6"/>
    </row>
    <row r="2690" spans="15:15" ht="13.2">
      <c r="O2690" s="6"/>
    </row>
    <row r="2691" spans="15:15" ht="13.2">
      <c r="O2691" s="6"/>
    </row>
    <row r="2692" spans="15:15" ht="13.2">
      <c r="O2692" s="6"/>
    </row>
    <row r="2693" spans="15:15" ht="13.2">
      <c r="O2693" s="6"/>
    </row>
    <row r="2694" spans="15:15" ht="13.2">
      <c r="O2694" s="6"/>
    </row>
    <row r="2695" spans="15:15" ht="13.2">
      <c r="O2695" s="6"/>
    </row>
    <row r="2696" spans="15:15" ht="13.2">
      <c r="O2696" s="6"/>
    </row>
    <row r="2697" spans="15:15" ht="13.2">
      <c r="O2697" s="6"/>
    </row>
    <row r="2698" spans="15:15" ht="13.2">
      <c r="O2698" s="6"/>
    </row>
    <row r="2699" spans="15:15" ht="13.2">
      <c r="O2699" s="6"/>
    </row>
    <row r="2700" spans="15:15" ht="13.2">
      <c r="O2700" s="6"/>
    </row>
    <row r="2701" spans="15:15" ht="13.2">
      <c r="O2701" s="6"/>
    </row>
    <row r="2702" spans="15:15" ht="13.2">
      <c r="O2702" s="6"/>
    </row>
    <row r="2703" spans="15:15" ht="13.2">
      <c r="O2703" s="6"/>
    </row>
    <row r="2704" spans="15:15" ht="13.2">
      <c r="O2704" s="6"/>
    </row>
    <row r="2705" spans="15:15" ht="13.2">
      <c r="O2705" s="6"/>
    </row>
    <row r="2706" spans="15:15" ht="13.2">
      <c r="O2706" s="6"/>
    </row>
    <row r="2707" spans="15:15" ht="13.2">
      <c r="O2707" s="6"/>
    </row>
    <row r="2708" spans="15:15" ht="13.2">
      <c r="O2708" s="6"/>
    </row>
    <row r="2709" spans="15:15" ht="13.2">
      <c r="O2709" s="6"/>
    </row>
    <row r="2710" spans="15:15" ht="13.2">
      <c r="O2710" s="6"/>
    </row>
    <row r="2711" spans="15:15" ht="13.2">
      <c r="O2711" s="6"/>
    </row>
    <row r="2712" spans="15:15" ht="13.2">
      <c r="O2712" s="6"/>
    </row>
    <row r="2713" spans="15:15" ht="13.2">
      <c r="O2713" s="6"/>
    </row>
    <row r="2714" spans="15:15" ht="13.2">
      <c r="O2714" s="6"/>
    </row>
    <row r="2715" spans="15:15" ht="13.2">
      <c r="O2715" s="6"/>
    </row>
    <row r="2716" spans="15:15" ht="13.2">
      <c r="O2716" s="6"/>
    </row>
    <row r="2717" spans="15:15" ht="13.2">
      <c r="O2717" s="6"/>
    </row>
    <row r="2718" spans="15:15" ht="13.2">
      <c r="O2718" s="6"/>
    </row>
    <row r="2719" spans="15:15" ht="13.2">
      <c r="O2719" s="6"/>
    </row>
    <row r="2720" spans="15:15" ht="13.2">
      <c r="O2720" s="6"/>
    </row>
    <row r="2721" spans="15:15" ht="13.2">
      <c r="O2721" s="6"/>
    </row>
    <row r="2722" spans="15:15" ht="13.2">
      <c r="O2722" s="6"/>
    </row>
    <row r="2723" spans="15:15" ht="13.2">
      <c r="O2723" s="6"/>
    </row>
    <row r="2724" spans="15:15" ht="13.2">
      <c r="O2724" s="6"/>
    </row>
    <row r="2725" spans="15:15" ht="13.2">
      <c r="O2725" s="6"/>
    </row>
    <row r="2726" spans="15:15" ht="13.2">
      <c r="O2726" s="6"/>
    </row>
    <row r="2727" spans="15:15" ht="13.2">
      <c r="O2727" s="6"/>
    </row>
    <row r="2728" spans="15:15" ht="13.2">
      <c r="O2728" s="6"/>
    </row>
    <row r="2729" spans="15:15" ht="13.2">
      <c r="O2729" s="6"/>
    </row>
    <row r="2730" spans="15:15" ht="13.2">
      <c r="O2730" s="6"/>
    </row>
    <row r="2731" spans="15:15" ht="13.2">
      <c r="O2731" s="6"/>
    </row>
    <row r="2732" spans="15:15" ht="13.2">
      <c r="O2732" s="6"/>
    </row>
    <row r="2733" spans="15:15" ht="13.2">
      <c r="O2733" s="6"/>
    </row>
    <row r="2734" spans="15:15" ht="13.2">
      <c r="O2734" s="6"/>
    </row>
    <row r="2735" spans="15:15" ht="13.2">
      <c r="O2735" s="6"/>
    </row>
    <row r="2736" spans="15:15" ht="13.2">
      <c r="O2736" s="6"/>
    </row>
    <row r="2737" spans="15:15" ht="13.2">
      <c r="O2737" s="6"/>
    </row>
    <row r="2738" spans="15:15" ht="13.2">
      <c r="O2738" s="6"/>
    </row>
    <row r="2739" spans="15:15" ht="13.2">
      <c r="O2739" s="6"/>
    </row>
    <row r="2740" spans="15:15" ht="13.2">
      <c r="O2740" s="6"/>
    </row>
    <row r="2741" spans="15:15" ht="13.2">
      <c r="O2741" s="6"/>
    </row>
    <row r="2742" spans="15:15" ht="13.2">
      <c r="O2742" s="6"/>
    </row>
    <row r="2743" spans="15:15" ht="13.2">
      <c r="O2743" s="6"/>
    </row>
    <row r="2744" spans="15:15" ht="13.2">
      <c r="O2744" s="6"/>
    </row>
    <row r="2745" spans="15:15" ht="13.2">
      <c r="O2745" s="6"/>
    </row>
    <row r="2746" spans="15:15" ht="13.2">
      <c r="O2746" s="6"/>
    </row>
    <row r="2747" spans="15:15" ht="13.2">
      <c r="O2747" s="6"/>
    </row>
    <row r="2748" spans="15:15" ht="13.2">
      <c r="O2748" s="6"/>
    </row>
    <row r="2749" spans="15:15" ht="13.2">
      <c r="O2749" s="6"/>
    </row>
    <row r="2750" spans="15:15" ht="13.2">
      <c r="O2750" s="6"/>
    </row>
    <row r="2751" spans="15:15" ht="13.2">
      <c r="O2751" s="6"/>
    </row>
    <row r="2752" spans="15:15" ht="13.2">
      <c r="O2752" s="6"/>
    </row>
    <row r="2753" spans="15:15" ht="13.2">
      <c r="O2753" s="6"/>
    </row>
    <row r="2754" spans="15:15" ht="13.2">
      <c r="O2754" s="6"/>
    </row>
    <row r="2755" spans="15:15" ht="13.2">
      <c r="O2755" s="6"/>
    </row>
    <row r="2756" spans="15:15" ht="13.2">
      <c r="O2756" s="6"/>
    </row>
    <row r="2757" spans="15:15" ht="13.2">
      <c r="O2757" s="6"/>
    </row>
    <row r="2758" spans="15:15" ht="13.2">
      <c r="O2758" s="6"/>
    </row>
    <row r="2759" spans="15:15" ht="13.2">
      <c r="O2759" s="6"/>
    </row>
    <row r="2760" spans="15:15" ht="13.2">
      <c r="O2760" s="6"/>
    </row>
    <row r="2761" spans="15:15" ht="13.2">
      <c r="O2761" s="6"/>
    </row>
    <row r="2762" spans="15:15" ht="13.2">
      <c r="O2762" s="6"/>
    </row>
    <row r="2763" spans="15:15" ht="13.2">
      <c r="O2763" s="6"/>
    </row>
    <row r="2764" spans="15:15" ht="13.2">
      <c r="O2764" s="6"/>
    </row>
    <row r="2765" spans="15:15" ht="13.2">
      <c r="O2765" s="6"/>
    </row>
    <row r="2766" spans="15:15" ht="13.2">
      <c r="O2766" s="6"/>
    </row>
    <row r="2767" spans="15:15" ht="13.2">
      <c r="O2767" s="6"/>
    </row>
    <row r="2768" spans="15:15" ht="13.2">
      <c r="O2768" s="6"/>
    </row>
    <row r="2769" spans="15:15" ht="13.2">
      <c r="O2769" s="6"/>
    </row>
    <row r="2770" spans="15:15" ht="13.2">
      <c r="O2770" s="6"/>
    </row>
    <row r="2771" spans="15:15" ht="13.2">
      <c r="O2771" s="6"/>
    </row>
    <row r="2772" spans="15:15" ht="13.2">
      <c r="O2772" s="6"/>
    </row>
    <row r="2773" spans="15:15" ht="13.2">
      <c r="O2773" s="6"/>
    </row>
    <row r="2774" spans="15:15" ht="13.2">
      <c r="O2774" s="6"/>
    </row>
    <row r="2775" spans="15:15" ht="13.2">
      <c r="O2775" s="6"/>
    </row>
    <row r="2776" spans="15:15" ht="13.2">
      <c r="O2776" s="6"/>
    </row>
    <row r="2777" spans="15:15" ht="13.2">
      <c r="O2777" s="6"/>
    </row>
    <row r="2778" spans="15:15" ht="13.2">
      <c r="O2778" s="6"/>
    </row>
    <row r="2779" spans="15:15" ht="13.2">
      <c r="O2779" s="6"/>
    </row>
    <row r="2780" spans="15:15" ht="13.2">
      <c r="O2780" s="6"/>
    </row>
    <row r="2781" spans="15:15" ht="13.2">
      <c r="O2781" s="6"/>
    </row>
    <row r="2782" spans="15:15" ht="13.2">
      <c r="O2782" s="6"/>
    </row>
    <row r="2783" spans="15:15" ht="13.2">
      <c r="O2783" s="6"/>
    </row>
    <row r="2784" spans="15:15" ht="13.2">
      <c r="O2784" s="6"/>
    </row>
    <row r="2785" spans="15:15" ht="13.2">
      <c r="O2785" s="6"/>
    </row>
    <row r="2786" spans="15:15" ht="13.2">
      <c r="O2786" s="6"/>
    </row>
    <row r="2787" spans="15:15" ht="13.2">
      <c r="O2787" s="6"/>
    </row>
    <row r="2788" spans="15:15" ht="13.2">
      <c r="O2788" s="6"/>
    </row>
    <row r="2789" spans="15:15" ht="13.2">
      <c r="O2789" s="6"/>
    </row>
    <row r="2790" spans="15:15" ht="13.2">
      <c r="O2790" s="6"/>
    </row>
    <row r="2791" spans="15:15" ht="13.2">
      <c r="O2791" s="6"/>
    </row>
    <row r="2792" spans="15:15" ht="13.2">
      <c r="O2792" s="6"/>
    </row>
    <row r="2793" spans="15:15" ht="13.2">
      <c r="O2793" s="6"/>
    </row>
    <row r="2794" spans="15:15" ht="13.2">
      <c r="O2794" s="6"/>
    </row>
    <row r="2795" spans="15:15" ht="13.2">
      <c r="O2795" s="6"/>
    </row>
    <row r="2796" spans="15:15" ht="13.2">
      <c r="O2796" s="6"/>
    </row>
    <row r="2797" spans="15:15" ht="13.2">
      <c r="O2797" s="6"/>
    </row>
    <row r="2798" spans="15:15" ht="13.2">
      <c r="O2798" s="6"/>
    </row>
    <row r="2799" spans="15:15" ht="13.2">
      <c r="O2799" s="6"/>
    </row>
    <row r="2800" spans="15:15" ht="13.2">
      <c r="O2800" s="6"/>
    </row>
    <row r="2801" spans="15:15" ht="13.2">
      <c r="O2801" s="6"/>
    </row>
    <row r="2802" spans="15:15" ht="13.2">
      <c r="O2802" s="6"/>
    </row>
    <row r="2803" spans="15:15" ht="13.2">
      <c r="O2803" s="6"/>
    </row>
    <row r="2804" spans="15:15" ht="13.2">
      <c r="O2804" s="6"/>
    </row>
    <row r="2805" spans="15:15" ht="13.2">
      <c r="O2805" s="6"/>
    </row>
    <row r="2806" spans="15:15" ht="13.2">
      <c r="O2806" s="6"/>
    </row>
    <row r="2807" spans="15:15" ht="13.2">
      <c r="O2807" s="6"/>
    </row>
    <row r="2808" spans="15:15" ht="13.2">
      <c r="O2808" s="6"/>
    </row>
    <row r="2809" spans="15:15" ht="13.2">
      <c r="O2809" s="6"/>
    </row>
    <row r="2810" spans="15:15" ht="13.2">
      <c r="O2810" s="6"/>
    </row>
    <row r="2811" spans="15:15" ht="13.2">
      <c r="O2811" s="6"/>
    </row>
    <row r="2812" spans="15:15" ht="13.2">
      <c r="O2812" s="6"/>
    </row>
    <row r="2813" spans="15:15" ht="13.2">
      <c r="O2813" s="6"/>
    </row>
    <row r="2814" spans="15:15" ht="13.2">
      <c r="O2814" s="6"/>
    </row>
    <row r="2815" spans="15:15" ht="13.2">
      <c r="O2815" s="6"/>
    </row>
    <row r="2816" spans="15:15" ht="13.2">
      <c r="O2816" s="6"/>
    </row>
    <row r="2817" spans="15:15" ht="13.2">
      <c r="O2817" s="6"/>
    </row>
    <row r="2818" spans="15:15" ht="13.2">
      <c r="O2818" s="6"/>
    </row>
    <row r="2819" spans="15:15" ht="13.2">
      <c r="O2819" s="6"/>
    </row>
    <row r="2820" spans="15:15" ht="13.2">
      <c r="O2820" s="6"/>
    </row>
    <row r="2821" spans="15:15" ht="13.2">
      <c r="O2821" s="6"/>
    </row>
    <row r="2822" spans="15:15" ht="13.2">
      <c r="O2822" s="6"/>
    </row>
    <row r="2823" spans="15:15" ht="13.2">
      <c r="O2823" s="6"/>
    </row>
    <row r="2824" spans="15:15" ht="13.2">
      <c r="O2824" s="6"/>
    </row>
    <row r="2825" spans="15:15" ht="13.2">
      <c r="O2825" s="6"/>
    </row>
    <row r="2826" spans="15:15" ht="13.2">
      <c r="O2826" s="6"/>
    </row>
    <row r="2827" spans="15:15" ht="13.2">
      <c r="O2827" s="6"/>
    </row>
    <row r="2828" spans="15:15" ht="13.2">
      <c r="O2828" s="6"/>
    </row>
    <row r="2829" spans="15:15" ht="13.2">
      <c r="O2829" s="6"/>
    </row>
    <row r="2830" spans="15:15" ht="13.2">
      <c r="O2830" s="6"/>
    </row>
    <row r="2831" spans="15:15" ht="13.2">
      <c r="O2831" s="6"/>
    </row>
    <row r="2832" spans="15:15" ht="13.2">
      <c r="O2832" s="6"/>
    </row>
    <row r="2833" spans="15:15" ht="13.2">
      <c r="O2833" s="6"/>
    </row>
    <row r="2834" spans="15:15" ht="13.2">
      <c r="O2834" s="6"/>
    </row>
    <row r="2835" spans="15:15" ht="13.2">
      <c r="O2835" s="6"/>
    </row>
    <row r="2836" spans="15:15" ht="13.2">
      <c r="O2836" s="6"/>
    </row>
    <row r="2837" spans="15:15" ht="13.2">
      <c r="O2837" s="6"/>
    </row>
    <row r="2838" spans="15:15" ht="13.2">
      <c r="O2838" s="6"/>
    </row>
    <row r="2839" spans="15:15" ht="13.2">
      <c r="O2839" s="6"/>
    </row>
    <row r="2840" spans="15:15" ht="13.2">
      <c r="O2840" s="6"/>
    </row>
    <row r="2841" spans="15:15" ht="13.2">
      <c r="O2841" s="6"/>
    </row>
    <row r="2842" spans="15:15" ht="13.2">
      <c r="O2842" s="6"/>
    </row>
    <row r="2843" spans="15:15" ht="13.2">
      <c r="O2843" s="6"/>
    </row>
    <row r="2844" spans="15:15" ht="13.2">
      <c r="O2844" s="6"/>
    </row>
    <row r="2845" spans="15:15" ht="13.2">
      <c r="O2845" s="6"/>
    </row>
    <row r="2846" spans="15:15" ht="13.2">
      <c r="O2846" s="6"/>
    </row>
    <row r="2847" spans="15:15" ht="13.2">
      <c r="O2847" s="6"/>
    </row>
    <row r="2848" spans="15:15" ht="13.2">
      <c r="O2848" s="6"/>
    </row>
    <row r="2849" spans="15:15" ht="13.2">
      <c r="O2849" s="6"/>
    </row>
    <row r="2850" spans="15:15" ht="13.2">
      <c r="O2850" s="6"/>
    </row>
    <row r="2851" spans="15:15" ht="13.2">
      <c r="O2851" s="6"/>
    </row>
    <row r="2852" spans="15:15" ht="13.2">
      <c r="O2852" s="6"/>
    </row>
    <row r="2853" spans="15:15" ht="13.2">
      <c r="O2853" s="6"/>
    </row>
    <row r="2854" spans="15:15" ht="13.2">
      <c r="O2854" s="6"/>
    </row>
    <row r="2855" spans="15:15" ht="13.2">
      <c r="O2855" s="6"/>
    </row>
    <row r="2856" spans="15:15" ht="13.2">
      <c r="O2856" s="6"/>
    </row>
    <row r="2857" spans="15:15" ht="13.2">
      <c r="O2857" s="6"/>
    </row>
    <row r="2858" spans="15:15" ht="13.2">
      <c r="O2858" s="6"/>
    </row>
    <row r="2859" spans="15:15" ht="13.2">
      <c r="O2859" s="6"/>
    </row>
    <row r="2860" spans="15:15" ht="13.2">
      <c r="O2860" s="6"/>
    </row>
    <row r="2861" spans="15:15" ht="13.2">
      <c r="O2861" s="6"/>
    </row>
    <row r="2862" spans="15:15" ht="13.2">
      <c r="O2862" s="6"/>
    </row>
    <row r="2863" spans="15:15" ht="13.2">
      <c r="O2863" s="6"/>
    </row>
    <row r="2864" spans="15:15" ht="13.2">
      <c r="O2864" s="6"/>
    </row>
    <row r="2865" spans="15:15" ht="13.2">
      <c r="O2865" s="6"/>
    </row>
    <row r="2866" spans="15:15" ht="13.2">
      <c r="O2866" s="6"/>
    </row>
    <row r="2867" spans="15:15" ht="13.2">
      <c r="O2867" s="6"/>
    </row>
    <row r="2868" spans="15:15" ht="13.2">
      <c r="O2868" s="6"/>
    </row>
    <row r="2869" spans="15:15" ht="13.2">
      <c r="O2869" s="6"/>
    </row>
    <row r="2870" spans="15:15" ht="13.2">
      <c r="O2870" s="6"/>
    </row>
    <row r="2871" spans="15:15" ht="13.2">
      <c r="O2871" s="6"/>
    </row>
    <row r="2872" spans="15:15" ht="13.2">
      <c r="O2872" s="6"/>
    </row>
    <row r="2873" spans="15:15" ht="13.2">
      <c r="O2873" s="6"/>
    </row>
    <row r="2874" spans="15:15" ht="13.2">
      <c r="O2874" s="6"/>
    </row>
    <row r="2875" spans="15:15" ht="13.2">
      <c r="O2875" s="6"/>
    </row>
    <row r="2876" spans="15:15" ht="13.2">
      <c r="O2876" s="6"/>
    </row>
    <row r="2877" spans="15:15" ht="13.2">
      <c r="O2877" s="6"/>
    </row>
    <row r="2878" spans="15:15" ht="13.2">
      <c r="O2878" s="6"/>
    </row>
    <row r="2879" spans="15:15" ht="13.2">
      <c r="O2879" s="6"/>
    </row>
    <row r="2880" spans="15:15" ht="13.2">
      <c r="O2880" s="6"/>
    </row>
    <row r="2881" spans="15:15" ht="13.2">
      <c r="O2881" s="6"/>
    </row>
    <row r="2882" spans="15:15" ht="13.2">
      <c r="O2882" s="6"/>
    </row>
    <row r="2883" spans="15:15" ht="13.2">
      <c r="O2883" s="6"/>
    </row>
    <row r="2884" spans="15:15" ht="13.2">
      <c r="O2884" s="6"/>
    </row>
    <row r="2885" spans="15:15" ht="13.2">
      <c r="O2885" s="6"/>
    </row>
    <row r="2886" spans="15:15" ht="13.2">
      <c r="O2886" s="6"/>
    </row>
    <row r="2887" spans="15:15" ht="13.2">
      <c r="O2887" s="6"/>
    </row>
    <row r="2888" spans="15:15" ht="13.2">
      <c r="O2888" s="6"/>
    </row>
    <row r="2889" spans="15:15" ht="13.2">
      <c r="O2889" s="6"/>
    </row>
    <row r="2890" spans="15:15" ht="13.2">
      <c r="O2890" s="6"/>
    </row>
    <row r="2891" spans="15:15" ht="13.2">
      <c r="O2891" s="6"/>
    </row>
    <row r="2892" spans="15:15" ht="13.2">
      <c r="O2892" s="6"/>
    </row>
    <row r="2893" spans="15:15" ht="13.2">
      <c r="O2893" s="6"/>
    </row>
    <row r="2894" spans="15:15" ht="13.2">
      <c r="O2894" s="6"/>
    </row>
    <row r="2895" spans="15:15" ht="13.2">
      <c r="O2895" s="6"/>
    </row>
    <row r="2896" spans="15:15" ht="13.2">
      <c r="O2896" s="6"/>
    </row>
    <row r="2897" spans="15:15" ht="13.2">
      <c r="O2897" s="6"/>
    </row>
    <row r="2898" spans="15:15" ht="13.2">
      <c r="O2898" s="6"/>
    </row>
    <row r="2899" spans="15:15" ht="13.2">
      <c r="O2899" s="6"/>
    </row>
    <row r="2900" spans="15:15" ht="13.2">
      <c r="O2900" s="6"/>
    </row>
    <row r="2901" spans="15:15" ht="13.2">
      <c r="O2901" s="6"/>
    </row>
    <row r="2902" spans="15:15" ht="13.2">
      <c r="O2902" s="6"/>
    </row>
    <row r="2903" spans="15:15" ht="13.2">
      <c r="O2903" s="6"/>
    </row>
    <row r="2904" spans="15:15" ht="13.2">
      <c r="O2904" s="6"/>
    </row>
    <row r="2905" spans="15:15" ht="13.2">
      <c r="O2905" s="6"/>
    </row>
    <row r="2906" spans="15:15" ht="13.2">
      <c r="O2906" s="6"/>
    </row>
    <row r="2907" spans="15:15" ht="13.2">
      <c r="O2907" s="6"/>
    </row>
    <row r="2908" spans="15:15" ht="13.2">
      <c r="O2908" s="6"/>
    </row>
    <row r="2909" spans="15:15" ht="13.2">
      <c r="O2909" s="6"/>
    </row>
    <row r="2910" spans="15:15" ht="13.2">
      <c r="O2910" s="6"/>
    </row>
    <row r="2911" spans="15:15" ht="13.2">
      <c r="O2911" s="6"/>
    </row>
    <row r="2912" spans="15:15" ht="13.2">
      <c r="O2912" s="6"/>
    </row>
    <row r="2913" spans="15:15" ht="13.2">
      <c r="O2913" s="6"/>
    </row>
    <row r="2914" spans="15:15" ht="13.2">
      <c r="O2914" s="6"/>
    </row>
    <row r="2915" spans="15:15" ht="13.2">
      <c r="O2915" s="6"/>
    </row>
    <row r="2916" spans="15:15" ht="13.2">
      <c r="O2916" s="6"/>
    </row>
    <row r="2917" spans="15:15" ht="13.2">
      <c r="O2917" s="6"/>
    </row>
    <row r="2918" spans="15:15" ht="13.2">
      <c r="O2918" s="6"/>
    </row>
    <row r="2919" spans="15:15" ht="13.2">
      <c r="O2919" s="6"/>
    </row>
    <row r="2920" spans="15:15" ht="13.2">
      <c r="O2920" s="6"/>
    </row>
    <row r="2921" spans="15:15" ht="13.2">
      <c r="O2921" s="6"/>
    </row>
    <row r="2922" spans="15:15" ht="13.2">
      <c r="O2922" s="6"/>
    </row>
    <row r="2923" spans="15:15" ht="13.2">
      <c r="O2923" s="6"/>
    </row>
    <row r="2924" spans="15:15" ht="13.2">
      <c r="O2924" s="6"/>
    </row>
    <row r="2925" spans="15:15" ht="13.2">
      <c r="O2925" s="6"/>
    </row>
    <row r="2926" spans="15:15" ht="13.2">
      <c r="O2926" s="6"/>
    </row>
    <row r="2927" spans="15:15" ht="13.2">
      <c r="O2927" s="6"/>
    </row>
    <row r="2928" spans="15:15" ht="13.2">
      <c r="O2928" s="6"/>
    </row>
    <row r="2929" spans="15:15" ht="13.2">
      <c r="O2929" s="6"/>
    </row>
    <row r="2930" spans="15:15" ht="13.2">
      <c r="O2930" s="6"/>
    </row>
    <row r="2931" spans="15:15" ht="13.2">
      <c r="O2931" s="6"/>
    </row>
    <row r="2932" spans="15:15" ht="13.2">
      <c r="O2932" s="6"/>
    </row>
    <row r="2933" spans="15:15" ht="13.2">
      <c r="O2933" s="6"/>
    </row>
    <row r="2934" spans="15:15" ht="13.2">
      <c r="O2934" s="6"/>
    </row>
    <row r="2935" spans="15:15" ht="13.2">
      <c r="O2935" s="6"/>
    </row>
    <row r="2936" spans="15:15" ht="13.2">
      <c r="O2936" s="6"/>
    </row>
    <row r="2937" spans="15:15" ht="13.2">
      <c r="O2937" s="6"/>
    </row>
    <row r="2938" spans="15:15" ht="13.2">
      <c r="O2938" s="6"/>
    </row>
    <row r="2939" spans="15:15" ht="13.2">
      <c r="O2939" s="6"/>
    </row>
    <row r="2940" spans="15:15" ht="13.2">
      <c r="O2940" s="6"/>
    </row>
    <row r="2941" spans="15:15" ht="13.2">
      <c r="O2941" s="6"/>
    </row>
    <row r="2942" spans="15:15" ht="13.2">
      <c r="O2942" s="6"/>
    </row>
    <row r="2943" spans="15:15" ht="13.2">
      <c r="O2943" s="6"/>
    </row>
    <row r="2944" spans="15:15" ht="13.2">
      <c r="O2944" s="6"/>
    </row>
    <row r="2945" spans="15:15" ht="13.2">
      <c r="O2945" s="6"/>
    </row>
    <row r="2946" spans="15:15" ht="13.2">
      <c r="O2946" s="6"/>
    </row>
    <row r="2947" spans="15:15" ht="13.2">
      <c r="O2947" s="6"/>
    </row>
    <row r="2948" spans="15:15" ht="13.2">
      <c r="O2948" s="6"/>
    </row>
    <row r="2949" spans="15:15" ht="13.2">
      <c r="O2949" s="6"/>
    </row>
    <row r="2950" spans="15:15" ht="13.2">
      <c r="O2950" s="6"/>
    </row>
    <row r="2951" spans="15:15" ht="13.2">
      <c r="O2951" s="6"/>
    </row>
    <row r="2952" spans="15:15" ht="13.2">
      <c r="O2952" s="6"/>
    </row>
    <row r="2953" spans="15:15" ht="13.2">
      <c r="O2953" s="6"/>
    </row>
    <row r="2954" spans="15:15" ht="13.2">
      <c r="O2954" s="6"/>
    </row>
    <row r="2955" spans="15:15" ht="13.2">
      <c r="O2955" s="6"/>
    </row>
    <row r="2956" spans="15:15" ht="13.2">
      <c r="O2956" s="6"/>
    </row>
    <row r="2957" spans="15:15" ht="13.2">
      <c r="O2957" s="6"/>
    </row>
    <row r="2958" spans="15:15" ht="13.2">
      <c r="O2958" s="6"/>
    </row>
    <row r="2959" spans="15:15" ht="13.2">
      <c r="O2959" s="6"/>
    </row>
    <row r="2960" spans="15:15" ht="13.2">
      <c r="O2960" s="6"/>
    </row>
    <row r="2961" spans="15:15" ht="13.2">
      <c r="O2961" s="6"/>
    </row>
    <row r="2962" spans="15:15" ht="13.2">
      <c r="O2962" s="6"/>
    </row>
    <row r="2963" spans="15:15" ht="13.2">
      <c r="O2963" s="6"/>
    </row>
    <row r="2964" spans="15:15" ht="13.2">
      <c r="O2964" s="6"/>
    </row>
    <row r="2965" spans="15:15" ht="13.2">
      <c r="O2965" s="6"/>
    </row>
    <row r="2966" spans="15:15" ht="13.2">
      <c r="O2966" s="6"/>
    </row>
    <row r="2967" spans="15:15" ht="13.2">
      <c r="O2967" s="6"/>
    </row>
    <row r="2968" spans="15:15" ht="13.2">
      <c r="O2968" s="6"/>
    </row>
    <row r="2969" spans="15:15" ht="13.2">
      <c r="O2969" s="6"/>
    </row>
    <row r="2970" spans="15:15" ht="13.2">
      <c r="O2970" s="6"/>
    </row>
    <row r="2971" spans="15:15" ht="13.2">
      <c r="O2971" s="6"/>
    </row>
    <row r="2972" spans="15:15" ht="13.2">
      <c r="O2972" s="6"/>
    </row>
    <row r="2973" spans="15:15" ht="13.2">
      <c r="O2973" s="6"/>
    </row>
    <row r="2974" spans="15:15" ht="13.2">
      <c r="O2974" s="6"/>
    </row>
    <row r="2975" spans="15:15" ht="13.2">
      <c r="O2975" s="6"/>
    </row>
    <row r="2976" spans="15:15" ht="13.2">
      <c r="O2976" s="6"/>
    </row>
    <row r="2977" spans="15:15" ht="13.2">
      <c r="O2977" s="6"/>
    </row>
    <row r="2978" spans="15:15" ht="13.2">
      <c r="O2978" s="6"/>
    </row>
    <row r="2979" spans="15:15" ht="13.2">
      <c r="O2979" s="6"/>
    </row>
    <row r="2980" spans="15:15" ht="13.2">
      <c r="O2980" s="6"/>
    </row>
    <row r="2981" spans="15:15" ht="13.2">
      <c r="O2981" s="6"/>
    </row>
    <row r="2982" spans="15:15" ht="13.2">
      <c r="O2982" s="6"/>
    </row>
    <row r="2983" spans="15:15" ht="13.2">
      <c r="O2983" s="6"/>
    </row>
    <row r="2984" spans="15:15" ht="13.2">
      <c r="O2984" s="6"/>
    </row>
    <row r="2985" spans="15:15" ht="13.2">
      <c r="O2985" s="6"/>
    </row>
    <row r="2986" spans="15:15" ht="13.2">
      <c r="O2986" s="6"/>
    </row>
    <row r="2987" spans="15:15" ht="13.2">
      <c r="O2987" s="6"/>
    </row>
    <row r="2988" spans="15:15" ht="13.2">
      <c r="O2988" s="6"/>
    </row>
    <row r="2989" spans="15:15" ht="13.2">
      <c r="O2989" s="6"/>
    </row>
    <row r="2990" spans="15:15" ht="13.2">
      <c r="O2990" s="6"/>
    </row>
    <row r="2991" spans="15:15" ht="13.2">
      <c r="O2991" s="6"/>
    </row>
    <row r="2992" spans="15:15" ht="13.2">
      <c r="O2992" s="6"/>
    </row>
    <row r="2993" spans="15:15" ht="13.2">
      <c r="O2993" s="6"/>
    </row>
    <row r="2994" spans="15:15" ht="13.2">
      <c r="O2994" s="6"/>
    </row>
    <row r="2995" spans="15:15" ht="13.2">
      <c r="O2995" s="6"/>
    </row>
    <row r="2996" spans="15:15" ht="13.2">
      <c r="O2996" s="6"/>
    </row>
    <row r="2997" spans="15:15" ht="13.2">
      <c r="O2997" s="6"/>
    </row>
    <row r="2998" spans="15:15" ht="13.2">
      <c r="O2998" s="6"/>
    </row>
    <row r="2999" spans="15:15" ht="13.2">
      <c r="O2999" s="6"/>
    </row>
    <row r="3000" spans="15:15" ht="13.2">
      <c r="O3000" s="6"/>
    </row>
    <row r="3001" spans="15:15" ht="13.2">
      <c r="O3001" s="6"/>
    </row>
  </sheetData>
  <mergeCells count="4">
    <mergeCell ref="A1:D1"/>
    <mergeCell ref="A3:E3"/>
    <mergeCell ref="G3:K3"/>
    <mergeCell ref="M3:Q3"/>
  </mergeCells>
  <dataValidations count="2">
    <dataValidation type="list" allowBlank="1" sqref="Q5:Q2560">
      <formula1>$A$5:$A$35</formula1>
    </dataValidation>
    <dataValidation type="list" allowBlank="1" sqref="P5:P2560">
      <formula1>"1,2"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'day&amp;time'!$A$25:$A$56</xm:f>
          </x14:formula1>
          <xm:sqref>E5:E30</xm:sqref>
        </x14:dataValidation>
        <x14:dataValidation type="list" allowBlank="1">
          <x14:formula1>
            <xm:f>'day&amp;time'!$F$4:$F$12</xm:f>
          </x14:formula1>
          <xm:sqref>C5:D30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7"/>
  <sheetViews>
    <sheetView workbookViewId="0"/>
  </sheetViews>
  <sheetFormatPr defaultColWidth="14.44140625" defaultRowHeight="15.75" customHeight="1"/>
  <cols>
    <col min="1" max="1" width="65.6640625" customWidth="1"/>
    <col min="4" max="4" width="48" customWidth="1"/>
    <col min="6" max="6" width="37" customWidth="1"/>
  </cols>
  <sheetData>
    <row r="1" spans="1:6">
      <c r="B1" s="8"/>
      <c r="F1" s="78" t="s">
        <v>115</v>
      </c>
    </row>
    <row r="2" spans="1:6">
      <c r="D2" s="8"/>
      <c r="F2" s="29"/>
    </row>
    <row r="3" spans="1:6">
      <c r="A3" s="28" t="s">
        <v>116</v>
      </c>
      <c r="B3" s="29"/>
      <c r="C3" s="28" t="s">
        <v>117</v>
      </c>
      <c r="D3" s="28" t="s">
        <v>118</v>
      </c>
      <c r="F3" s="29"/>
    </row>
    <row r="4" spans="1:6">
      <c r="A4" s="74" t="str">
        <f ca="1">D4&amp;$G$1&amp;"_"&amp;C19&amp;"_"&amp;$C$15&amp;"-"&amp;$C$16&amp;"-"&amp;$C$17&amp;"-"&amp;$C$11&amp;"-"&amp;$C$12&amp;"-"&amp;$C$13&amp;C4</f>
        <v>MISHTATEF_KVUTSA_2022_123456_2022-1-3-9-3-40_from_moe</v>
      </c>
      <c r="B4" s="29"/>
      <c r="C4" s="72" t="s">
        <v>119</v>
      </c>
      <c r="D4" s="73" t="s">
        <v>120</v>
      </c>
      <c r="F4" s="79" t="s">
        <v>121</v>
      </c>
    </row>
    <row r="5" spans="1:6">
      <c r="A5" s="74" t="str">
        <f ca="1">D5&amp;$G$1&amp;"_"&amp;C19&amp;"_"&amp;$C$15&amp;"-"&amp;$C$16&amp;"-"&amp;$C$17&amp;"-"&amp;$C$11&amp;"-"&amp;$C$12&amp;"-"&amp;$C$13&amp;C5</f>
        <v>TALMIDIM_M_2022_123456_2022-1-3-9-3-40_from_moe</v>
      </c>
      <c r="B5" s="29"/>
      <c r="C5" s="72" t="s">
        <v>119</v>
      </c>
      <c r="D5" s="73" t="s">
        <v>122</v>
      </c>
      <c r="F5" s="79" t="s">
        <v>123</v>
      </c>
    </row>
    <row r="6" spans="1:6">
      <c r="A6" s="74" t="str">
        <f ca="1">D6&amp;$G$1&amp;"_"&amp;C19&amp;"_"&amp;$C$15&amp;"-"&amp;$C$16&amp;"-"&amp;$C$17&amp;"-"&amp;$C$11&amp;"-"&amp;$C$12&amp;"-"&amp;$C$13&amp;C6</f>
        <v>KVUTSA_2022_123456_2022-1-3-9-3-40_from_moe</v>
      </c>
      <c r="B6" s="29"/>
      <c r="C6" s="75" t="s">
        <v>119</v>
      </c>
      <c r="D6" s="76" t="s">
        <v>124</v>
      </c>
      <c r="F6" s="79" t="s">
        <v>125</v>
      </c>
    </row>
    <row r="7" spans="1:6">
      <c r="A7" s="74" t="str">
        <f t="shared" ref="A7:A8" ca="1" si="0">D7&amp;$C$15&amp;"-"&amp;$C$16&amp;"-"&amp;$C$17&amp;"-"&amp;$C$11&amp;"-"&amp;$C$12&amp;"-"&amp;$C$13&amp;C7</f>
        <v>OVDEY_HORAA_2022_2022-1-3-9-3-40_from_moe</v>
      </c>
      <c r="B7" s="29"/>
      <c r="C7" s="75" t="s">
        <v>119</v>
      </c>
      <c r="D7" s="73" t="s">
        <v>126</v>
      </c>
      <c r="F7" s="79" t="s">
        <v>127</v>
      </c>
    </row>
    <row r="8" spans="1:6">
      <c r="A8" s="74" t="str">
        <f t="shared" ca="1" si="0"/>
        <v>MOSDOT_2022_2022-1-3-9-3-40_from_moe</v>
      </c>
      <c r="B8" s="29"/>
      <c r="C8" s="75" t="s">
        <v>119</v>
      </c>
      <c r="D8" s="77" t="s">
        <v>128</v>
      </c>
      <c r="F8" s="79" t="s">
        <v>129</v>
      </c>
    </row>
    <row r="9" spans="1:6">
      <c r="A9" s="29"/>
      <c r="B9" s="39"/>
      <c r="C9" s="29"/>
      <c r="D9" s="29"/>
      <c r="F9" s="79" t="s">
        <v>130</v>
      </c>
    </row>
    <row r="10" spans="1:6">
      <c r="A10" s="29"/>
      <c r="B10" s="29"/>
      <c r="C10" s="40">
        <f ca="1">NOW()</f>
        <v>44564.377547453703</v>
      </c>
      <c r="D10" s="41" t="s">
        <v>131</v>
      </c>
      <c r="F10" s="79" t="s">
        <v>132</v>
      </c>
    </row>
    <row r="11" spans="1:6">
      <c r="A11" s="29"/>
      <c r="B11" s="29"/>
      <c r="C11" s="42">
        <f ca="1">HOUR(C10)</f>
        <v>9</v>
      </c>
      <c r="D11" s="29" t="s">
        <v>133</v>
      </c>
      <c r="F11" s="79" t="s">
        <v>134</v>
      </c>
    </row>
    <row r="12" spans="1:6">
      <c r="A12" s="29"/>
      <c r="B12" s="29"/>
      <c r="C12" s="42">
        <f ca="1">MINUTE(C10)</f>
        <v>3</v>
      </c>
      <c r="D12" s="29" t="s">
        <v>135</v>
      </c>
      <c r="F12" s="79" t="s">
        <v>136</v>
      </c>
    </row>
    <row r="13" spans="1:6">
      <c r="A13" s="29"/>
      <c r="B13" s="29"/>
      <c r="C13" s="42">
        <f ca="1">SECOND(C10)</f>
        <v>40</v>
      </c>
      <c r="D13" s="29" t="s">
        <v>137</v>
      </c>
    </row>
    <row r="14" spans="1:6">
      <c r="A14" s="29"/>
      <c r="B14" s="29"/>
      <c r="C14" s="43">
        <f ca="1">TODAY()</f>
        <v>44564</v>
      </c>
      <c r="D14" s="41" t="s">
        <v>138</v>
      </c>
    </row>
    <row r="15" spans="1:6">
      <c r="A15" s="29"/>
      <c r="B15" s="29"/>
      <c r="C15" s="42">
        <f ca="1">YEAR(C14)</f>
        <v>2022</v>
      </c>
      <c r="D15" s="29" t="s">
        <v>139</v>
      </c>
    </row>
    <row r="16" spans="1:6">
      <c r="A16" s="29"/>
      <c r="B16" s="29"/>
      <c r="C16" s="42">
        <f ca="1">MONTH(C14)</f>
        <v>1</v>
      </c>
      <c r="D16" s="29" t="s">
        <v>140</v>
      </c>
    </row>
    <row r="17" spans="1:4">
      <c r="A17" s="29"/>
      <c r="B17" s="29"/>
      <c r="C17" s="42">
        <f ca="1">DAY(C14)</f>
        <v>3</v>
      </c>
      <c r="D17" s="29" t="s">
        <v>141</v>
      </c>
    </row>
    <row r="19" spans="1:4">
      <c r="C19" s="48">
        <f>'גליון הקלדת נתונים ידני'!$J$1</f>
        <v>123456</v>
      </c>
      <c r="D19" s="80" t="s">
        <v>142</v>
      </c>
    </row>
    <row r="24" spans="1:4">
      <c r="A24" s="81" t="s">
        <v>143</v>
      </c>
    </row>
    <row r="25" spans="1:4">
      <c r="A25" s="48" t="str">
        <f>'גליון הקלדת נתונים ידני'!G5&amp;" "&amp;'גליון הקלדת נתונים ידני'!H5</f>
        <v xml:space="preserve"> </v>
      </c>
    </row>
    <row r="26" spans="1:4">
      <c r="A26" s="48" t="str">
        <f>'גליון הקלדת נתונים ידני'!G6&amp;" "&amp;'גליון הקלדת נתונים ידני'!H6</f>
        <v xml:space="preserve"> </v>
      </c>
    </row>
    <row r="27" spans="1:4">
      <c r="A27" s="48" t="str">
        <f>'גליון הקלדת נתונים ידני'!G7&amp;" "&amp;'גליון הקלדת נתונים ידני'!H7</f>
        <v xml:space="preserve"> </v>
      </c>
    </row>
    <row r="28" spans="1:4">
      <c r="A28" s="48" t="str">
        <f>'גליון הקלדת נתונים ידני'!G8&amp;" "&amp;'גליון הקלדת נתונים ידני'!H8</f>
        <v xml:space="preserve"> </v>
      </c>
    </row>
    <row r="29" spans="1:4">
      <c r="A29" s="48" t="str">
        <f>'גליון הקלדת נתונים ידני'!G9&amp;" "&amp;'גליון הקלדת נתונים ידני'!H9</f>
        <v xml:space="preserve"> </v>
      </c>
    </row>
    <row r="30" spans="1:4">
      <c r="A30" s="48" t="str">
        <f>'גליון הקלדת נתונים ידני'!G10&amp;" "&amp;'גליון הקלדת נתונים ידני'!H10</f>
        <v xml:space="preserve"> </v>
      </c>
    </row>
    <row r="31" spans="1:4">
      <c r="A31" s="48" t="str">
        <f>'גליון הקלדת נתונים ידני'!G11&amp;" "&amp;'גליון הקלדת נתונים ידני'!H11</f>
        <v xml:space="preserve"> </v>
      </c>
    </row>
    <row r="32" spans="1:4">
      <c r="A32" s="48" t="str">
        <f>'גליון הקלדת נתונים ידני'!G12&amp;" "&amp;'גליון הקלדת נתונים ידני'!H12</f>
        <v xml:space="preserve"> </v>
      </c>
    </row>
    <row r="33" spans="1:1">
      <c r="A33" s="48" t="str">
        <f>'גליון הקלדת נתונים ידני'!G13&amp;" "&amp;'גליון הקלדת נתונים ידני'!H13</f>
        <v xml:space="preserve"> </v>
      </c>
    </row>
    <row r="34" spans="1:1">
      <c r="A34" s="48" t="str">
        <f>'גליון הקלדת נתונים ידני'!G14&amp;" "&amp;'גליון הקלדת נתונים ידני'!H14</f>
        <v xml:space="preserve"> </v>
      </c>
    </row>
    <row r="35" spans="1:1">
      <c r="A35" s="48" t="str">
        <f>'גליון הקלדת נתונים ידני'!G15&amp;" "&amp;'גליון הקלדת נתונים ידני'!H15</f>
        <v xml:space="preserve"> </v>
      </c>
    </row>
    <row r="36" spans="1:1">
      <c r="A36" s="48" t="str">
        <f>'גליון הקלדת נתונים ידני'!G16&amp;" "&amp;'גליון הקלדת נתונים ידני'!H16</f>
        <v xml:space="preserve"> </v>
      </c>
    </row>
    <row r="37" spans="1:1">
      <c r="A37" s="48" t="str">
        <f>'גליון הקלדת נתונים ידני'!G17&amp;" "&amp;'גליון הקלדת נתונים ידני'!H17</f>
        <v xml:space="preserve"> </v>
      </c>
    </row>
    <row r="38" spans="1:1">
      <c r="A38" s="48" t="str">
        <f>'גליון הקלדת נתונים ידני'!G18&amp;" "&amp;'גליון הקלדת נתונים ידני'!H18</f>
        <v xml:space="preserve"> </v>
      </c>
    </row>
    <row r="39" spans="1:1">
      <c r="A39" s="48" t="str">
        <f>'גליון הקלדת נתונים ידני'!G19&amp;" "&amp;'גליון הקלדת נתונים ידני'!H19</f>
        <v xml:space="preserve"> </v>
      </c>
    </row>
    <row r="40" spans="1:1">
      <c r="A40" s="48" t="str">
        <f>'גליון הקלדת נתונים ידני'!G20&amp;" "&amp;'גליון הקלדת נתונים ידני'!H20</f>
        <v xml:space="preserve"> </v>
      </c>
    </row>
    <row r="41" spans="1:1">
      <c r="A41" s="48" t="str">
        <f>'גליון הקלדת נתונים ידני'!G21&amp;" "&amp;'גליון הקלדת נתונים ידני'!H21</f>
        <v xml:space="preserve"> </v>
      </c>
    </row>
    <row r="42" spans="1:1">
      <c r="A42" s="48" t="str">
        <f>'גליון הקלדת נתונים ידני'!G22&amp;" "&amp;'גליון הקלדת נתונים ידני'!H22</f>
        <v xml:space="preserve"> </v>
      </c>
    </row>
    <row r="43" spans="1:1">
      <c r="A43" s="48" t="str">
        <f>'גליון הקלדת נתונים ידני'!G23&amp;" "&amp;'גליון הקלדת נתונים ידני'!H23</f>
        <v xml:space="preserve"> </v>
      </c>
    </row>
    <row r="44" spans="1:1">
      <c r="A44" s="48" t="str">
        <f>'גליון הקלדת נתונים ידני'!G24&amp;" "&amp;'גליון הקלדת נתונים ידני'!H24</f>
        <v xml:space="preserve"> </v>
      </c>
    </row>
    <row r="45" spans="1:1">
      <c r="A45" s="48" t="str">
        <f>'גליון הקלדת נתונים ידני'!G25&amp;" "&amp;'גליון הקלדת נתונים ידני'!H25</f>
        <v xml:space="preserve"> </v>
      </c>
    </row>
    <row r="46" spans="1:1">
      <c r="A46" s="48" t="str">
        <f>'גליון הקלדת נתונים ידני'!G26&amp;" "&amp;'גליון הקלדת נתונים ידני'!H26</f>
        <v xml:space="preserve"> </v>
      </c>
    </row>
    <row r="47" spans="1:1">
      <c r="A47" s="48" t="str">
        <f>'גליון הקלדת נתונים ידני'!G27&amp;" "&amp;'גליון הקלדת נתונים ידני'!H27</f>
        <v xml:space="preserve"> </v>
      </c>
    </row>
    <row r="48" spans="1:1">
      <c r="A48" s="48" t="str">
        <f>'גליון הקלדת נתונים ידני'!G28&amp;" "&amp;'גליון הקלדת נתונים ידני'!H28</f>
        <v xml:space="preserve"> </v>
      </c>
    </row>
    <row r="49" spans="1:1">
      <c r="A49" s="48" t="str">
        <f>'גליון הקלדת נתונים ידני'!G29&amp;" "&amp;'גליון הקלדת נתונים ידני'!H29</f>
        <v xml:space="preserve"> </v>
      </c>
    </row>
    <row r="50" spans="1:1">
      <c r="A50" s="48" t="str">
        <f>'גליון הקלדת נתונים ידני'!G30&amp;" "&amp;'גליון הקלדת נתונים ידני'!H30</f>
        <v xml:space="preserve"> </v>
      </c>
    </row>
    <row r="51" spans="1:1">
      <c r="A51" s="48" t="str">
        <f>'גליון הקלדת נתונים ידני'!G31&amp;" "&amp;'גליון הקלדת נתונים ידני'!H31</f>
        <v xml:space="preserve"> </v>
      </c>
    </row>
    <row r="52" spans="1:1">
      <c r="A52" s="48" t="str">
        <f>'גליון הקלדת נתונים ידני'!G32&amp;" "&amp;'גליון הקלדת נתונים ידני'!H32</f>
        <v xml:space="preserve"> </v>
      </c>
    </row>
    <row r="53" spans="1:1">
      <c r="A53" s="48" t="str">
        <f>'גליון הקלדת נתונים ידני'!G33&amp;" "&amp;'גליון הקלדת נתונים ידני'!H33</f>
        <v xml:space="preserve"> </v>
      </c>
    </row>
    <row r="54" spans="1:1">
      <c r="A54" s="48" t="str">
        <f>'גליון הקלדת נתונים ידני'!G34&amp;" "&amp;'גליון הקלדת נתונים ידני'!H34</f>
        <v xml:space="preserve"> </v>
      </c>
    </row>
    <row r="55" spans="1:1">
      <c r="A55" s="48" t="str">
        <f>'גליון הקלדת נתונים ידני'!G35&amp;" "&amp;'גליון הקלדת נתונים ידני'!H35</f>
        <v xml:space="preserve"> </v>
      </c>
    </row>
    <row r="56" spans="1:1">
      <c r="A56" s="48" t="str">
        <f>'גליון הקלדת נתונים ידני'!G36&amp;" "&amp;'גליון הקלדת נתונים ידני'!H36</f>
        <v xml:space="preserve"> </v>
      </c>
    </row>
    <row r="57" spans="1:1">
      <c r="A57" s="48" t="str">
        <f>'גליון הקלדת נתונים ידני'!G37&amp;" "&amp;'גליון הקלדת נתונים ידני'!H37</f>
        <v xml:space="preserve"> </v>
      </c>
    </row>
    <row r="58" spans="1:1">
      <c r="A58" s="48" t="str">
        <f>'גליון הקלדת נתונים ידני'!G38&amp;" "&amp;'גליון הקלדת נתונים ידני'!H38</f>
        <v xml:space="preserve"> </v>
      </c>
    </row>
    <row r="59" spans="1:1">
      <c r="A59" s="48" t="str">
        <f>'גליון הקלדת נתונים ידני'!G39&amp;" "&amp;'גליון הקלדת נתונים ידני'!H39</f>
        <v xml:space="preserve"> </v>
      </c>
    </row>
    <row r="60" spans="1:1">
      <c r="A60" s="48" t="str">
        <f>'גליון הקלדת נתונים ידני'!G40&amp;" "&amp;'גליון הקלדת נתונים ידני'!H40</f>
        <v xml:space="preserve"> </v>
      </c>
    </row>
    <row r="61" spans="1:1">
      <c r="A61" s="48" t="str">
        <f>'גליון הקלדת נתונים ידני'!G41&amp;" "&amp;'גליון הקלדת נתונים ידני'!H41</f>
        <v xml:space="preserve"> </v>
      </c>
    </row>
    <row r="62" spans="1:1">
      <c r="A62" s="48" t="str">
        <f>'גליון הקלדת נתונים ידני'!G42&amp;" "&amp;'גליון הקלדת נתונים ידני'!H42</f>
        <v xml:space="preserve"> </v>
      </c>
    </row>
    <row r="63" spans="1:1">
      <c r="A63" s="48" t="str">
        <f>'גליון הקלדת נתונים ידני'!G43&amp;" "&amp;'גליון הקלדת נתונים ידני'!H43</f>
        <v xml:space="preserve"> </v>
      </c>
    </row>
    <row r="64" spans="1:1">
      <c r="A64" s="48" t="str">
        <f>'גליון הקלדת נתונים ידני'!G44&amp;" "&amp;'גליון הקלדת נתונים ידני'!H44</f>
        <v xml:space="preserve"> </v>
      </c>
    </row>
    <row r="65" spans="1:1">
      <c r="A65" s="48" t="str">
        <f>'גליון הקלדת נתונים ידני'!G45&amp;" "&amp;'גליון הקלדת נתונים ידני'!H45</f>
        <v xml:space="preserve"> </v>
      </c>
    </row>
    <row r="66" spans="1:1">
      <c r="A66" s="48" t="str">
        <f>'גליון הקלדת נתונים ידני'!G46&amp;" "&amp;'גליון הקלדת נתונים ידני'!H46</f>
        <v xml:space="preserve"> </v>
      </c>
    </row>
    <row r="67" spans="1:1">
      <c r="A67" s="48" t="str">
        <f>'גליון הקלדת נתונים ידני'!G47&amp;" "&amp;'גליון הקלדת נתונים ידני'!H47</f>
        <v xml:space="preserve"> </v>
      </c>
    </row>
    <row r="68" spans="1:1">
      <c r="A68" s="48" t="str">
        <f>'גליון הקלדת נתונים ידני'!G48&amp;" "&amp;'גליון הקלדת נתונים ידני'!H48</f>
        <v xml:space="preserve"> </v>
      </c>
    </row>
    <row r="69" spans="1:1">
      <c r="A69" s="48" t="str">
        <f>'גליון הקלדת נתונים ידני'!G49&amp;" "&amp;'גליון הקלדת נתונים ידני'!H49</f>
        <v xml:space="preserve"> </v>
      </c>
    </row>
    <row r="70" spans="1:1">
      <c r="A70" s="48" t="str">
        <f>'גליון הקלדת נתונים ידני'!G50&amp;" "&amp;'גליון הקלדת נתונים ידני'!H50</f>
        <v xml:space="preserve"> </v>
      </c>
    </row>
    <row r="71" spans="1:1">
      <c r="A71" s="48" t="str">
        <f>'גליון הקלדת נתונים ידני'!G51&amp;" "&amp;'גליון הקלדת נתונים ידני'!H51</f>
        <v xml:space="preserve"> </v>
      </c>
    </row>
    <row r="72" spans="1:1">
      <c r="A72" s="48" t="str">
        <f>'גליון הקלדת נתונים ידני'!G52&amp;" "&amp;'גליון הקלדת נתונים ידני'!H52</f>
        <v xml:space="preserve"> </v>
      </c>
    </row>
    <row r="73" spans="1:1">
      <c r="A73" s="48" t="str">
        <f>'גליון הקלדת נתונים ידני'!G53&amp;" "&amp;'גליון הקלדת נתונים ידני'!H53</f>
        <v xml:space="preserve"> </v>
      </c>
    </row>
    <row r="74" spans="1:1">
      <c r="A74" s="48" t="str">
        <f>'גליון הקלדת נתונים ידני'!G54&amp;" "&amp;'גליון הקלדת נתונים ידני'!H54</f>
        <v xml:space="preserve"> </v>
      </c>
    </row>
    <row r="75" spans="1:1">
      <c r="A75" s="48" t="str">
        <f>'גליון הקלדת נתונים ידני'!G55&amp;" "&amp;'גליון הקלדת נתונים ידני'!H55</f>
        <v xml:space="preserve"> </v>
      </c>
    </row>
    <row r="76" spans="1:1">
      <c r="A76" s="48" t="str">
        <f>'גליון הקלדת נתונים ידני'!G56&amp;" "&amp;'גליון הקלדת נתונים ידני'!H56</f>
        <v xml:space="preserve"> </v>
      </c>
    </row>
    <row r="77" spans="1:1">
      <c r="A77" s="48" t="str">
        <f>'גליון הקלדת נתונים ידני'!G57&amp;" "&amp;'גליון הקלדת נתונים ידני'!H57</f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000"/>
  <sheetViews>
    <sheetView rightToLeft="1" workbookViewId="0"/>
  </sheetViews>
  <sheetFormatPr defaultColWidth="14.44140625" defaultRowHeight="15.75" customHeight="1"/>
  <cols>
    <col min="1" max="1" width="16.6640625" customWidth="1"/>
    <col min="2" max="2" width="29.88671875" customWidth="1"/>
    <col min="3" max="3" width="17.88671875" customWidth="1"/>
    <col min="5" max="11" width="24.44140625" customWidth="1"/>
    <col min="13" max="13" width="14.6640625" customWidth="1"/>
    <col min="14" max="14" width="16.44140625" customWidth="1"/>
    <col min="20" max="20" width="60.5546875" customWidth="1"/>
  </cols>
  <sheetData>
    <row r="1" spans="1:24" ht="9.75" customHeight="1">
      <c r="B1" s="15"/>
      <c r="O1" s="6"/>
      <c r="W1" s="8"/>
    </row>
    <row r="2" spans="1:24" ht="45" customHeight="1">
      <c r="A2" s="87" t="s">
        <v>28</v>
      </c>
      <c r="B2" s="85"/>
      <c r="C2" s="86"/>
      <c r="E2" s="7"/>
      <c r="F2" s="7"/>
      <c r="G2" s="7"/>
      <c r="H2" s="7"/>
      <c r="I2" s="7"/>
      <c r="J2" s="7"/>
      <c r="K2" s="7"/>
      <c r="N2" s="88"/>
      <c r="O2" s="83"/>
      <c r="P2" s="83"/>
      <c r="T2" s="88"/>
      <c r="U2" s="83"/>
      <c r="V2" s="83"/>
      <c r="W2" s="83"/>
      <c r="X2" s="8"/>
    </row>
    <row r="3" spans="1:24" ht="13.2">
      <c r="A3" s="25" t="s">
        <v>29</v>
      </c>
      <c r="B3" s="9" t="s">
        <v>30</v>
      </c>
      <c r="C3" s="25" t="s">
        <v>20</v>
      </c>
      <c r="D3" s="8"/>
      <c r="L3" s="26"/>
      <c r="M3" s="27" t="s">
        <v>31</v>
      </c>
      <c r="N3" s="26"/>
      <c r="R3" s="28"/>
      <c r="S3" s="29"/>
      <c r="T3" s="28"/>
      <c r="U3" s="28"/>
    </row>
    <row r="4" spans="1:24" ht="13.8">
      <c r="A4" s="30" t="str">
        <f>'גליון הקלדת נתונים ידני'!N5&amp;" " &amp;'גליון הקלדת נתונים ידני'!M5</f>
        <v xml:space="preserve">אדם שקד </v>
      </c>
      <c r="B4" s="31" t="str">
        <f t="shared" ref="B4:B2560" si="0">M4&amp;"@speak2go.com"</f>
        <v>1234567@speak2go.com</v>
      </c>
      <c r="C4" s="30" t="str">
        <f>'גליון הקלדת נתונים ידני'!Q5</f>
        <v>הקבצה א</v>
      </c>
      <c r="L4" s="32"/>
      <c r="M4" s="33" t="str">
        <f>'גליון הקלדת נתונים ידני'!O5</f>
        <v>1234567</v>
      </c>
      <c r="N4" s="34"/>
      <c r="R4" s="29"/>
      <c r="S4" s="29"/>
      <c r="T4" s="35"/>
      <c r="U4" s="36"/>
    </row>
    <row r="5" spans="1:24" ht="13.8">
      <c r="A5" s="30" t="str">
        <f>'גליון הקלדת נתונים ידני'!N6&amp;" " &amp;'גליון הקלדת נתונים ידני'!M6</f>
        <v>אדם כפיר</v>
      </c>
      <c r="B5" s="31" t="str">
        <f t="shared" si="0"/>
        <v>567890@speak2go.com</v>
      </c>
      <c r="C5" s="30" t="str">
        <f>'גליון הקלדת נתונים ידני'!Q6</f>
        <v>הקבצה ב</v>
      </c>
      <c r="M5" s="33" t="str">
        <f>'גליון הקלדת נתונים ידני'!O6</f>
        <v>567890</v>
      </c>
      <c r="R5" s="29"/>
      <c r="S5" s="29"/>
      <c r="T5" s="35"/>
      <c r="U5" s="36"/>
    </row>
    <row r="6" spans="1:24" ht="13.8">
      <c r="A6" s="30" t="str">
        <f>'גליון הקלדת נתונים ידני'!N7&amp;" " &amp;'גליון הקלדת נתונים ידני'!M7</f>
        <v xml:space="preserve"> </v>
      </c>
      <c r="B6" s="31" t="str">
        <f t="shared" si="0"/>
        <v>0@speak2go.com</v>
      </c>
      <c r="C6" s="30">
        <f>'גליון הקלדת נתונים ידני'!Q7</f>
        <v>0</v>
      </c>
      <c r="M6" s="33">
        <f>'גליון הקלדת נתונים ידני'!O7</f>
        <v>0</v>
      </c>
      <c r="R6" s="29"/>
      <c r="S6" s="29"/>
      <c r="T6" s="36"/>
      <c r="U6" s="37"/>
    </row>
    <row r="7" spans="1:24" ht="13.8">
      <c r="A7" s="30" t="str">
        <f>'גליון הקלדת נתונים ידני'!N8&amp;" " &amp;'גליון הקלדת נתונים ידני'!M8</f>
        <v xml:space="preserve"> </v>
      </c>
      <c r="B7" s="31" t="str">
        <f t="shared" si="0"/>
        <v>0@speak2go.com</v>
      </c>
      <c r="C7" s="30">
        <f>'גליון הקלדת נתונים ידני'!Q8</f>
        <v>0</v>
      </c>
      <c r="M7" s="33">
        <f>'גליון הקלדת נתונים ידני'!O8</f>
        <v>0</v>
      </c>
      <c r="R7" s="29"/>
      <c r="S7" s="29"/>
      <c r="T7" s="36"/>
      <c r="U7" s="36"/>
    </row>
    <row r="8" spans="1:24" ht="13.8">
      <c r="A8" s="30" t="str">
        <f>'גליון הקלדת נתונים ידני'!N9&amp;" " &amp;'גליון הקלדת נתונים ידני'!M9</f>
        <v xml:space="preserve"> </v>
      </c>
      <c r="B8" s="31" t="str">
        <f t="shared" si="0"/>
        <v>0@speak2go.com</v>
      </c>
      <c r="C8" s="30">
        <f>'גליון הקלדת נתונים ידני'!Q9</f>
        <v>0</v>
      </c>
      <c r="M8" s="33">
        <f>'גליון הקלדת נתונים ידני'!O9</f>
        <v>0</v>
      </c>
      <c r="R8" s="29"/>
      <c r="S8" s="29"/>
      <c r="T8" s="36"/>
      <c r="U8" s="38"/>
    </row>
    <row r="9" spans="1:24" ht="13.2">
      <c r="A9" s="30" t="str">
        <f>'גליון הקלדת נתונים ידני'!N10&amp;" " &amp;'גליון הקלדת נתונים ידני'!M10</f>
        <v xml:space="preserve"> </v>
      </c>
      <c r="B9" s="31" t="str">
        <f t="shared" si="0"/>
        <v>0@speak2go.com</v>
      </c>
      <c r="C9" s="30">
        <f>'גליון הקלדת נתונים ידני'!Q10</f>
        <v>0</v>
      </c>
      <c r="M9" s="33">
        <f>'גליון הקלדת נתונים ידני'!O10</f>
        <v>0</v>
      </c>
      <c r="R9" s="29"/>
      <c r="S9" s="39"/>
      <c r="T9" s="29"/>
      <c r="U9" s="29"/>
    </row>
    <row r="10" spans="1:24" ht="13.2">
      <c r="A10" s="30" t="str">
        <f>'גליון הקלדת נתונים ידני'!N11&amp;" " &amp;'גליון הקלדת נתונים ידני'!M11</f>
        <v xml:space="preserve"> </v>
      </c>
      <c r="B10" s="31" t="str">
        <f t="shared" si="0"/>
        <v>0@speak2go.com</v>
      </c>
      <c r="C10" s="30">
        <f>'גליון הקלדת נתונים ידני'!Q11</f>
        <v>0</v>
      </c>
      <c r="M10" s="33">
        <f>'גליון הקלדת נתונים ידני'!O11</f>
        <v>0</v>
      </c>
      <c r="R10" s="29"/>
      <c r="S10" s="29"/>
      <c r="T10" s="40"/>
      <c r="U10" s="41"/>
    </row>
    <row r="11" spans="1:24" ht="13.2">
      <c r="A11" s="30" t="str">
        <f>'גליון הקלדת נתונים ידני'!N12&amp;" " &amp;'גליון הקלדת נתונים ידני'!M12</f>
        <v xml:space="preserve"> </v>
      </c>
      <c r="B11" s="31" t="str">
        <f t="shared" si="0"/>
        <v>0@speak2go.com</v>
      </c>
      <c r="C11" s="30">
        <f>'גליון הקלדת נתונים ידני'!Q12</f>
        <v>0</v>
      </c>
      <c r="M11" s="33">
        <f>'גליון הקלדת נתונים ידני'!O12</f>
        <v>0</v>
      </c>
      <c r="R11" s="29"/>
      <c r="S11" s="29"/>
      <c r="T11" s="42"/>
      <c r="U11" s="29"/>
    </row>
    <row r="12" spans="1:24" ht="13.2">
      <c r="A12" s="30" t="str">
        <f>'גליון הקלדת נתונים ידני'!N13&amp;" " &amp;'גליון הקלדת נתונים ידני'!M13</f>
        <v xml:space="preserve"> </v>
      </c>
      <c r="B12" s="31" t="str">
        <f t="shared" si="0"/>
        <v>0@speak2go.com</v>
      </c>
      <c r="C12" s="30">
        <f>'גליון הקלדת נתונים ידני'!Q13</f>
        <v>0</v>
      </c>
      <c r="M12" s="33">
        <f>'גליון הקלדת נתונים ידני'!O13</f>
        <v>0</v>
      </c>
      <c r="R12" s="29"/>
      <c r="S12" s="29"/>
      <c r="T12" s="42"/>
      <c r="U12" s="29"/>
    </row>
    <row r="13" spans="1:24" ht="13.2">
      <c r="A13" s="30" t="str">
        <f>'גליון הקלדת נתונים ידני'!N14&amp;" " &amp;'גליון הקלדת נתונים ידני'!M14</f>
        <v xml:space="preserve"> </v>
      </c>
      <c r="B13" s="31" t="str">
        <f t="shared" si="0"/>
        <v>0@speak2go.com</v>
      </c>
      <c r="C13" s="30">
        <f>'גליון הקלדת נתונים ידני'!Q14</f>
        <v>0</v>
      </c>
      <c r="M13" s="33">
        <f>'גליון הקלדת נתונים ידני'!O14</f>
        <v>0</v>
      </c>
      <c r="R13" s="29"/>
      <c r="S13" s="29"/>
      <c r="T13" s="42"/>
      <c r="U13" s="29"/>
    </row>
    <row r="14" spans="1:24" ht="13.2">
      <c r="A14" s="30" t="str">
        <f>'גליון הקלדת נתונים ידני'!N15&amp;" " &amp;'גליון הקלדת נתונים ידני'!M15</f>
        <v xml:space="preserve"> </v>
      </c>
      <c r="B14" s="31" t="str">
        <f t="shared" si="0"/>
        <v>0@speak2go.com</v>
      </c>
      <c r="C14" s="30">
        <f>'גליון הקלדת נתונים ידני'!Q15</f>
        <v>0</v>
      </c>
      <c r="M14" s="33">
        <f>'גליון הקלדת נתונים ידני'!O15</f>
        <v>0</v>
      </c>
      <c r="R14" s="29"/>
      <c r="S14" s="29"/>
      <c r="T14" s="43"/>
      <c r="U14" s="41"/>
    </row>
    <row r="15" spans="1:24" ht="13.2">
      <c r="A15" s="30" t="str">
        <f>'גליון הקלדת נתונים ידני'!N16&amp;" " &amp;'גליון הקלדת נתונים ידני'!M16</f>
        <v xml:space="preserve"> </v>
      </c>
      <c r="B15" s="31" t="str">
        <f t="shared" si="0"/>
        <v>0@speak2go.com</v>
      </c>
      <c r="C15" s="30">
        <f>'גליון הקלדת נתונים ידני'!Q16</f>
        <v>0</v>
      </c>
      <c r="M15" s="33">
        <f>'גליון הקלדת נתונים ידני'!O16</f>
        <v>0</v>
      </c>
      <c r="R15" s="29"/>
      <c r="S15" s="29"/>
      <c r="T15" s="42"/>
      <c r="U15" s="29"/>
    </row>
    <row r="16" spans="1:24" ht="13.2">
      <c r="A16" s="30" t="str">
        <f>'גליון הקלדת נתונים ידני'!N17&amp;" " &amp;'גליון הקלדת נתונים ידני'!M17</f>
        <v xml:space="preserve"> </v>
      </c>
      <c r="B16" s="31" t="str">
        <f t="shared" si="0"/>
        <v>0@speak2go.com</v>
      </c>
      <c r="C16" s="30">
        <f>'גליון הקלדת נתונים ידני'!Q17</f>
        <v>0</v>
      </c>
      <c r="M16" s="33">
        <f>'גליון הקלדת נתונים ידני'!O17</f>
        <v>0</v>
      </c>
      <c r="R16" s="29"/>
      <c r="S16" s="29"/>
      <c r="T16" s="42"/>
      <c r="U16" s="29"/>
    </row>
    <row r="17" spans="1:21" ht="13.2">
      <c r="A17" s="30" t="str">
        <f>'גליון הקלדת נתונים ידני'!N18&amp;" " &amp;'גליון הקלדת נתונים ידני'!M18</f>
        <v xml:space="preserve"> </v>
      </c>
      <c r="B17" s="31" t="str">
        <f t="shared" si="0"/>
        <v>0@speak2go.com</v>
      </c>
      <c r="C17" s="30">
        <f>'גליון הקלדת נתונים ידני'!Q18</f>
        <v>0</v>
      </c>
      <c r="M17" s="33">
        <f>'גליון הקלדת נתונים ידני'!O18</f>
        <v>0</v>
      </c>
      <c r="R17" s="29"/>
      <c r="S17" s="29"/>
      <c r="T17" s="42"/>
      <c r="U17" s="29"/>
    </row>
    <row r="18" spans="1:21" ht="13.2">
      <c r="A18" s="30" t="str">
        <f>'גליון הקלדת נתונים ידני'!N19&amp;" " &amp;'גליון הקלדת נתונים ידני'!M19</f>
        <v xml:space="preserve"> </v>
      </c>
      <c r="B18" s="31" t="str">
        <f t="shared" si="0"/>
        <v>0@speak2go.com</v>
      </c>
      <c r="C18" s="30">
        <f>'גליון הקלדת נתונים ידני'!Q19</f>
        <v>0</v>
      </c>
      <c r="M18" s="33">
        <f>'גליון הקלדת נתונים ידני'!O19</f>
        <v>0</v>
      </c>
    </row>
    <row r="19" spans="1:21" ht="13.2">
      <c r="A19" s="30" t="str">
        <f>'גליון הקלדת נתונים ידני'!N20&amp;" " &amp;'גליון הקלדת נתונים ידני'!M20</f>
        <v xml:space="preserve"> </v>
      </c>
      <c r="B19" s="31" t="str">
        <f t="shared" si="0"/>
        <v>0@speak2go.com</v>
      </c>
      <c r="C19" s="30">
        <f>'גליון הקלדת נתונים ידני'!Q20</f>
        <v>0</v>
      </c>
      <c r="M19" s="33">
        <f>'גליון הקלדת נתונים ידני'!O20</f>
        <v>0</v>
      </c>
    </row>
    <row r="20" spans="1:21" ht="13.2">
      <c r="A20" s="30" t="str">
        <f>'גליון הקלדת נתונים ידני'!N21&amp;" " &amp;'גליון הקלדת נתונים ידני'!M21</f>
        <v xml:space="preserve"> </v>
      </c>
      <c r="B20" s="31" t="str">
        <f t="shared" si="0"/>
        <v>0@speak2go.com</v>
      </c>
      <c r="C20" s="30">
        <f>'גליון הקלדת נתונים ידני'!Q21</f>
        <v>0</v>
      </c>
      <c r="M20" s="33">
        <f>'גליון הקלדת נתונים ידני'!O21</f>
        <v>0</v>
      </c>
    </row>
    <row r="21" spans="1:21" ht="13.2">
      <c r="A21" s="30" t="str">
        <f>'גליון הקלדת נתונים ידני'!N22&amp;" " &amp;'גליון הקלדת נתונים ידני'!M22</f>
        <v xml:space="preserve"> </v>
      </c>
      <c r="B21" s="31" t="str">
        <f t="shared" si="0"/>
        <v>0@speak2go.com</v>
      </c>
      <c r="C21" s="30">
        <f>'גליון הקלדת נתונים ידני'!Q22</f>
        <v>0</v>
      </c>
      <c r="M21" s="33">
        <f>'גליון הקלדת נתונים ידני'!O22</f>
        <v>0</v>
      </c>
    </row>
    <row r="22" spans="1:21" ht="13.2">
      <c r="A22" s="30" t="str">
        <f>'גליון הקלדת נתונים ידני'!N23&amp;" " &amp;'גליון הקלדת נתונים ידני'!M23</f>
        <v xml:space="preserve"> </v>
      </c>
      <c r="B22" s="31" t="str">
        <f t="shared" si="0"/>
        <v>0@speak2go.com</v>
      </c>
      <c r="C22" s="30">
        <f>'גליון הקלדת נתונים ידני'!Q23</f>
        <v>0</v>
      </c>
      <c r="M22" s="33">
        <f>'גליון הקלדת נתונים ידני'!O23</f>
        <v>0</v>
      </c>
    </row>
    <row r="23" spans="1:21" ht="13.2">
      <c r="A23" s="30" t="str">
        <f>'גליון הקלדת נתונים ידני'!N24&amp;" " &amp;'גליון הקלדת נתונים ידני'!M24</f>
        <v xml:space="preserve"> </v>
      </c>
      <c r="B23" s="31" t="str">
        <f t="shared" si="0"/>
        <v>0@speak2go.com</v>
      </c>
      <c r="C23" s="30">
        <f>'גליון הקלדת נתונים ידני'!Q24</f>
        <v>0</v>
      </c>
      <c r="M23" s="33">
        <f>'גליון הקלדת נתונים ידני'!O24</f>
        <v>0</v>
      </c>
    </row>
    <row r="24" spans="1:21" ht="13.2">
      <c r="A24" s="30" t="str">
        <f>'גליון הקלדת נתונים ידני'!N25&amp;" " &amp;'גליון הקלדת נתונים ידני'!M25</f>
        <v xml:space="preserve"> </v>
      </c>
      <c r="B24" s="31" t="str">
        <f t="shared" si="0"/>
        <v>0@speak2go.com</v>
      </c>
      <c r="C24" s="30">
        <f>'גליון הקלדת נתונים ידני'!Q25</f>
        <v>0</v>
      </c>
      <c r="M24" s="33">
        <f>'גליון הקלדת נתונים ידני'!O25</f>
        <v>0</v>
      </c>
    </row>
    <row r="25" spans="1:21" ht="13.2">
      <c r="A25" s="30" t="str">
        <f>'גליון הקלדת נתונים ידני'!N26&amp;" " &amp;'גליון הקלדת נתונים ידני'!M26</f>
        <v xml:space="preserve"> </v>
      </c>
      <c r="B25" s="31" t="str">
        <f t="shared" si="0"/>
        <v>0@speak2go.com</v>
      </c>
      <c r="C25" s="30">
        <f>'גליון הקלדת נתונים ידני'!Q26</f>
        <v>0</v>
      </c>
      <c r="M25" s="33">
        <f>'גליון הקלדת נתונים ידני'!O26</f>
        <v>0</v>
      </c>
    </row>
    <row r="26" spans="1:21" ht="13.2">
      <c r="A26" s="30" t="str">
        <f>'גליון הקלדת נתונים ידני'!N27&amp;" " &amp;'גליון הקלדת נתונים ידני'!M27</f>
        <v xml:space="preserve"> </v>
      </c>
      <c r="B26" s="31" t="str">
        <f t="shared" si="0"/>
        <v>0@speak2go.com</v>
      </c>
      <c r="C26" s="30">
        <f>'גליון הקלדת נתונים ידני'!Q27</f>
        <v>0</v>
      </c>
      <c r="M26" s="33">
        <f>'גליון הקלדת נתונים ידני'!O27</f>
        <v>0</v>
      </c>
    </row>
    <row r="27" spans="1:21" ht="13.2">
      <c r="A27" s="30" t="str">
        <f>'גליון הקלדת נתונים ידני'!N28&amp;" " &amp;'גליון הקלדת נתונים ידני'!M28</f>
        <v xml:space="preserve"> </v>
      </c>
      <c r="B27" s="31" t="str">
        <f t="shared" si="0"/>
        <v>0@speak2go.com</v>
      </c>
      <c r="C27" s="30">
        <f>'גליון הקלדת נתונים ידני'!Q28</f>
        <v>0</v>
      </c>
      <c r="M27" s="33">
        <f>'גליון הקלדת נתונים ידני'!O28</f>
        <v>0</v>
      </c>
    </row>
    <row r="28" spans="1:21" ht="13.2">
      <c r="A28" s="30" t="str">
        <f>'גליון הקלדת נתונים ידני'!N29&amp;" " &amp;'גליון הקלדת נתונים ידני'!M29</f>
        <v xml:space="preserve"> </v>
      </c>
      <c r="B28" s="31" t="str">
        <f t="shared" si="0"/>
        <v>0@speak2go.com</v>
      </c>
      <c r="C28" s="30">
        <f>'גליון הקלדת נתונים ידני'!Q29</f>
        <v>0</v>
      </c>
      <c r="M28" s="33">
        <f>'גליון הקלדת נתונים ידני'!O29</f>
        <v>0</v>
      </c>
    </row>
    <row r="29" spans="1:21" ht="13.2">
      <c r="A29" s="30" t="str">
        <f>'גליון הקלדת נתונים ידני'!N30&amp;" " &amp;'גליון הקלדת נתונים ידני'!M30</f>
        <v xml:space="preserve"> </v>
      </c>
      <c r="B29" s="31" t="str">
        <f t="shared" si="0"/>
        <v>0@speak2go.com</v>
      </c>
      <c r="C29" s="30">
        <f>'גליון הקלדת נתונים ידני'!Q30</f>
        <v>0</v>
      </c>
      <c r="M29" s="33">
        <f>'גליון הקלדת נתונים ידני'!O30</f>
        <v>0</v>
      </c>
    </row>
    <row r="30" spans="1:21" ht="13.2">
      <c r="A30" s="30" t="str">
        <f>'גליון הקלדת נתונים ידני'!N31&amp;" " &amp;'גליון הקלדת נתונים ידני'!M31</f>
        <v xml:space="preserve"> </v>
      </c>
      <c r="B30" s="31" t="str">
        <f t="shared" si="0"/>
        <v>0@speak2go.com</v>
      </c>
      <c r="C30" s="30">
        <f>'גליון הקלדת נתונים ידני'!Q31</f>
        <v>0</v>
      </c>
      <c r="M30" s="33">
        <f>'גליון הקלדת נתונים ידני'!O31</f>
        <v>0</v>
      </c>
    </row>
    <row r="31" spans="1:21" ht="13.2">
      <c r="A31" s="30" t="str">
        <f>'גליון הקלדת נתונים ידני'!N32&amp;" " &amp;'גליון הקלדת נתונים ידני'!M32</f>
        <v xml:space="preserve"> </v>
      </c>
      <c r="B31" s="31" t="str">
        <f t="shared" si="0"/>
        <v>0@speak2go.com</v>
      </c>
      <c r="C31" s="30">
        <f>'גליון הקלדת נתונים ידני'!Q32</f>
        <v>0</v>
      </c>
      <c r="M31" s="33">
        <f>'גליון הקלדת נתונים ידני'!O32</f>
        <v>0</v>
      </c>
    </row>
    <row r="32" spans="1:21" ht="13.2">
      <c r="A32" s="30" t="str">
        <f>'גליון הקלדת נתונים ידני'!N33&amp;" " &amp;'גליון הקלדת נתונים ידני'!M33</f>
        <v xml:space="preserve"> </v>
      </c>
      <c r="B32" s="31" t="str">
        <f t="shared" si="0"/>
        <v>0@speak2go.com</v>
      </c>
      <c r="C32" s="30">
        <f>'גליון הקלדת נתונים ידני'!Q33</f>
        <v>0</v>
      </c>
      <c r="M32" s="33">
        <f>'גליון הקלדת נתונים ידני'!O33</f>
        <v>0</v>
      </c>
    </row>
    <row r="33" spans="1:13" ht="13.2">
      <c r="A33" s="30" t="str">
        <f>'גליון הקלדת נתונים ידני'!N34&amp;" " &amp;'גליון הקלדת נתונים ידני'!M34</f>
        <v xml:space="preserve"> </v>
      </c>
      <c r="B33" s="31" t="str">
        <f t="shared" si="0"/>
        <v>0@speak2go.com</v>
      </c>
      <c r="C33" s="30">
        <f>'גליון הקלדת נתונים ידני'!Q34</f>
        <v>0</v>
      </c>
      <c r="M33" s="33">
        <f>'גליון הקלדת נתונים ידני'!O34</f>
        <v>0</v>
      </c>
    </row>
    <row r="34" spans="1:13" ht="13.2">
      <c r="A34" s="30" t="str">
        <f>'גליון הקלדת נתונים ידני'!N35&amp;" " &amp;'גליון הקלדת נתונים ידני'!M35</f>
        <v xml:space="preserve"> </v>
      </c>
      <c r="B34" s="31" t="str">
        <f t="shared" si="0"/>
        <v>0@speak2go.com</v>
      </c>
      <c r="C34" s="30">
        <f>'גליון הקלדת נתונים ידני'!Q35</f>
        <v>0</v>
      </c>
      <c r="M34" s="33">
        <f>'גליון הקלדת נתונים ידני'!O35</f>
        <v>0</v>
      </c>
    </row>
    <row r="35" spans="1:13" ht="13.2">
      <c r="A35" s="30" t="str">
        <f>'גליון הקלדת נתונים ידני'!N36&amp;" " &amp;'גליון הקלדת נתונים ידני'!M36</f>
        <v xml:space="preserve"> </v>
      </c>
      <c r="B35" s="31" t="str">
        <f t="shared" si="0"/>
        <v>0@speak2go.com</v>
      </c>
      <c r="C35" s="30">
        <f>'גליון הקלדת נתונים ידני'!Q36</f>
        <v>0</v>
      </c>
      <c r="M35" s="33">
        <f>'גליון הקלדת נתונים ידני'!O36</f>
        <v>0</v>
      </c>
    </row>
    <row r="36" spans="1:13" ht="13.2">
      <c r="A36" s="30" t="str">
        <f>'גליון הקלדת נתונים ידני'!N37&amp;" " &amp;'גליון הקלדת נתונים ידני'!M37</f>
        <v xml:space="preserve"> </v>
      </c>
      <c r="B36" s="31" t="str">
        <f t="shared" si="0"/>
        <v>0@speak2go.com</v>
      </c>
      <c r="C36" s="30">
        <f>'גליון הקלדת נתונים ידני'!Q37</f>
        <v>0</v>
      </c>
      <c r="M36" s="33">
        <f>'גליון הקלדת נתונים ידני'!O37</f>
        <v>0</v>
      </c>
    </row>
    <row r="37" spans="1:13" ht="13.2">
      <c r="A37" s="30" t="str">
        <f>'גליון הקלדת נתונים ידני'!N38&amp;" " &amp;'גליון הקלדת נתונים ידני'!M38</f>
        <v xml:space="preserve"> </v>
      </c>
      <c r="B37" s="31" t="str">
        <f t="shared" si="0"/>
        <v>0@speak2go.com</v>
      </c>
      <c r="C37" s="30">
        <f>'גליון הקלדת נתונים ידני'!Q38</f>
        <v>0</v>
      </c>
      <c r="M37" s="33">
        <f>'גליון הקלדת נתונים ידני'!O38</f>
        <v>0</v>
      </c>
    </row>
    <row r="38" spans="1:13" ht="13.2">
      <c r="A38" s="30" t="str">
        <f>'גליון הקלדת נתונים ידני'!N39&amp;" " &amp;'גליון הקלדת נתונים ידני'!M39</f>
        <v xml:space="preserve"> </v>
      </c>
      <c r="B38" s="31" t="str">
        <f t="shared" si="0"/>
        <v>0@speak2go.com</v>
      </c>
      <c r="C38" s="30">
        <f>'גליון הקלדת נתונים ידני'!Q39</f>
        <v>0</v>
      </c>
      <c r="M38" s="33">
        <f>'גליון הקלדת נתונים ידני'!O39</f>
        <v>0</v>
      </c>
    </row>
    <row r="39" spans="1:13" ht="13.2">
      <c r="A39" s="30" t="str">
        <f>'גליון הקלדת נתונים ידני'!N40&amp;" " &amp;'גליון הקלדת נתונים ידני'!M40</f>
        <v xml:space="preserve"> </v>
      </c>
      <c r="B39" s="31" t="str">
        <f t="shared" si="0"/>
        <v>0@speak2go.com</v>
      </c>
      <c r="C39" s="30">
        <f>'גליון הקלדת נתונים ידני'!Q40</f>
        <v>0</v>
      </c>
      <c r="M39" s="33">
        <f>'גליון הקלדת נתונים ידני'!O40</f>
        <v>0</v>
      </c>
    </row>
    <row r="40" spans="1:13" ht="13.2">
      <c r="A40" s="30" t="str">
        <f>'גליון הקלדת נתונים ידני'!N41&amp;" " &amp;'גליון הקלדת נתונים ידני'!M41</f>
        <v xml:space="preserve"> </v>
      </c>
      <c r="B40" s="31" t="str">
        <f t="shared" si="0"/>
        <v>0@speak2go.com</v>
      </c>
      <c r="C40" s="30">
        <f>'גליון הקלדת נתונים ידני'!Q41</f>
        <v>0</v>
      </c>
      <c r="M40" s="33">
        <f>'גליון הקלדת נתונים ידני'!O41</f>
        <v>0</v>
      </c>
    </row>
    <row r="41" spans="1:13" ht="13.2">
      <c r="A41" s="30" t="str">
        <f>'גליון הקלדת נתונים ידני'!N42&amp;" " &amp;'גליון הקלדת נתונים ידני'!M42</f>
        <v xml:space="preserve"> </v>
      </c>
      <c r="B41" s="31" t="str">
        <f t="shared" si="0"/>
        <v>0@speak2go.com</v>
      </c>
      <c r="C41" s="30">
        <f>'גליון הקלדת נתונים ידני'!Q42</f>
        <v>0</v>
      </c>
      <c r="M41" s="33">
        <f>'גליון הקלדת נתונים ידני'!O42</f>
        <v>0</v>
      </c>
    </row>
    <row r="42" spans="1:13" ht="13.2">
      <c r="A42" s="30" t="str">
        <f>'גליון הקלדת נתונים ידני'!N43&amp;" " &amp;'גליון הקלדת נתונים ידני'!M43</f>
        <v xml:space="preserve"> </v>
      </c>
      <c r="B42" s="31" t="str">
        <f t="shared" si="0"/>
        <v>0@speak2go.com</v>
      </c>
      <c r="C42" s="30">
        <f>'גליון הקלדת נתונים ידני'!Q43</f>
        <v>0</v>
      </c>
      <c r="M42" s="33">
        <f>'גליון הקלדת נתונים ידני'!O43</f>
        <v>0</v>
      </c>
    </row>
    <row r="43" spans="1:13" ht="13.2">
      <c r="A43" s="30" t="str">
        <f>'גליון הקלדת נתונים ידני'!N44&amp;" " &amp;'גליון הקלדת נתונים ידני'!M44</f>
        <v xml:space="preserve"> </v>
      </c>
      <c r="B43" s="31" t="str">
        <f t="shared" si="0"/>
        <v>0@speak2go.com</v>
      </c>
      <c r="C43" s="30">
        <f>'גליון הקלדת נתונים ידני'!Q44</f>
        <v>0</v>
      </c>
      <c r="M43" s="33">
        <f>'גליון הקלדת נתונים ידני'!O44</f>
        <v>0</v>
      </c>
    </row>
    <row r="44" spans="1:13" ht="13.2">
      <c r="A44" s="30" t="str">
        <f>'גליון הקלדת נתונים ידני'!N45&amp;" " &amp;'גליון הקלדת נתונים ידני'!M45</f>
        <v xml:space="preserve"> </v>
      </c>
      <c r="B44" s="31" t="str">
        <f t="shared" si="0"/>
        <v>0@speak2go.com</v>
      </c>
      <c r="C44" s="30">
        <f>'גליון הקלדת נתונים ידני'!Q45</f>
        <v>0</v>
      </c>
      <c r="M44" s="33">
        <f>'גליון הקלדת נתונים ידני'!O45</f>
        <v>0</v>
      </c>
    </row>
    <row r="45" spans="1:13" ht="13.2">
      <c r="A45" s="30" t="str">
        <f>'גליון הקלדת נתונים ידני'!N46&amp;" " &amp;'גליון הקלדת נתונים ידני'!M46</f>
        <v xml:space="preserve"> </v>
      </c>
      <c r="B45" s="31" t="str">
        <f t="shared" si="0"/>
        <v>0@speak2go.com</v>
      </c>
      <c r="C45" s="30">
        <f>'גליון הקלדת נתונים ידני'!Q46</f>
        <v>0</v>
      </c>
      <c r="M45" s="33">
        <f>'גליון הקלדת נתונים ידני'!O46</f>
        <v>0</v>
      </c>
    </row>
    <row r="46" spans="1:13" ht="13.2">
      <c r="A46" s="30" t="str">
        <f>'גליון הקלדת נתונים ידני'!N47&amp;" " &amp;'גליון הקלדת נתונים ידני'!M47</f>
        <v xml:space="preserve"> </v>
      </c>
      <c r="B46" s="31" t="str">
        <f t="shared" si="0"/>
        <v>0@speak2go.com</v>
      </c>
      <c r="C46" s="30">
        <f>'גליון הקלדת נתונים ידני'!Q47</f>
        <v>0</v>
      </c>
      <c r="M46" s="33">
        <f>'גליון הקלדת נתונים ידני'!O47</f>
        <v>0</v>
      </c>
    </row>
    <row r="47" spans="1:13" ht="13.2">
      <c r="A47" s="30" t="str">
        <f>'גליון הקלדת נתונים ידני'!N48&amp;" " &amp;'גליון הקלדת נתונים ידני'!M48</f>
        <v xml:space="preserve"> </v>
      </c>
      <c r="B47" s="31" t="str">
        <f t="shared" si="0"/>
        <v>0@speak2go.com</v>
      </c>
      <c r="C47" s="30">
        <f>'גליון הקלדת נתונים ידני'!Q48</f>
        <v>0</v>
      </c>
      <c r="M47" s="33">
        <f>'גליון הקלדת נתונים ידני'!O48</f>
        <v>0</v>
      </c>
    </row>
    <row r="48" spans="1:13" ht="13.2">
      <c r="A48" s="30" t="str">
        <f>'גליון הקלדת נתונים ידני'!N49&amp;" " &amp;'גליון הקלדת נתונים ידני'!M49</f>
        <v xml:space="preserve"> </v>
      </c>
      <c r="B48" s="31" t="str">
        <f t="shared" si="0"/>
        <v>0@speak2go.com</v>
      </c>
      <c r="C48" s="30">
        <f>'גליון הקלדת נתונים ידני'!Q49</f>
        <v>0</v>
      </c>
      <c r="M48" s="33">
        <f>'גליון הקלדת נתונים ידני'!O49</f>
        <v>0</v>
      </c>
    </row>
    <row r="49" spans="1:13" ht="13.2">
      <c r="A49" s="30" t="str">
        <f>'גליון הקלדת נתונים ידני'!N50&amp;" " &amp;'גליון הקלדת נתונים ידני'!M50</f>
        <v xml:space="preserve"> </v>
      </c>
      <c r="B49" s="31" t="str">
        <f t="shared" si="0"/>
        <v>0@speak2go.com</v>
      </c>
      <c r="C49" s="30">
        <f>'גליון הקלדת נתונים ידני'!Q50</f>
        <v>0</v>
      </c>
      <c r="M49" s="33">
        <f>'גליון הקלדת נתונים ידני'!O50</f>
        <v>0</v>
      </c>
    </row>
    <row r="50" spans="1:13" ht="13.2">
      <c r="A50" s="30" t="str">
        <f>'גליון הקלדת נתונים ידני'!N51&amp;" " &amp;'גליון הקלדת נתונים ידני'!M51</f>
        <v xml:space="preserve"> </v>
      </c>
      <c r="B50" s="31" t="str">
        <f t="shared" si="0"/>
        <v>0@speak2go.com</v>
      </c>
      <c r="C50" s="30">
        <f>'גליון הקלדת נתונים ידני'!Q51</f>
        <v>0</v>
      </c>
      <c r="M50" s="33">
        <f>'גליון הקלדת נתונים ידני'!O51</f>
        <v>0</v>
      </c>
    </row>
    <row r="51" spans="1:13" ht="13.2">
      <c r="A51" s="30" t="str">
        <f>'גליון הקלדת נתונים ידני'!N52&amp;" " &amp;'גליון הקלדת נתונים ידני'!M52</f>
        <v xml:space="preserve"> </v>
      </c>
      <c r="B51" s="31" t="str">
        <f t="shared" si="0"/>
        <v>0@speak2go.com</v>
      </c>
      <c r="C51" s="30">
        <f>'גליון הקלדת נתונים ידני'!Q52</f>
        <v>0</v>
      </c>
      <c r="M51" s="33">
        <f>'גליון הקלדת נתונים ידני'!O52</f>
        <v>0</v>
      </c>
    </row>
    <row r="52" spans="1:13" ht="13.2">
      <c r="A52" s="30" t="str">
        <f>'גליון הקלדת נתונים ידני'!N53&amp;" " &amp;'גליון הקלדת נתונים ידני'!M53</f>
        <v xml:space="preserve"> </v>
      </c>
      <c r="B52" s="31" t="str">
        <f t="shared" si="0"/>
        <v>0@speak2go.com</v>
      </c>
      <c r="C52" s="30">
        <f>'גליון הקלדת נתונים ידני'!Q53</f>
        <v>0</v>
      </c>
      <c r="M52" s="33">
        <f>'גליון הקלדת נתונים ידני'!O53</f>
        <v>0</v>
      </c>
    </row>
    <row r="53" spans="1:13" ht="13.2">
      <c r="A53" s="30" t="str">
        <f>'גליון הקלדת נתונים ידני'!N54&amp;" " &amp;'גליון הקלדת נתונים ידני'!M54</f>
        <v xml:space="preserve"> </v>
      </c>
      <c r="B53" s="31" t="str">
        <f t="shared" si="0"/>
        <v>0@speak2go.com</v>
      </c>
      <c r="C53" s="30">
        <f>'גליון הקלדת נתונים ידני'!Q54</f>
        <v>0</v>
      </c>
      <c r="M53" s="33">
        <f>'גליון הקלדת נתונים ידני'!O54</f>
        <v>0</v>
      </c>
    </row>
    <row r="54" spans="1:13" ht="13.2">
      <c r="A54" s="30" t="str">
        <f>'גליון הקלדת נתונים ידני'!N55&amp;" " &amp;'גליון הקלדת נתונים ידני'!M55</f>
        <v xml:space="preserve"> </v>
      </c>
      <c r="B54" s="31" t="str">
        <f t="shared" si="0"/>
        <v>0@speak2go.com</v>
      </c>
      <c r="C54" s="30">
        <f>'גליון הקלדת נתונים ידני'!Q55</f>
        <v>0</v>
      </c>
      <c r="M54" s="33">
        <f>'גליון הקלדת נתונים ידני'!O55</f>
        <v>0</v>
      </c>
    </row>
    <row r="55" spans="1:13" ht="13.2">
      <c r="A55" s="30" t="str">
        <f>'גליון הקלדת נתונים ידני'!N56&amp;" " &amp;'גליון הקלדת נתונים ידני'!M56</f>
        <v xml:space="preserve"> </v>
      </c>
      <c r="B55" s="31" t="str">
        <f t="shared" si="0"/>
        <v>0@speak2go.com</v>
      </c>
      <c r="C55" s="30">
        <f>'גליון הקלדת נתונים ידני'!Q56</f>
        <v>0</v>
      </c>
      <c r="M55" s="33">
        <f>'גליון הקלדת נתונים ידני'!O56</f>
        <v>0</v>
      </c>
    </row>
    <row r="56" spans="1:13" ht="13.2">
      <c r="A56" s="30" t="str">
        <f>'גליון הקלדת נתונים ידני'!N57&amp;" " &amp;'גליון הקלדת נתונים ידני'!M57</f>
        <v xml:space="preserve"> </v>
      </c>
      <c r="B56" s="31" t="str">
        <f t="shared" si="0"/>
        <v>0@speak2go.com</v>
      </c>
      <c r="C56" s="30">
        <f>'גליון הקלדת נתונים ידני'!Q57</f>
        <v>0</v>
      </c>
      <c r="M56" s="33">
        <f>'גליון הקלדת נתונים ידני'!O57</f>
        <v>0</v>
      </c>
    </row>
    <row r="57" spans="1:13" ht="13.2">
      <c r="A57" s="30" t="str">
        <f>'גליון הקלדת נתונים ידני'!N58&amp;" " &amp;'גליון הקלדת נתונים ידני'!M58</f>
        <v xml:space="preserve"> </v>
      </c>
      <c r="B57" s="31" t="str">
        <f t="shared" si="0"/>
        <v>0@speak2go.com</v>
      </c>
      <c r="C57" s="30">
        <f>'גליון הקלדת נתונים ידני'!Q58</f>
        <v>0</v>
      </c>
      <c r="M57" s="33">
        <f>'גליון הקלדת נתונים ידני'!O58</f>
        <v>0</v>
      </c>
    </row>
    <row r="58" spans="1:13" ht="13.2">
      <c r="A58" s="30" t="str">
        <f>'גליון הקלדת נתונים ידני'!N59&amp;" " &amp;'גליון הקלדת נתונים ידני'!M59</f>
        <v xml:space="preserve"> </v>
      </c>
      <c r="B58" s="31" t="str">
        <f t="shared" si="0"/>
        <v>0@speak2go.com</v>
      </c>
      <c r="C58" s="30">
        <f>'גליון הקלדת נתונים ידני'!Q59</f>
        <v>0</v>
      </c>
      <c r="M58" s="33">
        <f>'גליון הקלדת נתונים ידני'!O59</f>
        <v>0</v>
      </c>
    </row>
    <row r="59" spans="1:13" ht="13.2">
      <c r="A59" s="30" t="str">
        <f>'גליון הקלדת נתונים ידני'!N60&amp;" " &amp;'גליון הקלדת נתונים ידני'!M60</f>
        <v xml:space="preserve"> </v>
      </c>
      <c r="B59" s="31" t="str">
        <f t="shared" si="0"/>
        <v>0@speak2go.com</v>
      </c>
      <c r="C59" s="30">
        <f>'גליון הקלדת נתונים ידני'!Q60</f>
        <v>0</v>
      </c>
      <c r="M59" s="33">
        <f>'גליון הקלדת נתונים ידני'!O60</f>
        <v>0</v>
      </c>
    </row>
    <row r="60" spans="1:13" ht="13.2">
      <c r="A60" s="30" t="str">
        <f>'גליון הקלדת נתונים ידני'!N61&amp;" " &amp;'גליון הקלדת נתונים ידני'!M61</f>
        <v xml:space="preserve"> </v>
      </c>
      <c r="B60" s="31" t="str">
        <f t="shared" si="0"/>
        <v>0@speak2go.com</v>
      </c>
      <c r="C60" s="30">
        <f>'גליון הקלדת נתונים ידני'!Q61</f>
        <v>0</v>
      </c>
      <c r="M60" s="33">
        <f>'גליון הקלדת נתונים ידני'!O61</f>
        <v>0</v>
      </c>
    </row>
    <row r="61" spans="1:13" ht="13.2">
      <c r="A61" s="30" t="str">
        <f>'גליון הקלדת נתונים ידני'!N62&amp;" " &amp;'גליון הקלדת נתונים ידני'!M62</f>
        <v xml:space="preserve"> </v>
      </c>
      <c r="B61" s="31" t="str">
        <f t="shared" si="0"/>
        <v>0@speak2go.com</v>
      </c>
      <c r="C61" s="30">
        <f>'גליון הקלדת נתונים ידני'!Q62</f>
        <v>0</v>
      </c>
      <c r="M61" s="33">
        <f>'גליון הקלדת נתונים ידני'!O62</f>
        <v>0</v>
      </c>
    </row>
    <row r="62" spans="1:13" ht="13.2">
      <c r="A62" s="30" t="str">
        <f>'גליון הקלדת נתונים ידני'!N63&amp;" " &amp;'גליון הקלדת נתונים ידני'!M63</f>
        <v xml:space="preserve"> </v>
      </c>
      <c r="B62" s="31" t="str">
        <f t="shared" si="0"/>
        <v>0@speak2go.com</v>
      </c>
      <c r="C62" s="30">
        <f>'גליון הקלדת נתונים ידני'!Q63</f>
        <v>0</v>
      </c>
      <c r="M62" s="33">
        <f>'גליון הקלדת נתונים ידני'!O63</f>
        <v>0</v>
      </c>
    </row>
    <row r="63" spans="1:13" ht="13.2">
      <c r="A63" s="30" t="str">
        <f>'גליון הקלדת נתונים ידני'!N64&amp;" " &amp;'גליון הקלדת נתונים ידני'!M64</f>
        <v xml:space="preserve"> </v>
      </c>
      <c r="B63" s="31" t="str">
        <f t="shared" si="0"/>
        <v>0@speak2go.com</v>
      </c>
      <c r="C63" s="30">
        <f>'גליון הקלדת נתונים ידני'!Q64</f>
        <v>0</v>
      </c>
      <c r="M63" s="33">
        <f>'גליון הקלדת נתונים ידני'!O64</f>
        <v>0</v>
      </c>
    </row>
    <row r="64" spans="1:13" ht="13.2">
      <c r="A64" s="30" t="str">
        <f>'גליון הקלדת נתונים ידני'!N65&amp;" " &amp;'גליון הקלדת נתונים ידני'!M65</f>
        <v xml:space="preserve"> </v>
      </c>
      <c r="B64" s="31" t="str">
        <f t="shared" si="0"/>
        <v>0@speak2go.com</v>
      </c>
      <c r="C64" s="30">
        <f>'גליון הקלדת נתונים ידני'!Q65</f>
        <v>0</v>
      </c>
      <c r="M64" s="33">
        <f>'גליון הקלדת נתונים ידני'!O65</f>
        <v>0</v>
      </c>
    </row>
    <row r="65" spans="1:13" ht="13.2">
      <c r="A65" s="30" t="str">
        <f>'גליון הקלדת נתונים ידני'!N66&amp;" " &amp;'גליון הקלדת נתונים ידני'!M66</f>
        <v xml:space="preserve"> </v>
      </c>
      <c r="B65" s="31" t="str">
        <f t="shared" si="0"/>
        <v>0@speak2go.com</v>
      </c>
      <c r="C65" s="30">
        <f>'גליון הקלדת נתונים ידני'!Q66</f>
        <v>0</v>
      </c>
      <c r="M65" s="33">
        <f>'גליון הקלדת נתונים ידני'!O66</f>
        <v>0</v>
      </c>
    </row>
    <row r="66" spans="1:13" ht="13.2">
      <c r="A66" s="30" t="str">
        <f>'גליון הקלדת נתונים ידני'!N67&amp;" " &amp;'גליון הקלדת נתונים ידני'!M67</f>
        <v xml:space="preserve"> </v>
      </c>
      <c r="B66" s="31" t="str">
        <f t="shared" si="0"/>
        <v>0@speak2go.com</v>
      </c>
      <c r="C66" s="30">
        <f>'גליון הקלדת נתונים ידני'!Q67</f>
        <v>0</v>
      </c>
      <c r="M66" s="33">
        <f>'גליון הקלדת נתונים ידני'!O67</f>
        <v>0</v>
      </c>
    </row>
    <row r="67" spans="1:13" ht="13.2">
      <c r="A67" s="30" t="str">
        <f>'גליון הקלדת נתונים ידני'!N68&amp;" " &amp;'גליון הקלדת נתונים ידני'!M68</f>
        <v xml:space="preserve"> </v>
      </c>
      <c r="B67" s="31" t="str">
        <f t="shared" si="0"/>
        <v>0@speak2go.com</v>
      </c>
      <c r="C67" s="30">
        <f>'גליון הקלדת נתונים ידני'!Q68</f>
        <v>0</v>
      </c>
      <c r="M67" s="33">
        <f>'גליון הקלדת נתונים ידני'!O68</f>
        <v>0</v>
      </c>
    </row>
    <row r="68" spans="1:13" ht="13.2">
      <c r="A68" s="30" t="str">
        <f>'גליון הקלדת נתונים ידני'!N69&amp;" " &amp;'גליון הקלדת נתונים ידני'!M69</f>
        <v xml:space="preserve"> </v>
      </c>
      <c r="B68" s="31" t="str">
        <f t="shared" si="0"/>
        <v>0@speak2go.com</v>
      </c>
      <c r="C68" s="30">
        <f>'גליון הקלדת נתונים ידני'!Q69</f>
        <v>0</v>
      </c>
      <c r="M68" s="33">
        <f>'גליון הקלדת נתונים ידני'!O69</f>
        <v>0</v>
      </c>
    </row>
    <row r="69" spans="1:13" ht="13.2">
      <c r="A69" s="30" t="str">
        <f>'גליון הקלדת נתונים ידני'!N70&amp;" " &amp;'גליון הקלדת נתונים ידני'!M70</f>
        <v xml:space="preserve"> </v>
      </c>
      <c r="B69" s="31" t="str">
        <f t="shared" si="0"/>
        <v>0@speak2go.com</v>
      </c>
      <c r="C69" s="30">
        <f>'גליון הקלדת נתונים ידני'!Q70</f>
        <v>0</v>
      </c>
      <c r="M69" s="33">
        <f>'גליון הקלדת נתונים ידני'!O70</f>
        <v>0</v>
      </c>
    </row>
    <row r="70" spans="1:13" ht="13.2">
      <c r="A70" s="30" t="str">
        <f>'גליון הקלדת נתונים ידני'!N71&amp;" " &amp;'גליון הקלדת נתונים ידני'!M71</f>
        <v xml:space="preserve"> </v>
      </c>
      <c r="B70" s="31" t="str">
        <f t="shared" si="0"/>
        <v>0@speak2go.com</v>
      </c>
      <c r="C70" s="30">
        <f>'גליון הקלדת נתונים ידני'!Q71</f>
        <v>0</v>
      </c>
      <c r="M70" s="33">
        <f>'גליון הקלדת נתונים ידני'!O71</f>
        <v>0</v>
      </c>
    </row>
    <row r="71" spans="1:13" ht="13.2">
      <c r="A71" s="30" t="str">
        <f>'גליון הקלדת נתונים ידני'!N72&amp;" " &amp;'גליון הקלדת נתונים ידני'!M72</f>
        <v xml:space="preserve"> </v>
      </c>
      <c r="B71" s="31" t="str">
        <f t="shared" si="0"/>
        <v>0@speak2go.com</v>
      </c>
      <c r="C71" s="30">
        <f>'גליון הקלדת נתונים ידני'!Q72</f>
        <v>0</v>
      </c>
      <c r="M71" s="33">
        <f>'גליון הקלדת נתונים ידני'!O72</f>
        <v>0</v>
      </c>
    </row>
    <row r="72" spans="1:13" ht="13.2">
      <c r="A72" s="30" t="str">
        <f>'גליון הקלדת נתונים ידני'!N73&amp;" " &amp;'גליון הקלדת נתונים ידני'!M73</f>
        <v xml:space="preserve"> </v>
      </c>
      <c r="B72" s="31" t="str">
        <f t="shared" si="0"/>
        <v>0@speak2go.com</v>
      </c>
      <c r="C72" s="30">
        <f>'גליון הקלדת נתונים ידני'!Q73</f>
        <v>0</v>
      </c>
      <c r="M72" s="33">
        <f>'גליון הקלדת נתונים ידני'!O73</f>
        <v>0</v>
      </c>
    </row>
    <row r="73" spans="1:13" ht="13.2">
      <c r="A73" s="30" t="str">
        <f>'גליון הקלדת נתונים ידני'!N74&amp;" " &amp;'גליון הקלדת נתונים ידני'!M74</f>
        <v xml:space="preserve"> </v>
      </c>
      <c r="B73" s="31" t="str">
        <f t="shared" si="0"/>
        <v>0@speak2go.com</v>
      </c>
      <c r="C73" s="30">
        <f>'גליון הקלדת נתונים ידני'!Q74</f>
        <v>0</v>
      </c>
      <c r="M73" s="33">
        <f>'גליון הקלדת נתונים ידני'!O74</f>
        <v>0</v>
      </c>
    </row>
    <row r="74" spans="1:13" ht="13.2">
      <c r="A74" s="30" t="str">
        <f>'גליון הקלדת נתונים ידני'!N75&amp;" " &amp;'גליון הקלדת נתונים ידני'!M75</f>
        <v xml:space="preserve"> </v>
      </c>
      <c r="B74" s="31" t="str">
        <f t="shared" si="0"/>
        <v>0@speak2go.com</v>
      </c>
      <c r="C74" s="30">
        <f>'גליון הקלדת נתונים ידני'!Q75</f>
        <v>0</v>
      </c>
      <c r="M74" s="33">
        <f>'גליון הקלדת נתונים ידני'!O75</f>
        <v>0</v>
      </c>
    </row>
    <row r="75" spans="1:13" ht="13.2">
      <c r="A75" s="30" t="str">
        <f>'גליון הקלדת נתונים ידני'!N76&amp;" " &amp;'גליון הקלדת נתונים ידני'!M76</f>
        <v xml:space="preserve"> </v>
      </c>
      <c r="B75" s="31" t="str">
        <f t="shared" si="0"/>
        <v>0@speak2go.com</v>
      </c>
      <c r="C75" s="30">
        <f>'גליון הקלדת נתונים ידני'!Q76</f>
        <v>0</v>
      </c>
      <c r="M75" s="33">
        <f>'גליון הקלדת נתונים ידני'!O76</f>
        <v>0</v>
      </c>
    </row>
    <row r="76" spans="1:13" ht="13.2">
      <c r="A76" s="30" t="str">
        <f>'גליון הקלדת נתונים ידני'!N77&amp;" " &amp;'גליון הקלדת נתונים ידני'!M77</f>
        <v xml:space="preserve"> </v>
      </c>
      <c r="B76" s="31" t="str">
        <f t="shared" si="0"/>
        <v>0@speak2go.com</v>
      </c>
      <c r="C76" s="30">
        <f>'גליון הקלדת נתונים ידני'!Q77</f>
        <v>0</v>
      </c>
      <c r="M76" s="33">
        <f>'גליון הקלדת נתונים ידני'!O77</f>
        <v>0</v>
      </c>
    </row>
    <row r="77" spans="1:13" ht="13.2">
      <c r="A77" s="30" t="str">
        <f>'גליון הקלדת נתונים ידני'!N78&amp;" " &amp;'גליון הקלדת נתונים ידני'!M78</f>
        <v xml:space="preserve"> </v>
      </c>
      <c r="B77" s="31" t="str">
        <f t="shared" si="0"/>
        <v>0@speak2go.com</v>
      </c>
      <c r="C77" s="30">
        <f>'גליון הקלדת נתונים ידני'!Q78</f>
        <v>0</v>
      </c>
      <c r="M77" s="33">
        <f>'גליון הקלדת נתונים ידני'!O78</f>
        <v>0</v>
      </c>
    </row>
    <row r="78" spans="1:13" ht="13.2">
      <c r="A78" s="30" t="str">
        <f>'גליון הקלדת נתונים ידני'!N79&amp;" " &amp;'גליון הקלדת נתונים ידני'!M79</f>
        <v xml:space="preserve"> </v>
      </c>
      <c r="B78" s="31" t="str">
        <f t="shared" si="0"/>
        <v>0@speak2go.com</v>
      </c>
      <c r="C78" s="30">
        <f>'גליון הקלדת נתונים ידני'!Q79</f>
        <v>0</v>
      </c>
      <c r="M78" s="33">
        <f>'גליון הקלדת נתונים ידני'!O79</f>
        <v>0</v>
      </c>
    </row>
    <row r="79" spans="1:13" ht="13.2">
      <c r="A79" s="30" t="str">
        <f>'גליון הקלדת נתונים ידני'!N80&amp;" " &amp;'גליון הקלדת נתונים ידני'!M80</f>
        <v xml:space="preserve"> </v>
      </c>
      <c r="B79" s="31" t="str">
        <f t="shared" si="0"/>
        <v>0@speak2go.com</v>
      </c>
      <c r="C79" s="30">
        <f>'גליון הקלדת נתונים ידני'!Q80</f>
        <v>0</v>
      </c>
      <c r="M79" s="33">
        <f>'גליון הקלדת נתונים ידני'!O80</f>
        <v>0</v>
      </c>
    </row>
    <row r="80" spans="1:13" ht="13.2">
      <c r="A80" s="30" t="str">
        <f>'גליון הקלדת נתונים ידני'!N81&amp;" " &amp;'גליון הקלדת נתונים ידני'!M81</f>
        <v xml:space="preserve"> </v>
      </c>
      <c r="B80" s="31" t="str">
        <f t="shared" si="0"/>
        <v>0@speak2go.com</v>
      </c>
      <c r="C80" s="30">
        <f>'גליון הקלדת נתונים ידני'!Q81</f>
        <v>0</v>
      </c>
      <c r="M80" s="33">
        <f>'גליון הקלדת נתונים ידני'!O81</f>
        <v>0</v>
      </c>
    </row>
    <row r="81" spans="1:13" ht="13.2">
      <c r="A81" s="30" t="str">
        <f>'גליון הקלדת נתונים ידני'!N82&amp;" " &amp;'גליון הקלדת נתונים ידני'!M82</f>
        <v xml:space="preserve"> </v>
      </c>
      <c r="B81" s="31" t="str">
        <f t="shared" si="0"/>
        <v>0@speak2go.com</v>
      </c>
      <c r="C81" s="30">
        <f>'גליון הקלדת נתונים ידני'!Q82</f>
        <v>0</v>
      </c>
      <c r="M81" s="33">
        <f>'גליון הקלדת נתונים ידני'!O82</f>
        <v>0</v>
      </c>
    </row>
    <row r="82" spans="1:13" ht="13.2">
      <c r="A82" s="30" t="str">
        <f>'גליון הקלדת נתונים ידני'!N83&amp;" " &amp;'גליון הקלדת נתונים ידני'!M83</f>
        <v xml:space="preserve"> </v>
      </c>
      <c r="B82" s="31" t="str">
        <f t="shared" si="0"/>
        <v>0@speak2go.com</v>
      </c>
      <c r="C82" s="30">
        <f>'גליון הקלדת נתונים ידני'!Q83</f>
        <v>0</v>
      </c>
      <c r="M82" s="33">
        <f>'גליון הקלדת נתונים ידני'!O83</f>
        <v>0</v>
      </c>
    </row>
    <row r="83" spans="1:13" ht="13.2">
      <c r="A83" s="30" t="str">
        <f>'גליון הקלדת נתונים ידני'!N84&amp;" " &amp;'גליון הקלדת נתונים ידני'!M84</f>
        <v xml:space="preserve"> </v>
      </c>
      <c r="B83" s="31" t="str">
        <f t="shared" si="0"/>
        <v>0@speak2go.com</v>
      </c>
      <c r="C83" s="30">
        <f>'גליון הקלדת נתונים ידני'!Q84</f>
        <v>0</v>
      </c>
      <c r="M83" s="33">
        <f>'גליון הקלדת נתונים ידני'!O84</f>
        <v>0</v>
      </c>
    </row>
    <row r="84" spans="1:13" ht="13.2">
      <c r="A84" s="30" t="str">
        <f>'גליון הקלדת נתונים ידני'!N85&amp;" " &amp;'גליון הקלדת נתונים ידני'!M85</f>
        <v xml:space="preserve"> </v>
      </c>
      <c r="B84" s="31" t="str">
        <f t="shared" si="0"/>
        <v>0@speak2go.com</v>
      </c>
      <c r="C84" s="30">
        <f>'גליון הקלדת נתונים ידני'!Q85</f>
        <v>0</v>
      </c>
      <c r="M84" s="33">
        <f>'גליון הקלדת נתונים ידני'!O85</f>
        <v>0</v>
      </c>
    </row>
    <row r="85" spans="1:13" ht="13.2">
      <c r="A85" s="30" t="str">
        <f>'גליון הקלדת נתונים ידני'!N86&amp;" " &amp;'גליון הקלדת נתונים ידני'!M86</f>
        <v xml:space="preserve"> </v>
      </c>
      <c r="B85" s="31" t="str">
        <f t="shared" si="0"/>
        <v>0@speak2go.com</v>
      </c>
      <c r="C85" s="30">
        <f>'גליון הקלדת נתונים ידני'!Q86</f>
        <v>0</v>
      </c>
      <c r="M85" s="33">
        <f>'גליון הקלדת נתונים ידני'!O86</f>
        <v>0</v>
      </c>
    </row>
    <row r="86" spans="1:13" ht="13.2">
      <c r="A86" s="30" t="str">
        <f>'גליון הקלדת נתונים ידני'!N87&amp;" " &amp;'גליון הקלדת נתונים ידני'!M87</f>
        <v xml:space="preserve"> </v>
      </c>
      <c r="B86" s="31" t="str">
        <f t="shared" si="0"/>
        <v>0@speak2go.com</v>
      </c>
      <c r="C86" s="30">
        <f>'גליון הקלדת נתונים ידני'!Q87</f>
        <v>0</v>
      </c>
      <c r="M86" s="33">
        <f>'גליון הקלדת נתונים ידני'!O87</f>
        <v>0</v>
      </c>
    </row>
    <row r="87" spans="1:13" ht="13.2">
      <c r="A87" s="30" t="str">
        <f>'גליון הקלדת נתונים ידני'!N88&amp;" " &amp;'גליון הקלדת נתונים ידני'!M88</f>
        <v xml:space="preserve"> </v>
      </c>
      <c r="B87" s="31" t="str">
        <f t="shared" si="0"/>
        <v>0@speak2go.com</v>
      </c>
      <c r="C87" s="30">
        <f>'גליון הקלדת נתונים ידני'!Q88</f>
        <v>0</v>
      </c>
      <c r="M87" s="33">
        <f>'גליון הקלדת נתונים ידני'!O88</f>
        <v>0</v>
      </c>
    </row>
    <row r="88" spans="1:13" ht="13.2">
      <c r="A88" s="30" t="str">
        <f>'גליון הקלדת נתונים ידני'!N89&amp;" " &amp;'גליון הקלדת נתונים ידני'!M89</f>
        <v xml:space="preserve"> </v>
      </c>
      <c r="B88" s="31" t="str">
        <f t="shared" si="0"/>
        <v>0@speak2go.com</v>
      </c>
      <c r="C88" s="30">
        <f>'גליון הקלדת נתונים ידני'!Q89</f>
        <v>0</v>
      </c>
      <c r="M88" s="33">
        <f>'גליון הקלדת נתונים ידני'!O89</f>
        <v>0</v>
      </c>
    </row>
    <row r="89" spans="1:13" ht="13.2">
      <c r="A89" s="30" t="str">
        <f>'גליון הקלדת נתונים ידני'!N90&amp;" " &amp;'גליון הקלדת נתונים ידני'!M90</f>
        <v xml:space="preserve"> </v>
      </c>
      <c r="B89" s="31" t="str">
        <f t="shared" si="0"/>
        <v>0@speak2go.com</v>
      </c>
      <c r="C89" s="30">
        <f>'גליון הקלדת נתונים ידני'!Q90</f>
        <v>0</v>
      </c>
      <c r="M89" s="33">
        <f>'גליון הקלדת נתונים ידני'!O90</f>
        <v>0</v>
      </c>
    </row>
    <row r="90" spans="1:13" ht="13.2">
      <c r="A90" s="30" t="str">
        <f>'גליון הקלדת נתונים ידני'!N91&amp;" " &amp;'גליון הקלדת נתונים ידני'!M91</f>
        <v xml:space="preserve"> </v>
      </c>
      <c r="B90" s="31" t="str">
        <f t="shared" si="0"/>
        <v>0@speak2go.com</v>
      </c>
      <c r="C90" s="30">
        <f>'גליון הקלדת נתונים ידני'!Q91</f>
        <v>0</v>
      </c>
      <c r="M90" s="33">
        <f>'גליון הקלדת נתונים ידני'!O91</f>
        <v>0</v>
      </c>
    </row>
    <row r="91" spans="1:13" ht="13.2">
      <c r="A91" s="30" t="str">
        <f>'גליון הקלדת נתונים ידני'!N92&amp;" " &amp;'גליון הקלדת נתונים ידני'!M92</f>
        <v xml:space="preserve"> </v>
      </c>
      <c r="B91" s="31" t="str">
        <f t="shared" si="0"/>
        <v>0@speak2go.com</v>
      </c>
      <c r="C91" s="30">
        <f>'גליון הקלדת נתונים ידני'!Q92</f>
        <v>0</v>
      </c>
      <c r="M91" s="33">
        <f>'גליון הקלדת נתונים ידני'!O92</f>
        <v>0</v>
      </c>
    </row>
    <row r="92" spans="1:13" ht="13.2">
      <c r="A92" s="30" t="str">
        <f>'גליון הקלדת נתונים ידני'!N93&amp;" " &amp;'גליון הקלדת נתונים ידני'!M93</f>
        <v xml:space="preserve"> </v>
      </c>
      <c r="B92" s="31" t="str">
        <f t="shared" si="0"/>
        <v>0@speak2go.com</v>
      </c>
      <c r="C92" s="30">
        <f>'גליון הקלדת נתונים ידני'!Q93</f>
        <v>0</v>
      </c>
      <c r="M92" s="33">
        <f>'גליון הקלדת נתונים ידני'!O93</f>
        <v>0</v>
      </c>
    </row>
    <row r="93" spans="1:13" ht="13.2">
      <c r="A93" s="30" t="str">
        <f>'גליון הקלדת נתונים ידני'!N94&amp;" " &amp;'גליון הקלדת נתונים ידני'!M94</f>
        <v xml:space="preserve"> </v>
      </c>
      <c r="B93" s="31" t="str">
        <f t="shared" si="0"/>
        <v>0@speak2go.com</v>
      </c>
      <c r="C93" s="30">
        <f>'גליון הקלדת נתונים ידני'!Q94</f>
        <v>0</v>
      </c>
      <c r="M93" s="33">
        <f>'גליון הקלדת נתונים ידני'!O94</f>
        <v>0</v>
      </c>
    </row>
    <row r="94" spans="1:13" ht="13.2">
      <c r="A94" s="30" t="str">
        <f>'גליון הקלדת נתונים ידני'!N95&amp;" " &amp;'גליון הקלדת נתונים ידני'!M95</f>
        <v xml:space="preserve"> </v>
      </c>
      <c r="B94" s="31" t="str">
        <f t="shared" si="0"/>
        <v>0@speak2go.com</v>
      </c>
      <c r="C94" s="30">
        <f>'גליון הקלדת נתונים ידני'!Q95</f>
        <v>0</v>
      </c>
      <c r="M94" s="33">
        <f>'גליון הקלדת נתונים ידני'!O95</f>
        <v>0</v>
      </c>
    </row>
    <row r="95" spans="1:13" ht="13.2">
      <c r="A95" s="30" t="str">
        <f>'גליון הקלדת נתונים ידני'!N96&amp;" " &amp;'גליון הקלדת נתונים ידני'!M96</f>
        <v xml:space="preserve"> </v>
      </c>
      <c r="B95" s="31" t="str">
        <f t="shared" si="0"/>
        <v>0@speak2go.com</v>
      </c>
      <c r="C95" s="30">
        <f>'גליון הקלדת נתונים ידני'!Q96</f>
        <v>0</v>
      </c>
      <c r="M95" s="33">
        <f>'גליון הקלדת נתונים ידני'!O96</f>
        <v>0</v>
      </c>
    </row>
    <row r="96" spans="1:13" ht="13.2">
      <c r="A96" s="30" t="str">
        <f>'גליון הקלדת נתונים ידני'!N97&amp;" " &amp;'גליון הקלדת נתונים ידני'!M97</f>
        <v xml:space="preserve"> </v>
      </c>
      <c r="B96" s="31" t="str">
        <f t="shared" si="0"/>
        <v>0@speak2go.com</v>
      </c>
      <c r="C96" s="30">
        <f>'גליון הקלדת נתונים ידני'!Q97</f>
        <v>0</v>
      </c>
      <c r="M96" s="33">
        <f>'גליון הקלדת נתונים ידני'!O97</f>
        <v>0</v>
      </c>
    </row>
    <row r="97" spans="1:15" ht="13.2">
      <c r="A97" s="30" t="str">
        <f>'גליון הקלדת נתונים ידני'!N98&amp;" " &amp;'גליון הקלדת נתונים ידני'!M98</f>
        <v xml:space="preserve"> </v>
      </c>
      <c r="B97" s="31" t="str">
        <f t="shared" si="0"/>
        <v>0@speak2go.com</v>
      </c>
      <c r="C97" s="30">
        <f>'גליון הקלדת נתונים ידני'!Q98</f>
        <v>0</v>
      </c>
      <c r="M97" s="33">
        <f>'גליון הקלדת נתונים ידני'!O98</f>
        <v>0</v>
      </c>
    </row>
    <row r="98" spans="1:15" ht="13.2">
      <c r="A98" s="30" t="str">
        <f>'גליון הקלדת נתונים ידני'!N99&amp;" " &amp;'גליון הקלדת נתונים ידני'!M99</f>
        <v xml:space="preserve"> </v>
      </c>
      <c r="B98" s="31" t="str">
        <f t="shared" si="0"/>
        <v>0@speak2go.com</v>
      </c>
      <c r="C98" s="30">
        <f>'גליון הקלדת נתונים ידני'!Q99</f>
        <v>0</v>
      </c>
      <c r="M98" s="33">
        <f>'גליון הקלדת נתונים ידני'!O99</f>
        <v>0</v>
      </c>
    </row>
    <row r="99" spans="1:15" ht="13.2">
      <c r="A99" s="30" t="str">
        <f>'גליון הקלדת נתונים ידני'!N100&amp;" " &amp;'גליון הקלדת נתונים ידני'!M100</f>
        <v xml:space="preserve"> </v>
      </c>
      <c r="B99" s="31" t="str">
        <f t="shared" si="0"/>
        <v>0@speak2go.com</v>
      </c>
      <c r="C99" s="30">
        <f>'גליון הקלדת נתונים ידני'!Q100</f>
        <v>0</v>
      </c>
      <c r="M99" s="33">
        <f>'גליון הקלדת נתונים ידני'!O100</f>
        <v>0</v>
      </c>
    </row>
    <row r="100" spans="1:15" ht="13.2">
      <c r="A100" s="30" t="str">
        <f>'גליון הקלדת נתונים ידני'!N101&amp;" " &amp;'גליון הקלדת נתונים ידני'!M101</f>
        <v xml:space="preserve"> </v>
      </c>
      <c r="B100" s="31" t="str">
        <f t="shared" si="0"/>
        <v>0@speak2go.com</v>
      </c>
      <c r="C100" s="30">
        <f>'גליון הקלדת נתונים ידני'!Q101</f>
        <v>0</v>
      </c>
      <c r="M100" s="33">
        <f>'גליון הקלדת נתונים ידני'!O101</f>
        <v>0</v>
      </c>
    </row>
    <row r="101" spans="1:15" ht="13.2">
      <c r="A101" s="30" t="str">
        <f>'גליון הקלדת נתונים ידני'!N102&amp;" " &amp;'גליון הקלדת נתונים ידני'!M102</f>
        <v xml:space="preserve"> </v>
      </c>
      <c r="B101" s="31" t="str">
        <f t="shared" si="0"/>
        <v>0@speak2go.com</v>
      </c>
      <c r="C101" s="30">
        <f>'גליון הקלדת נתונים ידני'!Q102</f>
        <v>0</v>
      </c>
      <c r="M101" s="33">
        <f>'גליון הקלדת נתונים ידני'!O102</f>
        <v>0</v>
      </c>
    </row>
    <row r="102" spans="1:15" ht="13.2">
      <c r="A102" s="30" t="str">
        <f>'גליון הקלדת נתונים ידני'!N103&amp;" " &amp;'גליון הקלדת נתונים ידני'!M103</f>
        <v xml:space="preserve"> </v>
      </c>
      <c r="B102" s="31" t="str">
        <f t="shared" si="0"/>
        <v>0@speak2go.com</v>
      </c>
      <c r="C102" s="30">
        <f>'גליון הקלדת נתונים ידני'!Q103</f>
        <v>0</v>
      </c>
      <c r="M102" s="33">
        <f>'גליון הקלדת נתונים ידני'!O103</f>
        <v>0</v>
      </c>
    </row>
    <row r="103" spans="1:15" ht="13.2">
      <c r="A103" s="30" t="str">
        <f>'גליון הקלדת נתונים ידני'!N104&amp;" " &amp;'גליון הקלדת נתונים ידני'!M104</f>
        <v xml:space="preserve"> </v>
      </c>
      <c r="B103" s="31" t="str">
        <f t="shared" si="0"/>
        <v>@speak2go.com</v>
      </c>
      <c r="C103" s="30">
        <f>'גליון הקלדת נתונים ידני'!Q104</f>
        <v>0</v>
      </c>
      <c r="O103" s="6"/>
    </row>
    <row r="104" spans="1:15" ht="13.2">
      <c r="A104" s="30" t="str">
        <f>'גליון הקלדת נתונים ידני'!N105&amp;" " &amp;'גליון הקלדת נתונים ידני'!M105</f>
        <v xml:space="preserve"> </v>
      </c>
      <c r="B104" s="31" t="str">
        <f t="shared" si="0"/>
        <v>@speak2go.com</v>
      </c>
      <c r="C104" s="30">
        <f>'גליון הקלדת נתונים ידני'!Q105</f>
        <v>0</v>
      </c>
      <c r="O104" s="6"/>
    </row>
    <row r="105" spans="1:15" ht="13.2">
      <c r="A105" s="30" t="str">
        <f>'גליון הקלדת נתונים ידני'!N106&amp;" " &amp;'גליון הקלדת נתונים ידני'!M106</f>
        <v xml:space="preserve"> </v>
      </c>
      <c r="B105" s="31" t="str">
        <f t="shared" si="0"/>
        <v>@speak2go.com</v>
      </c>
      <c r="C105" s="30">
        <f>'גליון הקלדת נתונים ידני'!Q106</f>
        <v>0</v>
      </c>
      <c r="O105" s="6"/>
    </row>
    <row r="106" spans="1:15" ht="13.2">
      <c r="A106" s="30" t="str">
        <f>'גליון הקלדת נתונים ידני'!N107&amp;" " &amp;'גליון הקלדת נתונים ידני'!M107</f>
        <v xml:space="preserve"> </v>
      </c>
      <c r="B106" s="31" t="str">
        <f t="shared" si="0"/>
        <v>@speak2go.com</v>
      </c>
      <c r="C106" s="30">
        <f>'גליון הקלדת נתונים ידני'!Q107</f>
        <v>0</v>
      </c>
      <c r="O106" s="6"/>
    </row>
    <row r="107" spans="1:15" ht="13.2">
      <c r="A107" s="30" t="str">
        <f>'גליון הקלדת נתונים ידני'!N108&amp;" " &amp;'גליון הקלדת נתונים ידני'!M108</f>
        <v xml:space="preserve"> </v>
      </c>
      <c r="B107" s="31" t="str">
        <f t="shared" si="0"/>
        <v>@speak2go.com</v>
      </c>
      <c r="C107" s="30">
        <f>'גליון הקלדת נתונים ידני'!Q108</f>
        <v>0</v>
      </c>
      <c r="O107" s="6"/>
    </row>
    <row r="108" spans="1:15" ht="13.2">
      <c r="A108" s="30" t="str">
        <f>'גליון הקלדת נתונים ידני'!N109&amp;" " &amp;'גליון הקלדת נתונים ידני'!M109</f>
        <v xml:space="preserve"> </v>
      </c>
      <c r="B108" s="31" t="str">
        <f t="shared" si="0"/>
        <v>@speak2go.com</v>
      </c>
      <c r="C108" s="30">
        <f>'גליון הקלדת נתונים ידני'!Q109</f>
        <v>0</v>
      </c>
      <c r="O108" s="6"/>
    </row>
    <row r="109" spans="1:15" ht="13.2">
      <c r="A109" s="30" t="str">
        <f>'גליון הקלדת נתונים ידני'!N110&amp;" " &amp;'גליון הקלדת נתונים ידני'!M110</f>
        <v xml:space="preserve"> </v>
      </c>
      <c r="B109" s="31" t="str">
        <f t="shared" si="0"/>
        <v>@speak2go.com</v>
      </c>
      <c r="C109" s="30">
        <f>'גליון הקלדת נתונים ידני'!Q110</f>
        <v>0</v>
      </c>
      <c r="O109" s="6"/>
    </row>
    <row r="110" spans="1:15" ht="13.2">
      <c r="A110" s="30" t="str">
        <f>'גליון הקלדת נתונים ידני'!N111&amp;" " &amp;'גליון הקלדת נתונים ידני'!M111</f>
        <v xml:space="preserve"> </v>
      </c>
      <c r="B110" s="31" t="str">
        <f t="shared" si="0"/>
        <v>@speak2go.com</v>
      </c>
      <c r="C110" s="30">
        <f>'גליון הקלדת נתונים ידני'!Q111</f>
        <v>0</v>
      </c>
      <c r="O110" s="6"/>
    </row>
    <row r="111" spans="1:15" ht="13.2">
      <c r="A111" s="30" t="str">
        <f>'גליון הקלדת נתונים ידני'!N112&amp;" " &amp;'גליון הקלדת נתונים ידני'!M112</f>
        <v xml:space="preserve"> </v>
      </c>
      <c r="B111" s="31" t="str">
        <f t="shared" si="0"/>
        <v>@speak2go.com</v>
      </c>
      <c r="C111" s="30">
        <f>'גליון הקלדת נתונים ידני'!Q112</f>
        <v>0</v>
      </c>
      <c r="O111" s="6"/>
    </row>
    <row r="112" spans="1:15" ht="13.2">
      <c r="A112" s="30" t="str">
        <f>'גליון הקלדת נתונים ידני'!N113&amp;" " &amp;'גליון הקלדת נתונים ידני'!M113</f>
        <v xml:space="preserve"> </v>
      </c>
      <c r="B112" s="31" t="str">
        <f t="shared" si="0"/>
        <v>@speak2go.com</v>
      </c>
      <c r="C112" s="30">
        <f>'גליון הקלדת נתונים ידני'!Q113</f>
        <v>0</v>
      </c>
      <c r="O112" s="6"/>
    </row>
    <row r="113" spans="1:15" ht="13.2">
      <c r="A113" s="30" t="str">
        <f>'גליון הקלדת נתונים ידני'!N114&amp;" " &amp;'גליון הקלדת נתונים ידני'!M114</f>
        <v xml:space="preserve"> </v>
      </c>
      <c r="B113" s="31" t="str">
        <f t="shared" si="0"/>
        <v>@speak2go.com</v>
      </c>
      <c r="C113" s="30">
        <f>'גליון הקלדת נתונים ידני'!Q114</f>
        <v>0</v>
      </c>
      <c r="O113" s="6"/>
    </row>
    <row r="114" spans="1:15" ht="13.2">
      <c r="A114" s="30" t="str">
        <f>'גליון הקלדת נתונים ידני'!N115&amp;" " &amp;'גליון הקלדת נתונים ידני'!M115</f>
        <v xml:space="preserve"> </v>
      </c>
      <c r="B114" s="31" t="str">
        <f t="shared" si="0"/>
        <v>@speak2go.com</v>
      </c>
      <c r="C114" s="30">
        <f>'גליון הקלדת נתונים ידני'!Q115</f>
        <v>0</v>
      </c>
      <c r="O114" s="6"/>
    </row>
    <row r="115" spans="1:15" ht="13.2">
      <c r="A115" s="30" t="str">
        <f>'גליון הקלדת נתונים ידני'!N116&amp;" " &amp;'גליון הקלדת נתונים ידני'!M116</f>
        <v xml:space="preserve"> </v>
      </c>
      <c r="B115" s="31" t="str">
        <f t="shared" si="0"/>
        <v>@speak2go.com</v>
      </c>
      <c r="C115" s="30">
        <f>'גליון הקלדת נתונים ידני'!Q116</f>
        <v>0</v>
      </c>
      <c r="O115" s="6"/>
    </row>
    <row r="116" spans="1:15" ht="13.2">
      <c r="A116" s="30" t="str">
        <f>'גליון הקלדת נתונים ידני'!N117&amp;" " &amp;'גליון הקלדת נתונים ידני'!M117</f>
        <v xml:space="preserve"> </v>
      </c>
      <c r="B116" s="31" t="str">
        <f t="shared" si="0"/>
        <v>@speak2go.com</v>
      </c>
      <c r="C116" s="30">
        <f>'גליון הקלדת נתונים ידני'!Q117</f>
        <v>0</v>
      </c>
      <c r="O116" s="6"/>
    </row>
    <row r="117" spans="1:15" ht="13.2">
      <c r="A117" s="30" t="str">
        <f>'גליון הקלדת נתונים ידני'!N118&amp;" " &amp;'גליון הקלדת נתונים ידני'!M118</f>
        <v xml:space="preserve"> </v>
      </c>
      <c r="B117" s="31" t="str">
        <f t="shared" si="0"/>
        <v>@speak2go.com</v>
      </c>
      <c r="C117" s="30">
        <f>'גליון הקלדת נתונים ידני'!Q118</f>
        <v>0</v>
      </c>
      <c r="O117" s="6"/>
    </row>
    <row r="118" spans="1:15" ht="13.2">
      <c r="A118" s="30" t="str">
        <f>'גליון הקלדת נתונים ידני'!N119&amp;" " &amp;'גליון הקלדת נתונים ידני'!M119</f>
        <v xml:space="preserve"> </v>
      </c>
      <c r="B118" s="31" t="str">
        <f t="shared" si="0"/>
        <v>@speak2go.com</v>
      </c>
      <c r="C118" s="30">
        <f>'גליון הקלדת נתונים ידני'!Q119</f>
        <v>0</v>
      </c>
      <c r="O118" s="6"/>
    </row>
    <row r="119" spans="1:15" ht="13.2">
      <c r="A119" s="30" t="str">
        <f>'גליון הקלדת נתונים ידני'!N120&amp;" " &amp;'גליון הקלדת נתונים ידני'!M120</f>
        <v xml:space="preserve"> </v>
      </c>
      <c r="B119" s="31" t="str">
        <f t="shared" si="0"/>
        <v>@speak2go.com</v>
      </c>
      <c r="C119" s="30">
        <f>'גליון הקלדת נתונים ידני'!Q120</f>
        <v>0</v>
      </c>
      <c r="O119" s="6"/>
    </row>
    <row r="120" spans="1:15" ht="13.2">
      <c r="A120" s="30" t="str">
        <f>'גליון הקלדת נתונים ידני'!N121&amp;" " &amp;'גליון הקלדת נתונים ידני'!M121</f>
        <v xml:space="preserve"> </v>
      </c>
      <c r="B120" s="31" t="str">
        <f t="shared" si="0"/>
        <v>@speak2go.com</v>
      </c>
      <c r="C120" s="30">
        <f>'גליון הקלדת נתונים ידני'!Q121</f>
        <v>0</v>
      </c>
      <c r="O120" s="6"/>
    </row>
    <row r="121" spans="1:15" ht="13.2">
      <c r="A121" s="30" t="str">
        <f>'גליון הקלדת נתונים ידני'!N122&amp;" " &amp;'גליון הקלדת נתונים ידני'!M122</f>
        <v xml:space="preserve"> </v>
      </c>
      <c r="B121" s="31" t="str">
        <f t="shared" si="0"/>
        <v>@speak2go.com</v>
      </c>
      <c r="C121" s="30">
        <f>'גליון הקלדת נתונים ידני'!Q122</f>
        <v>0</v>
      </c>
      <c r="O121" s="6"/>
    </row>
    <row r="122" spans="1:15" ht="13.2">
      <c r="A122" s="30" t="str">
        <f>'גליון הקלדת נתונים ידני'!N123&amp;" " &amp;'גליון הקלדת נתונים ידני'!M123</f>
        <v xml:space="preserve"> </v>
      </c>
      <c r="B122" s="31" t="str">
        <f t="shared" si="0"/>
        <v>@speak2go.com</v>
      </c>
      <c r="C122" s="30">
        <f>'גליון הקלדת נתונים ידני'!Q123</f>
        <v>0</v>
      </c>
      <c r="O122" s="6"/>
    </row>
    <row r="123" spans="1:15" ht="13.2">
      <c r="A123" s="30" t="str">
        <f>'גליון הקלדת נתונים ידני'!N124&amp;" " &amp;'גליון הקלדת נתונים ידני'!M124</f>
        <v xml:space="preserve"> </v>
      </c>
      <c r="B123" s="31" t="str">
        <f t="shared" si="0"/>
        <v>@speak2go.com</v>
      </c>
      <c r="C123" s="30">
        <f>'גליון הקלדת נתונים ידני'!Q124</f>
        <v>0</v>
      </c>
      <c r="O123" s="6"/>
    </row>
    <row r="124" spans="1:15" ht="13.2">
      <c r="A124" s="30" t="str">
        <f>'גליון הקלדת נתונים ידני'!N125&amp;" " &amp;'גליון הקלדת נתונים ידני'!M125</f>
        <v xml:space="preserve"> </v>
      </c>
      <c r="B124" s="31" t="str">
        <f t="shared" si="0"/>
        <v>@speak2go.com</v>
      </c>
      <c r="C124" s="30">
        <f>'גליון הקלדת נתונים ידני'!Q125</f>
        <v>0</v>
      </c>
      <c r="O124" s="6"/>
    </row>
    <row r="125" spans="1:15" ht="13.2">
      <c r="A125" s="30" t="str">
        <f>'גליון הקלדת נתונים ידני'!N126&amp;" " &amp;'גליון הקלדת נתונים ידני'!M126</f>
        <v xml:space="preserve"> </v>
      </c>
      <c r="B125" s="31" t="str">
        <f t="shared" si="0"/>
        <v>@speak2go.com</v>
      </c>
      <c r="C125" s="30">
        <f>'גליון הקלדת נתונים ידני'!Q126</f>
        <v>0</v>
      </c>
      <c r="O125" s="6"/>
    </row>
    <row r="126" spans="1:15" ht="13.2">
      <c r="A126" s="30" t="str">
        <f>'גליון הקלדת נתונים ידני'!N127&amp;" " &amp;'גליון הקלדת נתונים ידני'!M127</f>
        <v xml:space="preserve"> </v>
      </c>
      <c r="B126" s="31" t="str">
        <f t="shared" si="0"/>
        <v>@speak2go.com</v>
      </c>
      <c r="C126" s="30">
        <f>'גליון הקלדת נתונים ידני'!Q127</f>
        <v>0</v>
      </c>
      <c r="O126" s="6"/>
    </row>
    <row r="127" spans="1:15" ht="13.2">
      <c r="A127" s="30" t="str">
        <f>'גליון הקלדת נתונים ידני'!N128&amp;" " &amp;'גליון הקלדת נתונים ידני'!M128</f>
        <v xml:space="preserve"> </v>
      </c>
      <c r="B127" s="31" t="str">
        <f t="shared" si="0"/>
        <v>@speak2go.com</v>
      </c>
      <c r="C127" s="30">
        <f>'גליון הקלדת נתונים ידני'!Q128</f>
        <v>0</v>
      </c>
      <c r="O127" s="6"/>
    </row>
    <row r="128" spans="1:15" ht="13.2">
      <c r="A128" s="30" t="str">
        <f>'גליון הקלדת נתונים ידני'!N129&amp;" " &amp;'גליון הקלדת נתונים ידני'!M129</f>
        <v xml:space="preserve"> </v>
      </c>
      <c r="B128" s="31" t="str">
        <f t="shared" si="0"/>
        <v>@speak2go.com</v>
      </c>
      <c r="C128" s="30">
        <f>'גליון הקלדת נתונים ידני'!Q129</f>
        <v>0</v>
      </c>
      <c r="O128" s="6"/>
    </row>
    <row r="129" spans="1:15" ht="13.2">
      <c r="A129" s="30" t="str">
        <f>'גליון הקלדת נתונים ידני'!N130&amp;" " &amp;'גליון הקלדת נתונים ידני'!M130</f>
        <v xml:space="preserve"> </v>
      </c>
      <c r="B129" s="31" t="str">
        <f t="shared" si="0"/>
        <v>@speak2go.com</v>
      </c>
      <c r="C129" s="30">
        <f>'גליון הקלדת נתונים ידני'!Q130</f>
        <v>0</v>
      </c>
      <c r="O129" s="6"/>
    </row>
    <row r="130" spans="1:15" ht="13.2">
      <c r="A130" s="30" t="str">
        <f>'גליון הקלדת נתונים ידני'!N131&amp;" " &amp;'גליון הקלדת נתונים ידני'!M131</f>
        <v xml:space="preserve"> </v>
      </c>
      <c r="B130" s="31" t="str">
        <f t="shared" si="0"/>
        <v>@speak2go.com</v>
      </c>
      <c r="C130" s="30">
        <f>'גליון הקלדת נתונים ידני'!Q131</f>
        <v>0</v>
      </c>
      <c r="O130" s="6"/>
    </row>
    <row r="131" spans="1:15" ht="13.2">
      <c r="A131" s="30" t="str">
        <f>'גליון הקלדת נתונים ידני'!N132&amp;" " &amp;'גליון הקלדת נתונים ידני'!M132</f>
        <v xml:space="preserve"> </v>
      </c>
      <c r="B131" s="31" t="str">
        <f t="shared" si="0"/>
        <v>@speak2go.com</v>
      </c>
      <c r="C131" s="30">
        <f>'גליון הקלדת נתונים ידני'!Q132</f>
        <v>0</v>
      </c>
      <c r="O131" s="6"/>
    </row>
    <row r="132" spans="1:15" ht="13.2">
      <c r="A132" s="30" t="str">
        <f>'גליון הקלדת נתונים ידני'!N133&amp;" " &amp;'גליון הקלדת נתונים ידני'!M133</f>
        <v xml:space="preserve"> </v>
      </c>
      <c r="B132" s="31" t="str">
        <f t="shared" si="0"/>
        <v>@speak2go.com</v>
      </c>
      <c r="C132" s="30">
        <f>'גליון הקלדת נתונים ידני'!Q133</f>
        <v>0</v>
      </c>
      <c r="O132" s="6"/>
    </row>
    <row r="133" spans="1:15" ht="13.2">
      <c r="A133" s="30" t="str">
        <f>'גליון הקלדת נתונים ידני'!N134&amp;" " &amp;'גליון הקלדת נתונים ידני'!M134</f>
        <v xml:space="preserve"> </v>
      </c>
      <c r="B133" s="31" t="str">
        <f t="shared" si="0"/>
        <v>@speak2go.com</v>
      </c>
      <c r="C133" s="30">
        <f>'גליון הקלדת נתונים ידני'!Q134</f>
        <v>0</v>
      </c>
      <c r="O133" s="6"/>
    </row>
    <row r="134" spans="1:15" ht="13.2">
      <c r="A134" s="30" t="str">
        <f>'גליון הקלדת נתונים ידני'!N135&amp;" " &amp;'גליון הקלדת נתונים ידני'!M135</f>
        <v xml:space="preserve"> </v>
      </c>
      <c r="B134" s="31" t="str">
        <f t="shared" si="0"/>
        <v>@speak2go.com</v>
      </c>
      <c r="C134" s="30">
        <f>'גליון הקלדת נתונים ידני'!Q135</f>
        <v>0</v>
      </c>
      <c r="O134" s="6"/>
    </row>
    <row r="135" spans="1:15" ht="13.2">
      <c r="A135" s="30" t="str">
        <f>'גליון הקלדת נתונים ידני'!N136&amp;" " &amp;'גליון הקלדת נתונים ידני'!M136</f>
        <v xml:space="preserve"> </v>
      </c>
      <c r="B135" s="31" t="str">
        <f t="shared" si="0"/>
        <v>@speak2go.com</v>
      </c>
      <c r="C135" s="30">
        <f>'גליון הקלדת נתונים ידני'!Q136</f>
        <v>0</v>
      </c>
      <c r="O135" s="6"/>
    </row>
    <row r="136" spans="1:15" ht="13.2">
      <c r="A136" s="30" t="str">
        <f>'גליון הקלדת נתונים ידני'!N137&amp;" " &amp;'גליון הקלדת נתונים ידני'!M137</f>
        <v xml:space="preserve"> </v>
      </c>
      <c r="B136" s="31" t="str">
        <f t="shared" si="0"/>
        <v>@speak2go.com</v>
      </c>
      <c r="C136" s="30">
        <f>'גליון הקלדת נתונים ידני'!Q137</f>
        <v>0</v>
      </c>
      <c r="O136" s="6"/>
    </row>
    <row r="137" spans="1:15" ht="13.2">
      <c r="A137" s="30" t="str">
        <f>'גליון הקלדת נתונים ידני'!N138&amp;" " &amp;'גליון הקלדת נתונים ידני'!M138</f>
        <v xml:space="preserve"> </v>
      </c>
      <c r="B137" s="31" t="str">
        <f t="shared" si="0"/>
        <v>@speak2go.com</v>
      </c>
      <c r="C137" s="30">
        <f>'גליון הקלדת נתונים ידני'!Q138</f>
        <v>0</v>
      </c>
      <c r="O137" s="6"/>
    </row>
    <row r="138" spans="1:15" ht="13.2">
      <c r="A138" s="30" t="str">
        <f>'גליון הקלדת נתונים ידני'!N139&amp;" " &amp;'גליון הקלדת נתונים ידני'!M139</f>
        <v xml:space="preserve"> </v>
      </c>
      <c r="B138" s="31" t="str">
        <f t="shared" si="0"/>
        <v>@speak2go.com</v>
      </c>
      <c r="C138" s="30">
        <f>'גליון הקלדת נתונים ידני'!Q139</f>
        <v>0</v>
      </c>
      <c r="O138" s="6"/>
    </row>
    <row r="139" spans="1:15" ht="13.2">
      <c r="A139" s="30" t="str">
        <f>'גליון הקלדת נתונים ידני'!N140&amp;" " &amp;'גליון הקלדת נתונים ידני'!M140</f>
        <v xml:space="preserve"> </v>
      </c>
      <c r="B139" s="31" t="str">
        <f t="shared" si="0"/>
        <v>@speak2go.com</v>
      </c>
      <c r="C139" s="30">
        <f>'גליון הקלדת נתונים ידני'!Q140</f>
        <v>0</v>
      </c>
      <c r="O139" s="6"/>
    </row>
    <row r="140" spans="1:15" ht="13.2">
      <c r="A140" s="30" t="str">
        <f>'גליון הקלדת נתונים ידני'!N141&amp;" " &amp;'גליון הקלדת נתונים ידני'!M141</f>
        <v xml:space="preserve"> </v>
      </c>
      <c r="B140" s="31" t="str">
        <f t="shared" si="0"/>
        <v>@speak2go.com</v>
      </c>
      <c r="C140" s="30">
        <f>'גליון הקלדת נתונים ידני'!Q141</f>
        <v>0</v>
      </c>
      <c r="O140" s="6"/>
    </row>
    <row r="141" spans="1:15" ht="13.2">
      <c r="A141" s="30" t="str">
        <f>'גליון הקלדת נתונים ידני'!N142&amp;" " &amp;'גליון הקלדת נתונים ידני'!M142</f>
        <v xml:space="preserve"> </v>
      </c>
      <c r="B141" s="31" t="str">
        <f t="shared" si="0"/>
        <v>@speak2go.com</v>
      </c>
      <c r="C141" s="30">
        <f>'גליון הקלדת נתונים ידני'!Q142</f>
        <v>0</v>
      </c>
      <c r="O141" s="6"/>
    </row>
    <row r="142" spans="1:15" ht="13.2">
      <c r="A142" s="30" t="str">
        <f>'גליון הקלדת נתונים ידני'!N143&amp;" " &amp;'גליון הקלדת נתונים ידני'!M143</f>
        <v xml:space="preserve"> </v>
      </c>
      <c r="B142" s="31" t="str">
        <f t="shared" si="0"/>
        <v>@speak2go.com</v>
      </c>
      <c r="C142" s="30">
        <f>'גליון הקלדת נתונים ידני'!Q143</f>
        <v>0</v>
      </c>
      <c r="O142" s="6"/>
    </row>
    <row r="143" spans="1:15" ht="13.2">
      <c r="A143" s="30" t="str">
        <f>'גליון הקלדת נתונים ידני'!N144&amp;" " &amp;'גליון הקלדת נתונים ידני'!M144</f>
        <v xml:space="preserve"> </v>
      </c>
      <c r="B143" s="31" t="str">
        <f t="shared" si="0"/>
        <v>@speak2go.com</v>
      </c>
      <c r="C143" s="30">
        <f>'גליון הקלדת נתונים ידני'!Q144</f>
        <v>0</v>
      </c>
      <c r="O143" s="6"/>
    </row>
    <row r="144" spans="1:15" ht="13.2">
      <c r="A144" s="30" t="str">
        <f>'גליון הקלדת נתונים ידני'!N145&amp;" " &amp;'גליון הקלדת נתונים ידני'!M145</f>
        <v xml:space="preserve"> </v>
      </c>
      <c r="B144" s="31" t="str">
        <f t="shared" si="0"/>
        <v>@speak2go.com</v>
      </c>
      <c r="C144" s="30">
        <f>'גליון הקלדת נתונים ידני'!Q145</f>
        <v>0</v>
      </c>
      <c r="O144" s="6"/>
    </row>
    <row r="145" spans="1:15" ht="13.2">
      <c r="A145" s="30" t="str">
        <f>'גליון הקלדת נתונים ידני'!N146&amp;" " &amp;'גליון הקלדת נתונים ידני'!M146</f>
        <v xml:space="preserve"> </v>
      </c>
      <c r="B145" s="31" t="str">
        <f t="shared" si="0"/>
        <v>@speak2go.com</v>
      </c>
      <c r="C145" s="30">
        <f>'גליון הקלדת נתונים ידני'!Q146</f>
        <v>0</v>
      </c>
      <c r="O145" s="6"/>
    </row>
    <row r="146" spans="1:15" ht="13.2">
      <c r="A146" s="30" t="str">
        <f>'גליון הקלדת נתונים ידני'!N147&amp;" " &amp;'גליון הקלדת נתונים ידני'!M147</f>
        <v xml:space="preserve"> </v>
      </c>
      <c r="B146" s="31" t="str">
        <f t="shared" si="0"/>
        <v>@speak2go.com</v>
      </c>
      <c r="C146" s="30">
        <f>'גליון הקלדת נתונים ידני'!Q147</f>
        <v>0</v>
      </c>
      <c r="O146" s="6"/>
    </row>
    <row r="147" spans="1:15" ht="13.2">
      <c r="A147" s="30" t="str">
        <f>'גליון הקלדת נתונים ידני'!N148&amp;" " &amp;'גליון הקלדת נתונים ידני'!M148</f>
        <v xml:space="preserve"> </v>
      </c>
      <c r="B147" s="31" t="str">
        <f t="shared" si="0"/>
        <v>@speak2go.com</v>
      </c>
      <c r="C147" s="30">
        <f>'גליון הקלדת נתונים ידני'!Q148</f>
        <v>0</v>
      </c>
      <c r="O147" s="6"/>
    </row>
    <row r="148" spans="1:15" ht="13.2">
      <c r="A148" s="30" t="str">
        <f>'גליון הקלדת נתונים ידני'!N149&amp;" " &amp;'גליון הקלדת נתונים ידני'!M149</f>
        <v xml:space="preserve"> </v>
      </c>
      <c r="B148" s="31" t="str">
        <f t="shared" si="0"/>
        <v>@speak2go.com</v>
      </c>
      <c r="C148" s="30">
        <f>'גליון הקלדת נתונים ידני'!Q149</f>
        <v>0</v>
      </c>
      <c r="O148" s="6"/>
    </row>
    <row r="149" spans="1:15" ht="13.2">
      <c r="A149" s="30" t="str">
        <f>'גליון הקלדת נתונים ידני'!N150&amp;" " &amp;'גליון הקלדת נתונים ידני'!M150</f>
        <v xml:space="preserve"> </v>
      </c>
      <c r="B149" s="31" t="str">
        <f t="shared" si="0"/>
        <v>@speak2go.com</v>
      </c>
      <c r="C149" s="30">
        <f>'גליון הקלדת נתונים ידני'!Q150</f>
        <v>0</v>
      </c>
      <c r="O149" s="6"/>
    </row>
    <row r="150" spans="1:15" ht="13.2">
      <c r="A150" s="30" t="str">
        <f>'גליון הקלדת נתונים ידני'!N151&amp;" " &amp;'גליון הקלדת נתונים ידני'!M151</f>
        <v xml:space="preserve"> </v>
      </c>
      <c r="B150" s="31" t="str">
        <f t="shared" si="0"/>
        <v>@speak2go.com</v>
      </c>
      <c r="C150" s="30">
        <f>'גליון הקלדת נתונים ידני'!Q151</f>
        <v>0</v>
      </c>
      <c r="O150" s="6"/>
    </row>
    <row r="151" spans="1:15" ht="13.2">
      <c r="A151" s="30" t="str">
        <f>'גליון הקלדת נתונים ידני'!N152&amp;" " &amp;'גליון הקלדת נתונים ידני'!M152</f>
        <v xml:space="preserve"> </v>
      </c>
      <c r="B151" s="31" t="str">
        <f t="shared" si="0"/>
        <v>@speak2go.com</v>
      </c>
      <c r="C151" s="30">
        <f>'גליון הקלדת נתונים ידני'!Q152</f>
        <v>0</v>
      </c>
      <c r="O151" s="6"/>
    </row>
    <row r="152" spans="1:15" ht="13.2">
      <c r="A152" s="30" t="str">
        <f>'גליון הקלדת נתונים ידני'!N153&amp;" " &amp;'גליון הקלדת נתונים ידני'!M153</f>
        <v xml:space="preserve"> </v>
      </c>
      <c r="B152" s="31" t="str">
        <f t="shared" si="0"/>
        <v>@speak2go.com</v>
      </c>
      <c r="C152" s="30">
        <f>'גליון הקלדת נתונים ידני'!Q153</f>
        <v>0</v>
      </c>
      <c r="O152" s="6"/>
    </row>
    <row r="153" spans="1:15" ht="13.2">
      <c r="A153" s="30" t="str">
        <f>'גליון הקלדת נתונים ידני'!N154&amp;" " &amp;'גליון הקלדת נתונים ידני'!M154</f>
        <v xml:space="preserve"> </v>
      </c>
      <c r="B153" s="31" t="str">
        <f t="shared" si="0"/>
        <v>@speak2go.com</v>
      </c>
      <c r="C153" s="30">
        <f>'גליון הקלדת נתונים ידני'!Q154</f>
        <v>0</v>
      </c>
      <c r="O153" s="6"/>
    </row>
    <row r="154" spans="1:15" ht="13.2">
      <c r="A154" s="30" t="str">
        <f>'גליון הקלדת נתונים ידני'!N155&amp;" " &amp;'גליון הקלדת נתונים ידני'!M155</f>
        <v xml:space="preserve"> </v>
      </c>
      <c r="B154" s="31" t="str">
        <f t="shared" si="0"/>
        <v>@speak2go.com</v>
      </c>
      <c r="C154" s="30">
        <f>'גליון הקלדת נתונים ידני'!Q155</f>
        <v>0</v>
      </c>
      <c r="O154" s="6"/>
    </row>
    <row r="155" spans="1:15" ht="13.2">
      <c r="A155" s="30" t="str">
        <f>'גליון הקלדת נתונים ידני'!N156&amp;" " &amp;'גליון הקלדת נתונים ידני'!M156</f>
        <v xml:space="preserve"> </v>
      </c>
      <c r="B155" s="31" t="str">
        <f t="shared" si="0"/>
        <v>@speak2go.com</v>
      </c>
      <c r="C155" s="30">
        <f>'גליון הקלדת נתונים ידני'!Q156</f>
        <v>0</v>
      </c>
      <c r="O155" s="6"/>
    </row>
    <row r="156" spans="1:15" ht="13.2">
      <c r="A156" s="30" t="str">
        <f>'גליון הקלדת נתונים ידני'!N157&amp;" " &amp;'גליון הקלדת נתונים ידני'!M157</f>
        <v xml:space="preserve"> </v>
      </c>
      <c r="B156" s="31" t="str">
        <f t="shared" si="0"/>
        <v>@speak2go.com</v>
      </c>
      <c r="C156" s="30">
        <f>'גליון הקלדת נתונים ידני'!Q157</f>
        <v>0</v>
      </c>
      <c r="O156" s="6"/>
    </row>
    <row r="157" spans="1:15" ht="13.2">
      <c r="A157" s="30" t="str">
        <f>'גליון הקלדת נתונים ידני'!N158&amp;" " &amp;'גליון הקלדת נתונים ידני'!M158</f>
        <v xml:space="preserve"> </v>
      </c>
      <c r="B157" s="31" t="str">
        <f t="shared" si="0"/>
        <v>@speak2go.com</v>
      </c>
      <c r="C157" s="30">
        <f>'גליון הקלדת נתונים ידני'!Q158</f>
        <v>0</v>
      </c>
      <c r="O157" s="6"/>
    </row>
    <row r="158" spans="1:15" ht="13.2">
      <c r="A158" s="30" t="str">
        <f>'גליון הקלדת נתונים ידני'!N159&amp;" " &amp;'גליון הקלדת נתונים ידני'!M159</f>
        <v xml:space="preserve"> </v>
      </c>
      <c r="B158" s="31" t="str">
        <f t="shared" si="0"/>
        <v>@speak2go.com</v>
      </c>
      <c r="C158" s="30">
        <f>'גליון הקלדת נתונים ידני'!Q159</f>
        <v>0</v>
      </c>
      <c r="O158" s="6"/>
    </row>
    <row r="159" spans="1:15" ht="13.2">
      <c r="A159" s="30" t="str">
        <f>'גליון הקלדת נתונים ידני'!N160&amp;" " &amp;'גליון הקלדת נתונים ידני'!M160</f>
        <v xml:space="preserve"> </v>
      </c>
      <c r="B159" s="31" t="str">
        <f t="shared" si="0"/>
        <v>@speak2go.com</v>
      </c>
      <c r="C159" s="30">
        <f>'גליון הקלדת נתונים ידני'!Q160</f>
        <v>0</v>
      </c>
      <c r="O159" s="6"/>
    </row>
    <row r="160" spans="1:15" ht="13.2">
      <c r="A160" s="30" t="str">
        <f>'גליון הקלדת נתונים ידני'!N161&amp;" " &amp;'גליון הקלדת נתונים ידני'!M161</f>
        <v xml:space="preserve"> </v>
      </c>
      <c r="B160" s="31" t="str">
        <f t="shared" si="0"/>
        <v>@speak2go.com</v>
      </c>
      <c r="C160" s="30">
        <f>'גליון הקלדת נתונים ידני'!Q161</f>
        <v>0</v>
      </c>
      <c r="O160" s="6"/>
    </row>
    <row r="161" spans="1:15" ht="13.2">
      <c r="A161" s="30" t="str">
        <f>'גליון הקלדת נתונים ידני'!N162&amp;" " &amp;'גליון הקלדת נתונים ידני'!M162</f>
        <v xml:space="preserve"> </v>
      </c>
      <c r="B161" s="31" t="str">
        <f t="shared" si="0"/>
        <v>@speak2go.com</v>
      </c>
      <c r="C161" s="30">
        <f>'גליון הקלדת נתונים ידני'!Q162</f>
        <v>0</v>
      </c>
      <c r="O161" s="6"/>
    </row>
    <row r="162" spans="1:15" ht="13.2">
      <c r="A162" s="30" t="str">
        <f>'גליון הקלדת נתונים ידני'!N163&amp;" " &amp;'גליון הקלדת נתונים ידני'!M163</f>
        <v xml:space="preserve"> </v>
      </c>
      <c r="B162" s="31" t="str">
        <f t="shared" si="0"/>
        <v>@speak2go.com</v>
      </c>
      <c r="C162" s="30">
        <f>'גליון הקלדת נתונים ידני'!Q163</f>
        <v>0</v>
      </c>
      <c r="O162" s="6"/>
    </row>
    <row r="163" spans="1:15" ht="13.2">
      <c r="A163" s="30" t="str">
        <f>'גליון הקלדת נתונים ידני'!N164&amp;" " &amp;'גליון הקלדת נתונים ידני'!M164</f>
        <v xml:space="preserve"> </v>
      </c>
      <c r="B163" s="31" t="str">
        <f t="shared" si="0"/>
        <v>@speak2go.com</v>
      </c>
      <c r="C163" s="30">
        <f>'גליון הקלדת נתונים ידני'!Q164</f>
        <v>0</v>
      </c>
      <c r="O163" s="6"/>
    </row>
    <row r="164" spans="1:15" ht="13.2">
      <c r="A164" s="30" t="str">
        <f>'גליון הקלדת נתונים ידני'!N165&amp;" " &amp;'גליון הקלדת נתונים ידני'!M165</f>
        <v xml:space="preserve"> </v>
      </c>
      <c r="B164" s="31" t="str">
        <f t="shared" si="0"/>
        <v>@speak2go.com</v>
      </c>
      <c r="C164" s="30">
        <f>'גליון הקלדת נתונים ידני'!Q165</f>
        <v>0</v>
      </c>
      <c r="O164" s="6"/>
    </row>
    <row r="165" spans="1:15" ht="13.2">
      <c r="A165" s="30" t="str">
        <f>'גליון הקלדת נתונים ידני'!N166&amp;" " &amp;'גליון הקלדת נתונים ידני'!M166</f>
        <v xml:space="preserve"> </v>
      </c>
      <c r="B165" s="31" t="str">
        <f t="shared" si="0"/>
        <v>@speak2go.com</v>
      </c>
      <c r="C165" s="30">
        <f>'גליון הקלדת נתונים ידני'!Q166</f>
        <v>0</v>
      </c>
      <c r="O165" s="6"/>
    </row>
    <row r="166" spans="1:15" ht="13.2">
      <c r="A166" s="30" t="str">
        <f>'גליון הקלדת נתונים ידני'!N167&amp;" " &amp;'גליון הקלדת נתונים ידני'!M167</f>
        <v xml:space="preserve"> </v>
      </c>
      <c r="B166" s="31" t="str">
        <f t="shared" si="0"/>
        <v>@speak2go.com</v>
      </c>
      <c r="C166" s="30">
        <f>'גליון הקלדת נתונים ידני'!Q167</f>
        <v>0</v>
      </c>
      <c r="O166" s="6"/>
    </row>
    <row r="167" spans="1:15" ht="13.2">
      <c r="A167" s="30" t="str">
        <f>'גליון הקלדת נתונים ידני'!N168&amp;" " &amp;'גליון הקלדת נתונים ידני'!M168</f>
        <v xml:space="preserve"> </v>
      </c>
      <c r="B167" s="31" t="str">
        <f t="shared" si="0"/>
        <v>@speak2go.com</v>
      </c>
      <c r="C167" s="30">
        <f>'גליון הקלדת נתונים ידני'!Q168</f>
        <v>0</v>
      </c>
      <c r="O167" s="6"/>
    </row>
    <row r="168" spans="1:15" ht="13.2">
      <c r="A168" s="30" t="str">
        <f>'גליון הקלדת נתונים ידני'!N169&amp;" " &amp;'גליון הקלדת נתונים ידני'!M169</f>
        <v xml:space="preserve"> </v>
      </c>
      <c r="B168" s="31" t="str">
        <f t="shared" si="0"/>
        <v>@speak2go.com</v>
      </c>
      <c r="C168" s="30">
        <f>'גליון הקלדת נתונים ידני'!Q169</f>
        <v>0</v>
      </c>
      <c r="O168" s="6"/>
    </row>
    <row r="169" spans="1:15" ht="13.2">
      <c r="A169" s="30" t="str">
        <f>'גליון הקלדת נתונים ידני'!N170&amp;" " &amp;'גליון הקלדת נתונים ידני'!M170</f>
        <v xml:space="preserve"> </v>
      </c>
      <c r="B169" s="31" t="str">
        <f t="shared" si="0"/>
        <v>@speak2go.com</v>
      </c>
      <c r="C169" s="30">
        <f>'גליון הקלדת נתונים ידני'!Q170</f>
        <v>0</v>
      </c>
      <c r="O169" s="6"/>
    </row>
    <row r="170" spans="1:15" ht="13.2">
      <c r="A170" s="30" t="str">
        <f>'גליון הקלדת נתונים ידני'!N171&amp;" " &amp;'גליון הקלדת נתונים ידני'!M171</f>
        <v xml:space="preserve"> </v>
      </c>
      <c r="B170" s="31" t="str">
        <f t="shared" si="0"/>
        <v>@speak2go.com</v>
      </c>
      <c r="C170" s="30">
        <f>'גליון הקלדת נתונים ידני'!Q171</f>
        <v>0</v>
      </c>
      <c r="O170" s="6"/>
    </row>
    <row r="171" spans="1:15" ht="13.2">
      <c r="A171" s="30" t="str">
        <f>'גליון הקלדת נתונים ידני'!N172&amp;" " &amp;'גליון הקלדת נתונים ידני'!M172</f>
        <v xml:space="preserve"> </v>
      </c>
      <c r="B171" s="31" t="str">
        <f t="shared" si="0"/>
        <v>@speak2go.com</v>
      </c>
      <c r="C171" s="30">
        <f>'גליון הקלדת נתונים ידני'!Q172</f>
        <v>0</v>
      </c>
      <c r="O171" s="6"/>
    </row>
    <row r="172" spans="1:15" ht="13.2">
      <c r="A172" s="30" t="str">
        <f>'גליון הקלדת נתונים ידני'!N173&amp;" " &amp;'גליון הקלדת נתונים ידני'!M173</f>
        <v xml:space="preserve"> </v>
      </c>
      <c r="B172" s="31" t="str">
        <f t="shared" si="0"/>
        <v>@speak2go.com</v>
      </c>
      <c r="C172" s="30">
        <f>'גליון הקלדת נתונים ידני'!Q173</f>
        <v>0</v>
      </c>
      <c r="O172" s="6"/>
    </row>
    <row r="173" spans="1:15" ht="13.2">
      <c r="A173" s="30" t="str">
        <f>'גליון הקלדת נתונים ידני'!N174&amp;" " &amp;'גליון הקלדת נתונים ידני'!M174</f>
        <v xml:space="preserve"> </v>
      </c>
      <c r="B173" s="31" t="str">
        <f t="shared" si="0"/>
        <v>@speak2go.com</v>
      </c>
      <c r="C173" s="30">
        <f>'גליון הקלדת נתונים ידני'!Q174</f>
        <v>0</v>
      </c>
      <c r="O173" s="6"/>
    </row>
    <row r="174" spans="1:15" ht="13.2">
      <c r="A174" s="30" t="str">
        <f>'גליון הקלדת נתונים ידני'!N175&amp;" " &amp;'גליון הקלדת נתונים ידני'!M175</f>
        <v xml:space="preserve"> </v>
      </c>
      <c r="B174" s="31" t="str">
        <f t="shared" si="0"/>
        <v>@speak2go.com</v>
      </c>
      <c r="C174" s="30">
        <f>'גליון הקלדת נתונים ידני'!Q175</f>
        <v>0</v>
      </c>
      <c r="O174" s="6"/>
    </row>
    <row r="175" spans="1:15" ht="13.2">
      <c r="A175" s="30" t="str">
        <f>'גליון הקלדת נתונים ידני'!N176&amp;" " &amp;'גליון הקלדת נתונים ידני'!M176</f>
        <v xml:space="preserve"> </v>
      </c>
      <c r="B175" s="31" t="str">
        <f t="shared" si="0"/>
        <v>@speak2go.com</v>
      </c>
      <c r="C175" s="30">
        <f>'גליון הקלדת נתונים ידני'!Q176</f>
        <v>0</v>
      </c>
      <c r="O175" s="6"/>
    </row>
    <row r="176" spans="1:15" ht="13.2">
      <c r="A176" s="30" t="str">
        <f>'גליון הקלדת נתונים ידני'!N177&amp;" " &amp;'גליון הקלדת נתונים ידני'!M177</f>
        <v xml:space="preserve"> </v>
      </c>
      <c r="B176" s="31" t="str">
        <f t="shared" si="0"/>
        <v>@speak2go.com</v>
      </c>
      <c r="C176" s="30">
        <f>'גליון הקלדת נתונים ידני'!Q177</f>
        <v>0</v>
      </c>
      <c r="O176" s="6"/>
    </row>
    <row r="177" spans="1:15" ht="13.2">
      <c r="A177" s="30" t="str">
        <f>'גליון הקלדת נתונים ידני'!N178&amp;" " &amp;'גליון הקלדת נתונים ידני'!M178</f>
        <v xml:space="preserve"> </v>
      </c>
      <c r="B177" s="31" t="str">
        <f t="shared" si="0"/>
        <v>@speak2go.com</v>
      </c>
      <c r="C177" s="30">
        <f>'גליון הקלדת נתונים ידני'!Q178</f>
        <v>0</v>
      </c>
      <c r="O177" s="6"/>
    </row>
    <row r="178" spans="1:15" ht="13.2">
      <c r="A178" s="30" t="str">
        <f>'גליון הקלדת נתונים ידני'!N179&amp;" " &amp;'גליון הקלדת נתונים ידני'!M179</f>
        <v xml:space="preserve"> </v>
      </c>
      <c r="B178" s="31" t="str">
        <f t="shared" si="0"/>
        <v>@speak2go.com</v>
      </c>
      <c r="C178" s="30">
        <f>'גליון הקלדת נתונים ידני'!Q179</f>
        <v>0</v>
      </c>
      <c r="O178" s="6"/>
    </row>
    <row r="179" spans="1:15" ht="13.2">
      <c r="A179" s="30" t="str">
        <f>'גליון הקלדת נתונים ידני'!N180&amp;" " &amp;'גליון הקלדת נתונים ידני'!M180</f>
        <v xml:space="preserve"> </v>
      </c>
      <c r="B179" s="31" t="str">
        <f t="shared" si="0"/>
        <v>@speak2go.com</v>
      </c>
      <c r="C179" s="30">
        <f>'גליון הקלדת נתונים ידני'!Q180</f>
        <v>0</v>
      </c>
      <c r="O179" s="6"/>
    </row>
    <row r="180" spans="1:15" ht="13.2">
      <c r="A180" s="30" t="str">
        <f>'גליון הקלדת נתונים ידני'!N181&amp;" " &amp;'גליון הקלדת נתונים ידני'!M181</f>
        <v xml:space="preserve"> </v>
      </c>
      <c r="B180" s="31" t="str">
        <f t="shared" si="0"/>
        <v>@speak2go.com</v>
      </c>
      <c r="C180" s="30">
        <f>'גליון הקלדת נתונים ידני'!Q181</f>
        <v>0</v>
      </c>
      <c r="O180" s="6"/>
    </row>
    <row r="181" spans="1:15" ht="13.2">
      <c r="A181" s="30" t="str">
        <f>'גליון הקלדת נתונים ידני'!N182&amp;" " &amp;'גליון הקלדת נתונים ידני'!M182</f>
        <v xml:space="preserve"> </v>
      </c>
      <c r="B181" s="31" t="str">
        <f t="shared" si="0"/>
        <v>@speak2go.com</v>
      </c>
      <c r="C181" s="30">
        <f>'גליון הקלדת נתונים ידני'!Q182</f>
        <v>0</v>
      </c>
      <c r="O181" s="6"/>
    </row>
    <row r="182" spans="1:15" ht="13.2">
      <c r="A182" s="30" t="str">
        <f>'גליון הקלדת נתונים ידני'!N183&amp;" " &amp;'גליון הקלדת נתונים ידני'!M183</f>
        <v xml:space="preserve"> </v>
      </c>
      <c r="B182" s="31" t="str">
        <f t="shared" si="0"/>
        <v>@speak2go.com</v>
      </c>
      <c r="C182" s="30">
        <f>'גליון הקלדת נתונים ידני'!Q183</f>
        <v>0</v>
      </c>
      <c r="O182" s="6"/>
    </row>
    <row r="183" spans="1:15" ht="13.2">
      <c r="A183" s="30" t="str">
        <f>'גליון הקלדת נתונים ידני'!N184&amp;" " &amp;'גליון הקלדת נתונים ידני'!M184</f>
        <v xml:space="preserve"> </v>
      </c>
      <c r="B183" s="31" t="str">
        <f t="shared" si="0"/>
        <v>@speak2go.com</v>
      </c>
      <c r="C183" s="30">
        <f>'גליון הקלדת נתונים ידני'!Q184</f>
        <v>0</v>
      </c>
      <c r="O183" s="6"/>
    </row>
    <row r="184" spans="1:15" ht="13.2">
      <c r="A184" s="30" t="str">
        <f>'גליון הקלדת נתונים ידני'!N185&amp;" " &amp;'גליון הקלדת נתונים ידני'!M185</f>
        <v xml:space="preserve"> </v>
      </c>
      <c r="B184" s="31" t="str">
        <f t="shared" si="0"/>
        <v>@speak2go.com</v>
      </c>
      <c r="C184" s="30">
        <f>'גליון הקלדת נתונים ידני'!Q185</f>
        <v>0</v>
      </c>
      <c r="O184" s="6"/>
    </row>
    <row r="185" spans="1:15" ht="13.2">
      <c r="A185" s="30" t="str">
        <f>'גליון הקלדת נתונים ידני'!N186&amp;" " &amp;'גליון הקלדת נתונים ידני'!M186</f>
        <v xml:space="preserve"> </v>
      </c>
      <c r="B185" s="31" t="str">
        <f t="shared" si="0"/>
        <v>@speak2go.com</v>
      </c>
      <c r="C185" s="30">
        <f>'גליון הקלדת נתונים ידני'!Q186</f>
        <v>0</v>
      </c>
      <c r="O185" s="6"/>
    </row>
    <row r="186" spans="1:15" ht="13.2">
      <c r="A186" s="30" t="str">
        <f>'גליון הקלדת נתונים ידני'!N187&amp;" " &amp;'גליון הקלדת נתונים ידני'!M187</f>
        <v xml:space="preserve"> </v>
      </c>
      <c r="B186" s="31" t="str">
        <f t="shared" si="0"/>
        <v>@speak2go.com</v>
      </c>
      <c r="C186" s="30">
        <f>'גליון הקלדת נתונים ידני'!Q187</f>
        <v>0</v>
      </c>
      <c r="O186" s="6"/>
    </row>
    <row r="187" spans="1:15" ht="13.2">
      <c r="A187" s="30" t="str">
        <f>'גליון הקלדת נתונים ידני'!N188&amp;" " &amp;'גליון הקלדת נתונים ידני'!M188</f>
        <v xml:space="preserve"> </v>
      </c>
      <c r="B187" s="31" t="str">
        <f t="shared" si="0"/>
        <v>@speak2go.com</v>
      </c>
      <c r="C187" s="30">
        <f>'גליון הקלדת נתונים ידני'!Q188</f>
        <v>0</v>
      </c>
      <c r="O187" s="6"/>
    </row>
    <row r="188" spans="1:15" ht="13.2">
      <c r="A188" s="30" t="str">
        <f>'גליון הקלדת נתונים ידני'!N189&amp;" " &amp;'גליון הקלדת נתונים ידני'!M189</f>
        <v xml:space="preserve"> </v>
      </c>
      <c r="B188" s="31" t="str">
        <f t="shared" si="0"/>
        <v>@speak2go.com</v>
      </c>
      <c r="C188" s="30">
        <f>'גליון הקלדת נתונים ידני'!Q189</f>
        <v>0</v>
      </c>
      <c r="O188" s="6"/>
    </row>
    <row r="189" spans="1:15" ht="13.2">
      <c r="A189" s="30" t="str">
        <f>'גליון הקלדת נתונים ידני'!N190&amp;" " &amp;'גליון הקלדת נתונים ידני'!M190</f>
        <v xml:space="preserve"> </v>
      </c>
      <c r="B189" s="31" t="str">
        <f t="shared" si="0"/>
        <v>@speak2go.com</v>
      </c>
      <c r="C189" s="30">
        <f>'גליון הקלדת נתונים ידני'!Q190</f>
        <v>0</v>
      </c>
      <c r="O189" s="6"/>
    </row>
    <row r="190" spans="1:15" ht="13.2">
      <c r="A190" s="30" t="str">
        <f>'גליון הקלדת נתונים ידני'!N191&amp;" " &amp;'גליון הקלדת נתונים ידני'!M191</f>
        <v xml:space="preserve"> </v>
      </c>
      <c r="B190" s="31" t="str">
        <f t="shared" si="0"/>
        <v>@speak2go.com</v>
      </c>
      <c r="C190" s="30">
        <f>'גליון הקלדת נתונים ידני'!Q191</f>
        <v>0</v>
      </c>
      <c r="O190" s="6"/>
    </row>
    <row r="191" spans="1:15" ht="13.2">
      <c r="A191" s="30" t="str">
        <f>'גליון הקלדת נתונים ידני'!N192&amp;" " &amp;'גליון הקלדת נתונים ידני'!M192</f>
        <v xml:space="preserve"> </v>
      </c>
      <c r="B191" s="31" t="str">
        <f t="shared" si="0"/>
        <v>@speak2go.com</v>
      </c>
      <c r="C191" s="30">
        <f>'גליון הקלדת נתונים ידני'!Q192</f>
        <v>0</v>
      </c>
      <c r="O191" s="6"/>
    </row>
    <row r="192" spans="1:15" ht="13.2">
      <c r="A192" s="30" t="str">
        <f>'גליון הקלדת נתונים ידני'!N193&amp;" " &amp;'גליון הקלדת נתונים ידני'!M193</f>
        <v xml:space="preserve"> </v>
      </c>
      <c r="B192" s="31" t="str">
        <f t="shared" si="0"/>
        <v>@speak2go.com</v>
      </c>
      <c r="C192" s="30">
        <f>'גליון הקלדת נתונים ידני'!Q193</f>
        <v>0</v>
      </c>
      <c r="O192" s="6"/>
    </row>
    <row r="193" spans="1:15" ht="13.2">
      <c r="A193" s="30" t="str">
        <f>'גליון הקלדת נתונים ידני'!N194&amp;" " &amp;'גליון הקלדת נתונים ידני'!M194</f>
        <v xml:space="preserve"> </v>
      </c>
      <c r="B193" s="31" t="str">
        <f t="shared" si="0"/>
        <v>@speak2go.com</v>
      </c>
      <c r="C193" s="30">
        <f>'גליון הקלדת נתונים ידני'!Q194</f>
        <v>0</v>
      </c>
      <c r="O193" s="6"/>
    </row>
    <row r="194" spans="1:15" ht="13.2">
      <c r="A194" s="30" t="str">
        <f>'גליון הקלדת נתונים ידני'!N195&amp;" " &amp;'גליון הקלדת נתונים ידני'!M195</f>
        <v xml:space="preserve"> </v>
      </c>
      <c r="B194" s="31" t="str">
        <f t="shared" si="0"/>
        <v>@speak2go.com</v>
      </c>
      <c r="C194" s="30">
        <f>'גליון הקלדת נתונים ידני'!Q195</f>
        <v>0</v>
      </c>
      <c r="O194" s="6"/>
    </row>
    <row r="195" spans="1:15" ht="13.2">
      <c r="A195" s="30" t="str">
        <f>'גליון הקלדת נתונים ידני'!N196&amp;" " &amp;'גליון הקלדת נתונים ידני'!M196</f>
        <v xml:space="preserve"> </v>
      </c>
      <c r="B195" s="31" t="str">
        <f t="shared" si="0"/>
        <v>@speak2go.com</v>
      </c>
      <c r="C195" s="30">
        <f>'גליון הקלדת נתונים ידני'!Q196</f>
        <v>0</v>
      </c>
      <c r="O195" s="6"/>
    </row>
    <row r="196" spans="1:15" ht="13.2">
      <c r="A196" s="30" t="str">
        <f>'גליון הקלדת נתונים ידני'!N197&amp;" " &amp;'גליון הקלדת נתונים ידני'!M197</f>
        <v xml:space="preserve"> </v>
      </c>
      <c r="B196" s="31" t="str">
        <f t="shared" si="0"/>
        <v>@speak2go.com</v>
      </c>
      <c r="C196" s="30">
        <f>'גליון הקלדת נתונים ידני'!Q197</f>
        <v>0</v>
      </c>
      <c r="O196" s="6"/>
    </row>
    <row r="197" spans="1:15" ht="13.2">
      <c r="A197" s="30" t="str">
        <f>'גליון הקלדת נתונים ידני'!N198&amp;" " &amp;'גליון הקלדת נתונים ידני'!M198</f>
        <v xml:space="preserve"> </v>
      </c>
      <c r="B197" s="31" t="str">
        <f t="shared" si="0"/>
        <v>@speak2go.com</v>
      </c>
      <c r="C197" s="30">
        <f>'גליון הקלדת נתונים ידני'!Q198</f>
        <v>0</v>
      </c>
      <c r="O197" s="6"/>
    </row>
    <row r="198" spans="1:15" ht="13.2">
      <c r="A198" s="30" t="str">
        <f>'גליון הקלדת נתונים ידני'!N199&amp;" " &amp;'גליון הקלדת נתונים ידני'!M199</f>
        <v xml:space="preserve"> </v>
      </c>
      <c r="B198" s="31" t="str">
        <f t="shared" si="0"/>
        <v>@speak2go.com</v>
      </c>
      <c r="C198" s="30">
        <f>'גליון הקלדת נתונים ידני'!Q199</f>
        <v>0</v>
      </c>
      <c r="O198" s="6"/>
    </row>
    <row r="199" spans="1:15" ht="13.2">
      <c r="A199" s="30" t="str">
        <f>'גליון הקלדת נתונים ידני'!N200&amp;" " &amp;'גליון הקלדת נתונים ידני'!M200</f>
        <v xml:space="preserve"> </v>
      </c>
      <c r="B199" s="31" t="str">
        <f t="shared" si="0"/>
        <v>@speak2go.com</v>
      </c>
      <c r="C199" s="30">
        <f>'גליון הקלדת נתונים ידני'!Q200</f>
        <v>0</v>
      </c>
      <c r="O199" s="6"/>
    </row>
    <row r="200" spans="1:15" ht="13.2">
      <c r="A200" s="30" t="str">
        <f>'גליון הקלדת נתונים ידני'!N201&amp;" " &amp;'גליון הקלדת נתונים ידני'!M201</f>
        <v xml:space="preserve"> </v>
      </c>
      <c r="B200" s="31" t="str">
        <f t="shared" si="0"/>
        <v>@speak2go.com</v>
      </c>
      <c r="C200" s="30">
        <f>'גליון הקלדת נתונים ידני'!Q201</f>
        <v>0</v>
      </c>
      <c r="O200" s="6"/>
    </row>
    <row r="201" spans="1:15" ht="13.2">
      <c r="A201" s="30" t="str">
        <f>'גליון הקלדת נתונים ידני'!N202&amp;" " &amp;'גליון הקלדת נתונים ידני'!M202</f>
        <v xml:space="preserve"> </v>
      </c>
      <c r="B201" s="31" t="str">
        <f t="shared" si="0"/>
        <v>@speak2go.com</v>
      </c>
      <c r="C201" s="30">
        <f>'גליון הקלדת נתונים ידני'!Q202</f>
        <v>0</v>
      </c>
      <c r="O201" s="6"/>
    </row>
    <row r="202" spans="1:15" ht="13.2">
      <c r="A202" s="30" t="str">
        <f>'גליון הקלדת נתונים ידני'!N203&amp;" " &amp;'גליון הקלדת נתונים ידני'!M203</f>
        <v xml:space="preserve"> </v>
      </c>
      <c r="B202" s="31" t="str">
        <f t="shared" si="0"/>
        <v>@speak2go.com</v>
      </c>
      <c r="C202" s="30">
        <f>'גליון הקלדת נתונים ידני'!Q203</f>
        <v>0</v>
      </c>
      <c r="O202" s="6"/>
    </row>
    <row r="203" spans="1:15" ht="13.2">
      <c r="A203" s="30" t="str">
        <f>'גליון הקלדת נתונים ידני'!N204&amp;" " &amp;'גליון הקלדת נתונים ידני'!M204</f>
        <v xml:space="preserve"> </v>
      </c>
      <c r="B203" s="31" t="str">
        <f t="shared" si="0"/>
        <v>@speak2go.com</v>
      </c>
      <c r="C203" s="30">
        <f>'גליון הקלדת נתונים ידני'!Q204</f>
        <v>0</v>
      </c>
      <c r="O203" s="6"/>
    </row>
    <row r="204" spans="1:15" ht="13.2">
      <c r="A204" s="30" t="str">
        <f>'גליון הקלדת נתונים ידני'!N205&amp;" " &amp;'גליון הקלדת נתונים ידני'!M205</f>
        <v xml:space="preserve"> </v>
      </c>
      <c r="B204" s="31" t="str">
        <f t="shared" si="0"/>
        <v>@speak2go.com</v>
      </c>
      <c r="C204" s="30">
        <f>'גליון הקלדת נתונים ידני'!Q205</f>
        <v>0</v>
      </c>
      <c r="O204" s="6"/>
    </row>
    <row r="205" spans="1:15" ht="13.2">
      <c r="A205" s="30" t="str">
        <f>'גליון הקלדת נתונים ידני'!N206&amp;" " &amp;'גליון הקלדת נתונים ידני'!M206</f>
        <v xml:space="preserve"> </v>
      </c>
      <c r="B205" s="31" t="str">
        <f t="shared" si="0"/>
        <v>@speak2go.com</v>
      </c>
      <c r="C205" s="30">
        <f>'גליון הקלדת נתונים ידני'!Q206</f>
        <v>0</v>
      </c>
      <c r="O205" s="6"/>
    </row>
    <row r="206" spans="1:15" ht="13.2">
      <c r="A206" s="30" t="str">
        <f>'גליון הקלדת נתונים ידני'!N207&amp;" " &amp;'גליון הקלדת נתונים ידני'!M207</f>
        <v xml:space="preserve"> </v>
      </c>
      <c r="B206" s="31" t="str">
        <f t="shared" si="0"/>
        <v>@speak2go.com</v>
      </c>
      <c r="C206" s="30">
        <f>'גליון הקלדת נתונים ידני'!Q207</f>
        <v>0</v>
      </c>
      <c r="O206" s="6"/>
    </row>
    <row r="207" spans="1:15" ht="13.2">
      <c r="A207" s="30" t="str">
        <f>'גליון הקלדת נתונים ידני'!N208&amp;" " &amp;'גליון הקלדת נתונים ידני'!M208</f>
        <v xml:space="preserve"> </v>
      </c>
      <c r="B207" s="31" t="str">
        <f t="shared" si="0"/>
        <v>@speak2go.com</v>
      </c>
      <c r="C207" s="30">
        <f>'גליון הקלדת נתונים ידני'!Q208</f>
        <v>0</v>
      </c>
      <c r="O207" s="6"/>
    </row>
    <row r="208" spans="1:15" ht="13.2">
      <c r="A208" s="30" t="str">
        <f>'גליון הקלדת נתונים ידני'!N209&amp;" " &amp;'גליון הקלדת נתונים ידני'!M209</f>
        <v xml:space="preserve"> </v>
      </c>
      <c r="B208" s="31" t="str">
        <f t="shared" si="0"/>
        <v>@speak2go.com</v>
      </c>
      <c r="C208" s="30">
        <f>'גליון הקלדת נתונים ידני'!Q209</f>
        <v>0</v>
      </c>
      <c r="O208" s="6"/>
    </row>
    <row r="209" spans="1:15" ht="13.2">
      <c r="A209" s="30" t="str">
        <f>'גליון הקלדת נתונים ידני'!N210&amp;" " &amp;'גליון הקלדת נתונים ידני'!M210</f>
        <v xml:space="preserve"> </v>
      </c>
      <c r="B209" s="31" t="str">
        <f t="shared" si="0"/>
        <v>@speak2go.com</v>
      </c>
      <c r="C209" s="30">
        <f>'גליון הקלדת נתונים ידני'!Q210</f>
        <v>0</v>
      </c>
      <c r="O209" s="6"/>
    </row>
    <row r="210" spans="1:15" ht="13.2">
      <c r="A210" s="30" t="str">
        <f>'גליון הקלדת נתונים ידני'!N211&amp;" " &amp;'גליון הקלדת נתונים ידני'!M211</f>
        <v xml:space="preserve"> </v>
      </c>
      <c r="B210" s="31" t="str">
        <f t="shared" si="0"/>
        <v>@speak2go.com</v>
      </c>
      <c r="C210" s="30">
        <f>'גליון הקלדת נתונים ידני'!Q211</f>
        <v>0</v>
      </c>
      <c r="O210" s="6"/>
    </row>
    <row r="211" spans="1:15" ht="13.2">
      <c r="A211" s="30" t="str">
        <f>'גליון הקלדת נתונים ידני'!N212&amp;" " &amp;'גליון הקלדת נתונים ידני'!M212</f>
        <v xml:space="preserve"> </v>
      </c>
      <c r="B211" s="31" t="str">
        <f t="shared" si="0"/>
        <v>@speak2go.com</v>
      </c>
      <c r="C211" s="30">
        <f>'גליון הקלדת נתונים ידני'!Q212</f>
        <v>0</v>
      </c>
      <c r="O211" s="6"/>
    </row>
    <row r="212" spans="1:15" ht="13.2">
      <c r="A212" s="30" t="str">
        <f>'גליון הקלדת נתונים ידני'!N213&amp;" " &amp;'גליון הקלדת נתונים ידני'!M213</f>
        <v xml:space="preserve"> </v>
      </c>
      <c r="B212" s="31" t="str">
        <f t="shared" si="0"/>
        <v>@speak2go.com</v>
      </c>
      <c r="C212" s="30">
        <f>'גליון הקלדת נתונים ידני'!Q213</f>
        <v>0</v>
      </c>
      <c r="O212" s="6"/>
    </row>
    <row r="213" spans="1:15" ht="13.2">
      <c r="A213" s="30" t="str">
        <f>'גליון הקלדת נתונים ידני'!N214&amp;" " &amp;'גליון הקלדת נתונים ידני'!M214</f>
        <v xml:space="preserve"> </v>
      </c>
      <c r="B213" s="31" t="str">
        <f t="shared" si="0"/>
        <v>@speak2go.com</v>
      </c>
      <c r="C213" s="30">
        <f>'גליון הקלדת נתונים ידני'!Q214</f>
        <v>0</v>
      </c>
      <c r="O213" s="6"/>
    </row>
    <row r="214" spans="1:15" ht="13.2">
      <c r="A214" s="30" t="str">
        <f>'גליון הקלדת נתונים ידני'!N215&amp;" " &amp;'גליון הקלדת נתונים ידני'!M215</f>
        <v xml:space="preserve"> </v>
      </c>
      <c r="B214" s="31" t="str">
        <f t="shared" si="0"/>
        <v>@speak2go.com</v>
      </c>
      <c r="C214" s="30">
        <f>'גליון הקלדת נתונים ידני'!Q215</f>
        <v>0</v>
      </c>
      <c r="O214" s="6"/>
    </row>
    <row r="215" spans="1:15" ht="13.2">
      <c r="A215" s="30" t="str">
        <f>'גליון הקלדת נתונים ידני'!N216&amp;" " &amp;'גליון הקלדת נתונים ידני'!M216</f>
        <v xml:space="preserve"> </v>
      </c>
      <c r="B215" s="31" t="str">
        <f t="shared" si="0"/>
        <v>@speak2go.com</v>
      </c>
      <c r="C215" s="30">
        <f>'גליון הקלדת נתונים ידני'!Q216</f>
        <v>0</v>
      </c>
      <c r="O215" s="6"/>
    </row>
    <row r="216" spans="1:15" ht="13.2">
      <c r="A216" s="30" t="str">
        <f>'גליון הקלדת נתונים ידני'!N217&amp;" " &amp;'גליון הקלדת נתונים ידני'!M217</f>
        <v xml:space="preserve"> </v>
      </c>
      <c r="B216" s="31" t="str">
        <f t="shared" si="0"/>
        <v>@speak2go.com</v>
      </c>
      <c r="C216" s="30">
        <f>'גליון הקלדת נתונים ידני'!Q217</f>
        <v>0</v>
      </c>
      <c r="O216" s="6"/>
    </row>
    <row r="217" spans="1:15" ht="13.2">
      <c r="A217" s="30" t="str">
        <f>'גליון הקלדת נתונים ידני'!N218&amp;" " &amp;'גליון הקלדת נתונים ידני'!M218</f>
        <v xml:space="preserve"> </v>
      </c>
      <c r="B217" s="31" t="str">
        <f t="shared" si="0"/>
        <v>@speak2go.com</v>
      </c>
      <c r="C217" s="30">
        <f>'גליון הקלדת נתונים ידני'!Q218</f>
        <v>0</v>
      </c>
      <c r="O217" s="6"/>
    </row>
    <row r="218" spans="1:15" ht="13.2">
      <c r="A218" s="30" t="str">
        <f>'גליון הקלדת נתונים ידני'!N219&amp;" " &amp;'גליון הקלדת נתונים ידני'!M219</f>
        <v xml:space="preserve"> </v>
      </c>
      <c r="B218" s="31" t="str">
        <f t="shared" si="0"/>
        <v>@speak2go.com</v>
      </c>
      <c r="C218" s="30">
        <f>'גליון הקלדת נתונים ידני'!Q219</f>
        <v>0</v>
      </c>
      <c r="O218" s="6"/>
    </row>
    <row r="219" spans="1:15" ht="13.2">
      <c r="A219" s="30" t="str">
        <f>'גליון הקלדת נתונים ידני'!N220&amp;" " &amp;'גליון הקלדת נתונים ידני'!M220</f>
        <v xml:space="preserve"> </v>
      </c>
      <c r="B219" s="31" t="str">
        <f t="shared" si="0"/>
        <v>@speak2go.com</v>
      </c>
      <c r="C219" s="30">
        <f>'גליון הקלדת נתונים ידני'!Q220</f>
        <v>0</v>
      </c>
      <c r="O219" s="6"/>
    </row>
    <row r="220" spans="1:15" ht="13.2">
      <c r="A220" s="30" t="str">
        <f>'גליון הקלדת נתונים ידני'!N221&amp;" " &amp;'גליון הקלדת נתונים ידני'!M221</f>
        <v xml:space="preserve"> </v>
      </c>
      <c r="B220" s="31" t="str">
        <f t="shared" si="0"/>
        <v>@speak2go.com</v>
      </c>
      <c r="C220" s="30">
        <f>'גליון הקלדת נתונים ידני'!Q221</f>
        <v>0</v>
      </c>
      <c r="O220" s="6"/>
    </row>
    <row r="221" spans="1:15" ht="13.2">
      <c r="A221" s="30" t="str">
        <f>'גליון הקלדת נתונים ידני'!N222&amp;" " &amp;'גליון הקלדת נתונים ידני'!M222</f>
        <v xml:space="preserve"> </v>
      </c>
      <c r="B221" s="31" t="str">
        <f t="shared" si="0"/>
        <v>@speak2go.com</v>
      </c>
      <c r="C221" s="30">
        <f>'גליון הקלדת נתונים ידני'!Q222</f>
        <v>0</v>
      </c>
      <c r="O221" s="6"/>
    </row>
    <row r="222" spans="1:15" ht="13.2">
      <c r="A222" s="30" t="str">
        <f>'גליון הקלדת נתונים ידני'!N223&amp;" " &amp;'גליון הקלדת נתונים ידני'!M223</f>
        <v xml:space="preserve"> </v>
      </c>
      <c r="B222" s="31" t="str">
        <f t="shared" si="0"/>
        <v>@speak2go.com</v>
      </c>
      <c r="C222" s="30">
        <f>'גליון הקלדת נתונים ידני'!Q223</f>
        <v>0</v>
      </c>
      <c r="O222" s="6"/>
    </row>
    <row r="223" spans="1:15" ht="13.2">
      <c r="A223" s="30" t="str">
        <f>'גליון הקלדת נתונים ידני'!N224&amp;" " &amp;'גליון הקלדת נתונים ידני'!M224</f>
        <v xml:space="preserve"> </v>
      </c>
      <c r="B223" s="31" t="str">
        <f t="shared" si="0"/>
        <v>@speak2go.com</v>
      </c>
      <c r="C223" s="30">
        <f>'גליון הקלדת נתונים ידני'!Q224</f>
        <v>0</v>
      </c>
      <c r="O223" s="6"/>
    </row>
    <row r="224" spans="1:15" ht="13.2">
      <c r="A224" s="30" t="str">
        <f>'גליון הקלדת נתונים ידני'!N225&amp;" " &amp;'גליון הקלדת נתונים ידני'!M225</f>
        <v xml:space="preserve"> </v>
      </c>
      <c r="B224" s="31" t="str">
        <f t="shared" si="0"/>
        <v>@speak2go.com</v>
      </c>
      <c r="C224" s="30">
        <f>'גליון הקלדת נתונים ידני'!Q225</f>
        <v>0</v>
      </c>
      <c r="O224" s="6"/>
    </row>
    <row r="225" spans="1:15" ht="13.2">
      <c r="A225" s="30" t="str">
        <f>'גליון הקלדת נתונים ידני'!N226&amp;" " &amp;'גליון הקלדת נתונים ידני'!M226</f>
        <v xml:space="preserve"> </v>
      </c>
      <c r="B225" s="31" t="str">
        <f t="shared" si="0"/>
        <v>@speak2go.com</v>
      </c>
      <c r="C225" s="30">
        <f>'גליון הקלדת נתונים ידני'!Q226</f>
        <v>0</v>
      </c>
      <c r="O225" s="6"/>
    </row>
    <row r="226" spans="1:15" ht="13.2">
      <c r="A226" s="30" t="str">
        <f>'גליון הקלדת נתונים ידני'!N227&amp;" " &amp;'גליון הקלדת נתונים ידני'!M227</f>
        <v xml:space="preserve"> </v>
      </c>
      <c r="B226" s="31" t="str">
        <f t="shared" si="0"/>
        <v>@speak2go.com</v>
      </c>
      <c r="C226" s="30">
        <f>'גליון הקלדת נתונים ידני'!Q227</f>
        <v>0</v>
      </c>
      <c r="O226" s="6"/>
    </row>
    <row r="227" spans="1:15" ht="13.2">
      <c r="A227" s="30" t="str">
        <f>'גליון הקלדת נתונים ידני'!N228&amp;" " &amp;'גליון הקלדת נתונים ידני'!M228</f>
        <v xml:space="preserve"> </v>
      </c>
      <c r="B227" s="31" t="str">
        <f t="shared" si="0"/>
        <v>@speak2go.com</v>
      </c>
      <c r="C227" s="30">
        <f>'גליון הקלדת נתונים ידני'!Q228</f>
        <v>0</v>
      </c>
      <c r="O227" s="6"/>
    </row>
    <row r="228" spans="1:15" ht="13.2">
      <c r="A228" s="30" t="str">
        <f>'גליון הקלדת נתונים ידני'!N229&amp;" " &amp;'גליון הקלדת נתונים ידני'!M229</f>
        <v xml:space="preserve"> </v>
      </c>
      <c r="B228" s="31" t="str">
        <f t="shared" si="0"/>
        <v>@speak2go.com</v>
      </c>
      <c r="C228" s="30">
        <f>'גליון הקלדת נתונים ידני'!Q229</f>
        <v>0</v>
      </c>
      <c r="O228" s="6"/>
    </row>
    <row r="229" spans="1:15" ht="13.2">
      <c r="A229" s="30" t="str">
        <f>'גליון הקלדת נתונים ידני'!N230&amp;" " &amp;'גליון הקלדת נתונים ידני'!M230</f>
        <v xml:space="preserve"> </v>
      </c>
      <c r="B229" s="31" t="str">
        <f t="shared" si="0"/>
        <v>@speak2go.com</v>
      </c>
      <c r="C229" s="30">
        <f>'גליון הקלדת נתונים ידני'!Q230</f>
        <v>0</v>
      </c>
      <c r="O229" s="6"/>
    </row>
    <row r="230" spans="1:15" ht="13.2">
      <c r="A230" s="30" t="str">
        <f>'גליון הקלדת נתונים ידני'!N231&amp;" " &amp;'גליון הקלדת נתונים ידני'!M231</f>
        <v xml:space="preserve"> </v>
      </c>
      <c r="B230" s="31" t="str">
        <f t="shared" si="0"/>
        <v>@speak2go.com</v>
      </c>
      <c r="C230" s="30">
        <f>'גליון הקלדת נתונים ידני'!Q231</f>
        <v>0</v>
      </c>
      <c r="O230" s="6"/>
    </row>
    <row r="231" spans="1:15" ht="13.2">
      <c r="A231" s="30" t="str">
        <f>'גליון הקלדת נתונים ידני'!N232&amp;" " &amp;'גליון הקלדת נתונים ידני'!M232</f>
        <v xml:space="preserve"> </v>
      </c>
      <c r="B231" s="31" t="str">
        <f t="shared" si="0"/>
        <v>@speak2go.com</v>
      </c>
      <c r="C231" s="30">
        <f>'גליון הקלדת נתונים ידני'!Q232</f>
        <v>0</v>
      </c>
      <c r="O231" s="6"/>
    </row>
    <row r="232" spans="1:15" ht="13.2">
      <c r="A232" s="30" t="str">
        <f>'גליון הקלדת נתונים ידני'!N233&amp;" " &amp;'גליון הקלדת נתונים ידני'!M233</f>
        <v xml:space="preserve"> </v>
      </c>
      <c r="B232" s="31" t="str">
        <f t="shared" si="0"/>
        <v>@speak2go.com</v>
      </c>
      <c r="C232" s="30">
        <f>'גליון הקלדת נתונים ידני'!Q233</f>
        <v>0</v>
      </c>
      <c r="O232" s="6"/>
    </row>
    <row r="233" spans="1:15" ht="13.2">
      <c r="A233" s="30" t="str">
        <f>'גליון הקלדת נתונים ידני'!N234&amp;" " &amp;'גליון הקלדת נתונים ידני'!M234</f>
        <v xml:space="preserve"> </v>
      </c>
      <c r="B233" s="31" t="str">
        <f t="shared" si="0"/>
        <v>@speak2go.com</v>
      </c>
      <c r="C233" s="30">
        <f>'גליון הקלדת נתונים ידני'!Q234</f>
        <v>0</v>
      </c>
      <c r="O233" s="6"/>
    </row>
    <row r="234" spans="1:15" ht="13.2">
      <c r="A234" s="30" t="str">
        <f>'גליון הקלדת נתונים ידני'!N235&amp;" " &amp;'גליון הקלדת נתונים ידני'!M235</f>
        <v xml:space="preserve"> </v>
      </c>
      <c r="B234" s="31" t="str">
        <f t="shared" si="0"/>
        <v>@speak2go.com</v>
      </c>
      <c r="C234" s="30">
        <f>'גליון הקלדת נתונים ידני'!Q235</f>
        <v>0</v>
      </c>
      <c r="O234" s="6"/>
    </row>
    <row r="235" spans="1:15" ht="13.2">
      <c r="A235" s="30" t="str">
        <f>'גליון הקלדת נתונים ידני'!N236&amp;" " &amp;'גליון הקלדת נתונים ידני'!M236</f>
        <v xml:space="preserve"> </v>
      </c>
      <c r="B235" s="31" t="str">
        <f t="shared" si="0"/>
        <v>@speak2go.com</v>
      </c>
      <c r="C235" s="30">
        <f>'גליון הקלדת נתונים ידני'!Q236</f>
        <v>0</v>
      </c>
      <c r="O235" s="6"/>
    </row>
    <row r="236" spans="1:15" ht="13.2">
      <c r="A236" s="30" t="str">
        <f>'גליון הקלדת נתונים ידני'!N237&amp;" " &amp;'גליון הקלדת נתונים ידני'!M237</f>
        <v xml:space="preserve"> </v>
      </c>
      <c r="B236" s="31" t="str">
        <f t="shared" si="0"/>
        <v>@speak2go.com</v>
      </c>
      <c r="C236" s="30">
        <f>'גליון הקלדת נתונים ידני'!Q237</f>
        <v>0</v>
      </c>
      <c r="O236" s="6"/>
    </row>
    <row r="237" spans="1:15" ht="13.2">
      <c r="A237" s="30" t="str">
        <f>'גליון הקלדת נתונים ידני'!N238&amp;" " &amp;'גליון הקלדת נתונים ידני'!M238</f>
        <v xml:space="preserve"> </v>
      </c>
      <c r="B237" s="31" t="str">
        <f t="shared" si="0"/>
        <v>@speak2go.com</v>
      </c>
      <c r="C237" s="30">
        <f>'גליון הקלדת נתונים ידני'!Q238</f>
        <v>0</v>
      </c>
      <c r="O237" s="6"/>
    </row>
    <row r="238" spans="1:15" ht="13.2">
      <c r="A238" s="30" t="str">
        <f>'גליון הקלדת נתונים ידני'!N239&amp;" " &amp;'גליון הקלדת נתונים ידני'!M239</f>
        <v xml:space="preserve"> </v>
      </c>
      <c r="B238" s="31" t="str">
        <f t="shared" si="0"/>
        <v>@speak2go.com</v>
      </c>
      <c r="C238" s="30">
        <f>'גליון הקלדת נתונים ידני'!Q239</f>
        <v>0</v>
      </c>
      <c r="O238" s="6"/>
    </row>
    <row r="239" spans="1:15" ht="13.2">
      <c r="A239" s="30" t="str">
        <f>'גליון הקלדת נתונים ידני'!N240&amp;" " &amp;'גליון הקלדת נתונים ידני'!M240</f>
        <v xml:space="preserve"> </v>
      </c>
      <c r="B239" s="31" t="str">
        <f t="shared" si="0"/>
        <v>@speak2go.com</v>
      </c>
      <c r="C239" s="30">
        <f>'גליון הקלדת נתונים ידני'!Q240</f>
        <v>0</v>
      </c>
      <c r="O239" s="6"/>
    </row>
    <row r="240" spans="1:15" ht="13.2">
      <c r="A240" s="30" t="str">
        <f>'גליון הקלדת נתונים ידני'!N241&amp;" " &amp;'גליון הקלדת נתונים ידני'!M241</f>
        <v xml:space="preserve"> </v>
      </c>
      <c r="B240" s="31" t="str">
        <f t="shared" si="0"/>
        <v>@speak2go.com</v>
      </c>
      <c r="C240" s="30">
        <f>'גליון הקלדת נתונים ידני'!Q241</f>
        <v>0</v>
      </c>
      <c r="O240" s="6"/>
    </row>
    <row r="241" spans="1:15" ht="13.2">
      <c r="A241" s="30" t="str">
        <f>'גליון הקלדת נתונים ידני'!N242&amp;" " &amp;'גליון הקלדת נתונים ידני'!M242</f>
        <v xml:space="preserve"> </v>
      </c>
      <c r="B241" s="31" t="str">
        <f t="shared" si="0"/>
        <v>@speak2go.com</v>
      </c>
      <c r="C241" s="30">
        <f>'גליון הקלדת נתונים ידני'!Q242</f>
        <v>0</v>
      </c>
      <c r="O241" s="6"/>
    </row>
    <row r="242" spans="1:15" ht="13.2">
      <c r="A242" s="30" t="str">
        <f>'גליון הקלדת נתונים ידני'!N243&amp;" " &amp;'גליון הקלדת נתונים ידני'!M243</f>
        <v xml:space="preserve"> </v>
      </c>
      <c r="B242" s="31" t="str">
        <f t="shared" si="0"/>
        <v>@speak2go.com</v>
      </c>
      <c r="C242" s="30">
        <f>'גליון הקלדת נתונים ידני'!Q243</f>
        <v>0</v>
      </c>
      <c r="O242" s="6"/>
    </row>
    <row r="243" spans="1:15" ht="13.2">
      <c r="A243" s="30" t="str">
        <f>'גליון הקלדת נתונים ידני'!N244&amp;" " &amp;'גליון הקלדת נתונים ידני'!M244</f>
        <v xml:space="preserve"> </v>
      </c>
      <c r="B243" s="31" t="str">
        <f t="shared" si="0"/>
        <v>@speak2go.com</v>
      </c>
      <c r="C243" s="30">
        <f>'גליון הקלדת נתונים ידני'!Q244</f>
        <v>0</v>
      </c>
      <c r="O243" s="6"/>
    </row>
    <row r="244" spans="1:15" ht="13.2">
      <c r="A244" s="30" t="str">
        <f>'גליון הקלדת נתונים ידני'!N245&amp;" " &amp;'גליון הקלדת נתונים ידני'!M245</f>
        <v xml:space="preserve"> </v>
      </c>
      <c r="B244" s="31" t="str">
        <f t="shared" si="0"/>
        <v>@speak2go.com</v>
      </c>
      <c r="C244" s="30">
        <f>'גליון הקלדת נתונים ידני'!Q245</f>
        <v>0</v>
      </c>
      <c r="O244" s="6"/>
    </row>
    <row r="245" spans="1:15" ht="13.2">
      <c r="A245" s="30" t="str">
        <f>'גליון הקלדת נתונים ידני'!N246&amp;" " &amp;'גליון הקלדת נתונים ידני'!M246</f>
        <v xml:space="preserve"> </v>
      </c>
      <c r="B245" s="31" t="str">
        <f t="shared" si="0"/>
        <v>@speak2go.com</v>
      </c>
      <c r="C245" s="30">
        <f>'גליון הקלדת נתונים ידני'!Q246</f>
        <v>0</v>
      </c>
      <c r="O245" s="6"/>
    </row>
    <row r="246" spans="1:15" ht="13.2">
      <c r="A246" s="30" t="str">
        <f>'גליון הקלדת נתונים ידני'!N247&amp;" " &amp;'גליון הקלדת נתונים ידני'!M247</f>
        <v xml:space="preserve"> </v>
      </c>
      <c r="B246" s="31" t="str">
        <f t="shared" si="0"/>
        <v>@speak2go.com</v>
      </c>
      <c r="C246" s="30">
        <f>'גליון הקלדת נתונים ידני'!Q247</f>
        <v>0</v>
      </c>
      <c r="O246" s="6"/>
    </row>
    <row r="247" spans="1:15" ht="13.2">
      <c r="A247" s="30" t="str">
        <f>'גליון הקלדת נתונים ידני'!N248&amp;" " &amp;'גליון הקלדת נתונים ידני'!M248</f>
        <v xml:space="preserve"> </v>
      </c>
      <c r="B247" s="31" t="str">
        <f t="shared" si="0"/>
        <v>@speak2go.com</v>
      </c>
      <c r="C247" s="30">
        <f>'גליון הקלדת נתונים ידני'!Q248</f>
        <v>0</v>
      </c>
      <c r="O247" s="6"/>
    </row>
    <row r="248" spans="1:15" ht="13.2">
      <c r="A248" s="30" t="str">
        <f>'גליון הקלדת נתונים ידני'!N249&amp;" " &amp;'גליון הקלדת נתונים ידני'!M249</f>
        <v xml:space="preserve"> </v>
      </c>
      <c r="B248" s="31" t="str">
        <f t="shared" si="0"/>
        <v>@speak2go.com</v>
      </c>
      <c r="C248" s="30">
        <f>'גליון הקלדת נתונים ידני'!Q249</f>
        <v>0</v>
      </c>
      <c r="O248" s="6"/>
    </row>
    <row r="249" spans="1:15" ht="13.2">
      <c r="A249" s="30" t="str">
        <f>'גליון הקלדת נתונים ידני'!N250&amp;" " &amp;'גליון הקלדת נתונים ידני'!M250</f>
        <v xml:space="preserve"> </v>
      </c>
      <c r="B249" s="31" t="str">
        <f t="shared" si="0"/>
        <v>@speak2go.com</v>
      </c>
      <c r="C249" s="30">
        <f>'גליון הקלדת נתונים ידני'!Q250</f>
        <v>0</v>
      </c>
      <c r="O249" s="6"/>
    </row>
    <row r="250" spans="1:15" ht="13.2">
      <c r="A250" s="30" t="str">
        <f>'גליון הקלדת נתונים ידני'!N251&amp;" " &amp;'גליון הקלדת נתונים ידני'!M251</f>
        <v xml:space="preserve"> </v>
      </c>
      <c r="B250" s="31" t="str">
        <f t="shared" si="0"/>
        <v>@speak2go.com</v>
      </c>
      <c r="C250" s="30">
        <f>'גליון הקלדת נתונים ידני'!Q251</f>
        <v>0</v>
      </c>
      <c r="O250" s="6"/>
    </row>
    <row r="251" spans="1:15" ht="13.2">
      <c r="A251" s="30" t="str">
        <f>'גליון הקלדת נתונים ידני'!N252&amp;" " &amp;'גליון הקלדת נתונים ידני'!M252</f>
        <v xml:space="preserve"> </v>
      </c>
      <c r="B251" s="31" t="str">
        <f t="shared" si="0"/>
        <v>@speak2go.com</v>
      </c>
      <c r="C251" s="30">
        <f>'גליון הקלדת נתונים ידני'!Q252</f>
        <v>0</v>
      </c>
      <c r="O251" s="6"/>
    </row>
    <row r="252" spans="1:15" ht="13.2">
      <c r="A252" s="30" t="str">
        <f>'גליון הקלדת נתונים ידני'!N253&amp;" " &amp;'גליון הקלדת נתונים ידני'!M253</f>
        <v xml:space="preserve"> </v>
      </c>
      <c r="B252" s="31" t="str">
        <f t="shared" si="0"/>
        <v>@speak2go.com</v>
      </c>
      <c r="C252" s="30">
        <f>'גליון הקלדת נתונים ידני'!Q253</f>
        <v>0</v>
      </c>
      <c r="O252" s="6"/>
    </row>
    <row r="253" spans="1:15" ht="13.2">
      <c r="A253" s="30" t="str">
        <f>'גליון הקלדת נתונים ידני'!N254&amp;" " &amp;'גליון הקלדת נתונים ידני'!M254</f>
        <v xml:space="preserve"> </v>
      </c>
      <c r="B253" s="31" t="str">
        <f t="shared" si="0"/>
        <v>@speak2go.com</v>
      </c>
      <c r="C253" s="30">
        <f>'גליון הקלדת נתונים ידני'!Q254</f>
        <v>0</v>
      </c>
      <c r="O253" s="6"/>
    </row>
    <row r="254" spans="1:15" ht="13.2">
      <c r="A254" s="30" t="str">
        <f>'גליון הקלדת נתונים ידני'!N255&amp;" " &amp;'גליון הקלדת נתונים ידני'!M255</f>
        <v xml:space="preserve"> </v>
      </c>
      <c r="B254" s="31" t="str">
        <f t="shared" si="0"/>
        <v>@speak2go.com</v>
      </c>
      <c r="C254" s="30">
        <f>'גליון הקלדת נתונים ידני'!Q255</f>
        <v>0</v>
      </c>
      <c r="O254" s="6"/>
    </row>
    <row r="255" spans="1:15" ht="13.2">
      <c r="A255" s="30" t="str">
        <f>'גליון הקלדת נתונים ידני'!N256&amp;" " &amp;'גליון הקלדת נתונים ידני'!M256</f>
        <v xml:space="preserve"> </v>
      </c>
      <c r="B255" s="31" t="str">
        <f t="shared" si="0"/>
        <v>@speak2go.com</v>
      </c>
      <c r="C255" s="30">
        <f>'גליון הקלדת נתונים ידני'!Q256</f>
        <v>0</v>
      </c>
      <c r="O255" s="6"/>
    </row>
    <row r="256" spans="1:15" ht="13.2">
      <c r="A256" s="30" t="str">
        <f>'גליון הקלדת נתונים ידני'!N257&amp;" " &amp;'גליון הקלדת נתונים ידני'!M257</f>
        <v xml:space="preserve"> </v>
      </c>
      <c r="B256" s="31" t="str">
        <f t="shared" si="0"/>
        <v>@speak2go.com</v>
      </c>
      <c r="C256" s="30">
        <f>'גליון הקלדת נתונים ידני'!Q257</f>
        <v>0</v>
      </c>
      <c r="O256" s="6"/>
    </row>
    <row r="257" spans="1:15" ht="13.2">
      <c r="A257" s="30" t="str">
        <f>'גליון הקלדת נתונים ידני'!N258&amp;" " &amp;'גליון הקלדת נתונים ידני'!M258</f>
        <v xml:space="preserve"> </v>
      </c>
      <c r="B257" s="31" t="str">
        <f t="shared" si="0"/>
        <v>@speak2go.com</v>
      </c>
      <c r="C257" s="30">
        <f>'גליון הקלדת נתונים ידני'!Q258</f>
        <v>0</v>
      </c>
      <c r="O257" s="6"/>
    </row>
    <row r="258" spans="1:15" ht="13.2">
      <c r="A258" s="30" t="str">
        <f>'גליון הקלדת נתונים ידני'!N259&amp;" " &amp;'גליון הקלדת נתונים ידני'!M259</f>
        <v xml:space="preserve"> </v>
      </c>
      <c r="B258" s="31" t="str">
        <f t="shared" si="0"/>
        <v>@speak2go.com</v>
      </c>
      <c r="C258" s="30">
        <f>'גליון הקלדת נתונים ידני'!Q259</f>
        <v>0</v>
      </c>
      <c r="O258" s="6"/>
    </row>
    <row r="259" spans="1:15" ht="13.2">
      <c r="A259" s="30" t="str">
        <f>'גליון הקלדת נתונים ידני'!N260&amp;" " &amp;'גליון הקלדת נתונים ידני'!M260</f>
        <v xml:space="preserve"> </v>
      </c>
      <c r="B259" s="31" t="str">
        <f t="shared" si="0"/>
        <v>@speak2go.com</v>
      </c>
      <c r="C259" s="30">
        <f>'גליון הקלדת נתונים ידני'!Q260</f>
        <v>0</v>
      </c>
      <c r="O259" s="6"/>
    </row>
    <row r="260" spans="1:15" ht="13.2">
      <c r="A260" s="30" t="str">
        <f>'גליון הקלדת נתונים ידני'!N261&amp;" " &amp;'גליון הקלדת נתונים ידני'!M261</f>
        <v xml:space="preserve"> </v>
      </c>
      <c r="B260" s="31" t="str">
        <f t="shared" si="0"/>
        <v>@speak2go.com</v>
      </c>
      <c r="C260" s="30">
        <f>'גליון הקלדת נתונים ידני'!Q261</f>
        <v>0</v>
      </c>
      <c r="O260" s="6"/>
    </row>
    <row r="261" spans="1:15" ht="13.2">
      <c r="A261" s="30" t="str">
        <f>'גליון הקלדת נתונים ידני'!N262&amp;" " &amp;'גליון הקלדת נתונים ידני'!M262</f>
        <v xml:space="preserve"> </v>
      </c>
      <c r="B261" s="31" t="str">
        <f t="shared" si="0"/>
        <v>@speak2go.com</v>
      </c>
      <c r="C261" s="30">
        <f>'גליון הקלדת נתונים ידני'!Q262</f>
        <v>0</v>
      </c>
      <c r="O261" s="6"/>
    </row>
    <row r="262" spans="1:15" ht="13.2">
      <c r="A262" s="30" t="str">
        <f>'גליון הקלדת נתונים ידני'!N263&amp;" " &amp;'גליון הקלדת נתונים ידני'!M263</f>
        <v xml:space="preserve"> </v>
      </c>
      <c r="B262" s="31" t="str">
        <f t="shared" si="0"/>
        <v>@speak2go.com</v>
      </c>
      <c r="C262" s="30">
        <f>'גליון הקלדת נתונים ידני'!Q263</f>
        <v>0</v>
      </c>
      <c r="O262" s="6"/>
    </row>
    <row r="263" spans="1:15" ht="13.2">
      <c r="A263" s="30" t="str">
        <f>'גליון הקלדת נתונים ידני'!N264&amp;" " &amp;'גליון הקלדת נתונים ידני'!M264</f>
        <v xml:space="preserve"> </v>
      </c>
      <c r="B263" s="31" t="str">
        <f t="shared" si="0"/>
        <v>@speak2go.com</v>
      </c>
      <c r="C263" s="30">
        <f>'גליון הקלדת נתונים ידני'!Q264</f>
        <v>0</v>
      </c>
      <c r="O263" s="6"/>
    </row>
    <row r="264" spans="1:15" ht="13.2">
      <c r="A264" s="30" t="str">
        <f>'גליון הקלדת נתונים ידני'!N265&amp;" " &amp;'גליון הקלדת נתונים ידני'!M265</f>
        <v xml:space="preserve"> </v>
      </c>
      <c r="B264" s="31" t="str">
        <f t="shared" si="0"/>
        <v>@speak2go.com</v>
      </c>
      <c r="C264" s="30">
        <f>'גליון הקלדת נתונים ידני'!Q265</f>
        <v>0</v>
      </c>
      <c r="O264" s="6"/>
    </row>
    <row r="265" spans="1:15" ht="13.2">
      <c r="A265" s="30" t="str">
        <f>'גליון הקלדת נתונים ידני'!N266&amp;" " &amp;'גליון הקלדת נתונים ידני'!M266</f>
        <v xml:space="preserve"> </v>
      </c>
      <c r="B265" s="31" t="str">
        <f t="shared" si="0"/>
        <v>@speak2go.com</v>
      </c>
      <c r="C265" s="30">
        <f>'גליון הקלדת נתונים ידני'!Q266</f>
        <v>0</v>
      </c>
      <c r="O265" s="6"/>
    </row>
    <row r="266" spans="1:15" ht="13.2">
      <c r="A266" s="30" t="str">
        <f>'גליון הקלדת נתונים ידני'!N267&amp;" " &amp;'גליון הקלדת נתונים ידני'!M267</f>
        <v xml:space="preserve"> </v>
      </c>
      <c r="B266" s="31" t="str">
        <f t="shared" si="0"/>
        <v>@speak2go.com</v>
      </c>
      <c r="C266" s="30">
        <f>'גליון הקלדת נתונים ידני'!Q267</f>
        <v>0</v>
      </c>
      <c r="O266" s="6"/>
    </row>
    <row r="267" spans="1:15" ht="13.2">
      <c r="A267" s="30" t="str">
        <f>'גליון הקלדת נתונים ידני'!N268&amp;" " &amp;'גליון הקלדת נתונים ידני'!M268</f>
        <v xml:space="preserve"> </v>
      </c>
      <c r="B267" s="31" t="str">
        <f t="shared" si="0"/>
        <v>@speak2go.com</v>
      </c>
      <c r="C267" s="30">
        <f>'גליון הקלדת נתונים ידני'!Q268</f>
        <v>0</v>
      </c>
      <c r="O267" s="6"/>
    </row>
    <row r="268" spans="1:15" ht="13.2">
      <c r="A268" s="30" t="str">
        <f>'גליון הקלדת נתונים ידני'!N269&amp;" " &amp;'גליון הקלדת נתונים ידני'!M269</f>
        <v xml:space="preserve"> </v>
      </c>
      <c r="B268" s="31" t="str">
        <f t="shared" si="0"/>
        <v>@speak2go.com</v>
      </c>
      <c r="C268" s="30">
        <f>'גליון הקלדת נתונים ידני'!Q269</f>
        <v>0</v>
      </c>
      <c r="O268" s="6"/>
    </row>
    <row r="269" spans="1:15" ht="13.2">
      <c r="A269" s="30" t="str">
        <f>'גליון הקלדת נתונים ידני'!N270&amp;" " &amp;'גליון הקלדת נתונים ידני'!M270</f>
        <v xml:space="preserve"> </v>
      </c>
      <c r="B269" s="31" t="str">
        <f t="shared" si="0"/>
        <v>@speak2go.com</v>
      </c>
      <c r="C269" s="30">
        <f>'גליון הקלדת נתונים ידני'!Q270</f>
        <v>0</v>
      </c>
      <c r="O269" s="6"/>
    </row>
    <row r="270" spans="1:15" ht="13.2">
      <c r="A270" s="30" t="str">
        <f>'גליון הקלדת נתונים ידני'!N271&amp;" " &amp;'גליון הקלדת נתונים ידני'!M271</f>
        <v xml:space="preserve"> </v>
      </c>
      <c r="B270" s="31" t="str">
        <f t="shared" si="0"/>
        <v>@speak2go.com</v>
      </c>
      <c r="C270" s="30">
        <f>'גליון הקלדת נתונים ידני'!Q271</f>
        <v>0</v>
      </c>
      <c r="O270" s="6"/>
    </row>
    <row r="271" spans="1:15" ht="13.2">
      <c r="A271" s="30" t="str">
        <f>'גליון הקלדת נתונים ידני'!N272&amp;" " &amp;'גליון הקלדת נתונים ידני'!M272</f>
        <v xml:space="preserve"> </v>
      </c>
      <c r="B271" s="31" t="str">
        <f t="shared" si="0"/>
        <v>@speak2go.com</v>
      </c>
      <c r="C271" s="30">
        <f>'גליון הקלדת נתונים ידני'!Q272</f>
        <v>0</v>
      </c>
      <c r="O271" s="6"/>
    </row>
    <row r="272" spans="1:15" ht="13.2">
      <c r="A272" s="30" t="str">
        <f>'גליון הקלדת נתונים ידני'!N273&amp;" " &amp;'גליון הקלדת נתונים ידני'!M273</f>
        <v xml:space="preserve"> </v>
      </c>
      <c r="B272" s="31" t="str">
        <f t="shared" si="0"/>
        <v>@speak2go.com</v>
      </c>
      <c r="C272" s="30">
        <f>'גליון הקלדת נתונים ידני'!Q273</f>
        <v>0</v>
      </c>
      <c r="O272" s="6"/>
    </row>
    <row r="273" spans="1:15" ht="13.2">
      <c r="A273" s="30" t="str">
        <f>'גליון הקלדת נתונים ידני'!N274&amp;" " &amp;'גליון הקלדת נתונים ידני'!M274</f>
        <v xml:space="preserve"> </v>
      </c>
      <c r="B273" s="31" t="str">
        <f t="shared" si="0"/>
        <v>@speak2go.com</v>
      </c>
      <c r="C273" s="30">
        <f>'גליון הקלדת נתונים ידני'!Q274</f>
        <v>0</v>
      </c>
      <c r="O273" s="6"/>
    </row>
    <row r="274" spans="1:15" ht="13.2">
      <c r="A274" s="30" t="str">
        <f>'גליון הקלדת נתונים ידני'!N275&amp;" " &amp;'גליון הקלדת נתונים ידני'!M275</f>
        <v xml:space="preserve"> </v>
      </c>
      <c r="B274" s="31" t="str">
        <f t="shared" si="0"/>
        <v>@speak2go.com</v>
      </c>
      <c r="C274" s="30">
        <f>'גליון הקלדת נתונים ידני'!Q275</f>
        <v>0</v>
      </c>
      <c r="O274" s="6"/>
    </row>
    <row r="275" spans="1:15" ht="13.2">
      <c r="A275" s="30" t="str">
        <f>'גליון הקלדת נתונים ידני'!N276&amp;" " &amp;'גליון הקלדת נתונים ידני'!M276</f>
        <v xml:space="preserve"> </v>
      </c>
      <c r="B275" s="31" t="str">
        <f t="shared" si="0"/>
        <v>@speak2go.com</v>
      </c>
      <c r="C275" s="30">
        <f>'גליון הקלדת נתונים ידני'!Q276</f>
        <v>0</v>
      </c>
      <c r="O275" s="6"/>
    </row>
    <row r="276" spans="1:15" ht="13.2">
      <c r="A276" s="30" t="str">
        <f>'גליון הקלדת נתונים ידני'!N277&amp;" " &amp;'גליון הקלדת נתונים ידני'!M277</f>
        <v xml:space="preserve"> </v>
      </c>
      <c r="B276" s="31" t="str">
        <f t="shared" si="0"/>
        <v>@speak2go.com</v>
      </c>
      <c r="C276" s="30">
        <f>'גליון הקלדת נתונים ידני'!Q277</f>
        <v>0</v>
      </c>
      <c r="O276" s="6"/>
    </row>
    <row r="277" spans="1:15" ht="13.2">
      <c r="A277" s="30" t="str">
        <f>'גליון הקלדת נתונים ידני'!N278&amp;" " &amp;'גליון הקלדת נתונים ידני'!M278</f>
        <v xml:space="preserve"> </v>
      </c>
      <c r="B277" s="31" t="str">
        <f t="shared" si="0"/>
        <v>@speak2go.com</v>
      </c>
      <c r="C277" s="30">
        <f>'גליון הקלדת נתונים ידני'!Q278</f>
        <v>0</v>
      </c>
      <c r="O277" s="6"/>
    </row>
    <row r="278" spans="1:15" ht="13.2">
      <c r="A278" s="30" t="str">
        <f>'גליון הקלדת נתונים ידני'!N279&amp;" " &amp;'גליון הקלדת נתונים ידני'!M279</f>
        <v xml:space="preserve"> </v>
      </c>
      <c r="B278" s="31" t="str">
        <f t="shared" si="0"/>
        <v>@speak2go.com</v>
      </c>
      <c r="C278" s="30">
        <f>'גליון הקלדת נתונים ידני'!Q279</f>
        <v>0</v>
      </c>
      <c r="O278" s="6"/>
    </row>
    <row r="279" spans="1:15" ht="13.2">
      <c r="A279" s="30" t="str">
        <f>'גליון הקלדת נתונים ידני'!N280&amp;" " &amp;'גליון הקלדת נתונים ידני'!M280</f>
        <v xml:space="preserve"> </v>
      </c>
      <c r="B279" s="31" t="str">
        <f t="shared" si="0"/>
        <v>@speak2go.com</v>
      </c>
      <c r="C279" s="30">
        <f>'גליון הקלדת נתונים ידני'!Q280</f>
        <v>0</v>
      </c>
      <c r="O279" s="6"/>
    </row>
    <row r="280" spans="1:15" ht="13.2">
      <c r="A280" s="30" t="str">
        <f>'גליון הקלדת נתונים ידני'!N281&amp;" " &amp;'גליון הקלדת נתונים ידני'!M281</f>
        <v xml:space="preserve"> </v>
      </c>
      <c r="B280" s="31" t="str">
        <f t="shared" si="0"/>
        <v>@speak2go.com</v>
      </c>
      <c r="C280" s="30">
        <f>'גליון הקלדת נתונים ידני'!Q281</f>
        <v>0</v>
      </c>
      <c r="O280" s="6"/>
    </row>
    <row r="281" spans="1:15" ht="13.2">
      <c r="A281" s="30" t="str">
        <f>'גליון הקלדת נתונים ידני'!N282&amp;" " &amp;'גליון הקלדת נתונים ידני'!M282</f>
        <v xml:space="preserve"> </v>
      </c>
      <c r="B281" s="31" t="str">
        <f t="shared" si="0"/>
        <v>@speak2go.com</v>
      </c>
      <c r="C281" s="30">
        <f>'גליון הקלדת נתונים ידני'!Q282</f>
        <v>0</v>
      </c>
      <c r="O281" s="6"/>
    </row>
    <row r="282" spans="1:15" ht="13.2">
      <c r="A282" s="30" t="str">
        <f>'גליון הקלדת נתונים ידני'!N283&amp;" " &amp;'גליון הקלדת נתונים ידני'!M283</f>
        <v xml:space="preserve"> </v>
      </c>
      <c r="B282" s="31" t="str">
        <f t="shared" si="0"/>
        <v>@speak2go.com</v>
      </c>
      <c r="C282" s="30">
        <f>'גליון הקלדת נתונים ידני'!Q283</f>
        <v>0</v>
      </c>
      <c r="O282" s="6"/>
    </row>
    <row r="283" spans="1:15" ht="13.2">
      <c r="A283" s="30" t="str">
        <f>'גליון הקלדת נתונים ידני'!N284&amp;" " &amp;'גליון הקלדת נתונים ידני'!M284</f>
        <v xml:space="preserve"> </v>
      </c>
      <c r="B283" s="31" t="str">
        <f t="shared" si="0"/>
        <v>@speak2go.com</v>
      </c>
      <c r="C283" s="30">
        <f>'גליון הקלדת נתונים ידני'!Q284</f>
        <v>0</v>
      </c>
      <c r="O283" s="6"/>
    </row>
    <row r="284" spans="1:15" ht="13.2">
      <c r="A284" s="30" t="str">
        <f>'גליון הקלדת נתונים ידני'!N285&amp;" " &amp;'גליון הקלדת נתונים ידני'!M285</f>
        <v xml:space="preserve"> </v>
      </c>
      <c r="B284" s="31" t="str">
        <f t="shared" si="0"/>
        <v>@speak2go.com</v>
      </c>
      <c r="C284" s="30">
        <f>'גליון הקלדת נתונים ידני'!Q285</f>
        <v>0</v>
      </c>
      <c r="O284" s="6"/>
    </row>
    <row r="285" spans="1:15" ht="13.2">
      <c r="A285" s="30" t="str">
        <f>'גליון הקלדת נתונים ידני'!N286&amp;" " &amp;'גליון הקלדת נתונים ידני'!M286</f>
        <v xml:space="preserve"> </v>
      </c>
      <c r="B285" s="31" t="str">
        <f t="shared" si="0"/>
        <v>@speak2go.com</v>
      </c>
      <c r="C285" s="30">
        <f>'גליון הקלדת נתונים ידני'!Q286</f>
        <v>0</v>
      </c>
      <c r="O285" s="6"/>
    </row>
    <row r="286" spans="1:15" ht="13.2">
      <c r="A286" s="30" t="str">
        <f>'גליון הקלדת נתונים ידני'!N287&amp;" " &amp;'גליון הקלדת נתונים ידני'!M287</f>
        <v xml:space="preserve"> </v>
      </c>
      <c r="B286" s="31" t="str">
        <f t="shared" si="0"/>
        <v>@speak2go.com</v>
      </c>
      <c r="C286" s="30">
        <f>'גליון הקלדת נתונים ידני'!Q287</f>
        <v>0</v>
      </c>
      <c r="O286" s="6"/>
    </row>
    <row r="287" spans="1:15" ht="13.2">
      <c r="A287" s="30" t="str">
        <f>'גליון הקלדת נתונים ידני'!N288&amp;" " &amp;'גליון הקלדת נתונים ידני'!M288</f>
        <v xml:space="preserve"> </v>
      </c>
      <c r="B287" s="31" t="str">
        <f t="shared" si="0"/>
        <v>@speak2go.com</v>
      </c>
      <c r="C287" s="30">
        <f>'גליון הקלדת נתונים ידני'!Q288</f>
        <v>0</v>
      </c>
      <c r="O287" s="6"/>
    </row>
    <row r="288" spans="1:15" ht="13.2">
      <c r="A288" s="30" t="str">
        <f>'גליון הקלדת נתונים ידני'!N289&amp;" " &amp;'גליון הקלדת נתונים ידני'!M289</f>
        <v xml:space="preserve"> </v>
      </c>
      <c r="B288" s="31" t="str">
        <f t="shared" si="0"/>
        <v>@speak2go.com</v>
      </c>
      <c r="C288" s="30">
        <f>'גליון הקלדת נתונים ידני'!Q289</f>
        <v>0</v>
      </c>
      <c r="O288" s="6"/>
    </row>
    <row r="289" spans="1:15" ht="13.2">
      <c r="A289" s="30" t="str">
        <f>'גליון הקלדת נתונים ידני'!N290&amp;" " &amp;'גליון הקלדת נתונים ידני'!M290</f>
        <v xml:space="preserve"> </v>
      </c>
      <c r="B289" s="31" t="str">
        <f t="shared" si="0"/>
        <v>@speak2go.com</v>
      </c>
      <c r="C289" s="30">
        <f>'גליון הקלדת נתונים ידני'!Q290</f>
        <v>0</v>
      </c>
      <c r="O289" s="6"/>
    </row>
    <row r="290" spans="1:15" ht="13.2">
      <c r="A290" s="30" t="str">
        <f>'גליון הקלדת נתונים ידני'!N291&amp;" " &amp;'גליון הקלדת נתונים ידני'!M291</f>
        <v xml:space="preserve"> </v>
      </c>
      <c r="B290" s="31" t="str">
        <f t="shared" si="0"/>
        <v>@speak2go.com</v>
      </c>
      <c r="C290" s="30">
        <f>'גליון הקלדת נתונים ידני'!Q291</f>
        <v>0</v>
      </c>
      <c r="O290" s="6"/>
    </row>
    <row r="291" spans="1:15" ht="13.2">
      <c r="A291" s="30" t="str">
        <f>'גליון הקלדת נתונים ידני'!N292&amp;" " &amp;'גליון הקלדת נתונים ידני'!M292</f>
        <v xml:space="preserve"> </v>
      </c>
      <c r="B291" s="31" t="str">
        <f t="shared" si="0"/>
        <v>@speak2go.com</v>
      </c>
      <c r="C291" s="30">
        <f>'גליון הקלדת נתונים ידני'!Q292</f>
        <v>0</v>
      </c>
      <c r="O291" s="6"/>
    </row>
    <row r="292" spans="1:15" ht="13.2">
      <c r="A292" s="30" t="str">
        <f>'גליון הקלדת נתונים ידני'!N293&amp;" " &amp;'גליון הקלדת נתונים ידני'!M293</f>
        <v xml:space="preserve"> </v>
      </c>
      <c r="B292" s="31" t="str">
        <f t="shared" si="0"/>
        <v>@speak2go.com</v>
      </c>
      <c r="C292" s="30">
        <f>'גליון הקלדת נתונים ידני'!Q293</f>
        <v>0</v>
      </c>
      <c r="O292" s="6"/>
    </row>
    <row r="293" spans="1:15" ht="13.2">
      <c r="A293" s="30" t="str">
        <f>'גליון הקלדת נתונים ידני'!N294&amp;" " &amp;'גליון הקלדת נתונים ידני'!M294</f>
        <v xml:space="preserve"> </v>
      </c>
      <c r="B293" s="31" t="str">
        <f t="shared" si="0"/>
        <v>@speak2go.com</v>
      </c>
      <c r="C293" s="30">
        <f>'גליון הקלדת נתונים ידני'!Q294</f>
        <v>0</v>
      </c>
      <c r="O293" s="6"/>
    </row>
    <row r="294" spans="1:15" ht="13.2">
      <c r="A294" s="30" t="str">
        <f>'גליון הקלדת נתונים ידני'!N295&amp;" " &amp;'גליון הקלדת נתונים ידני'!M295</f>
        <v xml:space="preserve"> </v>
      </c>
      <c r="B294" s="31" t="str">
        <f t="shared" si="0"/>
        <v>@speak2go.com</v>
      </c>
      <c r="C294" s="30">
        <f>'גליון הקלדת נתונים ידני'!Q295</f>
        <v>0</v>
      </c>
      <c r="O294" s="6"/>
    </row>
    <row r="295" spans="1:15" ht="13.2">
      <c r="A295" s="30" t="str">
        <f>'גליון הקלדת נתונים ידני'!N296&amp;" " &amp;'גליון הקלדת נתונים ידני'!M296</f>
        <v xml:space="preserve"> </v>
      </c>
      <c r="B295" s="31" t="str">
        <f t="shared" si="0"/>
        <v>@speak2go.com</v>
      </c>
      <c r="C295" s="30">
        <f>'גליון הקלדת נתונים ידני'!Q296</f>
        <v>0</v>
      </c>
      <c r="O295" s="6"/>
    </row>
    <row r="296" spans="1:15" ht="13.2">
      <c r="A296" s="30" t="str">
        <f>'גליון הקלדת נתונים ידני'!N297&amp;" " &amp;'גליון הקלדת נתונים ידני'!M297</f>
        <v xml:space="preserve"> </v>
      </c>
      <c r="B296" s="31" t="str">
        <f t="shared" si="0"/>
        <v>@speak2go.com</v>
      </c>
      <c r="C296" s="30">
        <f>'גליון הקלדת נתונים ידני'!Q297</f>
        <v>0</v>
      </c>
      <c r="O296" s="6"/>
    </row>
    <row r="297" spans="1:15" ht="13.2">
      <c r="A297" s="30" t="str">
        <f>'גליון הקלדת נתונים ידני'!N298&amp;" " &amp;'גליון הקלדת נתונים ידני'!M298</f>
        <v xml:space="preserve"> </v>
      </c>
      <c r="B297" s="31" t="str">
        <f t="shared" si="0"/>
        <v>@speak2go.com</v>
      </c>
      <c r="C297" s="30">
        <f>'גליון הקלדת נתונים ידני'!Q298</f>
        <v>0</v>
      </c>
      <c r="O297" s="6"/>
    </row>
    <row r="298" spans="1:15" ht="13.2">
      <c r="A298" s="30" t="str">
        <f>'גליון הקלדת נתונים ידני'!N299&amp;" " &amp;'גליון הקלדת נתונים ידני'!M299</f>
        <v xml:space="preserve"> </v>
      </c>
      <c r="B298" s="31" t="str">
        <f t="shared" si="0"/>
        <v>@speak2go.com</v>
      </c>
      <c r="C298" s="30">
        <f>'גליון הקלדת נתונים ידני'!Q299</f>
        <v>0</v>
      </c>
      <c r="O298" s="6"/>
    </row>
    <row r="299" spans="1:15" ht="13.2">
      <c r="A299" s="30" t="str">
        <f>'גליון הקלדת נתונים ידני'!N300&amp;" " &amp;'גליון הקלדת נתונים ידני'!M300</f>
        <v xml:space="preserve"> </v>
      </c>
      <c r="B299" s="31" t="str">
        <f t="shared" si="0"/>
        <v>@speak2go.com</v>
      </c>
      <c r="C299" s="30">
        <f>'גליון הקלדת נתונים ידני'!Q300</f>
        <v>0</v>
      </c>
      <c r="O299" s="6"/>
    </row>
    <row r="300" spans="1:15" ht="13.2">
      <c r="A300" s="30" t="str">
        <f>'גליון הקלדת נתונים ידני'!N301&amp;" " &amp;'גליון הקלדת נתונים ידני'!M301</f>
        <v xml:space="preserve"> </v>
      </c>
      <c r="B300" s="31" t="str">
        <f t="shared" si="0"/>
        <v>@speak2go.com</v>
      </c>
      <c r="C300" s="30">
        <f>'גליון הקלדת נתונים ידני'!Q301</f>
        <v>0</v>
      </c>
      <c r="O300" s="6"/>
    </row>
    <row r="301" spans="1:15" ht="13.2">
      <c r="A301" s="30" t="str">
        <f>'גליון הקלדת נתונים ידני'!N302&amp;" " &amp;'גליון הקלדת נתונים ידני'!M302</f>
        <v xml:space="preserve"> </v>
      </c>
      <c r="B301" s="31" t="str">
        <f t="shared" si="0"/>
        <v>@speak2go.com</v>
      </c>
      <c r="C301" s="30">
        <f>'גליון הקלדת נתונים ידני'!Q302</f>
        <v>0</v>
      </c>
      <c r="O301" s="6"/>
    </row>
    <row r="302" spans="1:15" ht="13.2">
      <c r="A302" s="30" t="str">
        <f>'גליון הקלדת נתונים ידני'!N303&amp;" " &amp;'גליון הקלדת נתונים ידני'!M303</f>
        <v xml:space="preserve"> </v>
      </c>
      <c r="B302" s="31" t="str">
        <f t="shared" si="0"/>
        <v>@speak2go.com</v>
      </c>
      <c r="C302" s="30">
        <f>'גליון הקלדת נתונים ידני'!Q303</f>
        <v>0</v>
      </c>
      <c r="O302" s="6"/>
    </row>
    <row r="303" spans="1:15" ht="13.2">
      <c r="A303" s="30" t="str">
        <f>'גליון הקלדת נתונים ידני'!N304&amp;" " &amp;'גליון הקלדת נתונים ידני'!M304</f>
        <v xml:space="preserve"> </v>
      </c>
      <c r="B303" s="31" t="str">
        <f t="shared" si="0"/>
        <v>@speak2go.com</v>
      </c>
      <c r="C303" s="30">
        <f>'גליון הקלדת נתונים ידני'!Q304</f>
        <v>0</v>
      </c>
      <c r="O303" s="6"/>
    </row>
    <row r="304" spans="1:15" ht="13.2">
      <c r="A304" s="30" t="str">
        <f>'גליון הקלדת נתונים ידני'!N305&amp;" " &amp;'גליון הקלדת נתונים ידני'!M305</f>
        <v xml:space="preserve"> </v>
      </c>
      <c r="B304" s="31" t="str">
        <f t="shared" si="0"/>
        <v>@speak2go.com</v>
      </c>
      <c r="C304" s="30">
        <f>'גליון הקלדת נתונים ידני'!Q305</f>
        <v>0</v>
      </c>
      <c r="O304" s="6"/>
    </row>
    <row r="305" spans="1:15" ht="13.2">
      <c r="A305" s="30" t="str">
        <f>'גליון הקלדת נתונים ידני'!N306&amp;" " &amp;'גליון הקלדת נתונים ידני'!M306</f>
        <v xml:space="preserve"> </v>
      </c>
      <c r="B305" s="31" t="str">
        <f t="shared" si="0"/>
        <v>@speak2go.com</v>
      </c>
      <c r="C305" s="30">
        <f>'גליון הקלדת נתונים ידני'!Q306</f>
        <v>0</v>
      </c>
      <c r="O305" s="6"/>
    </row>
    <row r="306" spans="1:15" ht="13.2">
      <c r="A306" s="30" t="str">
        <f>'גליון הקלדת נתונים ידני'!N307&amp;" " &amp;'גליון הקלדת נתונים ידני'!M307</f>
        <v xml:space="preserve"> </v>
      </c>
      <c r="B306" s="31" t="str">
        <f t="shared" si="0"/>
        <v>@speak2go.com</v>
      </c>
      <c r="C306" s="30">
        <f>'גליון הקלדת נתונים ידני'!Q307</f>
        <v>0</v>
      </c>
      <c r="O306" s="6"/>
    </row>
    <row r="307" spans="1:15" ht="13.2">
      <c r="A307" s="30" t="str">
        <f>'גליון הקלדת נתונים ידני'!N308&amp;" " &amp;'גליון הקלדת נתונים ידני'!M308</f>
        <v xml:space="preserve"> </v>
      </c>
      <c r="B307" s="31" t="str">
        <f t="shared" si="0"/>
        <v>@speak2go.com</v>
      </c>
      <c r="C307" s="30">
        <f>'גליון הקלדת נתונים ידני'!Q308</f>
        <v>0</v>
      </c>
      <c r="O307" s="6"/>
    </row>
    <row r="308" spans="1:15" ht="13.2">
      <c r="A308" s="30" t="str">
        <f>'גליון הקלדת נתונים ידני'!N309&amp;" " &amp;'גליון הקלדת נתונים ידני'!M309</f>
        <v xml:space="preserve"> </v>
      </c>
      <c r="B308" s="31" t="str">
        <f t="shared" si="0"/>
        <v>@speak2go.com</v>
      </c>
      <c r="C308" s="30">
        <f>'גליון הקלדת נתונים ידני'!Q309</f>
        <v>0</v>
      </c>
      <c r="O308" s="6"/>
    </row>
    <row r="309" spans="1:15" ht="13.2">
      <c r="A309" s="30" t="str">
        <f>'גליון הקלדת נתונים ידני'!N310&amp;" " &amp;'גליון הקלדת נתונים ידני'!M310</f>
        <v xml:space="preserve"> </v>
      </c>
      <c r="B309" s="31" t="str">
        <f t="shared" si="0"/>
        <v>@speak2go.com</v>
      </c>
      <c r="C309" s="30">
        <f>'גליון הקלדת נתונים ידני'!Q310</f>
        <v>0</v>
      </c>
      <c r="O309" s="6"/>
    </row>
    <row r="310" spans="1:15" ht="13.2">
      <c r="A310" s="30" t="str">
        <f>'גליון הקלדת נתונים ידני'!N311&amp;" " &amp;'גליון הקלדת נתונים ידני'!M311</f>
        <v xml:space="preserve"> </v>
      </c>
      <c r="B310" s="31" t="str">
        <f t="shared" si="0"/>
        <v>@speak2go.com</v>
      </c>
      <c r="C310" s="30">
        <f>'גליון הקלדת נתונים ידני'!Q311</f>
        <v>0</v>
      </c>
      <c r="O310" s="6"/>
    </row>
    <row r="311" spans="1:15" ht="13.2">
      <c r="A311" s="30" t="str">
        <f>'גליון הקלדת נתונים ידני'!N312&amp;" " &amp;'גליון הקלדת נתונים ידני'!M312</f>
        <v xml:space="preserve"> </v>
      </c>
      <c r="B311" s="31" t="str">
        <f t="shared" si="0"/>
        <v>@speak2go.com</v>
      </c>
      <c r="C311" s="30">
        <f>'גליון הקלדת נתונים ידני'!Q312</f>
        <v>0</v>
      </c>
      <c r="O311" s="6"/>
    </row>
    <row r="312" spans="1:15" ht="13.2">
      <c r="A312" s="30" t="str">
        <f>'גליון הקלדת נתונים ידני'!N313&amp;" " &amp;'גליון הקלדת נתונים ידני'!M313</f>
        <v xml:space="preserve"> </v>
      </c>
      <c r="B312" s="31" t="str">
        <f t="shared" si="0"/>
        <v>@speak2go.com</v>
      </c>
      <c r="C312" s="30">
        <f>'גליון הקלדת נתונים ידני'!Q313</f>
        <v>0</v>
      </c>
      <c r="O312" s="6"/>
    </row>
    <row r="313" spans="1:15" ht="13.2">
      <c r="A313" s="30" t="str">
        <f>'גליון הקלדת נתונים ידני'!N314&amp;" " &amp;'גליון הקלדת נתונים ידני'!M314</f>
        <v xml:space="preserve"> </v>
      </c>
      <c r="B313" s="31" t="str">
        <f t="shared" si="0"/>
        <v>@speak2go.com</v>
      </c>
      <c r="C313" s="30">
        <f>'גליון הקלדת נתונים ידני'!Q314</f>
        <v>0</v>
      </c>
      <c r="O313" s="6"/>
    </row>
    <row r="314" spans="1:15" ht="13.2">
      <c r="A314" s="30" t="str">
        <f>'גליון הקלדת נתונים ידני'!N315&amp;" " &amp;'גליון הקלדת נתונים ידני'!M315</f>
        <v xml:space="preserve"> </v>
      </c>
      <c r="B314" s="31" t="str">
        <f t="shared" si="0"/>
        <v>@speak2go.com</v>
      </c>
      <c r="C314" s="30">
        <f>'גליון הקלדת נתונים ידני'!Q315</f>
        <v>0</v>
      </c>
      <c r="O314" s="6"/>
    </row>
    <row r="315" spans="1:15" ht="13.2">
      <c r="A315" s="30" t="str">
        <f>'גליון הקלדת נתונים ידני'!N316&amp;" " &amp;'גליון הקלדת נתונים ידני'!M316</f>
        <v xml:space="preserve"> </v>
      </c>
      <c r="B315" s="31" t="str">
        <f t="shared" si="0"/>
        <v>@speak2go.com</v>
      </c>
      <c r="C315" s="30">
        <f>'גליון הקלדת נתונים ידני'!Q316</f>
        <v>0</v>
      </c>
      <c r="O315" s="6"/>
    </row>
    <row r="316" spans="1:15" ht="13.2">
      <c r="A316" s="30" t="str">
        <f>'גליון הקלדת נתונים ידני'!N317&amp;" " &amp;'גליון הקלדת נתונים ידני'!M317</f>
        <v xml:space="preserve"> </v>
      </c>
      <c r="B316" s="31" t="str">
        <f t="shared" si="0"/>
        <v>@speak2go.com</v>
      </c>
      <c r="C316" s="30">
        <f>'גליון הקלדת נתונים ידני'!Q317</f>
        <v>0</v>
      </c>
      <c r="O316" s="6"/>
    </row>
    <row r="317" spans="1:15" ht="13.2">
      <c r="A317" s="30" t="str">
        <f>'גליון הקלדת נתונים ידני'!N318&amp;" " &amp;'גליון הקלדת נתונים ידני'!M318</f>
        <v xml:space="preserve"> </v>
      </c>
      <c r="B317" s="31" t="str">
        <f t="shared" si="0"/>
        <v>@speak2go.com</v>
      </c>
      <c r="C317" s="30">
        <f>'גליון הקלדת נתונים ידני'!Q318</f>
        <v>0</v>
      </c>
      <c r="O317" s="6"/>
    </row>
    <row r="318" spans="1:15" ht="13.2">
      <c r="A318" s="30" t="str">
        <f>'גליון הקלדת נתונים ידני'!N319&amp;" " &amp;'גליון הקלדת נתונים ידני'!M319</f>
        <v xml:space="preserve"> </v>
      </c>
      <c r="B318" s="31" t="str">
        <f t="shared" si="0"/>
        <v>@speak2go.com</v>
      </c>
      <c r="C318" s="30">
        <f>'גליון הקלדת נתונים ידני'!Q319</f>
        <v>0</v>
      </c>
      <c r="O318" s="6"/>
    </row>
    <row r="319" spans="1:15" ht="13.2">
      <c r="A319" s="30" t="str">
        <f>'גליון הקלדת נתונים ידני'!N320&amp;" " &amp;'גליון הקלדת נתונים ידני'!M320</f>
        <v xml:space="preserve"> </v>
      </c>
      <c r="B319" s="31" t="str">
        <f t="shared" si="0"/>
        <v>@speak2go.com</v>
      </c>
      <c r="C319" s="30">
        <f>'גליון הקלדת נתונים ידני'!Q320</f>
        <v>0</v>
      </c>
      <c r="O319" s="6"/>
    </row>
    <row r="320" spans="1:15" ht="13.2">
      <c r="A320" s="30" t="str">
        <f>'גליון הקלדת נתונים ידני'!N321&amp;" " &amp;'גליון הקלדת נתונים ידני'!M321</f>
        <v xml:space="preserve"> </v>
      </c>
      <c r="B320" s="31" t="str">
        <f t="shared" si="0"/>
        <v>@speak2go.com</v>
      </c>
      <c r="C320" s="30">
        <f>'גליון הקלדת נתונים ידני'!Q321</f>
        <v>0</v>
      </c>
      <c r="O320" s="6"/>
    </row>
    <row r="321" spans="1:15" ht="13.2">
      <c r="A321" s="30" t="str">
        <f>'גליון הקלדת נתונים ידני'!N322&amp;" " &amp;'גליון הקלדת נתונים ידני'!M322</f>
        <v xml:space="preserve"> </v>
      </c>
      <c r="B321" s="31" t="str">
        <f t="shared" si="0"/>
        <v>@speak2go.com</v>
      </c>
      <c r="C321" s="30">
        <f>'גליון הקלדת נתונים ידני'!Q322</f>
        <v>0</v>
      </c>
      <c r="O321" s="6"/>
    </row>
    <row r="322" spans="1:15" ht="13.2">
      <c r="A322" s="30" t="str">
        <f>'גליון הקלדת נתונים ידני'!N323&amp;" " &amp;'גליון הקלדת נתונים ידני'!M323</f>
        <v xml:space="preserve"> </v>
      </c>
      <c r="B322" s="31" t="str">
        <f t="shared" si="0"/>
        <v>@speak2go.com</v>
      </c>
      <c r="C322" s="30">
        <f>'גליון הקלדת נתונים ידני'!Q323</f>
        <v>0</v>
      </c>
      <c r="O322" s="6"/>
    </row>
    <row r="323" spans="1:15" ht="13.2">
      <c r="A323" s="30" t="str">
        <f>'גליון הקלדת נתונים ידני'!N324&amp;" " &amp;'גליון הקלדת נתונים ידני'!M324</f>
        <v xml:space="preserve"> </v>
      </c>
      <c r="B323" s="31" t="str">
        <f t="shared" si="0"/>
        <v>@speak2go.com</v>
      </c>
      <c r="C323" s="30">
        <f>'גליון הקלדת נתונים ידני'!Q324</f>
        <v>0</v>
      </c>
      <c r="O323" s="6"/>
    </row>
    <row r="324" spans="1:15" ht="13.2">
      <c r="A324" s="30" t="str">
        <f>'גליון הקלדת נתונים ידני'!N325&amp;" " &amp;'גליון הקלדת נתונים ידני'!M325</f>
        <v xml:space="preserve"> </v>
      </c>
      <c r="B324" s="31" t="str">
        <f t="shared" si="0"/>
        <v>@speak2go.com</v>
      </c>
      <c r="C324" s="30">
        <f>'גליון הקלדת נתונים ידני'!Q325</f>
        <v>0</v>
      </c>
      <c r="O324" s="6"/>
    </row>
    <row r="325" spans="1:15" ht="13.2">
      <c r="A325" s="30" t="str">
        <f>'גליון הקלדת נתונים ידני'!N326&amp;" " &amp;'גליון הקלדת נתונים ידני'!M326</f>
        <v xml:space="preserve"> </v>
      </c>
      <c r="B325" s="31" t="str">
        <f t="shared" si="0"/>
        <v>@speak2go.com</v>
      </c>
      <c r="C325" s="30">
        <f>'גליון הקלדת נתונים ידני'!Q326</f>
        <v>0</v>
      </c>
      <c r="O325" s="6"/>
    </row>
    <row r="326" spans="1:15" ht="13.2">
      <c r="A326" s="30" t="str">
        <f>'גליון הקלדת נתונים ידני'!N327&amp;" " &amp;'גליון הקלדת נתונים ידני'!M327</f>
        <v xml:space="preserve"> </v>
      </c>
      <c r="B326" s="31" t="str">
        <f t="shared" si="0"/>
        <v>@speak2go.com</v>
      </c>
      <c r="C326" s="30">
        <f>'גליון הקלדת נתונים ידני'!Q327</f>
        <v>0</v>
      </c>
      <c r="O326" s="6"/>
    </row>
    <row r="327" spans="1:15" ht="13.2">
      <c r="A327" s="30" t="str">
        <f>'גליון הקלדת נתונים ידני'!N328&amp;" " &amp;'גליון הקלדת נתונים ידני'!M328</f>
        <v xml:space="preserve"> </v>
      </c>
      <c r="B327" s="31" t="str">
        <f t="shared" si="0"/>
        <v>@speak2go.com</v>
      </c>
      <c r="C327" s="30">
        <f>'גליון הקלדת נתונים ידני'!Q328</f>
        <v>0</v>
      </c>
      <c r="O327" s="6"/>
    </row>
    <row r="328" spans="1:15" ht="13.2">
      <c r="A328" s="30" t="str">
        <f>'גליון הקלדת נתונים ידני'!N329&amp;" " &amp;'גליון הקלדת נתונים ידני'!M329</f>
        <v xml:space="preserve"> </v>
      </c>
      <c r="B328" s="31" t="str">
        <f t="shared" si="0"/>
        <v>@speak2go.com</v>
      </c>
      <c r="C328" s="30">
        <f>'גליון הקלדת נתונים ידני'!Q329</f>
        <v>0</v>
      </c>
      <c r="O328" s="6"/>
    </row>
    <row r="329" spans="1:15" ht="13.2">
      <c r="A329" s="30" t="str">
        <f>'גליון הקלדת נתונים ידני'!N330&amp;" " &amp;'גליון הקלדת נתונים ידני'!M330</f>
        <v xml:space="preserve"> </v>
      </c>
      <c r="B329" s="31" t="str">
        <f t="shared" si="0"/>
        <v>@speak2go.com</v>
      </c>
      <c r="C329" s="30">
        <f>'גליון הקלדת נתונים ידני'!Q330</f>
        <v>0</v>
      </c>
      <c r="O329" s="6"/>
    </row>
    <row r="330" spans="1:15" ht="13.2">
      <c r="A330" s="30" t="str">
        <f>'גליון הקלדת נתונים ידני'!N331&amp;" " &amp;'גליון הקלדת נתונים ידני'!M331</f>
        <v xml:space="preserve"> </v>
      </c>
      <c r="B330" s="31" t="str">
        <f t="shared" si="0"/>
        <v>@speak2go.com</v>
      </c>
      <c r="C330" s="30">
        <f>'גליון הקלדת נתונים ידני'!Q331</f>
        <v>0</v>
      </c>
      <c r="O330" s="6"/>
    </row>
    <row r="331" spans="1:15" ht="13.2">
      <c r="A331" s="30" t="str">
        <f>'גליון הקלדת נתונים ידני'!N332&amp;" " &amp;'גליון הקלדת נתונים ידני'!M332</f>
        <v xml:space="preserve"> </v>
      </c>
      <c r="B331" s="31" t="str">
        <f t="shared" si="0"/>
        <v>@speak2go.com</v>
      </c>
      <c r="C331" s="30">
        <f>'גליון הקלדת נתונים ידני'!Q332</f>
        <v>0</v>
      </c>
      <c r="O331" s="6"/>
    </row>
    <row r="332" spans="1:15" ht="13.2">
      <c r="A332" s="30" t="str">
        <f>'גליון הקלדת נתונים ידני'!N333&amp;" " &amp;'גליון הקלדת נתונים ידני'!M333</f>
        <v xml:space="preserve"> </v>
      </c>
      <c r="B332" s="31" t="str">
        <f t="shared" si="0"/>
        <v>@speak2go.com</v>
      </c>
      <c r="C332" s="30">
        <f>'גליון הקלדת נתונים ידני'!Q333</f>
        <v>0</v>
      </c>
      <c r="O332" s="6"/>
    </row>
    <row r="333" spans="1:15" ht="13.2">
      <c r="A333" s="30" t="str">
        <f>'גליון הקלדת נתונים ידני'!N334&amp;" " &amp;'גליון הקלדת נתונים ידני'!M334</f>
        <v xml:space="preserve"> </v>
      </c>
      <c r="B333" s="31" t="str">
        <f t="shared" si="0"/>
        <v>@speak2go.com</v>
      </c>
      <c r="C333" s="30">
        <f>'גליון הקלדת נתונים ידני'!Q334</f>
        <v>0</v>
      </c>
      <c r="O333" s="6"/>
    </row>
    <row r="334" spans="1:15" ht="13.2">
      <c r="A334" s="30" t="str">
        <f>'גליון הקלדת נתונים ידני'!N335&amp;" " &amp;'גליון הקלדת נתונים ידני'!M335</f>
        <v xml:space="preserve"> </v>
      </c>
      <c r="B334" s="31" t="str">
        <f t="shared" si="0"/>
        <v>@speak2go.com</v>
      </c>
      <c r="C334" s="30">
        <f>'גליון הקלדת נתונים ידני'!Q335</f>
        <v>0</v>
      </c>
      <c r="O334" s="6"/>
    </row>
    <row r="335" spans="1:15" ht="13.2">
      <c r="A335" s="30" t="str">
        <f>'גליון הקלדת נתונים ידני'!N336&amp;" " &amp;'גליון הקלדת נתונים ידני'!M336</f>
        <v xml:space="preserve"> </v>
      </c>
      <c r="B335" s="31" t="str">
        <f t="shared" si="0"/>
        <v>@speak2go.com</v>
      </c>
      <c r="C335" s="30">
        <f>'גליון הקלדת נתונים ידני'!Q336</f>
        <v>0</v>
      </c>
      <c r="O335" s="6"/>
    </row>
    <row r="336" spans="1:15" ht="13.2">
      <c r="A336" s="30" t="str">
        <f>'גליון הקלדת נתונים ידני'!N337&amp;" " &amp;'גליון הקלדת נתונים ידני'!M337</f>
        <v xml:space="preserve"> </v>
      </c>
      <c r="B336" s="31" t="str">
        <f t="shared" si="0"/>
        <v>@speak2go.com</v>
      </c>
      <c r="C336" s="30">
        <f>'גליון הקלדת נתונים ידני'!Q337</f>
        <v>0</v>
      </c>
      <c r="O336" s="6"/>
    </row>
    <row r="337" spans="1:15" ht="13.2">
      <c r="A337" s="30" t="str">
        <f>'גליון הקלדת נתונים ידני'!N338&amp;" " &amp;'גליון הקלדת נתונים ידני'!M338</f>
        <v xml:space="preserve"> </v>
      </c>
      <c r="B337" s="31" t="str">
        <f t="shared" si="0"/>
        <v>@speak2go.com</v>
      </c>
      <c r="C337" s="30">
        <f>'גליון הקלדת נתונים ידני'!Q338</f>
        <v>0</v>
      </c>
      <c r="O337" s="6"/>
    </row>
    <row r="338" spans="1:15" ht="13.2">
      <c r="A338" s="30" t="str">
        <f>'גליון הקלדת נתונים ידני'!N339&amp;" " &amp;'גליון הקלדת נתונים ידני'!M339</f>
        <v xml:space="preserve"> </v>
      </c>
      <c r="B338" s="31" t="str">
        <f t="shared" si="0"/>
        <v>@speak2go.com</v>
      </c>
      <c r="C338" s="30">
        <f>'גליון הקלדת נתונים ידני'!Q339</f>
        <v>0</v>
      </c>
      <c r="O338" s="6"/>
    </row>
    <row r="339" spans="1:15" ht="13.2">
      <c r="A339" s="30" t="str">
        <f>'גליון הקלדת נתונים ידני'!N340&amp;" " &amp;'גליון הקלדת נתונים ידני'!M340</f>
        <v xml:space="preserve"> </v>
      </c>
      <c r="B339" s="31" t="str">
        <f t="shared" si="0"/>
        <v>@speak2go.com</v>
      </c>
      <c r="C339" s="30">
        <f>'גליון הקלדת נתונים ידני'!Q340</f>
        <v>0</v>
      </c>
      <c r="O339" s="6"/>
    </row>
    <row r="340" spans="1:15" ht="13.2">
      <c r="A340" s="30" t="str">
        <f>'גליון הקלדת נתונים ידני'!N341&amp;" " &amp;'גליון הקלדת נתונים ידני'!M341</f>
        <v xml:space="preserve"> </v>
      </c>
      <c r="B340" s="31" t="str">
        <f t="shared" si="0"/>
        <v>@speak2go.com</v>
      </c>
      <c r="C340" s="30">
        <f>'גליון הקלדת נתונים ידני'!Q341</f>
        <v>0</v>
      </c>
      <c r="O340" s="6"/>
    </row>
    <row r="341" spans="1:15" ht="13.2">
      <c r="A341" s="30" t="str">
        <f>'גליון הקלדת נתונים ידני'!N342&amp;" " &amp;'גליון הקלדת נתונים ידני'!M342</f>
        <v xml:space="preserve"> </v>
      </c>
      <c r="B341" s="31" t="str">
        <f t="shared" si="0"/>
        <v>@speak2go.com</v>
      </c>
      <c r="C341" s="30">
        <f>'גליון הקלדת נתונים ידני'!Q342</f>
        <v>0</v>
      </c>
      <c r="O341" s="6"/>
    </row>
    <row r="342" spans="1:15" ht="13.2">
      <c r="A342" s="30" t="str">
        <f>'גליון הקלדת נתונים ידני'!N343&amp;" " &amp;'גליון הקלדת נתונים ידני'!M343</f>
        <v xml:space="preserve"> </v>
      </c>
      <c r="B342" s="31" t="str">
        <f t="shared" si="0"/>
        <v>@speak2go.com</v>
      </c>
      <c r="C342" s="30">
        <f>'גליון הקלדת נתונים ידני'!Q343</f>
        <v>0</v>
      </c>
      <c r="O342" s="6"/>
    </row>
    <row r="343" spans="1:15" ht="13.2">
      <c r="A343" s="30" t="str">
        <f>'גליון הקלדת נתונים ידני'!N344&amp;" " &amp;'גליון הקלדת נתונים ידני'!M344</f>
        <v xml:space="preserve"> </v>
      </c>
      <c r="B343" s="31" t="str">
        <f t="shared" si="0"/>
        <v>@speak2go.com</v>
      </c>
      <c r="C343" s="30">
        <f>'גליון הקלדת נתונים ידני'!Q344</f>
        <v>0</v>
      </c>
      <c r="O343" s="6"/>
    </row>
    <row r="344" spans="1:15" ht="13.2">
      <c r="A344" s="30" t="str">
        <f>'גליון הקלדת נתונים ידני'!N345&amp;" " &amp;'גליון הקלדת נתונים ידני'!M345</f>
        <v xml:space="preserve"> </v>
      </c>
      <c r="B344" s="31" t="str">
        <f t="shared" si="0"/>
        <v>@speak2go.com</v>
      </c>
      <c r="C344" s="30">
        <f>'גליון הקלדת נתונים ידני'!Q345</f>
        <v>0</v>
      </c>
      <c r="O344" s="6"/>
    </row>
    <row r="345" spans="1:15" ht="13.2">
      <c r="A345" s="30" t="str">
        <f>'גליון הקלדת נתונים ידני'!N346&amp;" " &amp;'גליון הקלדת נתונים ידני'!M346</f>
        <v xml:space="preserve"> </v>
      </c>
      <c r="B345" s="31" t="str">
        <f t="shared" si="0"/>
        <v>@speak2go.com</v>
      </c>
      <c r="C345" s="30">
        <f>'גליון הקלדת נתונים ידני'!Q346</f>
        <v>0</v>
      </c>
      <c r="O345" s="6"/>
    </row>
    <row r="346" spans="1:15" ht="13.2">
      <c r="A346" s="30" t="str">
        <f>'גליון הקלדת נתונים ידני'!N347&amp;" " &amp;'גליון הקלדת נתונים ידני'!M347</f>
        <v xml:space="preserve"> </v>
      </c>
      <c r="B346" s="31" t="str">
        <f t="shared" si="0"/>
        <v>@speak2go.com</v>
      </c>
      <c r="C346" s="30">
        <f>'גליון הקלדת נתונים ידני'!Q347</f>
        <v>0</v>
      </c>
      <c r="O346" s="6"/>
    </row>
    <row r="347" spans="1:15" ht="13.2">
      <c r="A347" s="30" t="str">
        <f>'גליון הקלדת נתונים ידני'!N348&amp;" " &amp;'גליון הקלדת נתונים ידני'!M348</f>
        <v xml:space="preserve"> </v>
      </c>
      <c r="B347" s="31" t="str">
        <f t="shared" si="0"/>
        <v>@speak2go.com</v>
      </c>
      <c r="C347" s="30">
        <f>'גליון הקלדת נתונים ידני'!Q348</f>
        <v>0</v>
      </c>
      <c r="O347" s="6"/>
    </row>
    <row r="348" spans="1:15" ht="13.2">
      <c r="A348" s="30" t="str">
        <f>'גליון הקלדת נתונים ידני'!N349&amp;" " &amp;'גליון הקלדת נתונים ידני'!M349</f>
        <v xml:space="preserve"> </v>
      </c>
      <c r="B348" s="31" t="str">
        <f t="shared" si="0"/>
        <v>@speak2go.com</v>
      </c>
      <c r="C348" s="30">
        <f>'גליון הקלדת נתונים ידני'!Q349</f>
        <v>0</v>
      </c>
      <c r="O348" s="6"/>
    </row>
    <row r="349" spans="1:15" ht="13.2">
      <c r="A349" s="30" t="str">
        <f>'גליון הקלדת נתונים ידני'!N350&amp;" " &amp;'גליון הקלדת נתונים ידני'!M350</f>
        <v xml:space="preserve"> </v>
      </c>
      <c r="B349" s="31" t="str">
        <f t="shared" si="0"/>
        <v>@speak2go.com</v>
      </c>
      <c r="C349" s="30">
        <f>'גליון הקלדת נתונים ידני'!Q350</f>
        <v>0</v>
      </c>
      <c r="O349" s="6"/>
    </row>
    <row r="350" spans="1:15" ht="13.2">
      <c r="A350" s="30" t="str">
        <f>'גליון הקלדת נתונים ידני'!N351&amp;" " &amp;'גליון הקלדת נתונים ידני'!M351</f>
        <v xml:space="preserve"> </v>
      </c>
      <c r="B350" s="31" t="str">
        <f t="shared" si="0"/>
        <v>@speak2go.com</v>
      </c>
      <c r="C350" s="30">
        <f>'גליון הקלדת נתונים ידני'!Q351</f>
        <v>0</v>
      </c>
      <c r="O350" s="6"/>
    </row>
    <row r="351" spans="1:15" ht="13.2">
      <c r="A351" s="30" t="str">
        <f>'גליון הקלדת נתונים ידני'!N352&amp;" " &amp;'גליון הקלדת נתונים ידני'!M352</f>
        <v xml:space="preserve"> </v>
      </c>
      <c r="B351" s="31" t="str">
        <f t="shared" si="0"/>
        <v>@speak2go.com</v>
      </c>
      <c r="C351" s="30">
        <f>'גליון הקלדת נתונים ידני'!Q352</f>
        <v>0</v>
      </c>
      <c r="O351" s="6"/>
    </row>
    <row r="352" spans="1:15" ht="13.2">
      <c r="A352" s="30" t="str">
        <f>'גליון הקלדת נתונים ידני'!N353&amp;" " &amp;'גליון הקלדת נתונים ידני'!M353</f>
        <v xml:space="preserve"> </v>
      </c>
      <c r="B352" s="31" t="str">
        <f t="shared" si="0"/>
        <v>@speak2go.com</v>
      </c>
      <c r="C352" s="30">
        <f>'גליון הקלדת נתונים ידני'!Q353</f>
        <v>0</v>
      </c>
      <c r="O352" s="6"/>
    </row>
    <row r="353" spans="1:15" ht="13.2">
      <c r="A353" s="30" t="str">
        <f>'גליון הקלדת נתונים ידני'!N354&amp;" " &amp;'גליון הקלדת נתונים ידני'!M354</f>
        <v xml:space="preserve"> </v>
      </c>
      <c r="B353" s="31" t="str">
        <f t="shared" si="0"/>
        <v>@speak2go.com</v>
      </c>
      <c r="C353" s="30">
        <f>'גליון הקלדת נתונים ידני'!Q354</f>
        <v>0</v>
      </c>
      <c r="O353" s="6"/>
    </row>
    <row r="354" spans="1:15" ht="13.2">
      <c r="A354" s="30" t="str">
        <f>'גליון הקלדת נתונים ידני'!N355&amp;" " &amp;'גליון הקלדת נתונים ידני'!M355</f>
        <v xml:space="preserve"> </v>
      </c>
      <c r="B354" s="31" t="str">
        <f t="shared" si="0"/>
        <v>@speak2go.com</v>
      </c>
      <c r="C354" s="30">
        <f>'גליון הקלדת נתונים ידני'!Q355</f>
        <v>0</v>
      </c>
      <c r="O354" s="6"/>
    </row>
    <row r="355" spans="1:15" ht="13.2">
      <c r="A355" s="30" t="str">
        <f>'גליון הקלדת נתונים ידני'!N356&amp;" " &amp;'גליון הקלדת נתונים ידני'!M356</f>
        <v xml:space="preserve"> </v>
      </c>
      <c r="B355" s="31" t="str">
        <f t="shared" si="0"/>
        <v>@speak2go.com</v>
      </c>
      <c r="C355" s="30">
        <f>'גליון הקלדת נתונים ידני'!Q356</f>
        <v>0</v>
      </c>
      <c r="O355" s="6"/>
    </row>
    <row r="356" spans="1:15" ht="13.2">
      <c r="A356" s="30" t="str">
        <f>'גליון הקלדת נתונים ידני'!N357&amp;" " &amp;'גליון הקלדת נתונים ידני'!M357</f>
        <v xml:space="preserve"> </v>
      </c>
      <c r="B356" s="31" t="str">
        <f t="shared" si="0"/>
        <v>@speak2go.com</v>
      </c>
      <c r="C356" s="30">
        <f>'גליון הקלדת נתונים ידני'!Q357</f>
        <v>0</v>
      </c>
      <c r="O356" s="6"/>
    </row>
    <row r="357" spans="1:15" ht="13.2">
      <c r="A357" s="30" t="str">
        <f>'גליון הקלדת נתונים ידני'!N358&amp;" " &amp;'גליון הקלדת נתונים ידני'!M358</f>
        <v xml:space="preserve"> </v>
      </c>
      <c r="B357" s="31" t="str">
        <f t="shared" si="0"/>
        <v>@speak2go.com</v>
      </c>
      <c r="C357" s="30">
        <f>'גליון הקלדת נתונים ידני'!Q358</f>
        <v>0</v>
      </c>
      <c r="O357" s="6"/>
    </row>
    <row r="358" spans="1:15" ht="13.2">
      <c r="A358" s="30" t="str">
        <f>'גליון הקלדת נתונים ידני'!N359&amp;" " &amp;'גליון הקלדת נתונים ידני'!M359</f>
        <v xml:space="preserve"> </v>
      </c>
      <c r="B358" s="31" t="str">
        <f t="shared" si="0"/>
        <v>@speak2go.com</v>
      </c>
      <c r="C358" s="30">
        <f>'גליון הקלדת נתונים ידני'!Q359</f>
        <v>0</v>
      </c>
      <c r="O358" s="6"/>
    </row>
    <row r="359" spans="1:15" ht="13.2">
      <c r="A359" s="30" t="str">
        <f>'גליון הקלדת נתונים ידני'!N360&amp;" " &amp;'גליון הקלדת נתונים ידני'!M360</f>
        <v xml:space="preserve"> </v>
      </c>
      <c r="B359" s="31" t="str">
        <f t="shared" si="0"/>
        <v>@speak2go.com</v>
      </c>
      <c r="C359" s="30">
        <f>'גליון הקלדת נתונים ידני'!Q360</f>
        <v>0</v>
      </c>
      <c r="O359" s="6"/>
    </row>
    <row r="360" spans="1:15" ht="13.2">
      <c r="A360" s="30" t="str">
        <f>'גליון הקלדת נתונים ידני'!N361&amp;" " &amp;'גליון הקלדת נתונים ידני'!M361</f>
        <v xml:space="preserve"> </v>
      </c>
      <c r="B360" s="31" t="str">
        <f t="shared" si="0"/>
        <v>@speak2go.com</v>
      </c>
      <c r="C360" s="30">
        <f>'גליון הקלדת נתונים ידני'!Q361</f>
        <v>0</v>
      </c>
      <c r="O360" s="6"/>
    </row>
    <row r="361" spans="1:15" ht="13.2">
      <c r="A361" s="30" t="str">
        <f>'גליון הקלדת נתונים ידני'!N362&amp;" " &amp;'גליון הקלדת נתונים ידני'!M362</f>
        <v xml:space="preserve"> </v>
      </c>
      <c r="B361" s="31" t="str">
        <f t="shared" si="0"/>
        <v>@speak2go.com</v>
      </c>
      <c r="C361" s="30">
        <f>'גליון הקלדת נתונים ידני'!Q362</f>
        <v>0</v>
      </c>
      <c r="O361" s="6"/>
    </row>
    <row r="362" spans="1:15" ht="13.2">
      <c r="A362" s="30" t="str">
        <f>'גליון הקלדת נתונים ידני'!N363&amp;" " &amp;'גליון הקלדת נתונים ידני'!M363</f>
        <v xml:space="preserve"> </v>
      </c>
      <c r="B362" s="31" t="str">
        <f t="shared" si="0"/>
        <v>@speak2go.com</v>
      </c>
      <c r="C362" s="30">
        <f>'גליון הקלדת נתונים ידני'!Q363</f>
        <v>0</v>
      </c>
      <c r="O362" s="6"/>
    </row>
    <row r="363" spans="1:15" ht="13.2">
      <c r="A363" s="30" t="str">
        <f>'גליון הקלדת נתונים ידני'!N364&amp;" " &amp;'גליון הקלדת נתונים ידני'!M364</f>
        <v xml:space="preserve"> </v>
      </c>
      <c r="B363" s="31" t="str">
        <f t="shared" si="0"/>
        <v>@speak2go.com</v>
      </c>
      <c r="C363" s="30">
        <f>'גליון הקלדת נתונים ידני'!Q364</f>
        <v>0</v>
      </c>
      <c r="O363" s="6"/>
    </row>
    <row r="364" spans="1:15" ht="13.2">
      <c r="A364" s="30" t="str">
        <f>'גליון הקלדת נתונים ידני'!N365&amp;" " &amp;'גליון הקלדת נתונים ידני'!M365</f>
        <v xml:space="preserve"> </v>
      </c>
      <c r="B364" s="31" t="str">
        <f t="shared" si="0"/>
        <v>@speak2go.com</v>
      </c>
      <c r="C364" s="30">
        <f>'גליון הקלדת נתונים ידני'!Q365</f>
        <v>0</v>
      </c>
      <c r="O364" s="6"/>
    </row>
    <row r="365" spans="1:15" ht="13.2">
      <c r="A365" s="30" t="str">
        <f>'גליון הקלדת נתונים ידני'!N366&amp;" " &amp;'גליון הקלדת נתונים ידני'!M366</f>
        <v xml:space="preserve"> </v>
      </c>
      <c r="B365" s="31" t="str">
        <f t="shared" si="0"/>
        <v>@speak2go.com</v>
      </c>
      <c r="C365" s="30">
        <f>'גליון הקלדת נתונים ידני'!Q366</f>
        <v>0</v>
      </c>
      <c r="O365" s="6"/>
    </row>
    <row r="366" spans="1:15" ht="13.2">
      <c r="A366" s="30" t="str">
        <f>'גליון הקלדת נתונים ידני'!N367&amp;" " &amp;'גליון הקלדת נתונים ידני'!M367</f>
        <v xml:space="preserve"> </v>
      </c>
      <c r="B366" s="31" t="str">
        <f t="shared" si="0"/>
        <v>@speak2go.com</v>
      </c>
      <c r="C366" s="30">
        <f>'גליון הקלדת נתונים ידני'!Q367</f>
        <v>0</v>
      </c>
      <c r="O366" s="6"/>
    </row>
    <row r="367" spans="1:15" ht="13.2">
      <c r="A367" s="30" t="str">
        <f>'גליון הקלדת נתונים ידני'!N368&amp;" " &amp;'גליון הקלדת נתונים ידני'!M368</f>
        <v xml:space="preserve"> </v>
      </c>
      <c r="B367" s="31" t="str">
        <f t="shared" si="0"/>
        <v>@speak2go.com</v>
      </c>
      <c r="C367" s="30">
        <f>'גליון הקלדת נתונים ידני'!Q368</f>
        <v>0</v>
      </c>
      <c r="O367" s="6"/>
    </row>
    <row r="368" spans="1:15" ht="13.2">
      <c r="A368" s="30" t="str">
        <f>'גליון הקלדת נתונים ידני'!N369&amp;" " &amp;'גליון הקלדת נתונים ידני'!M369</f>
        <v xml:space="preserve"> </v>
      </c>
      <c r="B368" s="31" t="str">
        <f t="shared" si="0"/>
        <v>@speak2go.com</v>
      </c>
      <c r="C368" s="30">
        <f>'גליון הקלדת נתונים ידני'!Q369</f>
        <v>0</v>
      </c>
      <c r="O368" s="6"/>
    </row>
    <row r="369" spans="1:15" ht="13.2">
      <c r="A369" s="30" t="str">
        <f>'גליון הקלדת נתונים ידני'!N370&amp;" " &amp;'גליון הקלדת נתונים ידני'!M370</f>
        <v xml:space="preserve"> </v>
      </c>
      <c r="B369" s="31" t="str">
        <f t="shared" si="0"/>
        <v>@speak2go.com</v>
      </c>
      <c r="C369" s="30">
        <f>'גליון הקלדת נתונים ידני'!Q370</f>
        <v>0</v>
      </c>
      <c r="O369" s="6"/>
    </row>
    <row r="370" spans="1:15" ht="13.2">
      <c r="A370" s="30" t="str">
        <f>'גליון הקלדת נתונים ידני'!N371&amp;" " &amp;'גליון הקלדת נתונים ידני'!M371</f>
        <v xml:space="preserve"> </v>
      </c>
      <c r="B370" s="31" t="str">
        <f t="shared" si="0"/>
        <v>@speak2go.com</v>
      </c>
      <c r="C370" s="30">
        <f>'גליון הקלדת נתונים ידני'!Q371</f>
        <v>0</v>
      </c>
      <c r="O370" s="6"/>
    </row>
    <row r="371" spans="1:15" ht="13.2">
      <c r="A371" s="30" t="str">
        <f>'גליון הקלדת נתונים ידני'!N372&amp;" " &amp;'גליון הקלדת נתונים ידני'!M372</f>
        <v xml:space="preserve"> </v>
      </c>
      <c r="B371" s="31" t="str">
        <f t="shared" si="0"/>
        <v>@speak2go.com</v>
      </c>
      <c r="C371" s="30">
        <f>'גליון הקלדת נתונים ידני'!Q372</f>
        <v>0</v>
      </c>
      <c r="O371" s="6"/>
    </row>
    <row r="372" spans="1:15" ht="13.2">
      <c r="A372" s="30" t="str">
        <f>'גליון הקלדת נתונים ידני'!N373&amp;" " &amp;'גליון הקלדת נתונים ידני'!M373</f>
        <v xml:space="preserve"> </v>
      </c>
      <c r="B372" s="31" t="str">
        <f t="shared" si="0"/>
        <v>@speak2go.com</v>
      </c>
      <c r="C372" s="30">
        <f>'גליון הקלדת נתונים ידני'!Q373</f>
        <v>0</v>
      </c>
      <c r="O372" s="6"/>
    </row>
    <row r="373" spans="1:15" ht="13.2">
      <c r="A373" s="30" t="str">
        <f>'גליון הקלדת נתונים ידני'!N374&amp;" " &amp;'גליון הקלדת נתונים ידני'!M374</f>
        <v xml:space="preserve"> </v>
      </c>
      <c r="B373" s="31" t="str">
        <f t="shared" si="0"/>
        <v>@speak2go.com</v>
      </c>
      <c r="C373" s="30">
        <f>'גליון הקלדת נתונים ידני'!Q374</f>
        <v>0</v>
      </c>
      <c r="O373" s="6"/>
    </row>
    <row r="374" spans="1:15" ht="13.2">
      <c r="A374" s="30" t="str">
        <f>'גליון הקלדת נתונים ידני'!N375&amp;" " &amp;'גליון הקלדת נתונים ידני'!M375</f>
        <v xml:space="preserve"> </v>
      </c>
      <c r="B374" s="31" t="str">
        <f t="shared" si="0"/>
        <v>@speak2go.com</v>
      </c>
      <c r="C374" s="30">
        <f>'גליון הקלדת נתונים ידני'!Q375</f>
        <v>0</v>
      </c>
      <c r="O374" s="6"/>
    </row>
    <row r="375" spans="1:15" ht="13.2">
      <c r="A375" s="30" t="str">
        <f>'גליון הקלדת נתונים ידני'!N376&amp;" " &amp;'גליון הקלדת נתונים ידני'!M376</f>
        <v xml:space="preserve"> </v>
      </c>
      <c r="B375" s="31" t="str">
        <f t="shared" si="0"/>
        <v>@speak2go.com</v>
      </c>
      <c r="C375" s="30">
        <f>'גליון הקלדת נתונים ידני'!Q376</f>
        <v>0</v>
      </c>
      <c r="O375" s="6"/>
    </row>
    <row r="376" spans="1:15" ht="13.2">
      <c r="A376" s="30" t="str">
        <f>'גליון הקלדת נתונים ידני'!N377&amp;" " &amp;'גליון הקלדת נתונים ידני'!M377</f>
        <v xml:space="preserve"> </v>
      </c>
      <c r="B376" s="31" t="str">
        <f t="shared" si="0"/>
        <v>@speak2go.com</v>
      </c>
      <c r="C376" s="30">
        <f>'גליון הקלדת נתונים ידני'!Q377</f>
        <v>0</v>
      </c>
      <c r="O376" s="6"/>
    </row>
    <row r="377" spans="1:15" ht="13.2">
      <c r="A377" s="30" t="str">
        <f>'גליון הקלדת נתונים ידני'!N378&amp;" " &amp;'גליון הקלדת נתונים ידני'!M378</f>
        <v xml:space="preserve"> </v>
      </c>
      <c r="B377" s="31" t="str">
        <f t="shared" si="0"/>
        <v>@speak2go.com</v>
      </c>
      <c r="C377" s="30">
        <f>'גליון הקלדת נתונים ידני'!Q378</f>
        <v>0</v>
      </c>
      <c r="O377" s="6"/>
    </row>
    <row r="378" spans="1:15" ht="13.2">
      <c r="A378" s="30" t="str">
        <f>'גליון הקלדת נתונים ידני'!N379&amp;" " &amp;'גליון הקלדת נתונים ידני'!M379</f>
        <v xml:space="preserve"> </v>
      </c>
      <c r="B378" s="31" t="str">
        <f t="shared" si="0"/>
        <v>@speak2go.com</v>
      </c>
      <c r="C378" s="30">
        <f>'גליון הקלדת נתונים ידני'!Q379</f>
        <v>0</v>
      </c>
      <c r="O378" s="6"/>
    </row>
    <row r="379" spans="1:15" ht="13.2">
      <c r="A379" s="30" t="str">
        <f>'גליון הקלדת נתונים ידני'!N380&amp;" " &amp;'גליון הקלדת נתונים ידני'!M380</f>
        <v xml:space="preserve"> </v>
      </c>
      <c r="B379" s="31" t="str">
        <f t="shared" si="0"/>
        <v>@speak2go.com</v>
      </c>
      <c r="C379" s="30">
        <f>'גליון הקלדת נתונים ידני'!Q380</f>
        <v>0</v>
      </c>
      <c r="O379" s="6"/>
    </row>
    <row r="380" spans="1:15" ht="13.2">
      <c r="A380" s="30" t="str">
        <f>'גליון הקלדת נתונים ידני'!N381&amp;" " &amp;'גליון הקלדת נתונים ידני'!M381</f>
        <v xml:space="preserve"> </v>
      </c>
      <c r="B380" s="31" t="str">
        <f t="shared" si="0"/>
        <v>@speak2go.com</v>
      </c>
      <c r="C380" s="30">
        <f>'גליון הקלדת נתונים ידני'!Q381</f>
        <v>0</v>
      </c>
      <c r="O380" s="6"/>
    </row>
    <row r="381" spans="1:15" ht="13.2">
      <c r="A381" s="30" t="str">
        <f>'גליון הקלדת נתונים ידני'!N382&amp;" " &amp;'גליון הקלדת נתונים ידני'!M382</f>
        <v xml:space="preserve"> </v>
      </c>
      <c r="B381" s="31" t="str">
        <f t="shared" si="0"/>
        <v>@speak2go.com</v>
      </c>
      <c r="C381" s="30">
        <f>'גליון הקלדת נתונים ידני'!Q382</f>
        <v>0</v>
      </c>
      <c r="O381" s="6"/>
    </row>
    <row r="382" spans="1:15" ht="13.2">
      <c r="A382" s="30" t="str">
        <f>'גליון הקלדת נתונים ידני'!N383&amp;" " &amp;'גליון הקלדת נתונים ידני'!M383</f>
        <v xml:space="preserve"> </v>
      </c>
      <c r="B382" s="31" t="str">
        <f t="shared" si="0"/>
        <v>@speak2go.com</v>
      </c>
      <c r="C382" s="30">
        <f>'גליון הקלדת נתונים ידני'!Q383</f>
        <v>0</v>
      </c>
      <c r="O382" s="6"/>
    </row>
    <row r="383" spans="1:15" ht="13.2">
      <c r="A383" s="30" t="str">
        <f>'גליון הקלדת נתונים ידני'!N384&amp;" " &amp;'גליון הקלדת נתונים ידני'!M384</f>
        <v xml:space="preserve"> </v>
      </c>
      <c r="B383" s="31" t="str">
        <f t="shared" si="0"/>
        <v>@speak2go.com</v>
      </c>
      <c r="C383" s="30">
        <f>'גליון הקלדת נתונים ידני'!Q384</f>
        <v>0</v>
      </c>
      <c r="O383" s="6"/>
    </row>
    <row r="384" spans="1:15" ht="13.2">
      <c r="A384" s="30" t="str">
        <f>'גליון הקלדת נתונים ידני'!N385&amp;" " &amp;'גליון הקלדת נתונים ידני'!M385</f>
        <v xml:space="preserve"> </v>
      </c>
      <c r="B384" s="31" t="str">
        <f t="shared" si="0"/>
        <v>@speak2go.com</v>
      </c>
      <c r="C384" s="30">
        <f>'גליון הקלדת נתונים ידני'!Q385</f>
        <v>0</v>
      </c>
      <c r="O384" s="6"/>
    </row>
    <row r="385" spans="1:15" ht="13.2">
      <c r="A385" s="30" t="str">
        <f>'גליון הקלדת נתונים ידני'!N386&amp;" " &amp;'גליון הקלדת נתונים ידני'!M386</f>
        <v xml:space="preserve"> </v>
      </c>
      <c r="B385" s="31" t="str">
        <f t="shared" si="0"/>
        <v>@speak2go.com</v>
      </c>
      <c r="C385" s="30">
        <f>'גליון הקלדת נתונים ידני'!Q386</f>
        <v>0</v>
      </c>
      <c r="O385" s="6"/>
    </row>
    <row r="386" spans="1:15" ht="13.2">
      <c r="A386" s="30" t="str">
        <f>'גליון הקלדת נתונים ידני'!N387&amp;" " &amp;'גליון הקלדת נתונים ידני'!M387</f>
        <v xml:space="preserve"> </v>
      </c>
      <c r="B386" s="31" t="str">
        <f t="shared" si="0"/>
        <v>@speak2go.com</v>
      </c>
      <c r="C386" s="30">
        <f>'גליון הקלדת נתונים ידני'!Q387</f>
        <v>0</v>
      </c>
      <c r="O386" s="6"/>
    </row>
    <row r="387" spans="1:15" ht="13.2">
      <c r="A387" s="30" t="str">
        <f>'גליון הקלדת נתונים ידני'!N388&amp;" " &amp;'גליון הקלדת נתונים ידני'!M388</f>
        <v xml:space="preserve"> </v>
      </c>
      <c r="B387" s="31" t="str">
        <f t="shared" si="0"/>
        <v>@speak2go.com</v>
      </c>
      <c r="C387" s="30">
        <f>'גליון הקלדת נתונים ידני'!Q388</f>
        <v>0</v>
      </c>
      <c r="O387" s="6"/>
    </row>
    <row r="388" spans="1:15" ht="13.2">
      <c r="A388" s="30" t="str">
        <f>'גליון הקלדת נתונים ידני'!N389&amp;" " &amp;'גליון הקלדת נתונים ידני'!M389</f>
        <v xml:space="preserve"> </v>
      </c>
      <c r="B388" s="31" t="str">
        <f t="shared" si="0"/>
        <v>@speak2go.com</v>
      </c>
      <c r="C388" s="30">
        <f>'גליון הקלדת נתונים ידני'!Q389</f>
        <v>0</v>
      </c>
      <c r="O388" s="6"/>
    </row>
    <row r="389" spans="1:15" ht="13.2">
      <c r="A389" s="30" t="str">
        <f>'גליון הקלדת נתונים ידני'!N390&amp;" " &amp;'גליון הקלדת נתונים ידני'!M390</f>
        <v xml:space="preserve"> </v>
      </c>
      <c r="B389" s="31" t="str">
        <f t="shared" si="0"/>
        <v>@speak2go.com</v>
      </c>
      <c r="C389" s="30">
        <f>'גליון הקלדת נתונים ידני'!Q390</f>
        <v>0</v>
      </c>
      <c r="O389" s="6"/>
    </row>
    <row r="390" spans="1:15" ht="13.2">
      <c r="A390" s="30" t="str">
        <f>'גליון הקלדת נתונים ידני'!N391&amp;" " &amp;'גליון הקלדת נתונים ידני'!M391</f>
        <v xml:space="preserve"> </v>
      </c>
      <c r="B390" s="31" t="str">
        <f t="shared" si="0"/>
        <v>@speak2go.com</v>
      </c>
      <c r="C390" s="30">
        <f>'גליון הקלדת נתונים ידני'!Q391</f>
        <v>0</v>
      </c>
      <c r="O390" s="6"/>
    </row>
    <row r="391" spans="1:15" ht="13.2">
      <c r="A391" s="30" t="str">
        <f>'גליון הקלדת נתונים ידני'!N392&amp;" " &amp;'גליון הקלדת נתונים ידני'!M392</f>
        <v xml:space="preserve"> </v>
      </c>
      <c r="B391" s="31" t="str">
        <f t="shared" si="0"/>
        <v>@speak2go.com</v>
      </c>
      <c r="C391" s="30">
        <f>'גליון הקלדת נתונים ידני'!Q392</f>
        <v>0</v>
      </c>
      <c r="O391" s="6"/>
    </row>
    <row r="392" spans="1:15" ht="13.2">
      <c r="A392" s="30" t="str">
        <f>'גליון הקלדת נתונים ידני'!N393&amp;" " &amp;'גליון הקלדת נתונים ידני'!M393</f>
        <v xml:space="preserve"> </v>
      </c>
      <c r="B392" s="31" t="str">
        <f t="shared" si="0"/>
        <v>@speak2go.com</v>
      </c>
      <c r="C392" s="30">
        <f>'גליון הקלדת נתונים ידני'!Q393</f>
        <v>0</v>
      </c>
      <c r="O392" s="6"/>
    </row>
    <row r="393" spans="1:15" ht="13.2">
      <c r="A393" s="30" t="str">
        <f>'גליון הקלדת נתונים ידני'!N394&amp;" " &amp;'גליון הקלדת נתונים ידני'!M394</f>
        <v xml:space="preserve"> </v>
      </c>
      <c r="B393" s="31" t="str">
        <f t="shared" si="0"/>
        <v>@speak2go.com</v>
      </c>
      <c r="C393" s="30">
        <f>'גליון הקלדת נתונים ידני'!Q394</f>
        <v>0</v>
      </c>
      <c r="O393" s="6"/>
    </row>
    <row r="394" spans="1:15" ht="13.2">
      <c r="A394" s="30" t="str">
        <f>'גליון הקלדת נתונים ידני'!N395&amp;" " &amp;'גליון הקלדת נתונים ידני'!M395</f>
        <v xml:space="preserve"> </v>
      </c>
      <c r="B394" s="31" t="str">
        <f t="shared" si="0"/>
        <v>@speak2go.com</v>
      </c>
      <c r="C394" s="30">
        <f>'גליון הקלדת נתונים ידני'!Q395</f>
        <v>0</v>
      </c>
      <c r="O394" s="6"/>
    </row>
    <row r="395" spans="1:15" ht="13.2">
      <c r="A395" s="30" t="str">
        <f>'גליון הקלדת נתונים ידני'!N396&amp;" " &amp;'גליון הקלדת נתונים ידני'!M396</f>
        <v xml:space="preserve"> </v>
      </c>
      <c r="B395" s="31" t="str">
        <f t="shared" si="0"/>
        <v>@speak2go.com</v>
      </c>
      <c r="C395" s="30">
        <f>'גליון הקלדת נתונים ידני'!Q396</f>
        <v>0</v>
      </c>
      <c r="O395" s="6"/>
    </row>
    <row r="396" spans="1:15" ht="13.2">
      <c r="A396" s="30" t="str">
        <f>'גליון הקלדת נתונים ידני'!N397&amp;" " &amp;'גליון הקלדת נתונים ידני'!M397</f>
        <v xml:space="preserve"> </v>
      </c>
      <c r="B396" s="31" t="str">
        <f t="shared" si="0"/>
        <v>@speak2go.com</v>
      </c>
      <c r="C396" s="30">
        <f>'גליון הקלדת נתונים ידני'!Q397</f>
        <v>0</v>
      </c>
      <c r="O396" s="6"/>
    </row>
    <row r="397" spans="1:15" ht="13.2">
      <c r="A397" s="30" t="str">
        <f>'גליון הקלדת נתונים ידני'!N398&amp;" " &amp;'גליון הקלדת נתונים ידני'!M398</f>
        <v xml:space="preserve"> </v>
      </c>
      <c r="B397" s="31" t="str">
        <f t="shared" si="0"/>
        <v>@speak2go.com</v>
      </c>
      <c r="C397" s="30">
        <f>'גליון הקלדת נתונים ידני'!Q398</f>
        <v>0</v>
      </c>
      <c r="O397" s="6"/>
    </row>
    <row r="398" spans="1:15" ht="13.2">
      <c r="A398" s="30" t="str">
        <f>'גליון הקלדת נתונים ידני'!N399&amp;" " &amp;'גליון הקלדת נתונים ידני'!M399</f>
        <v xml:space="preserve"> </v>
      </c>
      <c r="B398" s="31" t="str">
        <f t="shared" si="0"/>
        <v>@speak2go.com</v>
      </c>
      <c r="C398" s="30">
        <f>'גליון הקלדת נתונים ידני'!Q399</f>
        <v>0</v>
      </c>
      <c r="O398" s="6"/>
    </row>
    <row r="399" spans="1:15" ht="13.2">
      <c r="A399" s="30" t="str">
        <f>'גליון הקלדת נתונים ידני'!N400&amp;" " &amp;'גליון הקלדת נתונים ידני'!M400</f>
        <v xml:space="preserve"> </v>
      </c>
      <c r="B399" s="31" t="str">
        <f t="shared" si="0"/>
        <v>@speak2go.com</v>
      </c>
      <c r="C399" s="30">
        <f>'גליון הקלדת נתונים ידני'!Q400</f>
        <v>0</v>
      </c>
      <c r="O399" s="6"/>
    </row>
    <row r="400" spans="1:15" ht="13.2">
      <c r="A400" s="30" t="str">
        <f>'גליון הקלדת נתונים ידני'!N401&amp;" " &amp;'גליון הקלדת נתונים ידני'!M401</f>
        <v xml:space="preserve"> </v>
      </c>
      <c r="B400" s="31" t="str">
        <f t="shared" si="0"/>
        <v>@speak2go.com</v>
      </c>
      <c r="C400" s="30">
        <f>'גליון הקלדת נתונים ידני'!Q401</f>
        <v>0</v>
      </c>
      <c r="O400" s="6"/>
    </row>
    <row r="401" spans="1:15" ht="13.2">
      <c r="A401" s="30" t="str">
        <f>'גליון הקלדת נתונים ידני'!N402&amp;" " &amp;'גליון הקלדת נתונים ידני'!M402</f>
        <v xml:space="preserve"> </v>
      </c>
      <c r="B401" s="31" t="str">
        <f t="shared" si="0"/>
        <v>@speak2go.com</v>
      </c>
      <c r="C401" s="30">
        <f>'גליון הקלדת נתונים ידני'!Q402</f>
        <v>0</v>
      </c>
      <c r="O401" s="6"/>
    </row>
    <row r="402" spans="1:15" ht="13.2">
      <c r="A402" s="30" t="str">
        <f>'גליון הקלדת נתונים ידני'!N403&amp;" " &amp;'גליון הקלדת נתונים ידני'!M403</f>
        <v xml:space="preserve"> </v>
      </c>
      <c r="B402" s="31" t="str">
        <f t="shared" si="0"/>
        <v>@speak2go.com</v>
      </c>
      <c r="C402" s="30">
        <f>'גליון הקלדת נתונים ידני'!Q403</f>
        <v>0</v>
      </c>
      <c r="O402" s="6"/>
    </row>
    <row r="403" spans="1:15" ht="13.2">
      <c r="A403" s="30" t="str">
        <f>'גליון הקלדת נתונים ידני'!N404&amp;" " &amp;'גליון הקלדת נתונים ידני'!M404</f>
        <v xml:space="preserve"> </v>
      </c>
      <c r="B403" s="31" t="str">
        <f t="shared" si="0"/>
        <v>@speak2go.com</v>
      </c>
      <c r="C403" s="30">
        <f>'גליון הקלדת נתונים ידני'!Q404</f>
        <v>0</v>
      </c>
      <c r="O403" s="6"/>
    </row>
    <row r="404" spans="1:15" ht="13.2">
      <c r="A404" s="30" t="str">
        <f>'גליון הקלדת נתונים ידני'!N405&amp;" " &amp;'גליון הקלדת נתונים ידני'!M405</f>
        <v xml:space="preserve"> </v>
      </c>
      <c r="B404" s="31" t="str">
        <f t="shared" si="0"/>
        <v>@speak2go.com</v>
      </c>
      <c r="C404" s="30">
        <f>'גליון הקלדת נתונים ידני'!Q405</f>
        <v>0</v>
      </c>
      <c r="O404" s="6"/>
    </row>
    <row r="405" spans="1:15" ht="13.2">
      <c r="A405" s="30" t="str">
        <f>'גליון הקלדת נתונים ידני'!N406&amp;" " &amp;'גליון הקלדת נתונים ידני'!M406</f>
        <v xml:space="preserve"> </v>
      </c>
      <c r="B405" s="31" t="str">
        <f t="shared" si="0"/>
        <v>@speak2go.com</v>
      </c>
      <c r="C405" s="30">
        <f>'גליון הקלדת נתונים ידני'!Q406</f>
        <v>0</v>
      </c>
      <c r="O405" s="6"/>
    </row>
    <row r="406" spans="1:15" ht="13.2">
      <c r="A406" s="30" t="str">
        <f>'גליון הקלדת נתונים ידני'!N407&amp;" " &amp;'גליון הקלדת נתונים ידני'!M407</f>
        <v xml:space="preserve"> </v>
      </c>
      <c r="B406" s="31" t="str">
        <f t="shared" si="0"/>
        <v>@speak2go.com</v>
      </c>
      <c r="C406" s="30">
        <f>'גליון הקלדת נתונים ידני'!Q407</f>
        <v>0</v>
      </c>
      <c r="O406" s="6"/>
    </row>
    <row r="407" spans="1:15" ht="13.2">
      <c r="A407" s="30" t="str">
        <f>'גליון הקלדת נתונים ידני'!N408&amp;" " &amp;'גליון הקלדת נתונים ידני'!M408</f>
        <v xml:space="preserve"> </v>
      </c>
      <c r="B407" s="31" t="str">
        <f t="shared" si="0"/>
        <v>@speak2go.com</v>
      </c>
      <c r="C407" s="30">
        <f>'גליון הקלדת נתונים ידני'!Q408</f>
        <v>0</v>
      </c>
      <c r="O407" s="6"/>
    </row>
    <row r="408" spans="1:15" ht="13.2">
      <c r="A408" s="30" t="str">
        <f>'גליון הקלדת נתונים ידני'!N409&amp;" " &amp;'גליון הקלדת נתונים ידני'!M409</f>
        <v xml:space="preserve"> </v>
      </c>
      <c r="B408" s="31" t="str">
        <f t="shared" si="0"/>
        <v>@speak2go.com</v>
      </c>
      <c r="C408" s="30">
        <f>'גליון הקלדת נתונים ידני'!Q409</f>
        <v>0</v>
      </c>
      <c r="O408" s="6"/>
    </row>
    <row r="409" spans="1:15" ht="13.2">
      <c r="A409" s="30" t="str">
        <f>'גליון הקלדת נתונים ידני'!N410&amp;" " &amp;'גליון הקלדת נתונים ידני'!M410</f>
        <v xml:space="preserve"> </v>
      </c>
      <c r="B409" s="31" t="str">
        <f t="shared" si="0"/>
        <v>@speak2go.com</v>
      </c>
      <c r="C409" s="30">
        <f>'גליון הקלדת נתונים ידני'!Q410</f>
        <v>0</v>
      </c>
      <c r="O409" s="6"/>
    </row>
    <row r="410" spans="1:15" ht="13.2">
      <c r="A410" s="30" t="str">
        <f>'גליון הקלדת נתונים ידני'!N411&amp;" " &amp;'גליון הקלדת נתונים ידני'!M411</f>
        <v xml:space="preserve"> </v>
      </c>
      <c r="B410" s="31" t="str">
        <f t="shared" si="0"/>
        <v>@speak2go.com</v>
      </c>
      <c r="C410" s="30">
        <f>'גליון הקלדת נתונים ידני'!Q411</f>
        <v>0</v>
      </c>
      <c r="O410" s="6"/>
    </row>
    <row r="411" spans="1:15" ht="13.2">
      <c r="A411" s="30" t="str">
        <f>'גליון הקלדת נתונים ידני'!N412&amp;" " &amp;'גליון הקלדת נתונים ידני'!M412</f>
        <v xml:space="preserve"> </v>
      </c>
      <c r="B411" s="31" t="str">
        <f t="shared" si="0"/>
        <v>@speak2go.com</v>
      </c>
      <c r="C411" s="30">
        <f>'גליון הקלדת נתונים ידני'!Q412</f>
        <v>0</v>
      </c>
      <c r="O411" s="6"/>
    </row>
    <row r="412" spans="1:15" ht="13.2">
      <c r="A412" s="30" t="str">
        <f>'גליון הקלדת נתונים ידני'!N413&amp;" " &amp;'גליון הקלדת נתונים ידני'!M413</f>
        <v xml:space="preserve"> </v>
      </c>
      <c r="B412" s="31" t="str">
        <f t="shared" si="0"/>
        <v>@speak2go.com</v>
      </c>
      <c r="C412" s="30">
        <f>'גליון הקלדת נתונים ידני'!Q413</f>
        <v>0</v>
      </c>
      <c r="O412" s="6"/>
    </row>
    <row r="413" spans="1:15" ht="13.2">
      <c r="A413" s="30" t="str">
        <f>'גליון הקלדת נתונים ידני'!N414&amp;" " &amp;'גליון הקלדת נתונים ידני'!M414</f>
        <v xml:space="preserve"> </v>
      </c>
      <c r="B413" s="31" t="str">
        <f t="shared" si="0"/>
        <v>@speak2go.com</v>
      </c>
      <c r="C413" s="30">
        <f>'גליון הקלדת נתונים ידני'!Q414</f>
        <v>0</v>
      </c>
      <c r="O413" s="6"/>
    </row>
    <row r="414" spans="1:15" ht="13.2">
      <c r="A414" s="30" t="str">
        <f>'גליון הקלדת נתונים ידני'!N415&amp;" " &amp;'גליון הקלדת נתונים ידני'!M415</f>
        <v xml:space="preserve"> </v>
      </c>
      <c r="B414" s="31" t="str">
        <f t="shared" si="0"/>
        <v>@speak2go.com</v>
      </c>
      <c r="C414" s="30">
        <f>'גליון הקלדת נתונים ידני'!Q415</f>
        <v>0</v>
      </c>
      <c r="O414" s="6"/>
    </row>
    <row r="415" spans="1:15" ht="13.2">
      <c r="A415" s="30" t="str">
        <f>'גליון הקלדת נתונים ידני'!N416&amp;" " &amp;'גליון הקלדת נתונים ידני'!M416</f>
        <v xml:space="preserve"> </v>
      </c>
      <c r="B415" s="31" t="str">
        <f t="shared" si="0"/>
        <v>@speak2go.com</v>
      </c>
      <c r="C415" s="30">
        <f>'גליון הקלדת נתונים ידני'!Q416</f>
        <v>0</v>
      </c>
      <c r="O415" s="6"/>
    </row>
    <row r="416" spans="1:15" ht="13.2">
      <c r="A416" s="30" t="str">
        <f>'גליון הקלדת נתונים ידני'!N417&amp;" " &amp;'גליון הקלדת נתונים ידני'!M417</f>
        <v xml:space="preserve"> </v>
      </c>
      <c r="B416" s="31" t="str">
        <f t="shared" si="0"/>
        <v>@speak2go.com</v>
      </c>
      <c r="C416" s="30">
        <f>'גליון הקלדת נתונים ידני'!Q417</f>
        <v>0</v>
      </c>
      <c r="O416" s="6"/>
    </row>
    <row r="417" spans="1:15" ht="13.2">
      <c r="A417" s="30" t="str">
        <f>'גליון הקלדת נתונים ידני'!N418&amp;" " &amp;'גליון הקלדת נתונים ידני'!M418</f>
        <v xml:space="preserve"> </v>
      </c>
      <c r="B417" s="31" t="str">
        <f t="shared" si="0"/>
        <v>@speak2go.com</v>
      </c>
      <c r="C417" s="30">
        <f>'גליון הקלדת נתונים ידני'!Q418</f>
        <v>0</v>
      </c>
      <c r="O417" s="6"/>
    </row>
    <row r="418" spans="1:15" ht="13.2">
      <c r="A418" s="30" t="str">
        <f>'גליון הקלדת נתונים ידני'!N419&amp;" " &amp;'גליון הקלדת נתונים ידני'!M419</f>
        <v xml:space="preserve"> </v>
      </c>
      <c r="B418" s="31" t="str">
        <f t="shared" si="0"/>
        <v>@speak2go.com</v>
      </c>
      <c r="C418" s="30">
        <f>'גליון הקלדת נתונים ידני'!Q419</f>
        <v>0</v>
      </c>
      <c r="O418" s="6"/>
    </row>
    <row r="419" spans="1:15" ht="13.2">
      <c r="A419" s="30" t="str">
        <f>'גליון הקלדת נתונים ידני'!N420&amp;" " &amp;'גליון הקלדת נתונים ידני'!M420</f>
        <v xml:space="preserve"> </v>
      </c>
      <c r="B419" s="31" t="str">
        <f t="shared" si="0"/>
        <v>@speak2go.com</v>
      </c>
      <c r="C419" s="30">
        <f>'גליון הקלדת נתונים ידני'!Q420</f>
        <v>0</v>
      </c>
      <c r="O419" s="6"/>
    </row>
    <row r="420" spans="1:15" ht="13.2">
      <c r="A420" s="30" t="str">
        <f>'גליון הקלדת נתונים ידני'!N421&amp;" " &amp;'גליון הקלדת נתונים ידני'!M421</f>
        <v xml:space="preserve"> </v>
      </c>
      <c r="B420" s="31" t="str">
        <f t="shared" si="0"/>
        <v>@speak2go.com</v>
      </c>
      <c r="C420" s="30">
        <f>'גליון הקלדת נתונים ידני'!Q421</f>
        <v>0</v>
      </c>
      <c r="O420" s="6"/>
    </row>
    <row r="421" spans="1:15" ht="13.2">
      <c r="A421" s="30" t="str">
        <f>'גליון הקלדת נתונים ידני'!N422&amp;" " &amp;'גליון הקלדת נתונים ידני'!M422</f>
        <v xml:space="preserve"> </v>
      </c>
      <c r="B421" s="31" t="str">
        <f t="shared" si="0"/>
        <v>@speak2go.com</v>
      </c>
      <c r="C421" s="30">
        <f>'גליון הקלדת נתונים ידני'!Q422</f>
        <v>0</v>
      </c>
      <c r="O421" s="6"/>
    </row>
    <row r="422" spans="1:15" ht="13.2">
      <c r="A422" s="30" t="str">
        <f>'גליון הקלדת נתונים ידני'!N423&amp;" " &amp;'גליון הקלדת נתונים ידני'!M423</f>
        <v xml:space="preserve"> </v>
      </c>
      <c r="B422" s="31" t="str">
        <f t="shared" si="0"/>
        <v>@speak2go.com</v>
      </c>
      <c r="C422" s="30">
        <f>'גליון הקלדת נתונים ידני'!Q423</f>
        <v>0</v>
      </c>
      <c r="O422" s="6"/>
    </row>
    <row r="423" spans="1:15" ht="13.2">
      <c r="A423" s="30" t="str">
        <f>'גליון הקלדת נתונים ידני'!N424&amp;" " &amp;'גליון הקלדת נתונים ידני'!M424</f>
        <v xml:space="preserve"> </v>
      </c>
      <c r="B423" s="31" t="str">
        <f t="shared" si="0"/>
        <v>@speak2go.com</v>
      </c>
      <c r="C423" s="30">
        <f>'גליון הקלדת נתונים ידני'!Q424</f>
        <v>0</v>
      </c>
      <c r="O423" s="6"/>
    </row>
    <row r="424" spans="1:15" ht="13.2">
      <c r="A424" s="30" t="str">
        <f>'גליון הקלדת נתונים ידני'!N425&amp;" " &amp;'גליון הקלדת נתונים ידני'!M425</f>
        <v xml:space="preserve"> </v>
      </c>
      <c r="B424" s="31" t="str">
        <f t="shared" si="0"/>
        <v>@speak2go.com</v>
      </c>
      <c r="C424" s="30">
        <f>'גליון הקלדת נתונים ידני'!Q425</f>
        <v>0</v>
      </c>
      <c r="O424" s="6"/>
    </row>
    <row r="425" spans="1:15" ht="13.2">
      <c r="A425" s="30" t="str">
        <f>'גליון הקלדת נתונים ידני'!N426&amp;" " &amp;'גליון הקלדת נתונים ידני'!M426</f>
        <v xml:space="preserve"> </v>
      </c>
      <c r="B425" s="31" t="str">
        <f t="shared" si="0"/>
        <v>@speak2go.com</v>
      </c>
      <c r="C425" s="30">
        <f>'גליון הקלדת נתונים ידני'!Q426</f>
        <v>0</v>
      </c>
      <c r="O425" s="6"/>
    </row>
    <row r="426" spans="1:15" ht="13.2">
      <c r="A426" s="30" t="str">
        <f>'גליון הקלדת נתונים ידני'!N427&amp;" " &amp;'גליון הקלדת נתונים ידני'!M427</f>
        <v xml:space="preserve"> </v>
      </c>
      <c r="B426" s="31" t="str">
        <f t="shared" si="0"/>
        <v>@speak2go.com</v>
      </c>
      <c r="C426" s="30">
        <f>'גליון הקלדת נתונים ידני'!Q427</f>
        <v>0</v>
      </c>
      <c r="O426" s="6"/>
    </row>
    <row r="427" spans="1:15" ht="13.2">
      <c r="A427" s="30" t="str">
        <f>'גליון הקלדת נתונים ידני'!N428&amp;" " &amp;'גליון הקלדת נתונים ידני'!M428</f>
        <v xml:space="preserve"> </v>
      </c>
      <c r="B427" s="31" t="str">
        <f t="shared" si="0"/>
        <v>@speak2go.com</v>
      </c>
      <c r="C427" s="30">
        <f>'גליון הקלדת נתונים ידני'!Q428</f>
        <v>0</v>
      </c>
      <c r="O427" s="6"/>
    </row>
    <row r="428" spans="1:15" ht="13.2">
      <c r="A428" s="30" t="str">
        <f>'גליון הקלדת נתונים ידני'!N429&amp;" " &amp;'גליון הקלדת נתונים ידני'!M429</f>
        <v xml:space="preserve"> </v>
      </c>
      <c r="B428" s="31" t="str">
        <f t="shared" si="0"/>
        <v>@speak2go.com</v>
      </c>
      <c r="C428" s="30">
        <f>'גליון הקלדת נתונים ידני'!Q429</f>
        <v>0</v>
      </c>
      <c r="O428" s="6"/>
    </row>
    <row r="429" spans="1:15" ht="13.2">
      <c r="A429" s="30" t="str">
        <f>'גליון הקלדת נתונים ידני'!N430&amp;" " &amp;'גליון הקלדת נתונים ידני'!M430</f>
        <v xml:space="preserve"> </v>
      </c>
      <c r="B429" s="31" t="str">
        <f t="shared" si="0"/>
        <v>@speak2go.com</v>
      </c>
      <c r="C429" s="30">
        <f>'גליון הקלדת נתונים ידני'!Q430</f>
        <v>0</v>
      </c>
      <c r="O429" s="6"/>
    </row>
    <row r="430" spans="1:15" ht="13.2">
      <c r="A430" s="30" t="str">
        <f>'גליון הקלדת נתונים ידני'!N431&amp;" " &amp;'גליון הקלדת נתונים ידני'!M431</f>
        <v xml:space="preserve"> </v>
      </c>
      <c r="B430" s="31" t="str">
        <f t="shared" si="0"/>
        <v>@speak2go.com</v>
      </c>
      <c r="C430" s="30">
        <f>'גליון הקלדת נתונים ידני'!Q431</f>
        <v>0</v>
      </c>
      <c r="O430" s="6"/>
    </row>
    <row r="431" spans="1:15" ht="13.2">
      <c r="A431" s="30" t="str">
        <f>'גליון הקלדת נתונים ידני'!N432&amp;" " &amp;'גליון הקלדת נתונים ידני'!M432</f>
        <v xml:space="preserve"> </v>
      </c>
      <c r="B431" s="31" t="str">
        <f t="shared" si="0"/>
        <v>@speak2go.com</v>
      </c>
      <c r="C431" s="30">
        <f>'גליון הקלדת נתונים ידני'!Q432</f>
        <v>0</v>
      </c>
      <c r="O431" s="6"/>
    </row>
    <row r="432" spans="1:15" ht="13.2">
      <c r="A432" s="30" t="str">
        <f>'גליון הקלדת נתונים ידני'!N433&amp;" " &amp;'גליון הקלדת נתונים ידני'!M433</f>
        <v xml:space="preserve"> </v>
      </c>
      <c r="B432" s="31" t="str">
        <f t="shared" si="0"/>
        <v>@speak2go.com</v>
      </c>
      <c r="C432" s="30">
        <f>'גליון הקלדת נתונים ידני'!Q433</f>
        <v>0</v>
      </c>
      <c r="O432" s="6"/>
    </row>
    <row r="433" spans="1:15" ht="13.2">
      <c r="A433" s="30" t="str">
        <f>'גליון הקלדת נתונים ידני'!N434&amp;" " &amp;'גליון הקלדת נתונים ידני'!M434</f>
        <v xml:space="preserve"> </v>
      </c>
      <c r="B433" s="31" t="str">
        <f t="shared" si="0"/>
        <v>@speak2go.com</v>
      </c>
      <c r="C433" s="30">
        <f>'גליון הקלדת נתונים ידני'!Q434</f>
        <v>0</v>
      </c>
      <c r="O433" s="6"/>
    </row>
    <row r="434" spans="1:15" ht="13.2">
      <c r="A434" s="30" t="str">
        <f>'גליון הקלדת נתונים ידני'!N435&amp;" " &amp;'גליון הקלדת נתונים ידני'!M435</f>
        <v xml:space="preserve"> </v>
      </c>
      <c r="B434" s="31" t="str">
        <f t="shared" si="0"/>
        <v>@speak2go.com</v>
      </c>
      <c r="C434" s="30">
        <f>'גליון הקלדת נתונים ידני'!Q435</f>
        <v>0</v>
      </c>
      <c r="O434" s="6"/>
    </row>
    <row r="435" spans="1:15" ht="13.2">
      <c r="A435" s="30" t="str">
        <f>'גליון הקלדת נתונים ידני'!N436&amp;" " &amp;'גליון הקלדת נתונים ידני'!M436</f>
        <v xml:space="preserve"> </v>
      </c>
      <c r="B435" s="31" t="str">
        <f t="shared" si="0"/>
        <v>@speak2go.com</v>
      </c>
      <c r="C435" s="30">
        <f>'גליון הקלדת נתונים ידני'!Q436</f>
        <v>0</v>
      </c>
      <c r="O435" s="6"/>
    </row>
    <row r="436" spans="1:15" ht="13.2">
      <c r="A436" s="30" t="str">
        <f>'גליון הקלדת נתונים ידני'!N437&amp;" " &amp;'גליון הקלדת נתונים ידני'!M437</f>
        <v xml:space="preserve"> </v>
      </c>
      <c r="B436" s="31" t="str">
        <f t="shared" si="0"/>
        <v>@speak2go.com</v>
      </c>
      <c r="C436" s="30">
        <f>'גליון הקלדת נתונים ידני'!Q437</f>
        <v>0</v>
      </c>
      <c r="O436" s="6"/>
    </row>
    <row r="437" spans="1:15" ht="13.2">
      <c r="A437" s="30" t="str">
        <f>'גליון הקלדת נתונים ידני'!N438&amp;" " &amp;'גליון הקלדת נתונים ידני'!M438</f>
        <v xml:space="preserve"> </v>
      </c>
      <c r="B437" s="31" t="str">
        <f t="shared" si="0"/>
        <v>@speak2go.com</v>
      </c>
      <c r="C437" s="30">
        <f>'גליון הקלדת נתונים ידני'!Q438</f>
        <v>0</v>
      </c>
      <c r="O437" s="6"/>
    </row>
    <row r="438" spans="1:15" ht="13.2">
      <c r="A438" s="30" t="str">
        <f>'גליון הקלדת נתונים ידני'!N439&amp;" " &amp;'גליון הקלדת נתונים ידני'!M439</f>
        <v xml:space="preserve"> </v>
      </c>
      <c r="B438" s="31" t="str">
        <f t="shared" si="0"/>
        <v>@speak2go.com</v>
      </c>
      <c r="C438" s="30">
        <f>'גליון הקלדת נתונים ידני'!Q439</f>
        <v>0</v>
      </c>
      <c r="O438" s="6"/>
    </row>
    <row r="439" spans="1:15" ht="13.2">
      <c r="A439" s="30" t="str">
        <f>'גליון הקלדת נתונים ידני'!N440&amp;" " &amp;'גליון הקלדת נתונים ידני'!M440</f>
        <v xml:space="preserve"> </v>
      </c>
      <c r="B439" s="31" t="str">
        <f t="shared" si="0"/>
        <v>@speak2go.com</v>
      </c>
      <c r="C439" s="30">
        <f>'גליון הקלדת נתונים ידני'!Q440</f>
        <v>0</v>
      </c>
      <c r="O439" s="6"/>
    </row>
    <row r="440" spans="1:15" ht="13.2">
      <c r="A440" s="30" t="str">
        <f>'גליון הקלדת נתונים ידני'!N441&amp;" " &amp;'גליון הקלדת נתונים ידני'!M441</f>
        <v xml:space="preserve"> </v>
      </c>
      <c r="B440" s="31" t="str">
        <f t="shared" si="0"/>
        <v>@speak2go.com</v>
      </c>
      <c r="C440" s="30">
        <f>'גליון הקלדת נתונים ידני'!Q441</f>
        <v>0</v>
      </c>
      <c r="O440" s="6"/>
    </row>
    <row r="441" spans="1:15" ht="13.2">
      <c r="A441" s="30" t="str">
        <f>'גליון הקלדת נתונים ידני'!N442&amp;" " &amp;'גליון הקלדת נתונים ידני'!M442</f>
        <v xml:space="preserve"> </v>
      </c>
      <c r="B441" s="31" t="str">
        <f t="shared" si="0"/>
        <v>@speak2go.com</v>
      </c>
      <c r="C441" s="30">
        <f>'גליון הקלדת נתונים ידני'!Q442</f>
        <v>0</v>
      </c>
      <c r="O441" s="6"/>
    </row>
    <row r="442" spans="1:15" ht="13.2">
      <c r="A442" s="30" t="str">
        <f>'גליון הקלדת נתונים ידני'!N443&amp;" " &amp;'גליון הקלדת נתונים ידני'!M443</f>
        <v xml:space="preserve"> </v>
      </c>
      <c r="B442" s="31" t="str">
        <f t="shared" si="0"/>
        <v>@speak2go.com</v>
      </c>
      <c r="C442" s="30">
        <f>'גליון הקלדת נתונים ידני'!Q443</f>
        <v>0</v>
      </c>
      <c r="O442" s="6"/>
    </row>
    <row r="443" spans="1:15" ht="13.2">
      <c r="A443" s="30" t="str">
        <f>'גליון הקלדת נתונים ידני'!N444&amp;" " &amp;'גליון הקלדת נתונים ידני'!M444</f>
        <v xml:space="preserve"> </v>
      </c>
      <c r="B443" s="31" t="str">
        <f t="shared" si="0"/>
        <v>@speak2go.com</v>
      </c>
      <c r="C443" s="30">
        <f>'גליון הקלדת נתונים ידני'!Q444</f>
        <v>0</v>
      </c>
      <c r="O443" s="6"/>
    </row>
    <row r="444" spans="1:15" ht="13.2">
      <c r="A444" s="30" t="str">
        <f>'גליון הקלדת נתונים ידני'!N445&amp;" " &amp;'גליון הקלדת נתונים ידני'!M445</f>
        <v xml:space="preserve"> </v>
      </c>
      <c r="B444" s="31" t="str">
        <f t="shared" si="0"/>
        <v>@speak2go.com</v>
      </c>
      <c r="C444" s="30">
        <f>'גליון הקלדת נתונים ידני'!Q445</f>
        <v>0</v>
      </c>
      <c r="O444" s="6"/>
    </row>
    <row r="445" spans="1:15" ht="13.2">
      <c r="A445" s="30" t="str">
        <f>'גליון הקלדת נתונים ידני'!N446&amp;" " &amp;'גליון הקלדת נתונים ידני'!M446</f>
        <v xml:space="preserve"> </v>
      </c>
      <c r="B445" s="31" t="str">
        <f t="shared" si="0"/>
        <v>@speak2go.com</v>
      </c>
      <c r="C445" s="30">
        <f>'גליון הקלדת נתונים ידני'!Q446</f>
        <v>0</v>
      </c>
      <c r="O445" s="6"/>
    </row>
    <row r="446" spans="1:15" ht="13.2">
      <c r="A446" s="30" t="str">
        <f>'גליון הקלדת נתונים ידני'!N447&amp;" " &amp;'גליון הקלדת נתונים ידני'!M447</f>
        <v xml:space="preserve"> </v>
      </c>
      <c r="B446" s="31" t="str">
        <f t="shared" si="0"/>
        <v>@speak2go.com</v>
      </c>
      <c r="C446" s="30">
        <f>'גליון הקלדת נתונים ידני'!Q447</f>
        <v>0</v>
      </c>
      <c r="O446" s="6"/>
    </row>
    <row r="447" spans="1:15" ht="13.2">
      <c r="A447" s="30" t="str">
        <f>'גליון הקלדת נתונים ידני'!N448&amp;" " &amp;'גליון הקלדת נתונים ידני'!M448</f>
        <v xml:space="preserve"> </v>
      </c>
      <c r="B447" s="31" t="str">
        <f t="shared" si="0"/>
        <v>@speak2go.com</v>
      </c>
      <c r="C447" s="30">
        <f>'גליון הקלדת נתונים ידני'!Q448</f>
        <v>0</v>
      </c>
      <c r="O447" s="6"/>
    </row>
    <row r="448" spans="1:15" ht="13.2">
      <c r="A448" s="30" t="str">
        <f>'גליון הקלדת נתונים ידני'!N449&amp;" " &amp;'גליון הקלדת נתונים ידני'!M449</f>
        <v xml:space="preserve"> </v>
      </c>
      <c r="B448" s="31" t="str">
        <f t="shared" si="0"/>
        <v>@speak2go.com</v>
      </c>
      <c r="C448" s="30">
        <f>'גליון הקלדת נתונים ידני'!Q449</f>
        <v>0</v>
      </c>
      <c r="O448" s="6"/>
    </row>
    <row r="449" spans="1:15" ht="13.2">
      <c r="A449" s="30" t="str">
        <f>'גליון הקלדת נתונים ידני'!N450&amp;" " &amp;'גליון הקלדת נתונים ידני'!M450</f>
        <v xml:space="preserve"> </v>
      </c>
      <c r="B449" s="31" t="str">
        <f t="shared" si="0"/>
        <v>@speak2go.com</v>
      </c>
      <c r="C449" s="30">
        <f>'גליון הקלדת נתונים ידני'!Q450</f>
        <v>0</v>
      </c>
      <c r="O449" s="6"/>
    </row>
    <row r="450" spans="1:15" ht="13.2">
      <c r="A450" s="30" t="str">
        <f>'גליון הקלדת נתונים ידני'!N451&amp;" " &amp;'גליון הקלדת נתונים ידני'!M451</f>
        <v xml:space="preserve"> </v>
      </c>
      <c r="B450" s="31" t="str">
        <f t="shared" si="0"/>
        <v>@speak2go.com</v>
      </c>
      <c r="C450" s="30">
        <f>'גליון הקלדת נתונים ידני'!Q451</f>
        <v>0</v>
      </c>
      <c r="O450" s="6"/>
    </row>
    <row r="451" spans="1:15" ht="13.2">
      <c r="A451" s="30" t="str">
        <f>'גליון הקלדת נתונים ידני'!N452&amp;" " &amp;'גליון הקלדת נתונים ידני'!M452</f>
        <v xml:space="preserve"> </v>
      </c>
      <c r="B451" s="31" t="str">
        <f t="shared" si="0"/>
        <v>@speak2go.com</v>
      </c>
      <c r="C451" s="30">
        <f>'גליון הקלדת נתונים ידני'!Q452</f>
        <v>0</v>
      </c>
      <c r="O451" s="6"/>
    </row>
    <row r="452" spans="1:15" ht="13.2">
      <c r="A452" s="30" t="str">
        <f>'גליון הקלדת נתונים ידני'!N453&amp;" " &amp;'גליון הקלדת נתונים ידני'!M453</f>
        <v xml:space="preserve"> </v>
      </c>
      <c r="B452" s="31" t="str">
        <f t="shared" si="0"/>
        <v>@speak2go.com</v>
      </c>
      <c r="C452" s="30">
        <f>'גליון הקלדת נתונים ידני'!Q453</f>
        <v>0</v>
      </c>
      <c r="O452" s="6"/>
    </row>
    <row r="453" spans="1:15" ht="13.2">
      <c r="A453" s="30" t="str">
        <f>'גליון הקלדת נתונים ידני'!N454&amp;" " &amp;'גליון הקלדת נתונים ידני'!M454</f>
        <v xml:space="preserve"> </v>
      </c>
      <c r="B453" s="31" t="str">
        <f t="shared" si="0"/>
        <v>@speak2go.com</v>
      </c>
      <c r="C453" s="30">
        <f>'גליון הקלדת נתונים ידני'!Q454</f>
        <v>0</v>
      </c>
      <c r="O453" s="6"/>
    </row>
    <row r="454" spans="1:15" ht="13.2">
      <c r="A454" s="30" t="str">
        <f>'גליון הקלדת נתונים ידני'!N455&amp;" " &amp;'גליון הקלדת נתונים ידני'!M455</f>
        <v xml:space="preserve"> </v>
      </c>
      <c r="B454" s="31" t="str">
        <f t="shared" si="0"/>
        <v>@speak2go.com</v>
      </c>
      <c r="C454" s="30">
        <f>'גליון הקלדת נתונים ידני'!Q455</f>
        <v>0</v>
      </c>
      <c r="O454" s="6"/>
    </row>
    <row r="455" spans="1:15" ht="13.2">
      <c r="A455" s="30" t="str">
        <f>'גליון הקלדת נתונים ידני'!N456&amp;" " &amp;'גליון הקלדת נתונים ידני'!M456</f>
        <v xml:space="preserve"> </v>
      </c>
      <c r="B455" s="31" t="str">
        <f t="shared" si="0"/>
        <v>@speak2go.com</v>
      </c>
      <c r="C455" s="30">
        <f>'גליון הקלדת נתונים ידני'!Q456</f>
        <v>0</v>
      </c>
      <c r="O455" s="6"/>
    </row>
    <row r="456" spans="1:15" ht="13.2">
      <c r="A456" s="30" t="str">
        <f>'גליון הקלדת נתונים ידני'!N457&amp;" " &amp;'גליון הקלדת נתונים ידני'!M457</f>
        <v xml:space="preserve"> </v>
      </c>
      <c r="B456" s="31" t="str">
        <f t="shared" si="0"/>
        <v>@speak2go.com</v>
      </c>
      <c r="C456" s="30">
        <f>'גליון הקלדת נתונים ידני'!Q457</f>
        <v>0</v>
      </c>
      <c r="O456" s="6"/>
    </row>
    <row r="457" spans="1:15" ht="13.2">
      <c r="A457" s="30" t="str">
        <f>'גליון הקלדת נתונים ידני'!N458&amp;" " &amp;'גליון הקלדת נתונים ידני'!M458</f>
        <v xml:space="preserve"> </v>
      </c>
      <c r="B457" s="31" t="str">
        <f t="shared" si="0"/>
        <v>@speak2go.com</v>
      </c>
      <c r="C457" s="30">
        <f>'גליון הקלדת נתונים ידני'!Q458</f>
        <v>0</v>
      </c>
      <c r="O457" s="6"/>
    </row>
    <row r="458" spans="1:15" ht="13.2">
      <c r="A458" s="30" t="str">
        <f>'גליון הקלדת נתונים ידני'!N459&amp;" " &amp;'גליון הקלדת נתונים ידני'!M459</f>
        <v xml:space="preserve"> </v>
      </c>
      <c r="B458" s="31" t="str">
        <f t="shared" si="0"/>
        <v>@speak2go.com</v>
      </c>
      <c r="C458" s="30">
        <f>'גליון הקלדת נתונים ידני'!Q459</f>
        <v>0</v>
      </c>
      <c r="O458" s="6"/>
    </row>
    <row r="459" spans="1:15" ht="13.2">
      <c r="A459" s="30" t="str">
        <f>'גליון הקלדת נתונים ידני'!N460&amp;" " &amp;'גליון הקלדת נתונים ידני'!M460</f>
        <v xml:space="preserve"> </v>
      </c>
      <c r="B459" s="31" t="str">
        <f t="shared" si="0"/>
        <v>@speak2go.com</v>
      </c>
      <c r="C459" s="30">
        <f>'גליון הקלדת נתונים ידני'!Q460</f>
        <v>0</v>
      </c>
      <c r="O459" s="6"/>
    </row>
    <row r="460" spans="1:15" ht="13.2">
      <c r="A460" s="30" t="str">
        <f>'גליון הקלדת נתונים ידני'!N461&amp;" " &amp;'גליון הקלדת נתונים ידני'!M461</f>
        <v xml:space="preserve"> </v>
      </c>
      <c r="B460" s="31" t="str">
        <f t="shared" si="0"/>
        <v>@speak2go.com</v>
      </c>
      <c r="C460" s="30">
        <f>'גליון הקלדת נתונים ידני'!Q461</f>
        <v>0</v>
      </c>
      <c r="O460" s="6"/>
    </row>
    <row r="461" spans="1:15" ht="13.2">
      <c r="A461" s="30" t="str">
        <f>'גליון הקלדת נתונים ידני'!N462&amp;" " &amp;'גליון הקלדת נתונים ידני'!M462</f>
        <v xml:space="preserve"> </v>
      </c>
      <c r="B461" s="31" t="str">
        <f t="shared" si="0"/>
        <v>@speak2go.com</v>
      </c>
      <c r="C461" s="30">
        <f>'גליון הקלדת נתונים ידני'!Q462</f>
        <v>0</v>
      </c>
      <c r="O461" s="6"/>
    </row>
    <row r="462" spans="1:15" ht="13.2">
      <c r="A462" s="30" t="str">
        <f>'גליון הקלדת נתונים ידני'!N463&amp;" " &amp;'גליון הקלדת נתונים ידני'!M463</f>
        <v xml:space="preserve"> </v>
      </c>
      <c r="B462" s="31" t="str">
        <f t="shared" si="0"/>
        <v>@speak2go.com</v>
      </c>
      <c r="C462" s="30">
        <f>'גליון הקלדת נתונים ידני'!Q463</f>
        <v>0</v>
      </c>
      <c r="O462" s="6"/>
    </row>
    <row r="463" spans="1:15" ht="13.2">
      <c r="A463" s="30" t="str">
        <f>'גליון הקלדת נתונים ידני'!N464&amp;" " &amp;'גליון הקלדת נתונים ידני'!M464</f>
        <v xml:space="preserve"> </v>
      </c>
      <c r="B463" s="31" t="str">
        <f t="shared" si="0"/>
        <v>@speak2go.com</v>
      </c>
      <c r="C463" s="30">
        <f>'גליון הקלדת נתונים ידני'!Q464</f>
        <v>0</v>
      </c>
      <c r="O463" s="6"/>
    </row>
    <row r="464" spans="1:15" ht="13.2">
      <c r="A464" s="30" t="str">
        <f>'גליון הקלדת נתונים ידני'!N465&amp;" " &amp;'גליון הקלדת נתונים ידני'!M465</f>
        <v xml:space="preserve"> </v>
      </c>
      <c r="B464" s="31" t="str">
        <f t="shared" si="0"/>
        <v>@speak2go.com</v>
      </c>
      <c r="C464" s="30">
        <f>'גליון הקלדת נתונים ידני'!Q465</f>
        <v>0</v>
      </c>
      <c r="O464" s="6"/>
    </row>
    <row r="465" spans="1:15" ht="13.2">
      <c r="A465" s="30" t="str">
        <f>'גליון הקלדת נתונים ידני'!N466&amp;" " &amp;'גליון הקלדת נתונים ידני'!M466</f>
        <v xml:space="preserve"> </v>
      </c>
      <c r="B465" s="31" t="str">
        <f t="shared" si="0"/>
        <v>@speak2go.com</v>
      </c>
      <c r="C465" s="30">
        <f>'גליון הקלדת נתונים ידני'!Q466</f>
        <v>0</v>
      </c>
      <c r="O465" s="6"/>
    </row>
    <row r="466" spans="1:15" ht="13.2">
      <c r="A466" s="30" t="str">
        <f>'גליון הקלדת נתונים ידני'!N467&amp;" " &amp;'גליון הקלדת נתונים ידני'!M467</f>
        <v xml:space="preserve"> </v>
      </c>
      <c r="B466" s="31" t="str">
        <f t="shared" si="0"/>
        <v>@speak2go.com</v>
      </c>
      <c r="C466" s="30">
        <f>'גליון הקלדת נתונים ידני'!Q467</f>
        <v>0</v>
      </c>
      <c r="O466" s="6"/>
    </row>
    <row r="467" spans="1:15" ht="13.2">
      <c r="A467" s="30" t="str">
        <f>'גליון הקלדת נתונים ידני'!N468&amp;" " &amp;'גליון הקלדת נתונים ידני'!M468</f>
        <v xml:space="preserve"> </v>
      </c>
      <c r="B467" s="31" t="str">
        <f t="shared" si="0"/>
        <v>@speak2go.com</v>
      </c>
      <c r="C467" s="30">
        <f>'גליון הקלדת נתונים ידני'!Q468</f>
        <v>0</v>
      </c>
      <c r="O467" s="6"/>
    </row>
    <row r="468" spans="1:15" ht="13.2">
      <c r="A468" s="30" t="str">
        <f>'גליון הקלדת נתונים ידני'!N469&amp;" " &amp;'גליון הקלדת נתונים ידני'!M469</f>
        <v xml:space="preserve"> </v>
      </c>
      <c r="B468" s="31" t="str">
        <f t="shared" si="0"/>
        <v>@speak2go.com</v>
      </c>
      <c r="C468" s="30">
        <f>'גליון הקלדת נתונים ידני'!Q469</f>
        <v>0</v>
      </c>
      <c r="O468" s="6"/>
    </row>
    <row r="469" spans="1:15" ht="13.2">
      <c r="A469" s="30" t="str">
        <f>'גליון הקלדת נתונים ידני'!N470&amp;" " &amp;'גליון הקלדת נתונים ידני'!M470</f>
        <v xml:space="preserve"> </v>
      </c>
      <c r="B469" s="31" t="str">
        <f t="shared" si="0"/>
        <v>@speak2go.com</v>
      </c>
      <c r="C469" s="30">
        <f>'גליון הקלדת נתונים ידני'!Q470</f>
        <v>0</v>
      </c>
      <c r="O469" s="6"/>
    </row>
    <row r="470" spans="1:15" ht="13.2">
      <c r="A470" s="30" t="str">
        <f>'גליון הקלדת נתונים ידני'!N471&amp;" " &amp;'גליון הקלדת נתונים ידני'!M471</f>
        <v xml:space="preserve"> </v>
      </c>
      <c r="B470" s="31" t="str">
        <f t="shared" si="0"/>
        <v>@speak2go.com</v>
      </c>
      <c r="C470" s="30">
        <f>'גליון הקלדת נתונים ידני'!Q471</f>
        <v>0</v>
      </c>
      <c r="O470" s="6"/>
    </row>
    <row r="471" spans="1:15" ht="13.2">
      <c r="A471" s="30" t="str">
        <f>'גליון הקלדת נתונים ידני'!N472&amp;" " &amp;'גליון הקלדת נתונים ידני'!M472</f>
        <v xml:space="preserve"> </v>
      </c>
      <c r="B471" s="31" t="str">
        <f t="shared" si="0"/>
        <v>@speak2go.com</v>
      </c>
      <c r="C471" s="30">
        <f>'גליון הקלדת נתונים ידני'!Q472</f>
        <v>0</v>
      </c>
      <c r="O471" s="6"/>
    </row>
    <row r="472" spans="1:15" ht="13.2">
      <c r="A472" s="30" t="str">
        <f>'גליון הקלדת נתונים ידני'!N473&amp;" " &amp;'גליון הקלדת נתונים ידני'!M473</f>
        <v xml:space="preserve"> </v>
      </c>
      <c r="B472" s="31" t="str">
        <f t="shared" si="0"/>
        <v>@speak2go.com</v>
      </c>
      <c r="C472" s="30">
        <f>'גליון הקלדת נתונים ידני'!Q473</f>
        <v>0</v>
      </c>
      <c r="O472" s="6"/>
    </row>
    <row r="473" spans="1:15" ht="13.2">
      <c r="A473" s="30" t="str">
        <f>'גליון הקלדת נתונים ידני'!N474&amp;" " &amp;'גליון הקלדת נתונים ידני'!M474</f>
        <v xml:space="preserve"> </v>
      </c>
      <c r="B473" s="31" t="str">
        <f t="shared" si="0"/>
        <v>@speak2go.com</v>
      </c>
      <c r="C473" s="30">
        <f>'גליון הקלדת נתונים ידני'!Q474</f>
        <v>0</v>
      </c>
      <c r="O473" s="6"/>
    </row>
    <row r="474" spans="1:15" ht="13.2">
      <c r="A474" s="30" t="str">
        <f>'גליון הקלדת נתונים ידני'!N475&amp;" " &amp;'גליון הקלדת נתונים ידני'!M475</f>
        <v xml:space="preserve"> </v>
      </c>
      <c r="B474" s="31" t="str">
        <f t="shared" si="0"/>
        <v>@speak2go.com</v>
      </c>
      <c r="C474" s="30">
        <f>'גליון הקלדת נתונים ידני'!Q475</f>
        <v>0</v>
      </c>
      <c r="O474" s="6"/>
    </row>
    <row r="475" spans="1:15" ht="13.2">
      <c r="A475" s="30" t="str">
        <f>'גליון הקלדת נתונים ידני'!N476&amp;" " &amp;'גליון הקלדת נתונים ידני'!M476</f>
        <v xml:space="preserve"> </v>
      </c>
      <c r="B475" s="31" t="str">
        <f t="shared" si="0"/>
        <v>@speak2go.com</v>
      </c>
      <c r="C475" s="30">
        <f>'גליון הקלדת נתונים ידני'!Q476</f>
        <v>0</v>
      </c>
      <c r="O475" s="6"/>
    </row>
    <row r="476" spans="1:15" ht="13.2">
      <c r="A476" s="30" t="str">
        <f>'גליון הקלדת נתונים ידני'!N477&amp;" " &amp;'גליון הקלדת נתונים ידני'!M477</f>
        <v xml:space="preserve"> </v>
      </c>
      <c r="B476" s="31" t="str">
        <f t="shared" si="0"/>
        <v>@speak2go.com</v>
      </c>
      <c r="C476" s="30">
        <f>'גליון הקלדת נתונים ידני'!Q477</f>
        <v>0</v>
      </c>
      <c r="O476" s="6"/>
    </row>
    <row r="477" spans="1:15" ht="13.2">
      <c r="A477" s="30" t="str">
        <f>'גליון הקלדת נתונים ידני'!N478&amp;" " &amp;'גליון הקלדת נתונים ידני'!M478</f>
        <v xml:space="preserve"> </v>
      </c>
      <c r="B477" s="31" t="str">
        <f t="shared" si="0"/>
        <v>@speak2go.com</v>
      </c>
      <c r="C477" s="30">
        <f>'גליון הקלדת נתונים ידני'!Q478</f>
        <v>0</v>
      </c>
      <c r="O477" s="6"/>
    </row>
    <row r="478" spans="1:15" ht="13.2">
      <c r="A478" s="30" t="str">
        <f>'גליון הקלדת נתונים ידני'!N479&amp;" " &amp;'גליון הקלדת נתונים ידני'!M479</f>
        <v xml:space="preserve"> </v>
      </c>
      <c r="B478" s="31" t="str">
        <f t="shared" si="0"/>
        <v>@speak2go.com</v>
      </c>
      <c r="C478" s="30">
        <f>'גליון הקלדת נתונים ידני'!Q479</f>
        <v>0</v>
      </c>
      <c r="O478" s="6"/>
    </row>
    <row r="479" spans="1:15" ht="13.2">
      <c r="A479" s="30" t="str">
        <f>'גליון הקלדת נתונים ידני'!N480&amp;" " &amp;'גליון הקלדת נתונים ידני'!M480</f>
        <v xml:space="preserve"> </v>
      </c>
      <c r="B479" s="31" t="str">
        <f t="shared" si="0"/>
        <v>@speak2go.com</v>
      </c>
      <c r="C479" s="30">
        <f>'גליון הקלדת נתונים ידני'!Q480</f>
        <v>0</v>
      </c>
      <c r="O479" s="6"/>
    </row>
    <row r="480" spans="1:15" ht="13.2">
      <c r="A480" s="30" t="str">
        <f>'גליון הקלדת נתונים ידני'!N481&amp;" " &amp;'גליון הקלדת נתונים ידני'!M481</f>
        <v xml:space="preserve"> </v>
      </c>
      <c r="B480" s="31" t="str">
        <f t="shared" si="0"/>
        <v>@speak2go.com</v>
      </c>
      <c r="C480" s="30">
        <f>'גליון הקלדת נתונים ידני'!Q481</f>
        <v>0</v>
      </c>
      <c r="O480" s="6"/>
    </row>
    <row r="481" spans="1:15" ht="13.2">
      <c r="A481" s="30" t="str">
        <f>'גליון הקלדת נתונים ידני'!N482&amp;" " &amp;'גליון הקלדת נתונים ידני'!M482</f>
        <v xml:space="preserve"> </v>
      </c>
      <c r="B481" s="31" t="str">
        <f t="shared" si="0"/>
        <v>@speak2go.com</v>
      </c>
      <c r="C481" s="30">
        <f>'גליון הקלדת נתונים ידני'!Q482</f>
        <v>0</v>
      </c>
      <c r="O481" s="6"/>
    </row>
    <row r="482" spans="1:15" ht="13.2">
      <c r="A482" s="30" t="str">
        <f>'גליון הקלדת נתונים ידני'!N483&amp;" " &amp;'גליון הקלדת נתונים ידני'!M483</f>
        <v xml:space="preserve"> </v>
      </c>
      <c r="B482" s="31" t="str">
        <f t="shared" si="0"/>
        <v>@speak2go.com</v>
      </c>
      <c r="C482" s="30">
        <f>'גליון הקלדת נתונים ידני'!Q483</f>
        <v>0</v>
      </c>
      <c r="O482" s="6"/>
    </row>
    <row r="483" spans="1:15" ht="13.2">
      <c r="A483" s="30" t="str">
        <f>'גליון הקלדת נתונים ידני'!N484&amp;" " &amp;'גליון הקלדת נתונים ידני'!M484</f>
        <v xml:space="preserve"> </v>
      </c>
      <c r="B483" s="31" t="str">
        <f t="shared" si="0"/>
        <v>@speak2go.com</v>
      </c>
      <c r="C483" s="30">
        <f>'גליון הקלדת נתונים ידני'!Q484</f>
        <v>0</v>
      </c>
      <c r="O483" s="6"/>
    </row>
    <row r="484" spans="1:15" ht="13.2">
      <c r="A484" s="30" t="str">
        <f>'גליון הקלדת נתונים ידני'!N485&amp;" " &amp;'גליון הקלדת נתונים ידני'!M485</f>
        <v xml:space="preserve"> </v>
      </c>
      <c r="B484" s="31" t="str">
        <f t="shared" si="0"/>
        <v>@speak2go.com</v>
      </c>
      <c r="C484" s="30">
        <f>'גליון הקלדת נתונים ידני'!Q485</f>
        <v>0</v>
      </c>
      <c r="O484" s="6"/>
    </row>
    <row r="485" spans="1:15" ht="13.2">
      <c r="A485" s="30" t="str">
        <f>'גליון הקלדת נתונים ידני'!N486&amp;" " &amp;'גליון הקלדת נתונים ידני'!M486</f>
        <v xml:space="preserve"> </v>
      </c>
      <c r="B485" s="31" t="str">
        <f t="shared" si="0"/>
        <v>@speak2go.com</v>
      </c>
      <c r="C485" s="30">
        <f>'גליון הקלדת נתונים ידני'!Q486</f>
        <v>0</v>
      </c>
      <c r="O485" s="6"/>
    </row>
    <row r="486" spans="1:15" ht="13.2">
      <c r="A486" s="30" t="str">
        <f>'גליון הקלדת נתונים ידני'!N487&amp;" " &amp;'גליון הקלדת נתונים ידני'!M487</f>
        <v xml:space="preserve"> </v>
      </c>
      <c r="B486" s="31" t="str">
        <f t="shared" si="0"/>
        <v>@speak2go.com</v>
      </c>
      <c r="C486" s="30">
        <f>'גליון הקלדת נתונים ידני'!Q487</f>
        <v>0</v>
      </c>
      <c r="O486" s="6"/>
    </row>
    <row r="487" spans="1:15" ht="13.2">
      <c r="A487" s="30" t="str">
        <f>'גליון הקלדת נתונים ידני'!N488&amp;" " &amp;'גליון הקלדת נתונים ידני'!M488</f>
        <v xml:space="preserve"> </v>
      </c>
      <c r="B487" s="31" t="str">
        <f t="shared" si="0"/>
        <v>@speak2go.com</v>
      </c>
      <c r="C487" s="30">
        <f>'גליון הקלדת נתונים ידני'!Q488</f>
        <v>0</v>
      </c>
      <c r="O487" s="6"/>
    </row>
    <row r="488" spans="1:15" ht="13.2">
      <c r="A488" s="30" t="str">
        <f>'גליון הקלדת נתונים ידני'!N489&amp;" " &amp;'גליון הקלדת נתונים ידני'!M489</f>
        <v xml:space="preserve"> </v>
      </c>
      <c r="B488" s="31" t="str">
        <f t="shared" si="0"/>
        <v>@speak2go.com</v>
      </c>
      <c r="C488" s="30">
        <f>'גליון הקלדת נתונים ידני'!Q489</f>
        <v>0</v>
      </c>
      <c r="O488" s="6"/>
    </row>
    <row r="489" spans="1:15" ht="13.2">
      <c r="A489" s="30" t="str">
        <f>'גליון הקלדת נתונים ידני'!N490&amp;" " &amp;'גליון הקלדת נתונים ידני'!M490</f>
        <v xml:space="preserve"> </v>
      </c>
      <c r="B489" s="31" t="str">
        <f t="shared" si="0"/>
        <v>@speak2go.com</v>
      </c>
      <c r="C489" s="30">
        <f>'גליון הקלדת נתונים ידני'!Q490</f>
        <v>0</v>
      </c>
      <c r="O489" s="6"/>
    </row>
    <row r="490" spans="1:15" ht="13.2">
      <c r="A490" s="30" t="str">
        <f>'גליון הקלדת נתונים ידני'!N491&amp;" " &amp;'גליון הקלדת נתונים ידני'!M491</f>
        <v xml:space="preserve"> </v>
      </c>
      <c r="B490" s="31" t="str">
        <f t="shared" si="0"/>
        <v>@speak2go.com</v>
      </c>
      <c r="C490" s="30">
        <f>'גליון הקלדת נתונים ידני'!Q491</f>
        <v>0</v>
      </c>
      <c r="O490" s="6"/>
    </row>
    <row r="491" spans="1:15" ht="13.2">
      <c r="A491" s="30" t="str">
        <f>'גליון הקלדת נתונים ידני'!N492&amp;" " &amp;'גליון הקלדת נתונים ידני'!M492</f>
        <v xml:space="preserve"> </v>
      </c>
      <c r="B491" s="31" t="str">
        <f t="shared" si="0"/>
        <v>@speak2go.com</v>
      </c>
      <c r="C491" s="30">
        <f>'גליון הקלדת נתונים ידני'!Q492</f>
        <v>0</v>
      </c>
      <c r="O491" s="6"/>
    </row>
    <row r="492" spans="1:15" ht="13.2">
      <c r="A492" s="30" t="str">
        <f>'גליון הקלדת נתונים ידני'!N493&amp;" " &amp;'גליון הקלדת נתונים ידני'!M493</f>
        <v xml:space="preserve"> </v>
      </c>
      <c r="B492" s="31" t="str">
        <f t="shared" si="0"/>
        <v>@speak2go.com</v>
      </c>
      <c r="C492" s="30">
        <f>'גליון הקלדת נתונים ידני'!Q493</f>
        <v>0</v>
      </c>
      <c r="O492" s="6"/>
    </row>
    <row r="493" spans="1:15" ht="13.2">
      <c r="A493" s="30" t="str">
        <f>'גליון הקלדת נתונים ידני'!N494&amp;" " &amp;'גליון הקלדת נתונים ידני'!M494</f>
        <v xml:space="preserve"> </v>
      </c>
      <c r="B493" s="31" t="str">
        <f t="shared" si="0"/>
        <v>@speak2go.com</v>
      </c>
      <c r="C493" s="30">
        <f>'גליון הקלדת נתונים ידני'!Q494</f>
        <v>0</v>
      </c>
      <c r="O493" s="6"/>
    </row>
    <row r="494" spans="1:15" ht="13.2">
      <c r="A494" s="30" t="str">
        <f>'גליון הקלדת נתונים ידני'!N495&amp;" " &amp;'גליון הקלדת נתונים ידני'!M495</f>
        <v xml:space="preserve"> </v>
      </c>
      <c r="B494" s="31" t="str">
        <f t="shared" si="0"/>
        <v>@speak2go.com</v>
      </c>
      <c r="C494" s="30">
        <f>'גליון הקלדת נתונים ידני'!Q495</f>
        <v>0</v>
      </c>
      <c r="O494" s="6"/>
    </row>
    <row r="495" spans="1:15" ht="13.2">
      <c r="A495" s="30" t="str">
        <f>'גליון הקלדת נתונים ידני'!N496&amp;" " &amp;'גליון הקלדת נתונים ידני'!M496</f>
        <v xml:space="preserve"> </v>
      </c>
      <c r="B495" s="31" t="str">
        <f t="shared" si="0"/>
        <v>@speak2go.com</v>
      </c>
      <c r="C495" s="30">
        <f>'גליון הקלדת נתונים ידני'!Q496</f>
        <v>0</v>
      </c>
      <c r="O495" s="6"/>
    </row>
    <row r="496" spans="1:15" ht="13.2">
      <c r="A496" s="30" t="str">
        <f>'גליון הקלדת נתונים ידני'!N497&amp;" " &amp;'גליון הקלדת נתונים ידני'!M497</f>
        <v xml:space="preserve"> </v>
      </c>
      <c r="B496" s="31" t="str">
        <f t="shared" si="0"/>
        <v>@speak2go.com</v>
      </c>
      <c r="C496" s="30">
        <f>'גליון הקלדת נתונים ידני'!Q497</f>
        <v>0</v>
      </c>
      <c r="O496" s="6"/>
    </row>
    <row r="497" spans="1:15" ht="13.2">
      <c r="A497" s="30" t="str">
        <f>'גליון הקלדת נתונים ידני'!N498&amp;" " &amp;'גליון הקלדת נתונים ידני'!M498</f>
        <v xml:space="preserve"> </v>
      </c>
      <c r="B497" s="31" t="str">
        <f t="shared" si="0"/>
        <v>@speak2go.com</v>
      </c>
      <c r="C497" s="30">
        <f>'גליון הקלדת נתונים ידני'!Q498</f>
        <v>0</v>
      </c>
      <c r="O497" s="6"/>
    </row>
    <row r="498" spans="1:15" ht="13.2">
      <c r="A498" s="30" t="str">
        <f>'גליון הקלדת נתונים ידני'!N499&amp;" " &amp;'גליון הקלדת נתונים ידני'!M499</f>
        <v xml:space="preserve"> </v>
      </c>
      <c r="B498" s="31" t="str">
        <f t="shared" si="0"/>
        <v>@speak2go.com</v>
      </c>
      <c r="C498" s="30">
        <f>'גליון הקלדת נתונים ידני'!Q499</f>
        <v>0</v>
      </c>
      <c r="O498" s="6"/>
    </row>
    <row r="499" spans="1:15" ht="13.2">
      <c r="A499" s="30" t="str">
        <f>'גליון הקלדת נתונים ידני'!N500&amp;" " &amp;'גליון הקלדת נתונים ידני'!M500</f>
        <v xml:space="preserve"> </v>
      </c>
      <c r="B499" s="31" t="str">
        <f t="shared" si="0"/>
        <v>@speak2go.com</v>
      </c>
      <c r="C499" s="30">
        <f>'גליון הקלדת נתונים ידני'!Q500</f>
        <v>0</v>
      </c>
      <c r="O499" s="6"/>
    </row>
    <row r="500" spans="1:15" ht="13.2">
      <c r="A500" s="30" t="str">
        <f>'גליון הקלדת נתונים ידני'!N501&amp;" " &amp;'גליון הקלדת נתונים ידני'!M501</f>
        <v xml:space="preserve"> </v>
      </c>
      <c r="B500" s="31" t="str">
        <f t="shared" si="0"/>
        <v>@speak2go.com</v>
      </c>
      <c r="C500" s="30">
        <f>'גליון הקלדת נתונים ידני'!Q501</f>
        <v>0</v>
      </c>
      <c r="O500" s="6"/>
    </row>
    <row r="501" spans="1:15" ht="13.2">
      <c r="A501" s="30" t="str">
        <f>'גליון הקלדת נתונים ידני'!N502&amp;" " &amp;'גליון הקלדת נתונים ידני'!M502</f>
        <v xml:space="preserve"> </v>
      </c>
      <c r="B501" s="31" t="str">
        <f t="shared" si="0"/>
        <v>@speak2go.com</v>
      </c>
      <c r="C501" s="30">
        <f>'גליון הקלדת נתונים ידני'!Q502</f>
        <v>0</v>
      </c>
      <c r="O501" s="6"/>
    </row>
    <row r="502" spans="1:15" ht="13.2">
      <c r="A502" s="30" t="str">
        <f>'גליון הקלדת נתונים ידני'!N503&amp;" " &amp;'גליון הקלדת נתונים ידני'!M503</f>
        <v xml:space="preserve"> </v>
      </c>
      <c r="B502" s="31" t="str">
        <f t="shared" si="0"/>
        <v>@speak2go.com</v>
      </c>
      <c r="C502" s="30">
        <f>'גליון הקלדת נתונים ידני'!Q503</f>
        <v>0</v>
      </c>
      <c r="O502" s="6"/>
    </row>
    <row r="503" spans="1:15" ht="13.2">
      <c r="A503" s="30" t="str">
        <f>'גליון הקלדת נתונים ידני'!N504&amp;" " &amp;'גליון הקלדת נתונים ידני'!M504</f>
        <v xml:space="preserve"> </v>
      </c>
      <c r="B503" s="31" t="str">
        <f t="shared" si="0"/>
        <v>@speak2go.com</v>
      </c>
      <c r="C503" s="30">
        <f>'גליון הקלדת נתונים ידני'!Q504</f>
        <v>0</v>
      </c>
      <c r="O503" s="6"/>
    </row>
    <row r="504" spans="1:15" ht="13.2">
      <c r="A504" s="30" t="str">
        <f>'גליון הקלדת נתונים ידני'!N505&amp;" " &amp;'גליון הקלדת נתונים ידני'!M505</f>
        <v xml:space="preserve"> </v>
      </c>
      <c r="B504" s="31" t="str">
        <f t="shared" si="0"/>
        <v>@speak2go.com</v>
      </c>
      <c r="C504" s="30">
        <f>'גליון הקלדת נתונים ידני'!Q505</f>
        <v>0</v>
      </c>
      <c r="O504" s="6"/>
    </row>
    <row r="505" spans="1:15" ht="13.2">
      <c r="A505" s="30" t="str">
        <f>'גליון הקלדת נתונים ידני'!N506&amp;" " &amp;'גליון הקלדת נתונים ידני'!M506</f>
        <v xml:space="preserve"> </v>
      </c>
      <c r="B505" s="31" t="str">
        <f t="shared" si="0"/>
        <v>@speak2go.com</v>
      </c>
      <c r="C505" s="30">
        <f>'גליון הקלדת נתונים ידני'!Q506</f>
        <v>0</v>
      </c>
      <c r="O505" s="6"/>
    </row>
    <row r="506" spans="1:15" ht="13.2">
      <c r="A506" s="30" t="str">
        <f>'גליון הקלדת נתונים ידני'!N507&amp;" " &amp;'גליון הקלדת נתונים ידני'!M507</f>
        <v xml:space="preserve"> </v>
      </c>
      <c r="B506" s="31" t="str">
        <f t="shared" si="0"/>
        <v>@speak2go.com</v>
      </c>
      <c r="C506" s="30">
        <f>'גליון הקלדת נתונים ידני'!Q507</f>
        <v>0</v>
      </c>
      <c r="O506" s="6"/>
    </row>
    <row r="507" spans="1:15" ht="13.2">
      <c r="A507" s="30" t="str">
        <f>'גליון הקלדת נתונים ידני'!N508&amp;" " &amp;'גליון הקלדת נתונים ידני'!M508</f>
        <v xml:space="preserve"> </v>
      </c>
      <c r="B507" s="31" t="str">
        <f t="shared" si="0"/>
        <v>@speak2go.com</v>
      </c>
      <c r="C507" s="30">
        <f>'גליון הקלדת נתונים ידני'!Q508</f>
        <v>0</v>
      </c>
      <c r="O507" s="6"/>
    </row>
    <row r="508" spans="1:15" ht="13.2">
      <c r="A508" s="30" t="str">
        <f>'גליון הקלדת נתונים ידני'!N509&amp;" " &amp;'גליון הקלדת נתונים ידני'!M509</f>
        <v xml:space="preserve"> </v>
      </c>
      <c r="B508" s="31" t="str">
        <f t="shared" si="0"/>
        <v>@speak2go.com</v>
      </c>
      <c r="C508" s="30">
        <f>'גליון הקלדת נתונים ידני'!Q509</f>
        <v>0</v>
      </c>
      <c r="O508" s="6"/>
    </row>
    <row r="509" spans="1:15" ht="13.2">
      <c r="A509" s="30" t="str">
        <f>'גליון הקלדת נתונים ידני'!N510&amp;" " &amp;'גליון הקלדת נתונים ידני'!M510</f>
        <v xml:space="preserve"> </v>
      </c>
      <c r="B509" s="31" t="str">
        <f t="shared" si="0"/>
        <v>@speak2go.com</v>
      </c>
      <c r="C509" s="30">
        <f>'גליון הקלדת נתונים ידני'!Q510</f>
        <v>0</v>
      </c>
      <c r="O509" s="6"/>
    </row>
    <row r="510" spans="1:15" ht="13.2">
      <c r="A510" s="30" t="str">
        <f>'גליון הקלדת נתונים ידני'!N511&amp;" " &amp;'גליון הקלדת נתונים ידני'!M511</f>
        <v xml:space="preserve"> </v>
      </c>
      <c r="B510" s="31" t="str">
        <f t="shared" si="0"/>
        <v>@speak2go.com</v>
      </c>
      <c r="C510" s="30">
        <f>'גליון הקלדת נתונים ידני'!Q511</f>
        <v>0</v>
      </c>
      <c r="O510" s="6"/>
    </row>
    <row r="511" spans="1:15" ht="13.2">
      <c r="A511" s="30" t="str">
        <f>'גליון הקלדת נתונים ידני'!N512&amp;" " &amp;'גליון הקלדת נתונים ידני'!M512</f>
        <v xml:space="preserve"> </v>
      </c>
      <c r="B511" s="31" t="str">
        <f t="shared" si="0"/>
        <v>@speak2go.com</v>
      </c>
      <c r="C511" s="30">
        <f>'גליון הקלדת נתונים ידני'!Q512</f>
        <v>0</v>
      </c>
      <c r="O511" s="6"/>
    </row>
    <row r="512" spans="1:15" ht="13.2">
      <c r="A512" s="30" t="str">
        <f>'גליון הקלדת נתונים ידני'!N513&amp;" " &amp;'גליון הקלדת נתונים ידני'!M513</f>
        <v xml:space="preserve"> </v>
      </c>
      <c r="B512" s="31" t="str">
        <f t="shared" si="0"/>
        <v>@speak2go.com</v>
      </c>
      <c r="C512" s="30">
        <f>'גליון הקלדת נתונים ידני'!Q513</f>
        <v>0</v>
      </c>
      <c r="O512" s="6"/>
    </row>
    <row r="513" spans="1:15" ht="13.2">
      <c r="A513" s="30" t="str">
        <f>'גליון הקלדת נתונים ידני'!N514&amp;" " &amp;'גליון הקלדת נתונים ידני'!M514</f>
        <v xml:space="preserve"> </v>
      </c>
      <c r="B513" s="31" t="str">
        <f t="shared" si="0"/>
        <v>@speak2go.com</v>
      </c>
      <c r="C513" s="30">
        <f>'גליון הקלדת נתונים ידני'!Q514</f>
        <v>0</v>
      </c>
      <c r="O513" s="6"/>
    </row>
    <row r="514" spans="1:15" ht="13.2">
      <c r="A514" s="30" t="str">
        <f>'גליון הקלדת נתונים ידני'!N515&amp;" " &amp;'גליון הקלדת נתונים ידני'!M515</f>
        <v xml:space="preserve"> </v>
      </c>
      <c r="B514" s="31" t="str">
        <f t="shared" si="0"/>
        <v>@speak2go.com</v>
      </c>
      <c r="C514" s="30">
        <f>'גליון הקלדת נתונים ידני'!Q515</f>
        <v>0</v>
      </c>
      <c r="O514" s="6"/>
    </row>
    <row r="515" spans="1:15" ht="13.2">
      <c r="A515" s="30" t="str">
        <f>'גליון הקלדת נתונים ידני'!N516&amp;" " &amp;'גליון הקלדת נתונים ידני'!M516</f>
        <v xml:space="preserve"> </v>
      </c>
      <c r="B515" s="31" t="str">
        <f t="shared" si="0"/>
        <v>@speak2go.com</v>
      </c>
      <c r="C515" s="30">
        <f>'גליון הקלדת נתונים ידני'!Q516</f>
        <v>0</v>
      </c>
      <c r="O515" s="6"/>
    </row>
    <row r="516" spans="1:15" ht="13.2">
      <c r="A516" s="30" t="str">
        <f>'גליון הקלדת נתונים ידני'!N517&amp;" " &amp;'גליון הקלדת נתונים ידני'!M517</f>
        <v xml:space="preserve"> </v>
      </c>
      <c r="B516" s="31" t="str">
        <f t="shared" si="0"/>
        <v>@speak2go.com</v>
      </c>
      <c r="C516" s="30">
        <f>'גליון הקלדת נתונים ידני'!Q517</f>
        <v>0</v>
      </c>
      <c r="O516" s="6"/>
    </row>
    <row r="517" spans="1:15" ht="13.2">
      <c r="A517" s="30" t="str">
        <f>'גליון הקלדת נתונים ידני'!N518&amp;" " &amp;'גליון הקלדת נתונים ידני'!M518</f>
        <v xml:space="preserve"> </v>
      </c>
      <c r="B517" s="31" t="str">
        <f t="shared" si="0"/>
        <v>@speak2go.com</v>
      </c>
      <c r="C517" s="30">
        <f>'גליון הקלדת נתונים ידני'!Q518</f>
        <v>0</v>
      </c>
      <c r="O517" s="6"/>
    </row>
    <row r="518" spans="1:15" ht="13.2">
      <c r="A518" s="30" t="str">
        <f>'גליון הקלדת נתונים ידני'!N519&amp;" " &amp;'גליון הקלדת נתונים ידני'!M519</f>
        <v xml:space="preserve"> </v>
      </c>
      <c r="B518" s="31" t="str">
        <f t="shared" si="0"/>
        <v>@speak2go.com</v>
      </c>
      <c r="C518" s="30">
        <f>'גליון הקלדת נתונים ידני'!Q519</f>
        <v>0</v>
      </c>
      <c r="O518" s="6"/>
    </row>
    <row r="519" spans="1:15" ht="13.2">
      <c r="A519" s="30" t="str">
        <f>'גליון הקלדת נתונים ידני'!N520&amp;" " &amp;'גליון הקלדת נתונים ידני'!M520</f>
        <v xml:space="preserve"> </v>
      </c>
      <c r="B519" s="31" t="str">
        <f t="shared" si="0"/>
        <v>@speak2go.com</v>
      </c>
      <c r="C519" s="30">
        <f>'גליון הקלדת נתונים ידני'!Q520</f>
        <v>0</v>
      </c>
      <c r="O519" s="6"/>
    </row>
    <row r="520" spans="1:15" ht="13.2">
      <c r="A520" s="30" t="str">
        <f>'גליון הקלדת נתונים ידני'!N521&amp;" " &amp;'גליון הקלדת נתונים ידני'!M521</f>
        <v xml:space="preserve"> </v>
      </c>
      <c r="B520" s="31" t="str">
        <f t="shared" si="0"/>
        <v>@speak2go.com</v>
      </c>
      <c r="C520" s="30">
        <f>'גליון הקלדת נתונים ידני'!Q521</f>
        <v>0</v>
      </c>
      <c r="O520" s="6"/>
    </row>
    <row r="521" spans="1:15" ht="13.2">
      <c r="A521" s="30" t="str">
        <f>'גליון הקלדת נתונים ידני'!N522&amp;" " &amp;'גליון הקלדת נתונים ידני'!M522</f>
        <v xml:space="preserve"> </v>
      </c>
      <c r="B521" s="31" t="str">
        <f t="shared" si="0"/>
        <v>@speak2go.com</v>
      </c>
      <c r="C521" s="30">
        <f>'גליון הקלדת נתונים ידני'!Q522</f>
        <v>0</v>
      </c>
      <c r="O521" s="6"/>
    </row>
    <row r="522" spans="1:15" ht="13.2">
      <c r="A522" s="30" t="str">
        <f>'גליון הקלדת נתונים ידני'!N523&amp;" " &amp;'גליון הקלדת נתונים ידני'!M523</f>
        <v xml:space="preserve"> </v>
      </c>
      <c r="B522" s="31" t="str">
        <f t="shared" si="0"/>
        <v>@speak2go.com</v>
      </c>
      <c r="C522" s="30">
        <f>'גליון הקלדת נתונים ידני'!Q523</f>
        <v>0</v>
      </c>
      <c r="O522" s="6"/>
    </row>
    <row r="523" spans="1:15" ht="13.2">
      <c r="A523" s="30" t="str">
        <f>'גליון הקלדת נתונים ידני'!N524&amp;" " &amp;'גליון הקלדת נתונים ידני'!M524</f>
        <v xml:space="preserve"> </v>
      </c>
      <c r="B523" s="31" t="str">
        <f t="shared" si="0"/>
        <v>@speak2go.com</v>
      </c>
      <c r="C523" s="30">
        <f>'גליון הקלדת נתונים ידני'!Q524</f>
        <v>0</v>
      </c>
      <c r="O523" s="6"/>
    </row>
    <row r="524" spans="1:15" ht="13.2">
      <c r="A524" s="30" t="str">
        <f>'גליון הקלדת נתונים ידני'!N525&amp;" " &amp;'גליון הקלדת נתונים ידני'!M525</f>
        <v xml:space="preserve"> </v>
      </c>
      <c r="B524" s="31" t="str">
        <f t="shared" si="0"/>
        <v>@speak2go.com</v>
      </c>
      <c r="C524" s="30">
        <f>'גליון הקלדת נתונים ידני'!Q525</f>
        <v>0</v>
      </c>
      <c r="O524" s="6"/>
    </row>
    <row r="525" spans="1:15" ht="13.2">
      <c r="A525" s="30" t="str">
        <f>'גליון הקלדת נתונים ידני'!N526&amp;" " &amp;'גליון הקלדת נתונים ידני'!M526</f>
        <v xml:space="preserve"> </v>
      </c>
      <c r="B525" s="31" t="str">
        <f t="shared" si="0"/>
        <v>@speak2go.com</v>
      </c>
      <c r="C525" s="30">
        <f>'גליון הקלדת נתונים ידני'!Q526</f>
        <v>0</v>
      </c>
      <c r="O525" s="6"/>
    </row>
    <row r="526" spans="1:15" ht="13.2">
      <c r="A526" s="30" t="str">
        <f>'גליון הקלדת נתונים ידני'!N527&amp;" " &amp;'גליון הקלדת נתונים ידני'!M527</f>
        <v xml:space="preserve"> </v>
      </c>
      <c r="B526" s="31" t="str">
        <f t="shared" si="0"/>
        <v>@speak2go.com</v>
      </c>
      <c r="C526" s="30">
        <f>'גליון הקלדת נתונים ידני'!Q527</f>
        <v>0</v>
      </c>
      <c r="O526" s="6"/>
    </row>
    <row r="527" spans="1:15" ht="13.2">
      <c r="A527" s="30" t="str">
        <f>'גליון הקלדת נתונים ידני'!N528&amp;" " &amp;'גליון הקלדת נתונים ידני'!M528</f>
        <v xml:space="preserve"> </v>
      </c>
      <c r="B527" s="31" t="str">
        <f t="shared" si="0"/>
        <v>@speak2go.com</v>
      </c>
      <c r="C527" s="30">
        <f>'גליון הקלדת נתונים ידני'!Q528</f>
        <v>0</v>
      </c>
      <c r="O527" s="6"/>
    </row>
    <row r="528" spans="1:15" ht="13.2">
      <c r="A528" s="30" t="str">
        <f>'גליון הקלדת נתונים ידני'!N529&amp;" " &amp;'גליון הקלדת נתונים ידני'!M529</f>
        <v xml:space="preserve"> </v>
      </c>
      <c r="B528" s="31" t="str">
        <f t="shared" si="0"/>
        <v>@speak2go.com</v>
      </c>
      <c r="C528" s="30">
        <f>'גליון הקלדת נתונים ידני'!Q529</f>
        <v>0</v>
      </c>
      <c r="O528" s="6"/>
    </row>
    <row r="529" spans="1:15" ht="13.2">
      <c r="A529" s="30" t="str">
        <f>'גליון הקלדת נתונים ידני'!N530&amp;" " &amp;'גליון הקלדת נתונים ידני'!M530</f>
        <v xml:space="preserve"> </v>
      </c>
      <c r="B529" s="31" t="str">
        <f t="shared" si="0"/>
        <v>@speak2go.com</v>
      </c>
      <c r="C529" s="30">
        <f>'גליון הקלדת נתונים ידני'!Q530</f>
        <v>0</v>
      </c>
      <c r="O529" s="6"/>
    </row>
    <row r="530" spans="1:15" ht="13.2">
      <c r="A530" s="30" t="str">
        <f>'גליון הקלדת נתונים ידני'!N531&amp;" " &amp;'גליון הקלדת נתונים ידני'!M531</f>
        <v xml:space="preserve"> </v>
      </c>
      <c r="B530" s="31" t="str">
        <f t="shared" si="0"/>
        <v>@speak2go.com</v>
      </c>
      <c r="C530" s="30">
        <f>'גליון הקלדת נתונים ידני'!Q531</f>
        <v>0</v>
      </c>
      <c r="O530" s="6"/>
    </row>
    <row r="531" spans="1:15" ht="13.2">
      <c r="A531" s="30" t="str">
        <f>'גליון הקלדת נתונים ידני'!N532&amp;" " &amp;'גליון הקלדת נתונים ידני'!M532</f>
        <v xml:space="preserve"> </v>
      </c>
      <c r="B531" s="31" t="str">
        <f t="shared" si="0"/>
        <v>@speak2go.com</v>
      </c>
      <c r="C531" s="30">
        <f>'גליון הקלדת נתונים ידני'!Q532</f>
        <v>0</v>
      </c>
      <c r="O531" s="6"/>
    </row>
    <row r="532" spans="1:15" ht="13.2">
      <c r="A532" s="30" t="str">
        <f>'גליון הקלדת נתונים ידני'!N533&amp;" " &amp;'גליון הקלדת נתונים ידני'!M533</f>
        <v xml:space="preserve"> </v>
      </c>
      <c r="B532" s="31" t="str">
        <f t="shared" si="0"/>
        <v>@speak2go.com</v>
      </c>
      <c r="C532" s="30">
        <f>'גליון הקלדת נתונים ידני'!Q533</f>
        <v>0</v>
      </c>
      <c r="O532" s="6"/>
    </row>
    <row r="533" spans="1:15" ht="13.2">
      <c r="A533" s="30" t="str">
        <f>'גליון הקלדת נתונים ידני'!N534&amp;" " &amp;'גליון הקלדת נתונים ידני'!M534</f>
        <v xml:space="preserve"> </v>
      </c>
      <c r="B533" s="31" t="str">
        <f t="shared" si="0"/>
        <v>@speak2go.com</v>
      </c>
      <c r="C533" s="30">
        <f>'גליון הקלדת נתונים ידני'!Q534</f>
        <v>0</v>
      </c>
      <c r="O533" s="6"/>
    </row>
    <row r="534" spans="1:15" ht="13.2">
      <c r="A534" s="30" t="str">
        <f>'גליון הקלדת נתונים ידני'!N535&amp;" " &amp;'גליון הקלדת נתונים ידני'!M535</f>
        <v xml:space="preserve"> </v>
      </c>
      <c r="B534" s="31" t="str">
        <f t="shared" si="0"/>
        <v>@speak2go.com</v>
      </c>
      <c r="C534" s="30">
        <f>'גליון הקלדת נתונים ידני'!Q535</f>
        <v>0</v>
      </c>
      <c r="O534" s="6"/>
    </row>
    <row r="535" spans="1:15" ht="13.2">
      <c r="A535" s="30" t="str">
        <f>'גליון הקלדת נתונים ידני'!N536&amp;" " &amp;'גליון הקלדת נתונים ידני'!M536</f>
        <v xml:space="preserve"> </v>
      </c>
      <c r="B535" s="31" t="str">
        <f t="shared" si="0"/>
        <v>@speak2go.com</v>
      </c>
      <c r="C535" s="30">
        <f>'גליון הקלדת נתונים ידני'!Q536</f>
        <v>0</v>
      </c>
      <c r="O535" s="6"/>
    </row>
    <row r="536" spans="1:15" ht="13.2">
      <c r="A536" s="30" t="str">
        <f>'גליון הקלדת נתונים ידני'!N537&amp;" " &amp;'גליון הקלדת נתונים ידני'!M537</f>
        <v xml:space="preserve"> </v>
      </c>
      <c r="B536" s="31" t="str">
        <f t="shared" si="0"/>
        <v>@speak2go.com</v>
      </c>
      <c r="C536" s="30">
        <f>'גליון הקלדת נתונים ידני'!Q537</f>
        <v>0</v>
      </c>
      <c r="O536" s="6"/>
    </row>
    <row r="537" spans="1:15" ht="13.2">
      <c r="A537" s="30" t="str">
        <f>'גליון הקלדת נתונים ידני'!N538&amp;" " &amp;'גליון הקלדת נתונים ידני'!M538</f>
        <v xml:space="preserve"> </v>
      </c>
      <c r="B537" s="31" t="str">
        <f t="shared" si="0"/>
        <v>@speak2go.com</v>
      </c>
      <c r="C537" s="30">
        <f>'גליון הקלדת נתונים ידני'!Q538</f>
        <v>0</v>
      </c>
      <c r="O537" s="6"/>
    </row>
    <row r="538" spans="1:15" ht="13.2">
      <c r="A538" s="30" t="str">
        <f>'גליון הקלדת נתונים ידני'!N539&amp;" " &amp;'גליון הקלדת נתונים ידני'!M539</f>
        <v xml:space="preserve"> </v>
      </c>
      <c r="B538" s="31" t="str">
        <f t="shared" si="0"/>
        <v>@speak2go.com</v>
      </c>
      <c r="C538" s="30">
        <f>'גליון הקלדת נתונים ידני'!Q539</f>
        <v>0</v>
      </c>
      <c r="O538" s="6"/>
    </row>
    <row r="539" spans="1:15" ht="13.2">
      <c r="A539" s="30" t="str">
        <f>'גליון הקלדת נתונים ידני'!N540&amp;" " &amp;'גליון הקלדת נתונים ידני'!M540</f>
        <v xml:space="preserve"> </v>
      </c>
      <c r="B539" s="31" t="str">
        <f t="shared" si="0"/>
        <v>@speak2go.com</v>
      </c>
      <c r="C539" s="30">
        <f>'גליון הקלדת נתונים ידני'!Q540</f>
        <v>0</v>
      </c>
      <c r="O539" s="6"/>
    </row>
    <row r="540" spans="1:15" ht="13.2">
      <c r="A540" s="30" t="str">
        <f>'גליון הקלדת נתונים ידני'!N541&amp;" " &amp;'גליון הקלדת נתונים ידני'!M541</f>
        <v xml:space="preserve"> </v>
      </c>
      <c r="B540" s="31" t="str">
        <f t="shared" si="0"/>
        <v>@speak2go.com</v>
      </c>
      <c r="C540" s="30">
        <f>'גליון הקלדת נתונים ידני'!Q541</f>
        <v>0</v>
      </c>
      <c r="O540" s="6"/>
    </row>
    <row r="541" spans="1:15" ht="13.2">
      <c r="A541" s="30" t="str">
        <f>'גליון הקלדת נתונים ידני'!N542&amp;" " &amp;'גליון הקלדת נתונים ידני'!M542</f>
        <v xml:space="preserve"> </v>
      </c>
      <c r="B541" s="31" t="str">
        <f t="shared" si="0"/>
        <v>@speak2go.com</v>
      </c>
      <c r="C541" s="30">
        <f>'גליון הקלדת נתונים ידני'!Q542</f>
        <v>0</v>
      </c>
      <c r="O541" s="6"/>
    </row>
    <row r="542" spans="1:15" ht="13.2">
      <c r="A542" s="30" t="str">
        <f>'גליון הקלדת נתונים ידני'!N543&amp;" " &amp;'גליון הקלדת נתונים ידני'!M543</f>
        <v xml:space="preserve"> </v>
      </c>
      <c r="B542" s="31" t="str">
        <f t="shared" si="0"/>
        <v>@speak2go.com</v>
      </c>
      <c r="C542" s="30">
        <f>'גליון הקלדת נתונים ידני'!Q543</f>
        <v>0</v>
      </c>
      <c r="O542" s="6"/>
    </row>
    <row r="543" spans="1:15" ht="13.2">
      <c r="A543" s="30" t="str">
        <f>'גליון הקלדת נתונים ידני'!N544&amp;" " &amp;'גליון הקלדת נתונים ידני'!M544</f>
        <v xml:space="preserve"> </v>
      </c>
      <c r="B543" s="31" t="str">
        <f t="shared" si="0"/>
        <v>@speak2go.com</v>
      </c>
      <c r="C543" s="30">
        <f>'גליון הקלדת נתונים ידני'!Q544</f>
        <v>0</v>
      </c>
      <c r="O543" s="6"/>
    </row>
    <row r="544" spans="1:15" ht="13.2">
      <c r="A544" s="30" t="str">
        <f>'גליון הקלדת נתונים ידני'!N545&amp;" " &amp;'גליון הקלדת נתונים ידני'!M545</f>
        <v xml:space="preserve"> </v>
      </c>
      <c r="B544" s="31" t="str">
        <f t="shared" si="0"/>
        <v>@speak2go.com</v>
      </c>
      <c r="C544" s="30">
        <f>'גליון הקלדת נתונים ידני'!Q545</f>
        <v>0</v>
      </c>
      <c r="O544" s="6"/>
    </row>
    <row r="545" spans="1:15" ht="13.2">
      <c r="A545" s="30" t="str">
        <f>'גליון הקלדת נתונים ידני'!N546&amp;" " &amp;'גליון הקלדת נתונים ידני'!M546</f>
        <v xml:space="preserve"> </v>
      </c>
      <c r="B545" s="31" t="str">
        <f t="shared" si="0"/>
        <v>@speak2go.com</v>
      </c>
      <c r="C545" s="30">
        <f>'גליון הקלדת נתונים ידני'!Q546</f>
        <v>0</v>
      </c>
      <c r="O545" s="6"/>
    </row>
    <row r="546" spans="1:15" ht="13.2">
      <c r="A546" s="30" t="str">
        <f>'גליון הקלדת נתונים ידני'!N547&amp;" " &amp;'גליון הקלדת נתונים ידני'!M547</f>
        <v xml:space="preserve"> </v>
      </c>
      <c r="B546" s="31" t="str">
        <f t="shared" si="0"/>
        <v>@speak2go.com</v>
      </c>
      <c r="C546" s="30">
        <f>'גליון הקלדת נתונים ידני'!Q547</f>
        <v>0</v>
      </c>
      <c r="O546" s="6"/>
    </row>
    <row r="547" spans="1:15" ht="13.2">
      <c r="A547" s="30" t="str">
        <f>'גליון הקלדת נתונים ידני'!N548&amp;" " &amp;'גליון הקלדת נתונים ידני'!M548</f>
        <v xml:space="preserve"> </v>
      </c>
      <c r="B547" s="31" t="str">
        <f t="shared" si="0"/>
        <v>@speak2go.com</v>
      </c>
      <c r="C547" s="30">
        <f>'גליון הקלדת נתונים ידני'!Q548</f>
        <v>0</v>
      </c>
      <c r="O547" s="6"/>
    </row>
    <row r="548" spans="1:15" ht="13.2">
      <c r="A548" s="30" t="str">
        <f>'גליון הקלדת נתונים ידני'!N549&amp;" " &amp;'גליון הקלדת נתונים ידני'!M549</f>
        <v xml:space="preserve"> </v>
      </c>
      <c r="B548" s="31" t="str">
        <f t="shared" si="0"/>
        <v>@speak2go.com</v>
      </c>
      <c r="C548" s="30">
        <f>'גליון הקלדת נתונים ידני'!Q549</f>
        <v>0</v>
      </c>
      <c r="O548" s="6"/>
    </row>
    <row r="549" spans="1:15" ht="13.2">
      <c r="A549" s="30" t="str">
        <f>'גליון הקלדת נתונים ידני'!N550&amp;" " &amp;'גליון הקלדת נתונים ידני'!M550</f>
        <v xml:space="preserve"> </v>
      </c>
      <c r="B549" s="31" t="str">
        <f t="shared" si="0"/>
        <v>@speak2go.com</v>
      </c>
      <c r="C549" s="30">
        <f>'גליון הקלדת נתונים ידני'!Q550</f>
        <v>0</v>
      </c>
      <c r="O549" s="6"/>
    </row>
    <row r="550" spans="1:15" ht="13.2">
      <c r="A550" s="30" t="str">
        <f>'גליון הקלדת נתונים ידני'!N551&amp;" " &amp;'גליון הקלדת נתונים ידני'!M551</f>
        <v xml:space="preserve"> </v>
      </c>
      <c r="B550" s="31" t="str">
        <f t="shared" si="0"/>
        <v>@speak2go.com</v>
      </c>
      <c r="C550" s="30">
        <f>'גליון הקלדת נתונים ידני'!Q551</f>
        <v>0</v>
      </c>
      <c r="O550" s="6"/>
    </row>
    <row r="551" spans="1:15" ht="13.2">
      <c r="A551" s="30" t="str">
        <f>'גליון הקלדת נתונים ידני'!N552&amp;" " &amp;'גליון הקלדת נתונים ידני'!M552</f>
        <v xml:space="preserve"> </v>
      </c>
      <c r="B551" s="31" t="str">
        <f t="shared" si="0"/>
        <v>@speak2go.com</v>
      </c>
      <c r="C551" s="30">
        <f>'גליון הקלדת נתונים ידני'!Q552</f>
        <v>0</v>
      </c>
      <c r="O551" s="6"/>
    </row>
    <row r="552" spans="1:15" ht="13.2">
      <c r="A552" s="30" t="str">
        <f>'גליון הקלדת נתונים ידני'!N553&amp;" " &amp;'גליון הקלדת נתונים ידני'!M553</f>
        <v xml:space="preserve"> </v>
      </c>
      <c r="B552" s="31" t="str">
        <f t="shared" si="0"/>
        <v>@speak2go.com</v>
      </c>
      <c r="C552" s="30">
        <f>'גליון הקלדת נתונים ידני'!Q553</f>
        <v>0</v>
      </c>
      <c r="O552" s="6"/>
    </row>
    <row r="553" spans="1:15" ht="13.2">
      <c r="A553" s="30" t="str">
        <f>'גליון הקלדת נתונים ידני'!N554&amp;" " &amp;'גליון הקלדת נתונים ידני'!M554</f>
        <v xml:space="preserve"> </v>
      </c>
      <c r="B553" s="31" t="str">
        <f t="shared" si="0"/>
        <v>@speak2go.com</v>
      </c>
      <c r="C553" s="30">
        <f>'גליון הקלדת נתונים ידני'!Q554</f>
        <v>0</v>
      </c>
      <c r="O553" s="6"/>
    </row>
    <row r="554" spans="1:15" ht="13.2">
      <c r="A554" s="30" t="str">
        <f>'גליון הקלדת נתונים ידני'!N555&amp;" " &amp;'גליון הקלדת נתונים ידני'!M555</f>
        <v xml:space="preserve"> </v>
      </c>
      <c r="B554" s="31" t="str">
        <f t="shared" si="0"/>
        <v>@speak2go.com</v>
      </c>
      <c r="C554" s="30">
        <f>'גליון הקלדת נתונים ידני'!Q555</f>
        <v>0</v>
      </c>
      <c r="O554" s="6"/>
    </row>
    <row r="555" spans="1:15" ht="13.2">
      <c r="A555" s="30" t="str">
        <f>'גליון הקלדת נתונים ידני'!N556&amp;" " &amp;'גליון הקלדת נתונים ידני'!M556</f>
        <v xml:space="preserve"> </v>
      </c>
      <c r="B555" s="31" t="str">
        <f t="shared" si="0"/>
        <v>@speak2go.com</v>
      </c>
      <c r="C555" s="30">
        <f>'גליון הקלדת נתונים ידני'!Q556</f>
        <v>0</v>
      </c>
      <c r="O555" s="6"/>
    </row>
    <row r="556" spans="1:15" ht="13.2">
      <c r="A556" s="30" t="str">
        <f>'גליון הקלדת נתונים ידני'!N557&amp;" " &amp;'גליון הקלדת נתונים ידני'!M557</f>
        <v xml:space="preserve"> </v>
      </c>
      <c r="B556" s="31" t="str">
        <f t="shared" si="0"/>
        <v>@speak2go.com</v>
      </c>
      <c r="C556" s="30">
        <f>'גליון הקלדת נתונים ידני'!Q557</f>
        <v>0</v>
      </c>
      <c r="O556" s="6"/>
    </row>
    <row r="557" spans="1:15" ht="13.2">
      <c r="A557" s="30" t="str">
        <f>'גליון הקלדת נתונים ידני'!N558&amp;" " &amp;'גליון הקלדת נתונים ידני'!M558</f>
        <v xml:space="preserve"> </v>
      </c>
      <c r="B557" s="31" t="str">
        <f t="shared" si="0"/>
        <v>@speak2go.com</v>
      </c>
      <c r="C557" s="30">
        <f>'גליון הקלדת נתונים ידני'!Q558</f>
        <v>0</v>
      </c>
      <c r="O557" s="6"/>
    </row>
    <row r="558" spans="1:15" ht="13.2">
      <c r="A558" s="30" t="str">
        <f>'גליון הקלדת נתונים ידני'!N559&amp;" " &amp;'גליון הקלדת נתונים ידני'!M559</f>
        <v xml:space="preserve"> </v>
      </c>
      <c r="B558" s="31" t="str">
        <f t="shared" si="0"/>
        <v>@speak2go.com</v>
      </c>
      <c r="C558" s="30">
        <f>'גליון הקלדת נתונים ידני'!Q559</f>
        <v>0</v>
      </c>
      <c r="O558" s="6"/>
    </row>
    <row r="559" spans="1:15" ht="13.2">
      <c r="A559" s="30" t="str">
        <f>'גליון הקלדת נתונים ידני'!N560&amp;" " &amp;'גליון הקלדת נתונים ידני'!M560</f>
        <v xml:space="preserve"> </v>
      </c>
      <c r="B559" s="31" t="str">
        <f t="shared" si="0"/>
        <v>@speak2go.com</v>
      </c>
      <c r="C559" s="30">
        <f>'גליון הקלדת נתונים ידני'!Q560</f>
        <v>0</v>
      </c>
      <c r="O559" s="6"/>
    </row>
    <row r="560" spans="1:15" ht="13.2">
      <c r="A560" s="30" t="str">
        <f>'גליון הקלדת נתונים ידני'!N561&amp;" " &amp;'גליון הקלדת נתונים ידני'!M561</f>
        <v xml:space="preserve"> </v>
      </c>
      <c r="B560" s="31" t="str">
        <f t="shared" si="0"/>
        <v>@speak2go.com</v>
      </c>
      <c r="C560" s="30">
        <f>'גליון הקלדת נתונים ידני'!Q561</f>
        <v>0</v>
      </c>
      <c r="O560" s="6"/>
    </row>
    <row r="561" spans="1:15" ht="13.2">
      <c r="A561" s="30" t="str">
        <f>'גליון הקלדת נתונים ידני'!N562&amp;" " &amp;'גליון הקלדת נתונים ידני'!M562</f>
        <v xml:space="preserve"> </v>
      </c>
      <c r="B561" s="31" t="str">
        <f t="shared" si="0"/>
        <v>@speak2go.com</v>
      </c>
      <c r="C561" s="30">
        <f>'גליון הקלדת נתונים ידני'!Q562</f>
        <v>0</v>
      </c>
      <c r="O561" s="6"/>
    </row>
    <row r="562" spans="1:15" ht="13.2">
      <c r="A562" s="30" t="str">
        <f>'גליון הקלדת נתונים ידני'!N563&amp;" " &amp;'גליון הקלדת נתונים ידני'!M563</f>
        <v xml:space="preserve"> </v>
      </c>
      <c r="B562" s="31" t="str">
        <f t="shared" si="0"/>
        <v>@speak2go.com</v>
      </c>
      <c r="C562" s="30">
        <f>'גליון הקלדת נתונים ידני'!Q563</f>
        <v>0</v>
      </c>
      <c r="O562" s="6"/>
    </row>
    <row r="563" spans="1:15" ht="13.2">
      <c r="A563" s="30" t="str">
        <f>'גליון הקלדת נתונים ידני'!N564&amp;" " &amp;'גליון הקלדת נתונים ידני'!M564</f>
        <v xml:space="preserve"> </v>
      </c>
      <c r="B563" s="31" t="str">
        <f t="shared" si="0"/>
        <v>@speak2go.com</v>
      </c>
      <c r="C563" s="30">
        <f>'גליון הקלדת נתונים ידני'!Q564</f>
        <v>0</v>
      </c>
      <c r="O563" s="6"/>
    </row>
    <row r="564" spans="1:15" ht="13.2">
      <c r="A564" s="30" t="str">
        <f>'גליון הקלדת נתונים ידני'!N565&amp;" " &amp;'גליון הקלדת נתונים ידני'!M565</f>
        <v xml:space="preserve"> </v>
      </c>
      <c r="B564" s="31" t="str">
        <f t="shared" si="0"/>
        <v>@speak2go.com</v>
      </c>
      <c r="C564" s="30">
        <f>'גליון הקלדת נתונים ידני'!Q565</f>
        <v>0</v>
      </c>
      <c r="O564" s="6"/>
    </row>
    <row r="565" spans="1:15" ht="13.2">
      <c r="A565" s="30" t="str">
        <f>'גליון הקלדת נתונים ידני'!N566&amp;" " &amp;'גליון הקלדת נתונים ידני'!M566</f>
        <v xml:space="preserve"> </v>
      </c>
      <c r="B565" s="31" t="str">
        <f t="shared" si="0"/>
        <v>@speak2go.com</v>
      </c>
      <c r="C565" s="30">
        <f>'גליון הקלדת נתונים ידני'!Q566</f>
        <v>0</v>
      </c>
      <c r="O565" s="6"/>
    </row>
    <row r="566" spans="1:15" ht="13.2">
      <c r="A566" s="30" t="str">
        <f>'גליון הקלדת נתונים ידני'!N567&amp;" " &amp;'גליון הקלדת נתונים ידני'!M567</f>
        <v xml:space="preserve"> </v>
      </c>
      <c r="B566" s="31" t="str">
        <f t="shared" si="0"/>
        <v>@speak2go.com</v>
      </c>
      <c r="C566" s="30">
        <f>'גליון הקלדת נתונים ידני'!Q567</f>
        <v>0</v>
      </c>
      <c r="O566" s="6"/>
    </row>
    <row r="567" spans="1:15" ht="13.2">
      <c r="A567" s="30" t="str">
        <f>'גליון הקלדת נתונים ידני'!N568&amp;" " &amp;'גליון הקלדת נתונים ידני'!M568</f>
        <v xml:space="preserve"> </v>
      </c>
      <c r="B567" s="31" t="str">
        <f t="shared" si="0"/>
        <v>@speak2go.com</v>
      </c>
      <c r="C567" s="30">
        <f>'גליון הקלדת נתונים ידני'!Q568</f>
        <v>0</v>
      </c>
      <c r="O567" s="6"/>
    </row>
    <row r="568" spans="1:15" ht="13.2">
      <c r="A568" s="30" t="str">
        <f>'גליון הקלדת נתונים ידני'!N569&amp;" " &amp;'גליון הקלדת נתונים ידני'!M569</f>
        <v xml:space="preserve"> </v>
      </c>
      <c r="B568" s="31" t="str">
        <f t="shared" si="0"/>
        <v>@speak2go.com</v>
      </c>
      <c r="C568" s="30">
        <f>'גליון הקלדת נתונים ידני'!Q569</f>
        <v>0</v>
      </c>
      <c r="O568" s="6"/>
    </row>
    <row r="569" spans="1:15" ht="13.2">
      <c r="A569" s="30" t="str">
        <f>'גליון הקלדת נתונים ידני'!N570&amp;" " &amp;'גליון הקלדת נתונים ידני'!M570</f>
        <v xml:space="preserve"> </v>
      </c>
      <c r="B569" s="31" t="str">
        <f t="shared" si="0"/>
        <v>@speak2go.com</v>
      </c>
      <c r="C569" s="30">
        <f>'גליון הקלדת נתונים ידני'!Q570</f>
        <v>0</v>
      </c>
      <c r="O569" s="6"/>
    </row>
    <row r="570" spans="1:15" ht="13.2">
      <c r="A570" s="30" t="str">
        <f>'גליון הקלדת נתונים ידני'!N571&amp;" " &amp;'גליון הקלדת נתונים ידני'!M571</f>
        <v xml:space="preserve"> </v>
      </c>
      <c r="B570" s="31" t="str">
        <f t="shared" si="0"/>
        <v>@speak2go.com</v>
      </c>
      <c r="C570" s="30">
        <f>'גליון הקלדת נתונים ידני'!Q571</f>
        <v>0</v>
      </c>
      <c r="O570" s="6"/>
    </row>
    <row r="571" spans="1:15" ht="13.2">
      <c r="A571" s="30" t="str">
        <f>'גליון הקלדת נתונים ידני'!N572&amp;" " &amp;'גליון הקלדת נתונים ידני'!M572</f>
        <v xml:space="preserve"> </v>
      </c>
      <c r="B571" s="31" t="str">
        <f t="shared" si="0"/>
        <v>@speak2go.com</v>
      </c>
      <c r="C571" s="30">
        <f>'גליון הקלדת נתונים ידני'!Q572</f>
        <v>0</v>
      </c>
      <c r="O571" s="6"/>
    </row>
    <row r="572" spans="1:15" ht="13.2">
      <c r="A572" s="30" t="str">
        <f>'גליון הקלדת נתונים ידני'!N573&amp;" " &amp;'גליון הקלדת נתונים ידני'!M573</f>
        <v xml:space="preserve"> </v>
      </c>
      <c r="B572" s="31" t="str">
        <f t="shared" si="0"/>
        <v>@speak2go.com</v>
      </c>
      <c r="C572" s="30">
        <f>'גליון הקלדת נתונים ידני'!Q573</f>
        <v>0</v>
      </c>
      <c r="O572" s="6"/>
    </row>
    <row r="573" spans="1:15" ht="13.2">
      <c r="A573" s="30" t="str">
        <f>'גליון הקלדת נתונים ידני'!N574&amp;" " &amp;'גליון הקלדת נתונים ידני'!M574</f>
        <v xml:space="preserve"> </v>
      </c>
      <c r="B573" s="31" t="str">
        <f t="shared" si="0"/>
        <v>@speak2go.com</v>
      </c>
      <c r="C573" s="30">
        <f>'גליון הקלדת נתונים ידני'!Q574</f>
        <v>0</v>
      </c>
      <c r="O573" s="6"/>
    </row>
    <row r="574" spans="1:15" ht="13.2">
      <c r="A574" s="30" t="str">
        <f>'גליון הקלדת נתונים ידני'!N575&amp;" " &amp;'גליון הקלדת נתונים ידני'!M575</f>
        <v xml:space="preserve"> </v>
      </c>
      <c r="B574" s="31" t="str">
        <f t="shared" si="0"/>
        <v>@speak2go.com</v>
      </c>
      <c r="C574" s="30">
        <f>'גליון הקלדת נתונים ידני'!Q575</f>
        <v>0</v>
      </c>
      <c r="O574" s="6"/>
    </row>
    <row r="575" spans="1:15" ht="13.2">
      <c r="A575" s="30" t="str">
        <f>'גליון הקלדת נתונים ידני'!N576&amp;" " &amp;'גליון הקלדת נתונים ידני'!M576</f>
        <v xml:space="preserve"> </v>
      </c>
      <c r="B575" s="31" t="str">
        <f t="shared" si="0"/>
        <v>@speak2go.com</v>
      </c>
      <c r="C575" s="30">
        <f>'גליון הקלדת נתונים ידני'!Q576</f>
        <v>0</v>
      </c>
      <c r="O575" s="6"/>
    </row>
    <row r="576" spans="1:15" ht="13.2">
      <c r="A576" s="30" t="str">
        <f>'גליון הקלדת נתונים ידני'!N577&amp;" " &amp;'גליון הקלדת נתונים ידני'!M577</f>
        <v xml:space="preserve"> </v>
      </c>
      <c r="B576" s="31" t="str">
        <f t="shared" si="0"/>
        <v>@speak2go.com</v>
      </c>
      <c r="C576" s="30">
        <f>'גליון הקלדת נתונים ידני'!Q577</f>
        <v>0</v>
      </c>
      <c r="O576" s="6"/>
    </row>
    <row r="577" spans="1:15" ht="13.2">
      <c r="A577" s="30" t="str">
        <f>'גליון הקלדת נתונים ידני'!N578&amp;" " &amp;'גליון הקלדת נתונים ידני'!M578</f>
        <v xml:space="preserve"> </v>
      </c>
      <c r="B577" s="31" t="str">
        <f t="shared" si="0"/>
        <v>@speak2go.com</v>
      </c>
      <c r="C577" s="30">
        <f>'גליון הקלדת נתונים ידני'!Q578</f>
        <v>0</v>
      </c>
      <c r="O577" s="6"/>
    </row>
    <row r="578" spans="1:15" ht="13.2">
      <c r="A578" s="30" t="str">
        <f>'גליון הקלדת נתונים ידני'!N579&amp;" " &amp;'גליון הקלדת נתונים ידני'!M579</f>
        <v xml:space="preserve"> </v>
      </c>
      <c r="B578" s="31" t="str">
        <f t="shared" si="0"/>
        <v>@speak2go.com</v>
      </c>
      <c r="C578" s="30">
        <f>'גליון הקלדת נתונים ידני'!Q579</f>
        <v>0</v>
      </c>
      <c r="O578" s="6"/>
    </row>
    <row r="579" spans="1:15" ht="13.2">
      <c r="A579" s="30" t="str">
        <f>'גליון הקלדת נתונים ידני'!N580&amp;" " &amp;'גליון הקלדת נתונים ידני'!M580</f>
        <v xml:space="preserve"> </v>
      </c>
      <c r="B579" s="31" t="str">
        <f t="shared" si="0"/>
        <v>@speak2go.com</v>
      </c>
      <c r="C579" s="30">
        <f>'גליון הקלדת נתונים ידני'!Q580</f>
        <v>0</v>
      </c>
      <c r="O579" s="6"/>
    </row>
    <row r="580" spans="1:15" ht="13.2">
      <c r="A580" s="30" t="str">
        <f>'גליון הקלדת נתונים ידני'!N581&amp;" " &amp;'גליון הקלדת נתונים ידני'!M581</f>
        <v xml:space="preserve"> </v>
      </c>
      <c r="B580" s="31" t="str">
        <f t="shared" si="0"/>
        <v>@speak2go.com</v>
      </c>
      <c r="C580" s="30">
        <f>'גליון הקלדת נתונים ידני'!Q581</f>
        <v>0</v>
      </c>
      <c r="O580" s="6"/>
    </row>
    <row r="581" spans="1:15" ht="13.2">
      <c r="A581" s="30" t="str">
        <f>'גליון הקלדת נתונים ידני'!N582&amp;" " &amp;'גליון הקלדת נתונים ידני'!M582</f>
        <v xml:space="preserve"> </v>
      </c>
      <c r="B581" s="31" t="str">
        <f t="shared" si="0"/>
        <v>@speak2go.com</v>
      </c>
      <c r="C581" s="30">
        <f>'גליון הקלדת נתונים ידני'!Q582</f>
        <v>0</v>
      </c>
      <c r="O581" s="6"/>
    </row>
    <row r="582" spans="1:15" ht="13.2">
      <c r="A582" s="30" t="str">
        <f>'גליון הקלדת נתונים ידני'!N583&amp;" " &amp;'גליון הקלדת נתונים ידני'!M583</f>
        <v xml:space="preserve"> </v>
      </c>
      <c r="B582" s="31" t="str">
        <f t="shared" si="0"/>
        <v>@speak2go.com</v>
      </c>
      <c r="C582" s="30">
        <f>'גליון הקלדת נתונים ידני'!Q583</f>
        <v>0</v>
      </c>
      <c r="O582" s="6"/>
    </row>
    <row r="583" spans="1:15" ht="13.2">
      <c r="A583" s="30" t="str">
        <f>'גליון הקלדת נתונים ידני'!N584&amp;" " &amp;'גליון הקלדת נתונים ידני'!M584</f>
        <v xml:space="preserve"> </v>
      </c>
      <c r="B583" s="31" t="str">
        <f t="shared" si="0"/>
        <v>@speak2go.com</v>
      </c>
      <c r="C583" s="30">
        <f>'גליון הקלדת נתונים ידני'!Q584</f>
        <v>0</v>
      </c>
      <c r="O583" s="6"/>
    </row>
    <row r="584" spans="1:15" ht="13.2">
      <c r="A584" s="30" t="str">
        <f>'גליון הקלדת נתונים ידני'!N585&amp;" " &amp;'גליון הקלדת נתונים ידני'!M585</f>
        <v xml:space="preserve"> </v>
      </c>
      <c r="B584" s="31" t="str">
        <f t="shared" si="0"/>
        <v>@speak2go.com</v>
      </c>
      <c r="C584" s="30">
        <f>'גליון הקלדת נתונים ידני'!Q585</f>
        <v>0</v>
      </c>
      <c r="O584" s="6"/>
    </row>
    <row r="585" spans="1:15" ht="13.2">
      <c r="A585" s="30" t="str">
        <f>'גליון הקלדת נתונים ידני'!N586&amp;" " &amp;'גליון הקלדת נתונים ידני'!M586</f>
        <v xml:space="preserve"> </v>
      </c>
      <c r="B585" s="31" t="str">
        <f t="shared" si="0"/>
        <v>@speak2go.com</v>
      </c>
      <c r="C585" s="30">
        <f>'גליון הקלדת נתונים ידני'!Q586</f>
        <v>0</v>
      </c>
      <c r="O585" s="6"/>
    </row>
    <row r="586" spans="1:15" ht="13.2">
      <c r="A586" s="30" t="str">
        <f>'גליון הקלדת נתונים ידני'!N587&amp;" " &amp;'גליון הקלדת נתונים ידני'!M587</f>
        <v xml:space="preserve"> </v>
      </c>
      <c r="B586" s="31" t="str">
        <f t="shared" si="0"/>
        <v>@speak2go.com</v>
      </c>
      <c r="C586" s="30">
        <f>'גליון הקלדת נתונים ידני'!Q587</f>
        <v>0</v>
      </c>
      <c r="O586" s="6"/>
    </row>
    <row r="587" spans="1:15" ht="13.2">
      <c r="A587" s="30" t="str">
        <f>'גליון הקלדת נתונים ידני'!N588&amp;" " &amp;'גליון הקלדת נתונים ידני'!M588</f>
        <v xml:space="preserve"> </v>
      </c>
      <c r="B587" s="31" t="str">
        <f t="shared" si="0"/>
        <v>@speak2go.com</v>
      </c>
      <c r="C587" s="30">
        <f>'גליון הקלדת נתונים ידני'!Q588</f>
        <v>0</v>
      </c>
      <c r="O587" s="6"/>
    </row>
    <row r="588" spans="1:15" ht="13.2">
      <c r="A588" s="30" t="str">
        <f>'גליון הקלדת נתונים ידני'!N589&amp;" " &amp;'גליון הקלדת נתונים ידני'!M589</f>
        <v xml:space="preserve"> </v>
      </c>
      <c r="B588" s="31" t="str">
        <f t="shared" si="0"/>
        <v>@speak2go.com</v>
      </c>
      <c r="C588" s="30">
        <f>'גליון הקלדת נתונים ידני'!Q589</f>
        <v>0</v>
      </c>
      <c r="O588" s="6"/>
    </row>
    <row r="589" spans="1:15" ht="13.2">
      <c r="A589" s="30" t="str">
        <f>'גליון הקלדת נתונים ידני'!N590&amp;" " &amp;'גליון הקלדת נתונים ידני'!M590</f>
        <v xml:space="preserve"> </v>
      </c>
      <c r="B589" s="31" t="str">
        <f t="shared" si="0"/>
        <v>@speak2go.com</v>
      </c>
      <c r="C589" s="30">
        <f>'גליון הקלדת נתונים ידני'!Q590</f>
        <v>0</v>
      </c>
      <c r="O589" s="6"/>
    </row>
    <row r="590" spans="1:15" ht="13.2">
      <c r="A590" s="30" t="str">
        <f>'גליון הקלדת נתונים ידני'!N591&amp;" " &amp;'גליון הקלדת נתונים ידני'!M591</f>
        <v xml:space="preserve"> </v>
      </c>
      <c r="B590" s="31" t="str">
        <f t="shared" si="0"/>
        <v>@speak2go.com</v>
      </c>
      <c r="C590" s="30">
        <f>'גליון הקלדת נתונים ידני'!Q591</f>
        <v>0</v>
      </c>
      <c r="O590" s="6"/>
    </row>
    <row r="591" spans="1:15" ht="13.2">
      <c r="A591" s="30" t="str">
        <f>'גליון הקלדת נתונים ידני'!N592&amp;" " &amp;'גליון הקלדת נתונים ידני'!M592</f>
        <v xml:space="preserve"> </v>
      </c>
      <c r="B591" s="31" t="str">
        <f t="shared" si="0"/>
        <v>@speak2go.com</v>
      </c>
      <c r="C591" s="30">
        <f>'גליון הקלדת נתונים ידני'!Q592</f>
        <v>0</v>
      </c>
      <c r="O591" s="6"/>
    </row>
    <row r="592" spans="1:15" ht="13.2">
      <c r="A592" s="30" t="str">
        <f>'גליון הקלדת נתונים ידני'!N593&amp;" " &amp;'גליון הקלדת נתונים ידני'!M593</f>
        <v xml:space="preserve"> </v>
      </c>
      <c r="B592" s="31" t="str">
        <f t="shared" si="0"/>
        <v>@speak2go.com</v>
      </c>
      <c r="C592" s="30">
        <f>'גליון הקלדת נתונים ידני'!Q593</f>
        <v>0</v>
      </c>
      <c r="O592" s="6"/>
    </row>
    <row r="593" spans="1:15" ht="13.2">
      <c r="A593" s="30" t="str">
        <f>'גליון הקלדת נתונים ידני'!N594&amp;" " &amp;'גליון הקלדת נתונים ידני'!M594</f>
        <v xml:space="preserve"> </v>
      </c>
      <c r="B593" s="31" t="str">
        <f t="shared" si="0"/>
        <v>@speak2go.com</v>
      </c>
      <c r="C593" s="30">
        <f>'גליון הקלדת נתונים ידני'!Q594</f>
        <v>0</v>
      </c>
      <c r="O593" s="6"/>
    </row>
    <row r="594" spans="1:15" ht="13.2">
      <c r="A594" s="30" t="str">
        <f>'גליון הקלדת נתונים ידני'!N595&amp;" " &amp;'גליון הקלדת נתונים ידני'!M595</f>
        <v xml:space="preserve"> </v>
      </c>
      <c r="B594" s="31" t="str">
        <f t="shared" si="0"/>
        <v>@speak2go.com</v>
      </c>
      <c r="C594" s="30">
        <f>'גליון הקלדת נתונים ידני'!Q595</f>
        <v>0</v>
      </c>
      <c r="O594" s="6"/>
    </row>
    <row r="595" spans="1:15" ht="13.2">
      <c r="A595" s="30" t="str">
        <f>'גליון הקלדת נתונים ידני'!N596&amp;" " &amp;'גליון הקלדת נתונים ידני'!M596</f>
        <v xml:space="preserve"> </v>
      </c>
      <c r="B595" s="31" t="str">
        <f t="shared" si="0"/>
        <v>@speak2go.com</v>
      </c>
      <c r="C595" s="30">
        <f>'גליון הקלדת נתונים ידני'!Q596</f>
        <v>0</v>
      </c>
      <c r="O595" s="6"/>
    </row>
    <row r="596" spans="1:15" ht="13.2">
      <c r="A596" s="30" t="str">
        <f>'גליון הקלדת נתונים ידני'!N597&amp;" " &amp;'גליון הקלדת נתונים ידני'!M597</f>
        <v xml:space="preserve"> </v>
      </c>
      <c r="B596" s="31" t="str">
        <f t="shared" si="0"/>
        <v>@speak2go.com</v>
      </c>
      <c r="C596" s="30">
        <f>'גליון הקלדת נתונים ידני'!Q597</f>
        <v>0</v>
      </c>
      <c r="O596" s="6"/>
    </row>
    <row r="597" spans="1:15" ht="13.2">
      <c r="A597" s="30" t="str">
        <f>'גליון הקלדת נתונים ידני'!N598&amp;" " &amp;'גליון הקלדת נתונים ידני'!M598</f>
        <v xml:space="preserve"> </v>
      </c>
      <c r="B597" s="31" t="str">
        <f t="shared" si="0"/>
        <v>@speak2go.com</v>
      </c>
      <c r="C597" s="30">
        <f>'גליון הקלדת נתונים ידני'!Q598</f>
        <v>0</v>
      </c>
      <c r="O597" s="6"/>
    </row>
    <row r="598" spans="1:15" ht="13.2">
      <c r="A598" s="30" t="str">
        <f>'גליון הקלדת נתונים ידני'!N599&amp;" " &amp;'גליון הקלדת נתונים ידני'!M599</f>
        <v xml:space="preserve"> </v>
      </c>
      <c r="B598" s="31" t="str">
        <f t="shared" si="0"/>
        <v>@speak2go.com</v>
      </c>
      <c r="C598" s="30">
        <f>'גליון הקלדת נתונים ידני'!Q599</f>
        <v>0</v>
      </c>
      <c r="O598" s="6"/>
    </row>
    <row r="599" spans="1:15" ht="13.2">
      <c r="A599" s="30" t="str">
        <f>'גליון הקלדת נתונים ידני'!N600&amp;" " &amp;'גליון הקלדת נתונים ידני'!M600</f>
        <v xml:space="preserve"> </v>
      </c>
      <c r="B599" s="31" t="str">
        <f t="shared" si="0"/>
        <v>@speak2go.com</v>
      </c>
      <c r="C599" s="30">
        <f>'גליון הקלדת נתונים ידני'!Q600</f>
        <v>0</v>
      </c>
      <c r="O599" s="6"/>
    </row>
    <row r="600" spans="1:15" ht="13.2">
      <c r="A600" s="30" t="str">
        <f>'גליון הקלדת נתונים ידני'!N601&amp;" " &amp;'גליון הקלדת נתונים ידני'!M601</f>
        <v xml:space="preserve"> </v>
      </c>
      <c r="B600" s="31" t="str">
        <f t="shared" si="0"/>
        <v>@speak2go.com</v>
      </c>
      <c r="C600" s="30">
        <f>'גליון הקלדת נתונים ידני'!Q601</f>
        <v>0</v>
      </c>
      <c r="O600" s="6"/>
    </row>
    <row r="601" spans="1:15" ht="13.2">
      <c r="A601" s="30" t="str">
        <f>'גליון הקלדת נתונים ידני'!N602&amp;" " &amp;'גליון הקלדת נתונים ידני'!M602</f>
        <v xml:space="preserve"> </v>
      </c>
      <c r="B601" s="31" t="str">
        <f t="shared" si="0"/>
        <v>@speak2go.com</v>
      </c>
      <c r="C601" s="30">
        <f>'גליון הקלדת נתונים ידני'!Q602</f>
        <v>0</v>
      </c>
      <c r="O601" s="6"/>
    </row>
    <row r="602" spans="1:15" ht="13.2">
      <c r="A602" s="30" t="str">
        <f>'גליון הקלדת נתונים ידני'!N603&amp;" " &amp;'גליון הקלדת נתונים ידני'!M603</f>
        <v xml:space="preserve"> </v>
      </c>
      <c r="B602" s="31" t="str">
        <f t="shared" si="0"/>
        <v>@speak2go.com</v>
      </c>
      <c r="C602" s="30">
        <f>'גליון הקלדת נתונים ידני'!Q603</f>
        <v>0</v>
      </c>
      <c r="O602" s="6"/>
    </row>
    <row r="603" spans="1:15" ht="13.2">
      <c r="A603" s="30" t="str">
        <f>'גליון הקלדת נתונים ידני'!N604&amp;" " &amp;'גליון הקלדת נתונים ידני'!M604</f>
        <v xml:space="preserve"> </v>
      </c>
      <c r="B603" s="31" t="str">
        <f t="shared" si="0"/>
        <v>@speak2go.com</v>
      </c>
      <c r="C603" s="30">
        <f>'גליון הקלדת נתונים ידני'!Q604</f>
        <v>0</v>
      </c>
      <c r="O603" s="6"/>
    </row>
    <row r="604" spans="1:15" ht="13.2">
      <c r="A604" s="30" t="str">
        <f>'גליון הקלדת נתונים ידני'!N605&amp;" " &amp;'גליון הקלדת נתונים ידני'!M605</f>
        <v xml:space="preserve"> </v>
      </c>
      <c r="B604" s="31" t="str">
        <f t="shared" si="0"/>
        <v>@speak2go.com</v>
      </c>
      <c r="C604" s="30">
        <f>'גליון הקלדת נתונים ידני'!Q605</f>
        <v>0</v>
      </c>
      <c r="O604" s="6"/>
    </row>
    <row r="605" spans="1:15" ht="13.2">
      <c r="A605" s="30" t="str">
        <f>'גליון הקלדת נתונים ידני'!N606&amp;" " &amp;'גליון הקלדת נתונים ידני'!M606</f>
        <v xml:space="preserve"> </v>
      </c>
      <c r="B605" s="31" t="str">
        <f t="shared" si="0"/>
        <v>@speak2go.com</v>
      </c>
      <c r="C605" s="30">
        <f>'גליון הקלדת נתונים ידני'!Q606</f>
        <v>0</v>
      </c>
      <c r="O605" s="6"/>
    </row>
    <row r="606" spans="1:15" ht="13.2">
      <c r="A606" s="30" t="str">
        <f>'גליון הקלדת נתונים ידני'!N607&amp;" " &amp;'גליון הקלדת נתונים ידני'!M607</f>
        <v xml:space="preserve"> </v>
      </c>
      <c r="B606" s="31" t="str">
        <f t="shared" si="0"/>
        <v>@speak2go.com</v>
      </c>
      <c r="C606" s="30">
        <f>'גליון הקלדת נתונים ידני'!Q607</f>
        <v>0</v>
      </c>
      <c r="O606" s="6"/>
    </row>
    <row r="607" spans="1:15" ht="13.2">
      <c r="A607" s="30" t="str">
        <f>'גליון הקלדת נתונים ידני'!N608&amp;" " &amp;'גליון הקלדת נתונים ידני'!M608</f>
        <v xml:space="preserve"> </v>
      </c>
      <c r="B607" s="31" t="str">
        <f t="shared" si="0"/>
        <v>@speak2go.com</v>
      </c>
      <c r="C607" s="30">
        <f>'גליון הקלדת נתונים ידני'!Q608</f>
        <v>0</v>
      </c>
      <c r="O607" s="6"/>
    </row>
    <row r="608" spans="1:15" ht="13.2">
      <c r="A608" s="30" t="str">
        <f>'גליון הקלדת נתונים ידני'!N609&amp;" " &amp;'גליון הקלדת נתונים ידני'!M609</f>
        <v xml:space="preserve"> </v>
      </c>
      <c r="B608" s="31" t="str">
        <f t="shared" si="0"/>
        <v>@speak2go.com</v>
      </c>
      <c r="C608" s="30">
        <f>'גליון הקלדת נתונים ידני'!Q609</f>
        <v>0</v>
      </c>
      <c r="O608" s="6"/>
    </row>
    <row r="609" spans="1:15" ht="13.2">
      <c r="A609" s="30" t="str">
        <f>'גליון הקלדת נתונים ידני'!N610&amp;" " &amp;'גליון הקלדת נתונים ידני'!M610</f>
        <v xml:space="preserve"> </v>
      </c>
      <c r="B609" s="31" t="str">
        <f t="shared" si="0"/>
        <v>@speak2go.com</v>
      </c>
      <c r="C609" s="30">
        <f>'גליון הקלדת נתונים ידני'!Q610</f>
        <v>0</v>
      </c>
      <c r="O609" s="6"/>
    </row>
    <row r="610" spans="1:15" ht="13.2">
      <c r="A610" s="30" t="str">
        <f>'גליון הקלדת נתונים ידני'!N611&amp;" " &amp;'גליון הקלדת נתונים ידני'!M611</f>
        <v xml:space="preserve"> </v>
      </c>
      <c r="B610" s="31" t="str">
        <f t="shared" si="0"/>
        <v>@speak2go.com</v>
      </c>
      <c r="C610" s="30">
        <f>'גליון הקלדת נתונים ידני'!Q611</f>
        <v>0</v>
      </c>
      <c r="O610" s="6"/>
    </row>
    <row r="611" spans="1:15" ht="13.2">
      <c r="A611" s="30" t="str">
        <f>'גליון הקלדת נתונים ידני'!N612&amp;" " &amp;'גליון הקלדת נתונים ידני'!M612</f>
        <v xml:space="preserve"> </v>
      </c>
      <c r="B611" s="31" t="str">
        <f t="shared" si="0"/>
        <v>@speak2go.com</v>
      </c>
      <c r="C611" s="30">
        <f>'גליון הקלדת נתונים ידני'!Q612</f>
        <v>0</v>
      </c>
      <c r="O611" s="6"/>
    </row>
    <row r="612" spans="1:15" ht="13.2">
      <c r="A612" s="30" t="str">
        <f>'גליון הקלדת נתונים ידני'!N613&amp;" " &amp;'גליון הקלדת נתונים ידני'!M613</f>
        <v xml:space="preserve"> </v>
      </c>
      <c r="B612" s="31" t="str">
        <f t="shared" si="0"/>
        <v>@speak2go.com</v>
      </c>
      <c r="C612" s="30">
        <f>'גליון הקלדת נתונים ידני'!Q613</f>
        <v>0</v>
      </c>
      <c r="O612" s="6"/>
    </row>
    <row r="613" spans="1:15" ht="13.2">
      <c r="A613" s="30" t="str">
        <f>'גליון הקלדת נתונים ידני'!N614&amp;" " &amp;'גליון הקלדת נתונים ידני'!M614</f>
        <v xml:space="preserve"> </v>
      </c>
      <c r="B613" s="31" t="str">
        <f t="shared" si="0"/>
        <v>@speak2go.com</v>
      </c>
      <c r="C613" s="30">
        <f>'גליון הקלדת נתונים ידני'!Q614</f>
        <v>0</v>
      </c>
      <c r="O613" s="6"/>
    </row>
    <row r="614" spans="1:15" ht="13.2">
      <c r="A614" s="30" t="str">
        <f>'גליון הקלדת נתונים ידני'!N615&amp;" " &amp;'גליון הקלדת נתונים ידני'!M615</f>
        <v xml:space="preserve"> </v>
      </c>
      <c r="B614" s="31" t="str">
        <f t="shared" si="0"/>
        <v>@speak2go.com</v>
      </c>
      <c r="C614" s="30">
        <f>'גליון הקלדת נתונים ידני'!Q615</f>
        <v>0</v>
      </c>
      <c r="O614" s="6"/>
    </row>
    <row r="615" spans="1:15" ht="13.2">
      <c r="A615" s="30" t="str">
        <f>'גליון הקלדת נתונים ידני'!N616&amp;" " &amp;'גליון הקלדת נתונים ידני'!M616</f>
        <v xml:space="preserve"> </v>
      </c>
      <c r="B615" s="31" t="str">
        <f t="shared" si="0"/>
        <v>@speak2go.com</v>
      </c>
      <c r="C615" s="30">
        <f>'גליון הקלדת נתונים ידני'!Q616</f>
        <v>0</v>
      </c>
      <c r="O615" s="6"/>
    </row>
    <row r="616" spans="1:15" ht="13.2">
      <c r="A616" s="30" t="str">
        <f>'גליון הקלדת נתונים ידני'!N617&amp;" " &amp;'גליון הקלדת נתונים ידני'!M617</f>
        <v xml:space="preserve"> </v>
      </c>
      <c r="B616" s="31" t="str">
        <f t="shared" si="0"/>
        <v>@speak2go.com</v>
      </c>
      <c r="C616" s="30">
        <f>'גליון הקלדת נתונים ידני'!Q617</f>
        <v>0</v>
      </c>
      <c r="O616" s="6"/>
    </row>
    <row r="617" spans="1:15" ht="13.2">
      <c r="A617" s="30" t="str">
        <f>'גליון הקלדת נתונים ידני'!N618&amp;" " &amp;'גליון הקלדת נתונים ידני'!M618</f>
        <v xml:space="preserve"> </v>
      </c>
      <c r="B617" s="31" t="str">
        <f t="shared" si="0"/>
        <v>@speak2go.com</v>
      </c>
      <c r="C617" s="30">
        <f>'גליון הקלדת נתונים ידני'!Q618</f>
        <v>0</v>
      </c>
      <c r="O617" s="6"/>
    </row>
    <row r="618" spans="1:15" ht="13.2">
      <c r="A618" s="30" t="str">
        <f>'גליון הקלדת נתונים ידני'!N619&amp;" " &amp;'גליון הקלדת נתונים ידני'!M619</f>
        <v xml:space="preserve"> </v>
      </c>
      <c r="B618" s="31" t="str">
        <f t="shared" si="0"/>
        <v>@speak2go.com</v>
      </c>
      <c r="C618" s="30">
        <f>'גליון הקלדת נתונים ידני'!Q619</f>
        <v>0</v>
      </c>
      <c r="O618" s="6"/>
    </row>
    <row r="619" spans="1:15" ht="13.2">
      <c r="A619" s="30" t="str">
        <f>'גליון הקלדת נתונים ידני'!N620&amp;" " &amp;'גליון הקלדת נתונים ידני'!M620</f>
        <v xml:space="preserve"> </v>
      </c>
      <c r="B619" s="31" t="str">
        <f t="shared" si="0"/>
        <v>@speak2go.com</v>
      </c>
      <c r="C619" s="30">
        <f>'גליון הקלדת נתונים ידני'!Q620</f>
        <v>0</v>
      </c>
      <c r="O619" s="6"/>
    </row>
    <row r="620" spans="1:15" ht="13.2">
      <c r="A620" s="30" t="str">
        <f>'גליון הקלדת נתונים ידני'!N621&amp;" " &amp;'גליון הקלדת נתונים ידני'!M621</f>
        <v xml:space="preserve"> </v>
      </c>
      <c r="B620" s="31" t="str">
        <f t="shared" si="0"/>
        <v>@speak2go.com</v>
      </c>
      <c r="C620" s="30">
        <f>'גליון הקלדת נתונים ידני'!Q621</f>
        <v>0</v>
      </c>
      <c r="O620" s="6"/>
    </row>
    <row r="621" spans="1:15" ht="13.2">
      <c r="A621" s="30" t="str">
        <f>'גליון הקלדת נתונים ידני'!N622&amp;" " &amp;'גליון הקלדת נתונים ידני'!M622</f>
        <v xml:space="preserve"> </v>
      </c>
      <c r="B621" s="31" t="str">
        <f t="shared" si="0"/>
        <v>@speak2go.com</v>
      </c>
      <c r="C621" s="30">
        <f>'גליון הקלדת נתונים ידני'!Q622</f>
        <v>0</v>
      </c>
      <c r="O621" s="6"/>
    </row>
    <row r="622" spans="1:15" ht="13.2">
      <c r="A622" s="30" t="str">
        <f>'גליון הקלדת נתונים ידני'!N623&amp;" " &amp;'גליון הקלדת נתונים ידני'!M623</f>
        <v xml:space="preserve"> </v>
      </c>
      <c r="B622" s="31" t="str">
        <f t="shared" si="0"/>
        <v>@speak2go.com</v>
      </c>
      <c r="C622" s="30">
        <f>'גליון הקלדת נתונים ידני'!Q623</f>
        <v>0</v>
      </c>
      <c r="O622" s="6"/>
    </row>
    <row r="623" spans="1:15" ht="13.2">
      <c r="A623" s="30" t="str">
        <f>'גליון הקלדת נתונים ידני'!N624&amp;" " &amp;'גליון הקלדת נתונים ידני'!M624</f>
        <v xml:space="preserve"> </v>
      </c>
      <c r="B623" s="31" t="str">
        <f t="shared" si="0"/>
        <v>@speak2go.com</v>
      </c>
      <c r="C623" s="30">
        <f>'גליון הקלדת נתונים ידני'!Q624</f>
        <v>0</v>
      </c>
      <c r="O623" s="6"/>
    </row>
    <row r="624" spans="1:15" ht="13.2">
      <c r="A624" s="30" t="str">
        <f>'גליון הקלדת נתונים ידני'!N625&amp;" " &amp;'גליון הקלדת נתונים ידני'!M625</f>
        <v xml:space="preserve"> </v>
      </c>
      <c r="B624" s="31" t="str">
        <f t="shared" si="0"/>
        <v>@speak2go.com</v>
      </c>
      <c r="C624" s="30">
        <f>'גליון הקלדת נתונים ידני'!Q625</f>
        <v>0</v>
      </c>
      <c r="O624" s="6"/>
    </row>
    <row r="625" spans="1:15" ht="13.2">
      <c r="A625" s="30" t="str">
        <f>'גליון הקלדת נתונים ידני'!N626&amp;" " &amp;'גליון הקלדת נתונים ידני'!M626</f>
        <v xml:space="preserve"> </v>
      </c>
      <c r="B625" s="31" t="str">
        <f t="shared" si="0"/>
        <v>@speak2go.com</v>
      </c>
      <c r="C625" s="30">
        <f>'גליון הקלדת נתונים ידני'!Q626</f>
        <v>0</v>
      </c>
      <c r="O625" s="6"/>
    </row>
    <row r="626" spans="1:15" ht="13.2">
      <c r="A626" s="30" t="str">
        <f>'גליון הקלדת נתונים ידני'!N627&amp;" " &amp;'גליון הקלדת נתונים ידני'!M627</f>
        <v xml:space="preserve"> </v>
      </c>
      <c r="B626" s="31" t="str">
        <f t="shared" si="0"/>
        <v>@speak2go.com</v>
      </c>
      <c r="C626" s="30">
        <f>'גליון הקלדת נתונים ידני'!Q627</f>
        <v>0</v>
      </c>
      <c r="O626" s="6"/>
    </row>
    <row r="627" spans="1:15" ht="13.2">
      <c r="A627" s="30" t="str">
        <f>'גליון הקלדת נתונים ידני'!N628&amp;" " &amp;'גליון הקלדת נתונים ידני'!M628</f>
        <v xml:space="preserve"> </v>
      </c>
      <c r="B627" s="31" t="str">
        <f t="shared" si="0"/>
        <v>@speak2go.com</v>
      </c>
      <c r="C627" s="30">
        <f>'גליון הקלדת נתונים ידני'!Q628</f>
        <v>0</v>
      </c>
      <c r="O627" s="6"/>
    </row>
    <row r="628" spans="1:15" ht="13.2">
      <c r="A628" s="30" t="str">
        <f>'גליון הקלדת נתונים ידני'!N629&amp;" " &amp;'גליון הקלדת נתונים ידני'!M629</f>
        <v xml:space="preserve"> </v>
      </c>
      <c r="B628" s="31" t="str">
        <f t="shared" si="0"/>
        <v>@speak2go.com</v>
      </c>
      <c r="C628" s="30">
        <f>'גליון הקלדת נתונים ידני'!Q629</f>
        <v>0</v>
      </c>
      <c r="O628" s="6"/>
    </row>
    <row r="629" spans="1:15" ht="13.2">
      <c r="A629" s="30" t="str">
        <f>'גליון הקלדת נתונים ידני'!N630&amp;" " &amp;'גליון הקלדת נתונים ידני'!M630</f>
        <v xml:space="preserve"> </v>
      </c>
      <c r="B629" s="31" t="str">
        <f t="shared" si="0"/>
        <v>@speak2go.com</v>
      </c>
      <c r="C629" s="30">
        <f>'גליון הקלדת נתונים ידני'!Q630</f>
        <v>0</v>
      </c>
      <c r="O629" s="6"/>
    </row>
    <row r="630" spans="1:15" ht="13.2">
      <c r="A630" s="30" t="str">
        <f>'גליון הקלדת נתונים ידני'!N631&amp;" " &amp;'גליון הקלדת נתונים ידני'!M631</f>
        <v xml:space="preserve"> </v>
      </c>
      <c r="B630" s="31" t="str">
        <f t="shared" si="0"/>
        <v>@speak2go.com</v>
      </c>
      <c r="C630" s="30">
        <f>'גליון הקלדת נתונים ידני'!Q631</f>
        <v>0</v>
      </c>
      <c r="O630" s="6"/>
    </row>
    <row r="631" spans="1:15" ht="13.2">
      <c r="A631" s="30" t="str">
        <f>'גליון הקלדת נתונים ידני'!N632&amp;" " &amp;'גליון הקלדת נתונים ידני'!M632</f>
        <v xml:space="preserve"> </v>
      </c>
      <c r="B631" s="31" t="str">
        <f t="shared" si="0"/>
        <v>@speak2go.com</v>
      </c>
      <c r="C631" s="30">
        <f>'גליון הקלדת נתונים ידני'!Q632</f>
        <v>0</v>
      </c>
      <c r="O631" s="6"/>
    </row>
    <row r="632" spans="1:15" ht="13.2">
      <c r="A632" s="30" t="str">
        <f>'גליון הקלדת נתונים ידני'!N633&amp;" " &amp;'גליון הקלדת נתונים ידני'!M633</f>
        <v xml:space="preserve"> </v>
      </c>
      <c r="B632" s="31" t="str">
        <f t="shared" si="0"/>
        <v>@speak2go.com</v>
      </c>
      <c r="C632" s="30">
        <f>'גליון הקלדת נתונים ידני'!Q633</f>
        <v>0</v>
      </c>
      <c r="O632" s="6"/>
    </row>
    <row r="633" spans="1:15" ht="13.2">
      <c r="A633" s="30" t="str">
        <f>'גליון הקלדת נתונים ידני'!N634&amp;" " &amp;'גליון הקלדת נתונים ידני'!M634</f>
        <v xml:space="preserve"> </v>
      </c>
      <c r="B633" s="31" t="str">
        <f t="shared" si="0"/>
        <v>@speak2go.com</v>
      </c>
      <c r="C633" s="30">
        <f>'גליון הקלדת נתונים ידני'!Q634</f>
        <v>0</v>
      </c>
      <c r="O633" s="6"/>
    </row>
    <row r="634" spans="1:15" ht="13.2">
      <c r="A634" s="30" t="str">
        <f>'גליון הקלדת נתונים ידני'!N635&amp;" " &amp;'גליון הקלדת נתונים ידני'!M635</f>
        <v xml:space="preserve"> </v>
      </c>
      <c r="B634" s="31" t="str">
        <f t="shared" si="0"/>
        <v>@speak2go.com</v>
      </c>
      <c r="C634" s="30">
        <f>'גליון הקלדת נתונים ידני'!Q635</f>
        <v>0</v>
      </c>
      <c r="O634" s="6"/>
    </row>
    <row r="635" spans="1:15" ht="13.2">
      <c r="A635" s="30" t="str">
        <f>'גליון הקלדת נתונים ידני'!N636&amp;" " &amp;'גליון הקלדת נתונים ידני'!M636</f>
        <v xml:space="preserve"> </v>
      </c>
      <c r="B635" s="31" t="str">
        <f t="shared" si="0"/>
        <v>@speak2go.com</v>
      </c>
      <c r="C635" s="30">
        <f>'גליון הקלדת נתונים ידני'!Q636</f>
        <v>0</v>
      </c>
      <c r="O635" s="6"/>
    </row>
    <row r="636" spans="1:15" ht="13.2">
      <c r="A636" s="30" t="str">
        <f>'גליון הקלדת נתונים ידני'!N637&amp;" " &amp;'גליון הקלדת נתונים ידני'!M637</f>
        <v xml:space="preserve"> </v>
      </c>
      <c r="B636" s="31" t="str">
        <f t="shared" si="0"/>
        <v>@speak2go.com</v>
      </c>
      <c r="C636" s="30">
        <f>'גליון הקלדת נתונים ידני'!Q637</f>
        <v>0</v>
      </c>
      <c r="O636" s="6"/>
    </row>
    <row r="637" spans="1:15" ht="13.2">
      <c r="A637" s="30" t="str">
        <f>'גליון הקלדת נתונים ידני'!N638&amp;" " &amp;'גליון הקלדת נתונים ידני'!M638</f>
        <v xml:space="preserve"> </v>
      </c>
      <c r="B637" s="31" t="str">
        <f t="shared" si="0"/>
        <v>@speak2go.com</v>
      </c>
      <c r="C637" s="30">
        <f>'גליון הקלדת נתונים ידני'!Q638</f>
        <v>0</v>
      </c>
      <c r="O637" s="6"/>
    </row>
    <row r="638" spans="1:15" ht="13.2">
      <c r="A638" s="30" t="str">
        <f>'גליון הקלדת נתונים ידני'!N639&amp;" " &amp;'גליון הקלדת נתונים ידני'!M639</f>
        <v xml:space="preserve"> </v>
      </c>
      <c r="B638" s="31" t="str">
        <f t="shared" si="0"/>
        <v>@speak2go.com</v>
      </c>
      <c r="C638" s="30">
        <f>'גליון הקלדת נתונים ידני'!Q639</f>
        <v>0</v>
      </c>
      <c r="O638" s="6"/>
    </row>
    <row r="639" spans="1:15" ht="13.2">
      <c r="A639" s="30" t="str">
        <f>'גליון הקלדת נתונים ידני'!N640&amp;" " &amp;'גליון הקלדת נתונים ידני'!M640</f>
        <v xml:space="preserve"> </v>
      </c>
      <c r="B639" s="31" t="str">
        <f t="shared" si="0"/>
        <v>@speak2go.com</v>
      </c>
      <c r="C639" s="30">
        <f>'גליון הקלדת נתונים ידני'!Q640</f>
        <v>0</v>
      </c>
      <c r="O639" s="6"/>
    </row>
    <row r="640" spans="1:15" ht="13.2">
      <c r="A640" s="30" t="str">
        <f>'גליון הקלדת נתונים ידני'!N641&amp;" " &amp;'גליון הקלדת נתונים ידני'!M641</f>
        <v xml:space="preserve"> </v>
      </c>
      <c r="B640" s="31" t="str">
        <f t="shared" si="0"/>
        <v>@speak2go.com</v>
      </c>
      <c r="C640" s="30">
        <f>'גליון הקלדת נתונים ידני'!Q641</f>
        <v>0</v>
      </c>
      <c r="O640" s="6"/>
    </row>
    <row r="641" spans="1:15" ht="13.2">
      <c r="A641" s="30" t="str">
        <f>'גליון הקלדת נתונים ידני'!N642&amp;" " &amp;'גליון הקלדת נתונים ידני'!M642</f>
        <v xml:space="preserve"> </v>
      </c>
      <c r="B641" s="31" t="str">
        <f t="shared" si="0"/>
        <v>@speak2go.com</v>
      </c>
      <c r="C641" s="30">
        <f>'גליון הקלדת נתונים ידני'!Q642</f>
        <v>0</v>
      </c>
      <c r="O641" s="6"/>
    </row>
    <row r="642" spans="1:15" ht="13.2">
      <c r="A642" s="30" t="str">
        <f>'גליון הקלדת נתונים ידני'!N643&amp;" " &amp;'גליון הקלדת נתונים ידני'!M643</f>
        <v xml:space="preserve"> </v>
      </c>
      <c r="B642" s="31" t="str">
        <f t="shared" si="0"/>
        <v>@speak2go.com</v>
      </c>
      <c r="C642" s="30">
        <f>'גליון הקלדת נתונים ידני'!Q643</f>
        <v>0</v>
      </c>
      <c r="O642" s="6"/>
    </row>
    <row r="643" spans="1:15" ht="13.2">
      <c r="A643" s="30" t="str">
        <f>'גליון הקלדת נתונים ידני'!N644&amp;" " &amp;'גליון הקלדת נתונים ידני'!M644</f>
        <v xml:space="preserve"> </v>
      </c>
      <c r="B643" s="31" t="str">
        <f t="shared" si="0"/>
        <v>@speak2go.com</v>
      </c>
      <c r="C643" s="30">
        <f>'גליון הקלדת נתונים ידני'!Q644</f>
        <v>0</v>
      </c>
      <c r="O643" s="6"/>
    </row>
    <row r="644" spans="1:15" ht="13.2">
      <c r="A644" s="30" t="str">
        <f>'גליון הקלדת נתונים ידני'!N645&amp;" " &amp;'גליון הקלדת נתונים ידני'!M645</f>
        <v xml:space="preserve"> </v>
      </c>
      <c r="B644" s="31" t="str">
        <f t="shared" si="0"/>
        <v>@speak2go.com</v>
      </c>
      <c r="C644" s="30">
        <f>'גליון הקלדת נתונים ידני'!Q645</f>
        <v>0</v>
      </c>
      <c r="O644" s="6"/>
    </row>
    <row r="645" spans="1:15" ht="13.2">
      <c r="A645" s="30" t="str">
        <f>'גליון הקלדת נתונים ידני'!N646&amp;" " &amp;'גליון הקלדת נתונים ידני'!M646</f>
        <v xml:space="preserve"> </v>
      </c>
      <c r="B645" s="31" t="str">
        <f t="shared" si="0"/>
        <v>@speak2go.com</v>
      </c>
      <c r="C645" s="30">
        <f>'גליון הקלדת נתונים ידני'!Q646</f>
        <v>0</v>
      </c>
      <c r="O645" s="6"/>
    </row>
    <row r="646" spans="1:15" ht="13.2">
      <c r="A646" s="30" t="str">
        <f>'גליון הקלדת נתונים ידני'!N647&amp;" " &amp;'גליון הקלדת נתונים ידני'!M647</f>
        <v xml:space="preserve"> </v>
      </c>
      <c r="B646" s="31" t="str">
        <f t="shared" si="0"/>
        <v>@speak2go.com</v>
      </c>
      <c r="C646" s="30">
        <f>'גליון הקלדת נתונים ידני'!Q647</f>
        <v>0</v>
      </c>
      <c r="O646" s="6"/>
    </row>
    <row r="647" spans="1:15" ht="13.2">
      <c r="A647" s="30" t="str">
        <f>'גליון הקלדת נתונים ידני'!N648&amp;" " &amp;'גליון הקלדת נתונים ידני'!M648</f>
        <v xml:space="preserve"> </v>
      </c>
      <c r="B647" s="31" t="str">
        <f t="shared" si="0"/>
        <v>@speak2go.com</v>
      </c>
      <c r="C647" s="30">
        <f>'גליון הקלדת נתונים ידני'!Q648</f>
        <v>0</v>
      </c>
      <c r="O647" s="6"/>
    </row>
    <row r="648" spans="1:15" ht="13.2">
      <c r="A648" s="30" t="str">
        <f>'גליון הקלדת נתונים ידני'!N649&amp;" " &amp;'גליון הקלדת נתונים ידני'!M649</f>
        <v xml:space="preserve"> </v>
      </c>
      <c r="B648" s="31" t="str">
        <f t="shared" si="0"/>
        <v>@speak2go.com</v>
      </c>
      <c r="C648" s="30">
        <f>'גליון הקלדת נתונים ידני'!Q649</f>
        <v>0</v>
      </c>
      <c r="O648" s="6"/>
    </row>
    <row r="649" spans="1:15" ht="13.2">
      <c r="A649" s="30" t="str">
        <f>'גליון הקלדת נתונים ידני'!N650&amp;" " &amp;'גליון הקלדת נתונים ידני'!M650</f>
        <v xml:space="preserve"> </v>
      </c>
      <c r="B649" s="31" t="str">
        <f t="shared" si="0"/>
        <v>@speak2go.com</v>
      </c>
      <c r="C649" s="30">
        <f>'גליון הקלדת נתונים ידני'!Q650</f>
        <v>0</v>
      </c>
      <c r="O649" s="6"/>
    </row>
    <row r="650" spans="1:15" ht="13.2">
      <c r="A650" s="30" t="str">
        <f>'גליון הקלדת נתונים ידני'!N651&amp;" " &amp;'גליון הקלדת נתונים ידני'!M651</f>
        <v xml:space="preserve"> </v>
      </c>
      <c r="B650" s="31" t="str">
        <f t="shared" si="0"/>
        <v>@speak2go.com</v>
      </c>
      <c r="C650" s="30">
        <f>'גליון הקלדת נתונים ידני'!Q651</f>
        <v>0</v>
      </c>
      <c r="O650" s="6"/>
    </row>
    <row r="651" spans="1:15" ht="13.2">
      <c r="A651" s="30" t="str">
        <f>'גליון הקלדת נתונים ידני'!N652&amp;" " &amp;'גליון הקלדת נתונים ידני'!M652</f>
        <v xml:space="preserve"> </v>
      </c>
      <c r="B651" s="31" t="str">
        <f t="shared" si="0"/>
        <v>@speak2go.com</v>
      </c>
      <c r="C651" s="30">
        <f>'גליון הקלדת נתונים ידני'!Q652</f>
        <v>0</v>
      </c>
      <c r="O651" s="6"/>
    </row>
    <row r="652" spans="1:15" ht="13.2">
      <c r="A652" s="30" t="str">
        <f>'גליון הקלדת נתונים ידני'!N653&amp;" " &amp;'גליון הקלדת נתונים ידני'!M653</f>
        <v xml:space="preserve"> </v>
      </c>
      <c r="B652" s="31" t="str">
        <f t="shared" si="0"/>
        <v>@speak2go.com</v>
      </c>
      <c r="C652" s="30">
        <f>'גליון הקלדת נתונים ידני'!Q653</f>
        <v>0</v>
      </c>
      <c r="O652" s="6"/>
    </row>
    <row r="653" spans="1:15" ht="13.2">
      <c r="A653" s="30" t="str">
        <f>'גליון הקלדת נתונים ידני'!N654&amp;" " &amp;'גליון הקלדת נתונים ידני'!M654</f>
        <v xml:space="preserve"> </v>
      </c>
      <c r="B653" s="31" t="str">
        <f t="shared" si="0"/>
        <v>@speak2go.com</v>
      </c>
      <c r="C653" s="30">
        <f>'גליון הקלדת נתונים ידני'!Q654</f>
        <v>0</v>
      </c>
      <c r="O653" s="6"/>
    </row>
    <row r="654" spans="1:15" ht="13.2">
      <c r="A654" s="30" t="str">
        <f>'גליון הקלדת נתונים ידני'!N655&amp;" " &amp;'גליון הקלדת נתונים ידני'!M655</f>
        <v xml:space="preserve"> </v>
      </c>
      <c r="B654" s="31" t="str">
        <f t="shared" si="0"/>
        <v>@speak2go.com</v>
      </c>
      <c r="C654" s="30">
        <f>'גליון הקלדת נתונים ידני'!Q655</f>
        <v>0</v>
      </c>
      <c r="O654" s="6"/>
    </row>
    <row r="655" spans="1:15" ht="13.2">
      <c r="A655" s="30" t="str">
        <f>'גליון הקלדת נתונים ידני'!N656&amp;" " &amp;'גליון הקלדת נתונים ידני'!M656</f>
        <v xml:space="preserve"> </v>
      </c>
      <c r="B655" s="31" t="str">
        <f t="shared" si="0"/>
        <v>@speak2go.com</v>
      </c>
      <c r="C655" s="30">
        <f>'גליון הקלדת נתונים ידני'!Q656</f>
        <v>0</v>
      </c>
      <c r="O655" s="6"/>
    </row>
    <row r="656" spans="1:15" ht="13.2">
      <c r="A656" s="30" t="str">
        <f>'גליון הקלדת נתונים ידני'!N657&amp;" " &amp;'גליון הקלדת נתונים ידני'!M657</f>
        <v xml:space="preserve"> </v>
      </c>
      <c r="B656" s="31" t="str">
        <f t="shared" si="0"/>
        <v>@speak2go.com</v>
      </c>
      <c r="C656" s="30">
        <f>'גליון הקלדת נתונים ידני'!Q657</f>
        <v>0</v>
      </c>
      <c r="O656" s="6"/>
    </row>
    <row r="657" spans="1:15" ht="13.2">
      <c r="A657" s="30" t="str">
        <f>'גליון הקלדת נתונים ידני'!N658&amp;" " &amp;'גליון הקלדת נתונים ידני'!M658</f>
        <v xml:space="preserve"> </v>
      </c>
      <c r="B657" s="31" t="str">
        <f t="shared" si="0"/>
        <v>@speak2go.com</v>
      </c>
      <c r="C657" s="30">
        <f>'גליון הקלדת נתונים ידני'!Q658</f>
        <v>0</v>
      </c>
      <c r="O657" s="6"/>
    </row>
    <row r="658" spans="1:15" ht="13.2">
      <c r="A658" s="30" t="str">
        <f>'גליון הקלדת נתונים ידני'!N659&amp;" " &amp;'גליון הקלדת נתונים ידני'!M659</f>
        <v xml:space="preserve"> </v>
      </c>
      <c r="B658" s="31" t="str">
        <f t="shared" si="0"/>
        <v>@speak2go.com</v>
      </c>
      <c r="C658" s="30">
        <f>'גליון הקלדת נתונים ידני'!Q659</f>
        <v>0</v>
      </c>
      <c r="O658" s="6"/>
    </row>
    <row r="659" spans="1:15" ht="13.2">
      <c r="A659" s="30" t="str">
        <f>'גליון הקלדת נתונים ידני'!N660&amp;" " &amp;'גליון הקלדת נתונים ידני'!M660</f>
        <v xml:space="preserve"> </v>
      </c>
      <c r="B659" s="31" t="str">
        <f t="shared" si="0"/>
        <v>@speak2go.com</v>
      </c>
      <c r="C659" s="30">
        <f>'גליון הקלדת נתונים ידני'!Q660</f>
        <v>0</v>
      </c>
      <c r="O659" s="6"/>
    </row>
    <row r="660" spans="1:15" ht="13.2">
      <c r="A660" s="30" t="str">
        <f>'גליון הקלדת נתונים ידני'!N661&amp;" " &amp;'גליון הקלדת נתונים ידני'!M661</f>
        <v xml:space="preserve"> </v>
      </c>
      <c r="B660" s="31" t="str">
        <f t="shared" si="0"/>
        <v>@speak2go.com</v>
      </c>
      <c r="C660" s="30">
        <f>'גליון הקלדת נתונים ידני'!Q661</f>
        <v>0</v>
      </c>
      <c r="O660" s="6"/>
    </row>
    <row r="661" spans="1:15" ht="13.2">
      <c r="A661" s="30" t="str">
        <f>'גליון הקלדת נתונים ידני'!N662&amp;" " &amp;'גליון הקלדת נתונים ידני'!M662</f>
        <v xml:space="preserve"> </v>
      </c>
      <c r="B661" s="31" t="str">
        <f t="shared" si="0"/>
        <v>@speak2go.com</v>
      </c>
      <c r="C661" s="30">
        <f>'גליון הקלדת נתונים ידני'!Q662</f>
        <v>0</v>
      </c>
      <c r="O661" s="6"/>
    </row>
    <row r="662" spans="1:15" ht="13.2">
      <c r="A662" s="30" t="str">
        <f>'גליון הקלדת נתונים ידני'!N663&amp;" " &amp;'גליון הקלדת נתונים ידני'!M663</f>
        <v xml:space="preserve"> </v>
      </c>
      <c r="B662" s="31" t="str">
        <f t="shared" si="0"/>
        <v>@speak2go.com</v>
      </c>
      <c r="C662" s="30">
        <f>'גליון הקלדת נתונים ידני'!Q663</f>
        <v>0</v>
      </c>
      <c r="O662" s="6"/>
    </row>
    <row r="663" spans="1:15" ht="13.2">
      <c r="A663" s="30" t="str">
        <f>'גליון הקלדת נתונים ידני'!N664&amp;" " &amp;'גליון הקלדת נתונים ידני'!M664</f>
        <v xml:space="preserve"> </v>
      </c>
      <c r="B663" s="31" t="str">
        <f t="shared" si="0"/>
        <v>@speak2go.com</v>
      </c>
      <c r="C663" s="30">
        <f>'גליון הקלדת נתונים ידני'!Q664</f>
        <v>0</v>
      </c>
      <c r="O663" s="6"/>
    </row>
    <row r="664" spans="1:15" ht="13.2">
      <c r="A664" s="30" t="str">
        <f>'גליון הקלדת נתונים ידני'!N665&amp;" " &amp;'גליון הקלדת נתונים ידני'!M665</f>
        <v xml:space="preserve"> </v>
      </c>
      <c r="B664" s="31" t="str">
        <f t="shared" si="0"/>
        <v>@speak2go.com</v>
      </c>
      <c r="C664" s="30">
        <f>'גליון הקלדת נתונים ידני'!Q665</f>
        <v>0</v>
      </c>
      <c r="O664" s="6"/>
    </row>
    <row r="665" spans="1:15" ht="13.2">
      <c r="A665" s="30" t="str">
        <f>'גליון הקלדת נתונים ידני'!N666&amp;" " &amp;'גליון הקלדת נתונים ידני'!M666</f>
        <v xml:space="preserve"> </v>
      </c>
      <c r="B665" s="31" t="str">
        <f t="shared" si="0"/>
        <v>@speak2go.com</v>
      </c>
      <c r="C665" s="30">
        <f>'גליון הקלדת נתונים ידני'!Q666</f>
        <v>0</v>
      </c>
      <c r="O665" s="6"/>
    </row>
    <row r="666" spans="1:15" ht="13.2">
      <c r="A666" s="30" t="str">
        <f>'גליון הקלדת נתונים ידני'!N667&amp;" " &amp;'גליון הקלדת נתונים ידני'!M667</f>
        <v xml:space="preserve"> </v>
      </c>
      <c r="B666" s="31" t="str">
        <f t="shared" si="0"/>
        <v>@speak2go.com</v>
      </c>
      <c r="C666" s="30">
        <f>'גליון הקלדת נתונים ידני'!Q667</f>
        <v>0</v>
      </c>
      <c r="O666" s="6"/>
    </row>
    <row r="667" spans="1:15" ht="13.2">
      <c r="A667" s="30" t="str">
        <f>'גליון הקלדת נתונים ידני'!N668&amp;" " &amp;'גליון הקלדת נתונים ידני'!M668</f>
        <v xml:space="preserve"> </v>
      </c>
      <c r="B667" s="31" t="str">
        <f t="shared" si="0"/>
        <v>@speak2go.com</v>
      </c>
      <c r="C667" s="30">
        <f>'גליון הקלדת נתונים ידני'!Q668</f>
        <v>0</v>
      </c>
      <c r="O667" s="6"/>
    </row>
    <row r="668" spans="1:15" ht="13.2">
      <c r="A668" s="30" t="str">
        <f>'גליון הקלדת נתונים ידני'!N669&amp;" " &amp;'גליון הקלדת נתונים ידני'!M669</f>
        <v xml:space="preserve"> </v>
      </c>
      <c r="B668" s="31" t="str">
        <f t="shared" si="0"/>
        <v>@speak2go.com</v>
      </c>
      <c r="C668" s="30">
        <f>'גליון הקלדת נתונים ידני'!Q669</f>
        <v>0</v>
      </c>
      <c r="O668" s="6"/>
    </row>
    <row r="669" spans="1:15" ht="13.2">
      <c r="A669" s="30" t="str">
        <f>'גליון הקלדת נתונים ידני'!N670&amp;" " &amp;'גליון הקלדת נתונים ידני'!M670</f>
        <v xml:space="preserve"> </v>
      </c>
      <c r="B669" s="31" t="str">
        <f t="shared" si="0"/>
        <v>@speak2go.com</v>
      </c>
      <c r="C669" s="30">
        <f>'גליון הקלדת נתונים ידני'!Q670</f>
        <v>0</v>
      </c>
      <c r="O669" s="6"/>
    </row>
    <row r="670" spans="1:15" ht="13.2">
      <c r="A670" s="30" t="str">
        <f>'גליון הקלדת נתונים ידני'!N671&amp;" " &amp;'גליון הקלדת נתונים ידני'!M671</f>
        <v xml:space="preserve"> </v>
      </c>
      <c r="B670" s="31" t="str">
        <f t="shared" si="0"/>
        <v>@speak2go.com</v>
      </c>
      <c r="C670" s="30">
        <f>'גליון הקלדת נתונים ידני'!Q671</f>
        <v>0</v>
      </c>
      <c r="O670" s="6"/>
    </row>
    <row r="671" spans="1:15" ht="13.2">
      <c r="A671" s="30" t="str">
        <f>'גליון הקלדת נתונים ידני'!N672&amp;" " &amp;'גליון הקלדת נתונים ידני'!M672</f>
        <v xml:space="preserve"> </v>
      </c>
      <c r="B671" s="31" t="str">
        <f t="shared" si="0"/>
        <v>@speak2go.com</v>
      </c>
      <c r="C671" s="30">
        <f>'גליון הקלדת נתונים ידני'!Q672</f>
        <v>0</v>
      </c>
      <c r="O671" s="6"/>
    </row>
    <row r="672" spans="1:15" ht="13.2">
      <c r="A672" s="30" t="str">
        <f>'גליון הקלדת נתונים ידני'!N673&amp;" " &amp;'גליון הקלדת נתונים ידני'!M673</f>
        <v xml:space="preserve"> </v>
      </c>
      <c r="B672" s="31" t="str">
        <f t="shared" si="0"/>
        <v>@speak2go.com</v>
      </c>
      <c r="C672" s="30">
        <f>'גליון הקלדת נתונים ידני'!Q673</f>
        <v>0</v>
      </c>
      <c r="O672" s="6"/>
    </row>
    <row r="673" spans="1:15" ht="13.2">
      <c r="A673" s="30" t="str">
        <f>'גליון הקלדת נתונים ידני'!N674&amp;" " &amp;'גליון הקלדת נתונים ידני'!M674</f>
        <v xml:space="preserve"> </v>
      </c>
      <c r="B673" s="31" t="str">
        <f t="shared" si="0"/>
        <v>@speak2go.com</v>
      </c>
      <c r="C673" s="30">
        <f>'גליון הקלדת נתונים ידני'!Q674</f>
        <v>0</v>
      </c>
      <c r="O673" s="6"/>
    </row>
    <row r="674" spans="1:15" ht="13.2">
      <c r="A674" s="30" t="str">
        <f>'גליון הקלדת נתונים ידני'!N675&amp;" " &amp;'גליון הקלדת נתונים ידני'!M675</f>
        <v xml:space="preserve"> </v>
      </c>
      <c r="B674" s="31" t="str">
        <f t="shared" si="0"/>
        <v>@speak2go.com</v>
      </c>
      <c r="C674" s="30">
        <f>'גליון הקלדת נתונים ידני'!Q675</f>
        <v>0</v>
      </c>
      <c r="O674" s="6"/>
    </row>
    <row r="675" spans="1:15" ht="13.2">
      <c r="A675" s="30" t="str">
        <f>'גליון הקלדת נתונים ידני'!N676&amp;" " &amp;'גליון הקלדת נתונים ידני'!M676</f>
        <v xml:space="preserve"> </v>
      </c>
      <c r="B675" s="31" t="str">
        <f t="shared" si="0"/>
        <v>@speak2go.com</v>
      </c>
      <c r="C675" s="30">
        <f>'גליון הקלדת נתונים ידני'!Q676</f>
        <v>0</v>
      </c>
      <c r="O675" s="6"/>
    </row>
    <row r="676" spans="1:15" ht="13.2">
      <c r="A676" s="30" t="str">
        <f>'גליון הקלדת נתונים ידני'!N677&amp;" " &amp;'גליון הקלדת נתונים ידני'!M677</f>
        <v xml:space="preserve"> </v>
      </c>
      <c r="B676" s="31" t="str">
        <f t="shared" si="0"/>
        <v>@speak2go.com</v>
      </c>
      <c r="C676" s="30">
        <f>'גליון הקלדת נתונים ידני'!Q677</f>
        <v>0</v>
      </c>
      <c r="O676" s="6"/>
    </row>
    <row r="677" spans="1:15" ht="13.2">
      <c r="A677" s="30" t="str">
        <f>'גליון הקלדת נתונים ידני'!N678&amp;" " &amp;'גליון הקלדת נתונים ידני'!M678</f>
        <v xml:space="preserve"> </v>
      </c>
      <c r="B677" s="31" t="str">
        <f t="shared" si="0"/>
        <v>@speak2go.com</v>
      </c>
      <c r="C677" s="30">
        <f>'גליון הקלדת נתונים ידני'!Q678</f>
        <v>0</v>
      </c>
      <c r="O677" s="6"/>
    </row>
    <row r="678" spans="1:15" ht="13.2">
      <c r="A678" s="30" t="str">
        <f>'גליון הקלדת נתונים ידני'!N679&amp;" " &amp;'גליון הקלדת נתונים ידני'!M679</f>
        <v xml:space="preserve"> </v>
      </c>
      <c r="B678" s="31" t="str">
        <f t="shared" si="0"/>
        <v>@speak2go.com</v>
      </c>
      <c r="C678" s="30">
        <f>'גליון הקלדת נתונים ידני'!Q679</f>
        <v>0</v>
      </c>
      <c r="O678" s="6"/>
    </row>
    <row r="679" spans="1:15" ht="13.2">
      <c r="A679" s="30" t="str">
        <f>'גליון הקלדת נתונים ידני'!N680&amp;" " &amp;'גליון הקלדת נתונים ידני'!M680</f>
        <v xml:space="preserve"> </v>
      </c>
      <c r="B679" s="31" t="str">
        <f t="shared" si="0"/>
        <v>@speak2go.com</v>
      </c>
      <c r="C679" s="30">
        <f>'גליון הקלדת נתונים ידני'!Q680</f>
        <v>0</v>
      </c>
      <c r="O679" s="6"/>
    </row>
    <row r="680" spans="1:15" ht="13.2">
      <c r="A680" s="30" t="str">
        <f>'גליון הקלדת נתונים ידני'!N681&amp;" " &amp;'גליון הקלדת נתונים ידני'!M681</f>
        <v xml:space="preserve"> </v>
      </c>
      <c r="B680" s="31" t="str">
        <f t="shared" si="0"/>
        <v>@speak2go.com</v>
      </c>
      <c r="C680" s="30">
        <f>'גליון הקלדת נתונים ידני'!Q681</f>
        <v>0</v>
      </c>
      <c r="O680" s="6"/>
    </row>
    <row r="681" spans="1:15" ht="13.2">
      <c r="A681" s="30" t="str">
        <f>'גליון הקלדת נתונים ידני'!N682&amp;" " &amp;'גליון הקלדת נתונים ידני'!M682</f>
        <v xml:space="preserve"> </v>
      </c>
      <c r="B681" s="31" t="str">
        <f t="shared" si="0"/>
        <v>@speak2go.com</v>
      </c>
      <c r="C681" s="30">
        <f>'גליון הקלדת נתונים ידני'!Q682</f>
        <v>0</v>
      </c>
      <c r="O681" s="6"/>
    </row>
    <row r="682" spans="1:15" ht="13.2">
      <c r="A682" s="30" t="str">
        <f>'גליון הקלדת נתונים ידני'!N683&amp;" " &amp;'גליון הקלדת נתונים ידני'!M683</f>
        <v xml:space="preserve"> </v>
      </c>
      <c r="B682" s="31" t="str">
        <f t="shared" si="0"/>
        <v>@speak2go.com</v>
      </c>
      <c r="C682" s="30">
        <f>'גליון הקלדת נתונים ידני'!Q683</f>
        <v>0</v>
      </c>
      <c r="O682" s="6"/>
    </row>
    <row r="683" spans="1:15" ht="13.2">
      <c r="A683" s="30" t="str">
        <f>'גליון הקלדת נתונים ידני'!N684&amp;" " &amp;'גליון הקלדת נתונים ידני'!M684</f>
        <v xml:space="preserve"> </v>
      </c>
      <c r="B683" s="31" t="str">
        <f t="shared" si="0"/>
        <v>@speak2go.com</v>
      </c>
      <c r="C683" s="30">
        <f>'גליון הקלדת נתונים ידני'!Q684</f>
        <v>0</v>
      </c>
      <c r="O683" s="6"/>
    </row>
    <row r="684" spans="1:15" ht="13.2">
      <c r="A684" s="30" t="str">
        <f>'גליון הקלדת נתונים ידני'!N685&amp;" " &amp;'גליון הקלדת נתונים ידני'!M685</f>
        <v xml:space="preserve"> </v>
      </c>
      <c r="B684" s="31" t="str">
        <f t="shared" si="0"/>
        <v>@speak2go.com</v>
      </c>
      <c r="C684" s="30">
        <f>'גליון הקלדת נתונים ידני'!Q685</f>
        <v>0</v>
      </c>
      <c r="O684" s="6"/>
    </row>
    <row r="685" spans="1:15" ht="13.2">
      <c r="A685" s="30" t="str">
        <f>'גליון הקלדת נתונים ידני'!N686&amp;" " &amp;'גליון הקלדת נתונים ידני'!M686</f>
        <v xml:space="preserve"> </v>
      </c>
      <c r="B685" s="31" t="str">
        <f t="shared" si="0"/>
        <v>@speak2go.com</v>
      </c>
      <c r="C685" s="30">
        <f>'גליון הקלדת נתונים ידני'!Q686</f>
        <v>0</v>
      </c>
      <c r="O685" s="6"/>
    </row>
    <row r="686" spans="1:15" ht="13.2">
      <c r="A686" s="30" t="str">
        <f>'גליון הקלדת נתונים ידני'!N687&amp;" " &amp;'גליון הקלדת נתונים ידני'!M687</f>
        <v xml:space="preserve"> </v>
      </c>
      <c r="B686" s="31" t="str">
        <f t="shared" si="0"/>
        <v>@speak2go.com</v>
      </c>
      <c r="C686" s="30">
        <f>'גליון הקלדת נתונים ידני'!Q687</f>
        <v>0</v>
      </c>
      <c r="O686" s="6"/>
    </row>
    <row r="687" spans="1:15" ht="13.2">
      <c r="A687" s="30" t="str">
        <f>'גליון הקלדת נתונים ידני'!N688&amp;" " &amp;'גליון הקלדת נתונים ידני'!M688</f>
        <v xml:space="preserve"> </v>
      </c>
      <c r="B687" s="31" t="str">
        <f t="shared" si="0"/>
        <v>@speak2go.com</v>
      </c>
      <c r="C687" s="30">
        <f>'גליון הקלדת נתונים ידני'!Q688</f>
        <v>0</v>
      </c>
      <c r="O687" s="6"/>
    </row>
    <row r="688" spans="1:15" ht="13.2">
      <c r="A688" s="30" t="str">
        <f>'גליון הקלדת נתונים ידני'!N689&amp;" " &amp;'גליון הקלדת נתונים ידני'!M689</f>
        <v xml:space="preserve"> </v>
      </c>
      <c r="B688" s="31" t="str">
        <f t="shared" si="0"/>
        <v>@speak2go.com</v>
      </c>
      <c r="C688" s="30">
        <f>'גליון הקלדת נתונים ידני'!Q689</f>
        <v>0</v>
      </c>
      <c r="O688" s="6"/>
    </row>
    <row r="689" spans="1:15" ht="13.2">
      <c r="A689" s="30" t="str">
        <f>'גליון הקלדת נתונים ידני'!N690&amp;" " &amp;'גליון הקלדת נתונים ידני'!M690</f>
        <v xml:space="preserve"> </v>
      </c>
      <c r="B689" s="31" t="str">
        <f t="shared" si="0"/>
        <v>@speak2go.com</v>
      </c>
      <c r="C689" s="30">
        <f>'גליון הקלדת נתונים ידני'!Q690</f>
        <v>0</v>
      </c>
      <c r="O689" s="6"/>
    </row>
    <row r="690" spans="1:15" ht="13.2">
      <c r="A690" s="30" t="str">
        <f>'גליון הקלדת נתונים ידני'!N691&amp;" " &amp;'גליון הקלדת נתונים ידני'!M691</f>
        <v xml:space="preserve"> </v>
      </c>
      <c r="B690" s="31" t="str">
        <f t="shared" si="0"/>
        <v>@speak2go.com</v>
      </c>
      <c r="C690" s="30">
        <f>'גליון הקלדת נתונים ידני'!Q691</f>
        <v>0</v>
      </c>
      <c r="O690" s="6"/>
    </row>
    <row r="691" spans="1:15" ht="13.2">
      <c r="A691" s="30" t="str">
        <f>'גליון הקלדת נתונים ידני'!N692&amp;" " &amp;'גליון הקלדת נתונים ידני'!M692</f>
        <v xml:space="preserve"> </v>
      </c>
      <c r="B691" s="31" t="str">
        <f t="shared" si="0"/>
        <v>@speak2go.com</v>
      </c>
      <c r="C691" s="30">
        <f>'גליון הקלדת נתונים ידני'!Q692</f>
        <v>0</v>
      </c>
      <c r="O691" s="6"/>
    </row>
    <row r="692" spans="1:15" ht="13.2">
      <c r="A692" s="30" t="str">
        <f>'גליון הקלדת נתונים ידני'!N693&amp;" " &amp;'גליון הקלדת נתונים ידני'!M693</f>
        <v xml:space="preserve"> </v>
      </c>
      <c r="B692" s="31" t="str">
        <f t="shared" si="0"/>
        <v>@speak2go.com</v>
      </c>
      <c r="C692" s="30">
        <f>'גליון הקלדת נתונים ידני'!Q693</f>
        <v>0</v>
      </c>
      <c r="O692" s="6"/>
    </row>
    <row r="693" spans="1:15" ht="13.2">
      <c r="A693" s="30" t="str">
        <f>'גליון הקלדת נתונים ידני'!N694&amp;" " &amp;'גליון הקלדת נתונים ידני'!M694</f>
        <v xml:space="preserve"> </v>
      </c>
      <c r="B693" s="31" t="str">
        <f t="shared" si="0"/>
        <v>@speak2go.com</v>
      </c>
      <c r="C693" s="30">
        <f>'גליון הקלדת נתונים ידני'!Q694</f>
        <v>0</v>
      </c>
      <c r="O693" s="6"/>
    </row>
    <row r="694" spans="1:15" ht="13.2">
      <c r="A694" s="30" t="str">
        <f>'גליון הקלדת נתונים ידני'!N695&amp;" " &amp;'גליון הקלדת נתונים ידני'!M695</f>
        <v xml:space="preserve"> </v>
      </c>
      <c r="B694" s="31" t="str">
        <f t="shared" si="0"/>
        <v>@speak2go.com</v>
      </c>
      <c r="C694" s="30">
        <f>'גליון הקלדת נתונים ידני'!Q695</f>
        <v>0</v>
      </c>
      <c r="O694" s="6"/>
    </row>
    <row r="695" spans="1:15" ht="13.2">
      <c r="A695" s="30" t="str">
        <f>'גליון הקלדת נתונים ידני'!N696&amp;" " &amp;'גליון הקלדת נתונים ידני'!M696</f>
        <v xml:space="preserve"> </v>
      </c>
      <c r="B695" s="31" t="str">
        <f t="shared" si="0"/>
        <v>@speak2go.com</v>
      </c>
      <c r="C695" s="30">
        <f>'גליון הקלדת נתונים ידני'!Q696</f>
        <v>0</v>
      </c>
      <c r="O695" s="6"/>
    </row>
    <row r="696" spans="1:15" ht="13.2">
      <c r="A696" s="30" t="str">
        <f>'גליון הקלדת נתונים ידני'!N697&amp;" " &amp;'גליון הקלדת נתונים ידני'!M697</f>
        <v xml:space="preserve"> </v>
      </c>
      <c r="B696" s="31" t="str">
        <f t="shared" si="0"/>
        <v>@speak2go.com</v>
      </c>
      <c r="C696" s="30">
        <f>'גליון הקלדת נתונים ידני'!Q697</f>
        <v>0</v>
      </c>
      <c r="O696" s="6"/>
    </row>
    <row r="697" spans="1:15" ht="13.2">
      <c r="A697" s="30" t="str">
        <f>'גליון הקלדת נתונים ידני'!N698&amp;" " &amp;'גליון הקלדת נתונים ידני'!M698</f>
        <v xml:space="preserve"> </v>
      </c>
      <c r="B697" s="31" t="str">
        <f t="shared" si="0"/>
        <v>@speak2go.com</v>
      </c>
      <c r="C697" s="30">
        <f>'גליון הקלדת נתונים ידני'!Q698</f>
        <v>0</v>
      </c>
      <c r="O697" s="6"/>
    </row>
    <row r="698" spans="1:15" ht="13.2">
      <c r="A698" s="30" t="str">
        <f>'גליון הקלדת נתונים ידני'!N699&amp;" " &amp;'גליון הקלדת נתונים ידני'!M699</f>
        <v xml:space="preserve"> </v>
      </c>
      <c r="B698" s="31" t="str">
        <f t="shared" si="0"/>
        <v>@speak2go.com</v>
      </c>
      <c r="C698" s="30">
        <f>'גליון הקלדת נתונים ידני'!Q699</f>
        <v>0</v>
      </c>
      <c r="O698" s="6"/>
    </row>
    <row r="699" spans="1:15" ht="13.2">
      <c r="A699" s="30" t="str">
        <f>'גליון הקלדת נתונים ידני'!N700&amp;" " &amp;'גליון הקלדת נתונים ידני'!M700</f>
        <v xml:space="preserve"> </v>
      </c>
      <c r="B699" s="31" t="str">
        <f t="shared" si="0"/>
        <v>@speak2go.com</v>
      </c>
      <c r="C699" s="30">
        <f>'גליון הקלדת נתונים ידני'!Q700</f>
        <v>0</v>
      </c>
      <c r="O699" s="6"/>
    </row>
    <row r="700" spans="1:15" ht="13.2">
      <c r="A700" s="30" t="str">
        <f>'גליון הקלדת נתונים ידני'!N701&amp;" " &amp;'גליון הקלדת נתונים ידני'!M701</f>
        <v xml:space="preserve"> </v>
      </c>
      <c r="B700" s="31" t="str">
        <f t="shared" si="0"/>
        <v>@speak2go.com</v>
      </c>
      <c r="C700" s="30">
        <f>'גליון הקלדת נתונים ידני'!Q701</f>
        <v>0</v>
      </c>
      <c r="O700" s="6"/>
    </row>
    <row r="701" spans="1:15" ht="13.2">
      <c r="A701" s="30" t="str">
        <f>'גליון הקלדת נתונים ידני'!N702&amp;" " &amp;'גליון הקלדת נתונים ידני'!M702</f>
        <v xml:space="preserve"> </v>
      </c>
      <c r="B701" s="31" t="str">
        <f t="shared" si="0"/>
        <v>@speak2go.com</v>
      </c>
      <c r="C701" s="30">
        <f>'גליון הקלדת נתונים ידני'!Q702</f>
        <v>0</v>
      </c>
      <c r="O701" s="6"/>
    </row>
    <row r="702" spans="1:15" ht="13.2">
      <c r="A702" s="30" t="str">
        <f>'גליון הקלדת נתונים ידני'!N703&amp;" " &amp;'גליון הקלדת נתונים ידני'!M703</f>
        <v xml:space="preserve"> </v>
      </c>
      <c r="B702" s="31" t="str">
        <f t="shared" si="0"/>
        <v>@speak2go.com</v>
      </c>
      <c r="C702" s="30">
        <f>'גליון הקלדת נתונים ידני'!Q703</f>
        <v>0</v>
      </c>
      <c r="O702" s="6"/>
    </row>
    <row r="703" spans="1:15" ht="13.2">
      <c r="A703" s="30" t="str">
        <f>'גליון הקלדת נתונים ידני'!N704&amp;" " &amp;'גליון הקלדת נתונים ידני'!M704</f>
        <v xml:space="preserve"> </v>
      </c>
      <c r="B703" s="31" t="str">
        <f t="shared" si="0"/>
        <v>@speak2go.com</v>
      </c>
      <c r="C703" s="30">
        <f>'גליון הקלדת נתונים ידני'!Q704</f>
        <v>0</v>
      </c>
      <c r="O703" s="6"/>
    </row>
    <row r="704" spans="1:15" ht="13.2">
      <c r="A704" s="30" t="str">
        <f>'גליון הקלדת נתונים ידני'!N705&amp;" " &amp;'גליון הקלדת נתונים ידני'!M705</f>
        <v xml:space="preserve"> </v>
      </c>
      <c r="B704" s="31" t="str">
        <f t="shared" si="0"/>
        <v>@speak2go.com</v>
      </c>
      <c r="C704" s="30">
        <f>'גליון הקלדת נתונים ידני'!Q705</f>
        <v>0</v>
      </c>
      <c r="O704" s="6"/>
    </row>
    <row r="705" spans="1:15" ht="13.2">
      <c r="A705" s="30" t="str">
        <f>'גליון הקלדת נתונים ידני'!N706&amp;" " &amp;'גליון הקלדת נתונים ידני'!M706</f>
        <v xml:space="preserve"> </v>
      </c>
      <c r="B705" s="31" t="str">
        <f t="shared" si="0"/>
        <v>@speak2go.com</v>
      </c>
      <c r="C705" s="30">
        <f>'גליון הקלדת נתונים ידני'!Q706</f>
        <v>0</v>
      </c>
      <c r="O705" s="6"/>
    </row>
    <row r="706" spans="1:15" ht="13.2">
      <c r="A706" s="30" t="str">
        <f>'גליון הקלדת נתונים ידני'!N707&amp;" " &amp;'גליון הקלדת נתונים ידני'!M707</f>
        <v xml:space="preserve"> </v>
      </c>
      <c r="B706" s="31" t="str">
        <f t="shared" si="0"/>
        <v>@speak2go.com</v>
      </c>
      <c r="C706" s="30">
        <f>'גליון הקלדת נתונים ידני'!Q707</f>
        <v>0</v>
      </c>
      <c r="O706" s="6"/>
    </row>
    <row r="707" spans="1:15" ht="13.2">
      <c r="A707" s="30" t="str">
        <f>'גליון הקלדת נתונים ידני'!N708&amp;" " &amp;'גליון הקלדת נתונים ידני'!M708</f>
        <v xml:space="preserve"> </v>
      </c>
      <c r="B707" s="31" t="str">
        <f t="shared" si="0"/>
        <v>@speak2go.com</v>
      </c>
      <c r="C707" s="30">
        <f>'גליון הקלדת נתונים ידני'!Q708</f>
        <v>0</v>
      </c>
      <c r="O707" s="6"/>
    </row>
    <row r="708" spans="1:15" ht="13.2">
      <c r="A708" s="30" t="str">
        <f>'גליון הקלדת נתונים ידני'!N709&amp;" " &amp;'גליון הקלדת נתונים ידני'!M709</f>
        <v xml:space="preserve"> </v>
      </c>
      <c r="B708" s="31" t="str">
        <f t="shared" si="0"/>
        <v>@speak2go.com</v>
      </c>
      <c r="C708" s="30">
        <f>'גליון הקלדת נתונים ידני'!Q709</f>
        <v>0</v>
      </c>
      <c r="O708" s="6"/>
    </row>
    <row r="709" spans="1:15" ht="13.2">
      <c r="A709" s="30" t="str">
        <f>'גליון הקלדת נתונים ידני'!N710&amp;" " &amp;'גליון הקלדת נתונים ידני'!M710</f>
        <v xml:space="preserve"> </v>
      </c>
      <c r="B709" s="31" t="str">
        <f t="shared" si="0"/>
        <v>@speak2go.com</v>
      </c>
      <c r="C709" s="30">
        <f>'גליון הקלדת נתונים ידני'!Q710</f>
        <v>0</v>
      </c>
      <c r="O709" s="6"/>
    </row>
    <row r="710" spans="1:15" ht="13.2">
      <c r="A710" s="30" t="str">
        <f>'גליון הקלדת נתונים ידני'!N711&amp;" " &amp;'גליון הקלדת נתונים ידני'!M711</f>
        <v xml:space="preserve"> </v>
      </c>
      <c r="B710" s="31" t="str">
        <f t="shared" si="0"/>
        <v>@speak2go.com</v>
      </c>
      <c r="C710" s="30">
        <f>'גליון הקלדת נתונים ידני'!Q711</f>
        <v>0</v>
      </c>
      <c r="O710" s="6"/>
    </row>
    <row r="711" spans="1:15" ht="13.2">
      <c r="A711" s="30" t="str">
        <f>'גליון הקלדת נתונים ידני'!N712&amp;" " &amp;'גליון הקלדת נתונים ידני'!M712</f>
        <v xml:space="preserve"> </v>
      </c>
      <c r="B711" s="31" t="str">
        <f t="shared" si="0"/>
        <v>@speak2go.com</v>
      </c>
      <c r="C711" s="30">
        <f>'גליון הקלדת נתונים ידני'!Q712</f>
        <v>0</v>
      </c>
      <c r="O711" s="6"/>
    </row>
    <row r="712" spans="1:15" ht="13.2">
      <c r="A712" s="30" t="str">
        <f>'גליון הקלדת נתונים ידני'!N713&amp;" " &amp;'גליון הקלדת נתונים ידני'!M713</f>
        <v xml:space="preserve"> </v>
      </c>
      <c r="B712" s="31" t="str">
        <f t="shared" si="0"/>
        <v>@speak2go.com</v>
      </c>
      <c r="C712" s="30">
        <f>'גליון הקלדת נתונים ידני'!Q713</f>
        <v>0</v>
      </c>
      <c r="O712" s="6"/>
    </row>
    <row r="713" spans="1:15" ht="13.2">
      <c r="A713" s="30" t="str">
        <f>'גליון הקלדת נתונים ידני'!N714&amp;" " &amp;'גליון הקלדת נתונים ידני'!M714</f>
        <v xml:space="preserve"> </v>
      </c>
      <c r="B713" s="31" t="str">
        <f t="shared" si="0"/>
        <v>@speak2go.com</v>
      </c>
      <c r="C713" s="30">
        <f>'גליון הקלדת נתונים ידני'!Q714</f>
        <v>0</v>
      </c>
      <c r="O713" s="6"/>
    </row>
    <row r="714" spans="1:15" ht="13.2">
      <c r="A714" s="30" t="str">
        <f>'גליון הקלדת נתונים ידני'!N715&amp;" " &amp;'גליון הקלדת נתונים ידני'!M715</f>
        <v xml:space="preserve"> </v>
      </c>
      <c r="B714" s="31" t="str">
        <f t="shared" si="0"/>
        <v>@speak2go.com</v>
      </c>
      <c r="C714" s="30">
        <f>'גליון הקלדת נתונים ידני'!Q715</f>
        <v>0</v>
      </c>
      <c r="O714" s="6"/>
    </row>
    <row r="715" spans="1:15" ht="13.2">
      <c r="A715" s="30" t="str">
        <f>'גליון הקלדת נתונים ידני'!N716&amp;" " &amp;'גליון הקלדת נתונים ידני'!M716</f>
        <v xml:space="preserve"> </v>
      </c>
      <c r="B715" s="31" t="str">
        <f t="shared" si="0"/>
        <v>@speak2go.com</v>
      </c>
      <c r="C715" s="30">
        <f>'גליון הקלדת נתונים ידני'!Q716</f>
        <v>0</v>
      </c>
      <c r="O715" s="6"/>
    </row>
    <row r="716" spans="1:15" ht="13.2">
      <c r="A716" s="30" t="str">
        <f>'גליון הקלדת נתונים ידני'!N717&amp;" " &amp;'גליון הקלדת נתונים ידני'!M717</f>
        <v xml:space="preserve"> </v>
      </c>
      <c r="B716" s="31" t="str">
        <f t="shared" si="0"/>
        <v>@speak2go.com</v>
      </c>
      <c r="C716" s="30">
        <f>'גליון הקלדת נתונים ידני'!Q717</f>
        <v>0</v>
      </c>
      <c r="O716" s="6"/>
    </row>
    <row r="717" spans="1:15" ht="13.2">
      <c r="A717" s="30" t="str">
        <f>'גליון הקלדת נתונים ידני'!N718&amp;" " &amp;'גליון הקלדת נתונים ידני'!M718</f>
        <v xml:space="preserve"> </v>
      </c>
      <c r="B717" s="31" t="str">
        <f t="shared" si="0"/>
        <v>@speak2go.com</v>
      </c>
      <c r="C717" s="30">
        <f>'גליון הקלדת נתונים ידני'!Q718</f>
        <v>0</v>
      </c>
      <c r="O717" s="6"/>
    </row>
    <row r="718" spans="1:15" ht="13.2">
      <c r="A718" s="30" t="str">
        <f>'גליון הקלדת נתונים ידני'!N719&amp;" " &amp;'גליון הקלדת נתונים ידני'!M719</f>
        <v xml:space="preserve"> </v>
      </c>
      <c r="B718" s="31" t="str">
        <f t="shared" si="0"/>
        <v>@speak2go.com</v>
      </c>
      <c r="C718" s="30">
        <f>'גליון הקלדת נתונים ידני'!Q719</f>
        <v>0</v>
      </c>
      <c r="O718" s="6"/>
    </row>
    <row r="719" spans="1:15" ht="13.2">
      <c r="A719" s="30" t="str">
        <f>'גליון הקלדת נתונים ידני'!N720&amp;" " &amp;'גליון הקלדת נתונים ידני'!M720</f>
        <v xml:space="preserve"> </v>
      </c>
      <c r="B719" s="31" t="str">
        <f t="shared" si="0"/>
        <v>@speak2go.com</v>
      </c>
      <c r="C719" s="30">
        <f>'גליון הקלדת נתונים ידני'!Q720</f>
        <v>0</v>
      </c>
      <c r="O719" s="6"/>
    </row>
    <row r="720" spans="1:15" ht="13.2">
      <c r="A720" s="30" t="str">
        <f>'גליון הקלדת נתונים ידני'!N721&amp;" " &amp;'גליון הקלדת נתונים ידני'!M721</f>
        <v xml:space="preserve"> </v>
      </c>
      <c r="B720" s="31" t="str">
        <f t="shared" si="0"/>
        <v>@speak2go.com</v>
      </c>
      <c r="C720" s="30">
        <f>'גליון הקלדת נתונים ידני'!Q721</f>
        <v>0</v>
      </c>
      <c r="O720" s="6"/>
    </row>
    <row r="721" spans="1:15" ht="13.2">
      <c r="A721" s="30" t="str">
        <f>'גליון הקלדת נתונים ידני'!N722&amp;" " &amp;'גליון הקלדת נתונים ידני'!M722</f>
        <v xml:space="preserve"> </v>
      </c>
      <c r="B721" s="31" t="str">
        <f t="shared" si="0"/>
        <v>@speak2go.com</v>
      </c>
      <c r="C721" s="30">
        <f>'גליון הקלדת נתונים ידני'!Q722</f>
        <v>0</v>
      </c>
      <c r="O721" s="6"/>
    </row>
    <row r="722" spans="1:15" ht="13.2">
      <c r="A722" s="30" t="str">
        <f>'גליון הקלדת נתונים ידני'!N723&amp;" " &amp;'גליון הקלדת נתונים ידני'!M723</f>
        <v xml:space="preserve"> </v>
      </c>
      <c r="B722" s="31" t="str">
        <f t="shared" si="0"/>
        <v>@speak2go.com</v>
      </c>
      <c r="C722" s="30">
        <f>'גליון הקלדת נתונים ידני'!Q723</f>
        <v>0</v>
      </c>
      <c r="O722" s="6"/>
    </row>
    <row r="723" spans="1:15" ht="13.2">
      <c r="A723" s="30" t="str">
        <f>'גליון הקלדת נתונים ידני'!N724&amp;" " &amp;'גליון הקלדת נתונים ידני'!M724</f>
        <v xml:space="preserve"> </v>
      </c>
      <c r="B723" s="31" t="str">
        <f t="shared" si="0"/>
        <v>@speak2go.com</v>
      </c>
      <c r="C723" s="30">
        <f>'גליון הקלדת נתונים ידני'!Q724</f>
        <v>0</v>
      </c>
      <c r="O723" s="6"/>
    </row>
    <row r="724" spans="1:15" ht="13.2">
      <c r="A724" s="30" t="str">
        <f>'גליון הקלדת נתונים ידני'!N725&amp;" " &amp;'גליון הקלדת נתונים ידני'!M725</f>
        <v xml:space="preserve"> </v>
      </c>
      <c r="B724" s="31" t="str">
        <f t="shared" si="0"/>
        <v>@speak2go.com</v>
      </c>
      <c r="C724" s="30">
        <f>'גליון הקלדת נתונים ידני'!Q725</f>
        <v>0</v>
      </c>
      <c r="O724" s="6"/>
    </row>
    <row r="725" spans="1:15" ht="13.2">
      <c r="A725" s="30" t="str">
        <f>'גליון הקלדת נתונים ידני'!N726&amp;" " &amp;'גליון הקלדת נתונים ידני'!M726</f>
        <v xml:space="preserve"> </v>
      </c>
      <c r="B725" s="31" t="str">
        <f t="shared" si="0"/>
        <v>@speak2go.com</v>
      </c>
      <c r="C725" s="30">
        <f>'גליון הקלדת נתונים ידני'!Q726</f>
        <v>0</v>
      </c>
      <c r="O725" s="6"/>
    </row>
    <row r="726" spans="1:15" ht="13.2">
      <c r="A726" s="30" t="str">
        <f>'גליון הקלדת נתונים ידני'!N727&amp;" " &amp;'גליון הקלדת נתונים ידני'!M727</f>
        <v xml:space="preserve"> </v>
      </c>
      <c r="B726" s="31" t="str">
        <f t="shared" si="0"/>
        <v>@speak2go.com</v>
      </c>
      <c r="C726" s="30">
        <f>'גליון הקלדת נתונים ידני'!Q727</f>
        <v>0</v>
      </c>
      <c r="O726" s="6"/>
    </row>
    <row r="727" spans="1:15" ht="13.2">
      <c r="A727" s="30" t="str">
        <f>'גליון הקלדת נתונים ידני'!N728&amp;" " &amp;'גליון הקלדת נתונים ידני'!M728</f>
        <v xml:space="preserve"> </v>
      </c>
      <c r="B727" s="31" t="str">
        <f t="shared" si="0"/>
        <v>@speak2go.com</v>
      </c>
      <c r="C727" s="30">
        <f>'גליון הקלדת נתונים ידני'!Q728</f>
        <v>0</v>
      </c>
      <c r="O727" s="6"/>
    </row>
    <row r="728" spans="1:15" ht="13.2">
      <c r="A728" s="30" t="str">
        <f>'גליון הקלדת נתונים ידני'!N729&amp;" " &amp;'גליון הקלדת נתונים ידני'!M729</f>
        <v xml:space="preserve"> </v>
      </c>
      <c r="B728" s="31" t="str">
        <f t="shared" si="0"/>
        <v>@speak2go.com</v>
      </c>
      <c r="C728" s="30">
        <f>'גליון הקלדת נתונים ידני'!Q729</f>
        <v>0</v>
      </c>
      <c r="O728" s="6"/>
    </row>
    <row r="729" spans="1:15" ht="13.2">
      <c r="A729" s="30" t="str">
        <f>'גליון הקלדת נתונים ידני'!N730&amp;" " &amp;'גליון הקלדת נתונים ידני'!M730</f>
        <v xml:space="preserve"> </v>
      </c>
      <c r="B729" s="31" t="str">
        <f t="shared" si="0"/>
        <v>@speak2go.com</v>
      </c>
      <c r="C729" s="30">
        <f>'גליון הקלדת נתונים ידני'!Q730</f>
        <v>0</v>
      </c>
      <c r="O729" s="6"/>
    </row>
    <row r="730" spans="1:15" ht="13.2">
      <c r="A730" s="30" t="str">
        <f>'גליון הקלדת נתונים ידני'!N731&amp;" " &amp;'גליון הקלדת נתונים ידני'!M731</f>
        <v xml:space="preserve"> </v>
      </c>
      <c r="B730" s="31" t="str">
        <f t="shared" si="0"/>
        <v>@speak2go.com</v>
      </c>
      <c r="C730" s="30">
        <f>'גליון הקלדת נתונים ידני'!Q731</f>
        <v>0</v>
      </c>
      <c r="O730" s="6"/>
    </row>
    <row r="731" spans="1:15" ht="13.2">
      <c r="A731" s="30" t="str">
        <f>'גליון הקלדת נתונים ידני'!N732&amp;" " &amp;'גליון הקלדת נתונים ידני'!M732</f>
        <v xml:space="preserve"> </v>
      </c>
      <c r="B731" s="31" t="str">
        <f t="shared" si="0"/>
        <v>@speak2go.com</v>
      </c>
      <c r="C731" s="30">
        <f>'גליון הקלדת נתונים ידני'!Q732</f>
        <v>0</v>
      </c>
      <c r="O731" s="6"/>
    </row>
    <row r="732" spans="1:15" ht="13.2">
      <c r="A732" s="30" t="str">
        <f>'גליון הקלדת נתונים ידני'!N733&amp;" " &amp;'גליון הקלדת נתונים ידני'!M733</f>
        <v xml:space="preserve"> </v>
      </c>
      <c r="B732" s="31" t="str">
        <f t="shared" si="0"/>
        <v>@speak2go.com</v>
      </c>
      <c r="C732" s="30">
        <f>'גליון הקלדת נתונים ידני'!Q733</f>
        <v>0</v>
      </c>
      <c r="O732" s="6"/>
    </row>
    <row r="733" spans="1:15" ht="13.2">
      <c r="A733" s="30" t="str">
        <f>'גליון הקלדת נתונים ידני'!N734&amp;" " &amp;'גליון הקלדת נתונים ידני'!M734</f>
        <v xml:space="preserve"> </v>
      </c>
      <c r="B733" s="31" t="str">
        <f t="shared" si="0"/>
        <v>@speak2go.com</v>
      </c>
      <c r="C733" s="30">
        <f>'גליון הקלדת נתונים ידני'!Q734</f>
        <v>0</v>
      </c>
      <c r="O733" s="6"/>
    </row>
    <row r="734" spans="1:15" ht="13.2">
      <c r="A734" s="30" t="str">
        <f>'גליון הקלדת נתונים ידני'!N735&amp;" " &amp;'גליון הקלדת נתונים ידני'!M735</f>
        <v xml:space="preserve"> </v>
      </c>
      <c r="B734" s="31" t="str">
        <f t="shared" si="0"/>
        <v>@speak2go.com</v>
      </c>
      <c r="C734" s="30">
        <f>'גליון הקלדת נתונים ידני'!Q735</f>
        <v>0</v>
      </c>
      <c r="O734" s="6"/>
    </row>
    <row r="735" spans="1:15" ht="13.2">
      <c r="A735" s="30" t="str">
        <f>'גליון הקלדת נתונים ידני'!N736&amp;" " &amp;'גליון הקלדת נתונים ידני'!M736</f>
        <v xml:space="preserve"> </v>
      </c>
      <c r="B735" s="31" t="str">
        <f t="shared" si="0"/>
        <v>@speak2go.com</v>
      </c>
      <c r="C735" s="30">
        <f>'גליון הקלדת נתונים ידני'!Q736</f>
        <v>0</v>
      </c>
      <c r="O735" s="6"/>
    </row>
    <row r="736" spans="1:15" ht="13.2">
      <c r="A736" s="30" t="str">
        <f>'גליון הקלדת נתונים ידני'!N737&amp;" " &amp;'גליון הקלדת נתונים ידני'!M737</f>
        <v xml:space="preserve"> </v>
      </c>
      <c r="B736" s="31" t="str">
        <f t="shared" si="0"/>
        <v>@speak2go.com</v>
      </c>
      <c r="C736" s="30">
        <f>'גליון הקלדת נתונים ידני'!Q737</f>
        <v>0</v>
      </c>
      <c r="O736" s="6"/>
    </row>
    <row r="737" spans="1:15" ht="13.2">
      <c r="A737" s="30" t="str">
        <f>'גליון הקלדת נתונים ידני'!N738&amp;" " &amp;'גליון הקלדת נתונים ידני'!M738</f>
        <v xml:space="preserve"> </v>
      </c>
      <c r="B737" s="31" t="str">
        <f t="shared" si="0"/>
        <v>@speak2go.com</v>
      </c>
      <c r="C737" s="30">
        <f>'גליון הקלדת נתונים ידני'!Q738</f>
        <v>0</v>
      </c>
      <c r="O737" s="6"/>
    </row>
    <row r="738" spans="1:15" ht="13.2">
      <c r="A738" s="30" t="str">
        <f>'גליון הקלדת נתונים ידני'!N739&amp;" " &amp;'גליון הקלדת נתונים ידני'!M739</f>
        <v xml:space="preserve"> </v>
      </c>
      <c r="B738" s="31" t="str">
        <f t="shared" si="0"/>
        <v>@speak2go.com</v>
      </c>
      <c r="C738" s="30">
        <f>'גליון הקלדת נתונים ידני'!Q739</f>
        <v>0</v>
      </c>
      <c r="O738" s="6"/>
    </row>
    <row r="739" spans="1:15" ht="13.2">
      <c r="A739" s="30" t="str">
        <f>'גליון הקלדת נתונים ידני'!N740&amp;" " &amp;'גליון הקלדת נתונים ידני'!M740</f>
        <v xml:space="preserve"> </v>
      </c>
      <c r="B739" s="31" t="str">
        <f t="shared" si="0"/>
        <v>@speak2go.com</v>
      </c>
      <c r="C739" s="30">
        <f>'גליון הקלדת נתונים ידני'!Q740</f>
        <v>0</v>
      </c>
      <c r="O739" s="6"/>
    </row>
    <row r="740" spans="1:15" ht="13.2">
      <c r="A740" s="30" t="str">
        <f>'גליון הקלדת נתונים ידני'!N741&amp;" " &amp;'גליון הקלדת נתונים ידני'!M741</f>
        <v xml:space="preserve"> </v>
      </c>
      <c r="B740" s="31" t="str">
        <f t="shared" si="0"/>
        <v>@speak2go.com</v>
      </c>
      <c r="C740" s="30">
        <f>'גליון הקלדת נתונים ידני'!Q741</f>
        <v>0</v>
      </c>
      <c r="O740" s="6"/>
    </row>
    <row r="741" spans="1:15" ht="13.2">
      <c r="A741" s="30" t="str">
        <f>'גליון הקלדת נתונים ידני'!N742&amp;" " &amp;'גליון הקלדת נתונים ידני'!M742</f>
        <v xml:space="preserve"> </v>
      </c>
      <c r="B741" s="31" t="str">
        <f t="shared" si="0"/>
        <v>@speak2go.com</v>
      </c>
      <c r="C741" s="30">
        <f>'גליון הקלדת נתונים ידני'!Q742</f>
        <v>0</v>
      </c>
      <c r="O741" s="6"/>
    </row>
    <row r="742" spans="1:15" ht="13.2">
      <c r="A742" s="30" t="str">
        <f>'גליון הקלדת נתונים ידני'!N743&amp;" " &amp;'גליון הקלדת נתונים ידני'!M743</f>
        <v xml:space="preserve"> </v>
      </c>
      <c r="B742" s="31" t="str">
        <f t="shared" si="0"/>
        <v>@speak2go.com</v>
      </c>
      <c r="C742" s="30">
        <f>'גליון הקלדת נתונים ידני'!Q743</f>
        <v>0</v>
      </c>
      <c r="O742" s="6"/>
    </row>
    <row r="743" spans="1:15" ht="13.2">
      <c r="A743" s="30" t="str">
        <f>'גליון הקלדת נתונים ידני'!N744&amp;" " &amp;'גליון הקלדת נתונים ידני'!M744</f>
        <v xml:space="preserve"> </v>
      </c>
      <c r="B743" s="31" t="str">
        <f t="shared" si="0"/>
        <v>@speak2go.com</v>
      </c>
      <c r="C743" s="30">
        <f>'גליון הקלדת נתונים ידני'!Q744</f>
        <v>0</v>
      </c>
      <c r="O743" s="6"/>
    </row>
    <row r="744" spans="1:15" ht="13.2">
      <c r="A744" s="30" t="str">
        <f>'גליון הקלדת נתונים ידני'!N745&amp;" " &amp;'גליון הקלדת נתונים ידני'!M745</f>
        <v xml:space="preserve"> </v>
      </c>
      <c r="B744" s="31" t="str">
        <f t="shared" si="0"/>
        <v>@speak2go.com</v>
      </c>
      <c r="C744" s="30">
        <f>'גליון הקלדת נתונים ידני'!Q745</f>
        <v>0</v>
      </c>
      <c r="O744" s="6"/>
    </row>
    <row r="745" spans="1:15" ht="13.2">
      <c r="A745" s="30" t="str">
        <f>'גליון הקלדת נתונים ידני'!N746&amp;" " &amp;'גליון הקלדת נתונים ידני'!M746</f>
        <v xml:space="preserve"> </v>
      </c>
      <c r="B745" s="31" t="str">
        <f t="shared" si="0"/>
        <v>@speak2go.com</v>
      </c>
      <c r="C745" s="30">
        <f>'גליון הקלדת נתונים ידני'!Q746</f>
        <v>0</v>
      </c>
      <c r="O745" s="6"/>
    </row>
    <row r="746" spans="1:15" ht="13.2">
      <c r="A746" s="30" t="str">
        <f>'גליון הקלדת נתונים ידני'!N747&amp;" " &amp;'גליון הקלדת נתונים ידני'!M747</f>
        <v xml:space="preserve"> </v>
      </c>
      <c r="B746" s="31" t="str">
        <f t="shared" si="0"/>
        <v>@speak2go.com</v>
      </c>
      <c r="C746" s="30">
        <f>'גליון הקלדת נתונים ידני'!Q747</f>
        <v>0</v>
      </c>
      <c r="O746" s="6"/>
    </row>
    <row r="747" spans="1:15" ht="13.2">
      <c r="A747" s="30" t="str">
        <f>'גליון הקלדת נתונים ידני'!N748&amp;" " &amp;'גליון הקלדת נתונים ידני'!M748</f>
        <v xml:space="preserve"> </v>
      </c>
      <c r="B747" s="31" t="str">
        <f t="shared" si="0"/>
        <v>@speak2go.com</v>
      </c>
      <c r="C747" s="30">
        <f>'גליון הקלדת נתונים ידני'!Q748</f>
        <v>0</v>
      </c>
      <c r="O747" s="6"/>
    </row>
    <row r="748" spans="1:15" ht="13.2">
      <c r="A748" s="30" t="str">
        <f>'גליון הקלדת נתונים ידני'!N749&amp;" " &amp;'גליון הקלדת נתונים ידני'!M749</f>
        <v xml:space="preserve"> </v>
      </c>
      <c r="B748" s="31" t="str">
        <f t="shared" si="0"/>
        <v>@speak2go.com</v>
      </c>
      <c r="C748" s="30">
        <f>'גליון הקלדת נתונים ידני'!Q749</f>
        <v>0</v>
      </c>
      <c r="O748" s="6"/>
    </row>
    <row r="749" spans="1:15" ht="13.2">
      <c r="A749" s="30" t="str">
        <f>'גליון הקלדת נתונים ידני'!N750&amp;" " &amp;'גליון הקלדת נתונים ידני'!M750</f>
        <v xml:space="preserve"> </v>
      </c>
      <c r="B749" s="31" t="str">
        <f t="shared" si="0"/>
        <v>@speak2go.com</v>
      </c>
      <c r="C749" s="30">
        <f>'גליון הקלדת נתונים ידני'!Q750</f>
        <v>0</v>
      </c>
      <c r="O749" s="6"/>
    </row>
    <row r="750" spans="1:15" ht="13.2">
      <c r="A750" s="30" t="str">
        <f>'גליון הקלדת נתונים ידני'!N751&amp;" " &amp;'גליון הקלדת נתונים ידני'!M751</f>
        <v xml:space="preserve"> </v>
      </c>
      <c r="B750" s="31" t="str">
        <f t="shared" si="0"/>
        <v>@speak2go.com</v>
      </c>
      <c r="C750" s="30">
        <f>'גליון הקלדת נתונים ידני'!Q751</f>
        <v>0</v>
      </c>
      <c r="O750" s="6"/>
    </row>
    <row r="751" spans="1:15" ht="13.2">
      <c r="A751" s="30" t="str">
        <f>'גליון הקלדת נתונים ידני'!N752&amp;" " &amp;'גליון הקלדת נתונים ידני'!M752</f>
        <v xml:space="preserve"> </v>
      </c>
      <c r="B751" s="31" t="str">
        <f t="shared" si="0"/>
        <v>@speak2go.com</v>
      </c>
      <c r="C751" s="30">
        <f>'גליון הקלדת נתונים ידני'!Q752</f>
        <v>0</v>
      </c>
      <c r="O751" s="6"/>
    </row>
    <row r="752" spans="1:15" ht="13.2">
      <c r="A752" s="30" t="str">
        <f>'גליון הקלדת נתונים ידני'!N753&amp;" " &amp;'גליון הקלדת נתונים ידני'!M753</f>
        <v xml:space="preserve"> </v>
      </c>
      <c r="B752" s="31" t="str">
        <f t="shared" si="0"/>
        <v>@speak2go.com</v>
      </c>
      <c r="C752" s="30">
        <f>'גליון הקלדת נתונים ידני'!Q753</f>
        <v>0</v>
      </c>
      <c r="O752" s="6"/>
    </row>
    <row r="753" spans="1:15" ht="13.2">
      <c r="A753" s="30" t="str">
        <f>'גליון הקלדת נתונים ידני'!N754&amp;" " &amp;'גליון הקלדת נתונים ידני'!M754</f>
        <v xml:space="preserve"> </v>
      </c>
      <c r="B753" s="31" t="str">
        <f t="shared" si="0"/>
        <v>@speak2go.com</v>
      </c>
      <c r="C753" s="30">
        <f>'גליון הקלדת נתונים ידני'!Q754</f>
        <v>0</v>
      </c>
      <c r="O753" s="6"/>
    </row>
    <row r="754" spans="1:15" ht="13.2">
      <c r="A754" s="30" t="str">
        <f>'גליון הקלדת נתונים ידני'!N755&amp;" " &amp;'גליון הקלדת נתונים ידני'!M755</f>
        <v xml:space="preserve"> </v>
      </c>
      <c r="B754" s="31" t="str">
        <f t="shared" si="0"/>
        <v>@speak2go.com</v>
      </c>
      <c r="C754" s="30">
        <f>'גליון הקלדת נתונים ידני'!Q755</f>
        <v>0</v>
      </c>
      <c r="O754" s="6"/>
    </row>
    <row r="755" spans="1:15" ht="13.2">
      <c r="A755" s="30" t="str">
        <f>'גליון הקלדת נתונים ידני'!N756&amp;" " &amp;'גליון הקלדת נתונים ידני'!M756</f>
        <v xml:space="preserve"> </v>
      </c>
      <c r="B755" s="31" t="str">
        <f t="shared" si="0"/>
        <v>@speak2go.com</v>
      </c>
      <c r="C755" s="30">
        <f>'גליון הקלדת נתונים ידני'!Q756</f>
        <v>0</v>
      </c>
      <c r="O755" s="6"/>
    </row>
    <row r="756" spans="1:15" ht="13.2">
      <c r="A756" s="30" t="str">
        <f>'גליון הקלדת נתונים ידני'!N757&amp;" " &amp;'גליון הקלדת נתונים ידני'!M757</f>
        <v xml:space="preserve"> </v>
      </c>
      <c r="B756" s="31" t="str">
        <f t="shared" si="0"/>
        <v>@speak2go.com</v>
      </c>
      <c r="C756" s="30">
        <f>'גליון הקלדת נתונים ידני'!Q757</f>
        <v>0</v>
      </c>
      <c r="O756" s="6"/>
    </row>
    <row r="757" spans="1:15" ht="13.2">
      <c r="A757" s="30" t="str">
        <f>'גליון הקלדת נתונים ידני'!N758&amp;" " &amp;'גליון הקלדת נתונים ידני'!M758</f>
        <v xml:space="preserve"> </v>
      </c>
      <c r="B757" s="31" t="str">
        <f t="shared" si="0"/>
        <v>@speak2go.com</v>
      </c>
      <c r="C757" s="30">
        <f>'גליון הקלדת נתונים ידני'!Q758</f>
        <v>0</v>
      </c>
      <c r="O757" s="6"/>
    </row>
    <row r="758" spans="1:15" ht="13.2">
      <c r="A758" s="30" t="str">
        <f>'גליון הקלדת נתונים ידני'!N759&amp;" " &amp;'גליון הקלדת נתונים ידני'!M759</f>
        <v xml:space="preserve"> </v>
      </c>
      <c r="B758" s="31" t="str">
        <f t="shared" si="0"/>
        <v>@speak2go.com</v>
      </c>
      <c r="C758" s="30">
        <f>'גליון הקלדת נתונים ידני'!Q759</f>
        <v>0</v>
      </c>
      <c r="O758" s="6"/>
    </row>
    <row r="759" spans="1:15" ht="13.2">
      <c r="A759" s="30" t="str">
        <f>'גליון הקלדת נתונים ידני'!N760&amp;" " &amp;'גליון הקלדת נתונים ידני'!M760</f>
        <v xml:space="preserve"> </v>
      </c>
      <c r="B759" s="31" t="str">
        <f t="shared" si="0"/>
        <v>@speak2go.com</v>
      </c>
      <c r="C759" s="30">
        <f>'גליון הקלדת נתונים ידני'!Q760</f>
        <v>0</v>
      </c>
      <c r="O759" s="6"/>
    </row>
    <row r="760" spans="1:15" ht="13.2">
      <c r="A760" s="30" t="str">
        <f>'גליון הקלדת נתונים ידני'!N761&amp;" " &amp;'גליון הקלדת נתונים ידני'!M761</f>
        <v xml:space="preserve"> </v>
      </c>
      <c r="B760" s="31" t="str">
        <f t="shared" si="0"/>
        <v>@speak2go.com</v>
      </c>
      <c r="C760" s="30">
        <f>'גליון הקלדת נתונים ידני'!Q761</f>
        <v>0</v>
      </c>
      <c r="O760" s="6"/>
    </row>
    <row r="761" spans="1:15" ht="13.2">
      <c r="A761" s="30" t="str">
        <f>'גליון הקלדת נתונים ידני'!N762&amp;" " &amp;'גליון הקלדת נתונים ידני'!M762</f>
        <v xml:space="preserve"> </v>
      </c>
      <c r="B761" s="31" t="str">
        <f t="shared" si="0"/>
        <v>@speak2go.com</v>
      </c>
      <c r="C761" s="30">
        <f>'גליון הקלדת נתונים ידני'!Q762</f>
        <v>0</v>
      </c>
      <c r="O761" s="6"/>
    </row>
    <row r="762" spans="1:15" ht="13.2">
      <c r="A762" s="30" t="str">
        <f>'גליון הקלדת נתונים ידני'!N763&amp;" " &amp;'גליון הקלדת נתונים ידני'!M763</f>
        <v xml:space="preserve"> </v>
      </c>
      <c r="B762" s="31" t="str">
        <f t="shared" si="0"/>
        <v>@speak2go.com</v>
      </c>
      <c r="C762" s="30">
        <f>'גליון הקלדת נתונים ידני'!Q763</f>
        <v>0</v>
      </c>
      <c r="O762" s="6"/>
    </row>
    <row r="763" spans="1:15" ht="13.2">
      <c r="A763" s="30" t="str">
        <f>'גליון הקלדת נתונים ידני'!N764&amp;" " &amp;'גליון הקלדת נתונים ידני'!M764</f>
        <v xml:space="preserve"> </v>
      </c>
      <c r="B763" s="31" t="str">
        <f t="shared" si="0"/>
        <v>@speak2go.com</v>
      </c>
      <c r="C763" s="30">
        <f>'גליון הקלדת נתונים ידני'!Q764</f>
        <v>0</v>
      </c>
      <c r="O763" s="6"/>
    </row>
    <row r="764" spans="1:15" ht="13.2">
      <c r="A764" s="30" t="str">
        <f>'גליון הקלדת נתונים ידני'!N765&amp;" " &amp;'גליון הקלדת נתונים ידני'!M765</f>
        <v xml:space="preserve"> </v>
      </c>
      <c r="B764" s="31" t="str">
        <f t="shared" si="0"/>
        <v>@speak2go.com</v>
      </c>
      <c r="C764" s="30">
        <f>'גליון הקלדת נתונים ידני'!Q765</f>
        <v>0</v>
      </c>
      <c r="O764" s="6"/>
    </row>
    <row r="765" spans="1:15" ht="13.2">
      <c r="A765" s="30" t="str">
        <f>'גליון הקלדת נתונים ידני'!N766&amp;" " &amp;'גליון הקלדת נתונים ידני'!M766</f>
        <v xml:space="preserve"> </v>
      </c>
      <c r="B765" s="31" t="str">
        <f t="shared" si="0"/>
        <v>@speak2go.com</v>
      </c>
      <c r="C765" s="30">
        <f>'גליון הקלדת נתונים ידני'!Q766</f>
        <v>0</v>
      </c>
      <c r="O765" s="6"/>
    </row>
    <row r="766" spans="1:15" ht="13.2">
      <c r="A766" s="30" t="str">
        <f>'גליון הקלדת נתונים ידני'!N767&amp;" " &amp;'גליון הקלדת נתונים ידני'!M767</f>
        <v xml:space="preserve"> </v>
      </c>
      <c r="B766" s="31" t="str">
        <f t="shared" si="0"/>
        <v>@speak2go.com</v>
      </c>
      <c r="C766" s="30">
        <f>'גליון הקלדת נתונים ידני'!Q767</f>
        <v>0</v>
      </c>
      <c r="O766" s="6"/>
    </row>
    <row r="767" spans="1:15" ht="13.2">
      <c r="A767" s="30" t="str">
        <f>'גליון הקלדת נתונים ידני'!N768&amp;" " &amp;'גליון הקלדת נתונים ידני'!M768</f>
        <v xml:space="preserve"> </v>
      </c>
      <c r="B767" s="31" t="str">
        <f t="shared" si="0"/>
        <v>@speak2go.com</v>
      </c>
      <c r="C767" s="30">
        <f>'גליון הקלדת נתונים ידני'!Q768</f>
        <v>0</v>
      </c>
      <c r="O767" s="6"/>
    </row>
    <row r="768" spans="1:15" ht="13.2">
      <c r="A768" s="30" t="str">
        <f>'גליון הקלדת נתונים ידני'!N769&amp;" " &amp;'גליון הקלדת נתונים ידני'!M769</f>
        <v xml:space="preserve"> </v>
      </c>
      <c r="B768" s="31" t="str">
        <f t="shared" si="0"/>
        <v>@speak2go.com</v>
      </c>
      <c r="C768" s="30">
        <f>'גליון הקלדת נתונים ידני'!Q769</f>
        <v>0</v>
      </c>
      <c r="O768" s="6"/>
    </row>
    <row r="769" spans="1:15" ht="13.2">
      <c r="A769" s="30" t="str">
        <f>'גליון הקלדת נתונים ידני'!N770&amp;" " &amp;'גליון הקלדת נתונים ידני'!M770</f>
        <v xml:space="preserve"> </v>
      </c>
      <c r="B769" s="31" t="str">
        <f t="shared" si="0"/>
        <v>@speak2go.com</v>
      </c>
      <c r="C769" s="30">
        <f>'גליון הקלדת נתונים ידני'!Q770</f>
        <v>0</v>
      </c>
      <c r="O769" s="6"/>
    </row>
    <row r="770" spans="1:15" ht="13.2">
      <c r="A770" s="30" t="str">
        <f>'גליון הקלדת נתונים ידני'!N771&amp;" " &amp;'גליון הקלדת נתונים ידני'!M771</f>
        <v xml:space="preserve"> </v>
      </c>
      <c r="B770" s="31" t="str">
        <f t="shared" si="0"/>
        <v>@speak2go.com</v>
      </c>
      <c r="C770" s="30">
        <f>'גליון הקלדת נתונים ידני'!Q771</f>
        <v>0</v>
      </c>
      <c r="O770" s="6"/>
    </row>
    <row r="771" spans="1:15" ht="13.2">
      <c r="A771" s="30" t="str">
        <f>'גליון הקלדת נתונים ידני'!N772&amp;" " &amp;'גליון הקלדת נתונים ידני'!M772</f>
        <v xml:space="preserve"> </v>
      </c>
      <c r="B771" s="31" t="str">
        <f t="shared" si="0"/>
        <v>@speak2go.com</v>
      </c>
      <c r="C771" s="30">
        <f>'גליון הקלדת נתונים ידני'!Q772</f>
        <v>0</v>
      </c>
      <c r="O771" s="6"/>
    </row>
    <row r="772" spans="1:15" ht="13.2">
      <c r="A772" s="30" t="str">
        <f>'גליון הקלדת נתונים ידני'!N773&amp;" " &amp;'גליון הקלדת נתונים ידני'!M773</f>
        <v xml:space="preserve"> </v>
      </c>
      <c r="B772" s="31" t="str">
        <f t="shared" si="0"/>
        <v>@speak2go.com</v>
      </c>
      <c r="C772" s="30">
        <f>'גליון הקלדת נתונים ידני'!Q773</f>
        <v>0</v>
      </c>
      <c r="O772" s="6"/>
    </row>
    <row r="773" spans="1:15" ht="13.2">
      <c r="A773" s="30" t="str">
        <f>'גליון הקלדת נתונים ידני'!N774&amp;" " &amp;'גליון הקלדת נתונים ידני'!M774</f>
        <v xml:space="preserve"> </v>
      </c>
      <c r="B773" s="31" t="str">
        <f t="shared" si="0"/>
        <v>@speak2go.com</v>
      </c>
      <c r="C773" s="30">
        <f>'גליון הקלדת נתונים ידני'!Q774</f>
        <v>0</v>
      </c>
      <c r="O773" s="6"/>
    </row>
    <row r="774" spans="1:15" ht="13.2">
      <c r="A774" s="30" t="str">
        <f>'גליון הקלדת נתונים ידני'!N775&amp;" " &amp;'גליון הקלדת נתונים ידני'!M775</f>
        <v xml:space="preserve"> </v>
      </c>
      <c r="B774" s="31" t="str">
        <f t="shared" si="0"/>
        <v>@speak2go.com</v>
      </c>
      <c r="C774" s="30">
        <f>'גליון הקלדת נתונים ידני'!Q775</f>
        <v>0</v>
      </c>
      <c r="O774" s="6"/>
    </row>
    <row r="775" spans="1:15" ht="13.2">
      <c r="A775" s="30" t="str">
        <f>'גליון הקלדת נתונים ידני'!N776&amp;" " &amp;'גליון הקלדת נתונים ידני'!M776</f>
        <v xml:space="preserve"> </v>
      </c>
      <c r="B775" s="31" t="str">
        <f t="shared" si="0"/>
        <v>@speak2go.com</v>
      </c>
      <c r="C775" s="30">
        <f>'גליון הקלדת נתונים ידני'!Q776</f>
        <v>0</v>
      </c>
      <c r="O775" s="6"/>
    </row>
    <row r="776" spans="1:15" ht="13.2">
      <c r="A776" s="30" t="str">
        <f>'גליון הקלדת נתונים ידני'!N777&amp;" " &amp;'גליון הקלדת נתונים ידני'!M777</f>
        <v xml:space="preserve"> </v>
      </c>
      <c r="B776" s="31" t="str">
        <f t="shared" si="0"/>
        <v>@speak2go.com</v>
      </c>
      <c r="C776" s="30">
        <f>'גליון הקלדת נתונים ידני'!Q777</f>
        <v>0</v>
      </c>
      <c r="O776" s="6"/>
    </row>
    <row r="777" spans="1:15" ht="13.2">
      <c r="A777" s="30" t="str">
        <f>'גליון הקלדת נתונים ידני'!N778&amp;" " &amp;'גליון הקלדת נתונים ידני'!M778</f>
        <v xml:space="preserve"> </v>
      </c>
      <c r="B777" s="31" t="str">
        <f t="shared" si="0"/>
        <v>@speak2go.com</v>
      </c>
      <c r="C777" s="30">
        <f>'גליון הקלדת נתונים ידני'!Q778</f>
        <v>0</v>
      </c>
      <c r="O777" s="6"/>
    </row>
    <row r="778" spans="1:15" ht="13.2">
      <c r="A778" s="30" t="str">
        <f>'גליון הקלדת נתונים ידני'!N779&amp;" " &amp;'גליון הקלדת נתונים ידני'!M779</f>
        <v xml:space="preserve"> </v>
      </c>
      <c r="B778" s="31" t="str">
        <f t="shared" si="0"/>
        <v>@speak2go.com</v>
      </c>
      <c r="C778" s="30">
        <f>'גליון הקלדת נתונים ידני'!Q779</f>
        <v>0</v>
      </c>
      <c r="O778" s="6"/>
    </row>
    <row r="779" spans="1:15" ht="13.2">
      <c r="A779" s="30" t="str">
        <f>'גליון הקלדת נתונים ידני'!N780&amp;" " &amp;'גליון הקלדת נתונים ידני'!M780</f>
        <v xml:space="preserve"> </v>
      </c>
      <c r="B779" s="31" t="str">
        <f t="shared" si="0"/>
        <v>@speak2go.com</v>
      </c>
      <c r="C779" s="30">
        <f>'גליון הקלדת נתונים ידני'!Q780</f>
        <v>0</v>
      </c>
      <c r="O779" s="6"/>
    </row>
    <row r="780" spans="1:15" ht="13.2">
      <c r="A780" s="30" t="str">
        <f>'גליון הקלדת נתונים ידני'!N781&amp;" " &amp;'גליון הקלדת נתונים ידני'!M781</f>
        <v xml:space="preserve"> </v>
      </c>
      <c r="B780" s="31" t="str">
        <f t="shared" si="0"/>
        <v>@speak2go.com</v>
      </c>
      <c r="C780" s="30">
        <f>'גליון הקלדת נתונים ידני'!Q781</f>
        <v>0</v>
      </c>
      <c r="O780" s="6"/>
    </row>
    <row r="781" spans="1:15" ht="13.2">
      <c r="A781" s="30" t="str">
        <f>'גליון הקלדת נתונים ידני'!N782&amp;" " &amp;'גליון הקלדת נתונים ידני'!M782</f>
        <v xml:space="preserve"> </v>
      </c>
      <c r="B781" s="31" t="str">
        <f t="shared" si="0"/>
        <v>@speak2go.com</v>
      </c>
      <c r="C781" s="30">
        <f>'גליון הקלדת נתונים ידני'!Q782</f>
        <v>0</v>
      </c>
      <c r="O781" s="6"/>
    </row>
    <row r="782" spans="1:15" ht="13.2">
      <c r="A782" s="30" t="str">
        <f>'גליון הקלדת נתונים ידני'!N783&amp;" " &amp;'גליון הקלדת נתונים ידני'!M783</f>
        <v xml:space="preserve"> </v>
      </c>
      <c r="B782" s="31" t="str">
        <f t="shared" si="0"/>
        <v>@speak2go.com</v>
      </c>
      <c r="C782" s="30">
        <f>'גליון הקלדת נתונים ידני'!Q783</f>
        <v>0</v>
      </c>
      <c r="O782" s="6"/>
    </row>
    <row r="783" spans="1:15" ht="13.2">
      <c r="A783" s="30" t="str">
        <f>'גליון הקלדת נתונים ידני'!N784&amp;" " &amp;'גליון הקלדת נתונים ידני'!M784</f>
        <v xml:space="preserve"> </v>
      </c>
      <c r="B783" s="31" t="str">
        <f t="shared" si="0"/>
        <v>@speak2go.com</v>
      </c>
      <c r="C783" s="30">
        <f>'גליון הקלדת נתונים ידני'!Q784</f>
        <v>0</v>
      </c>
      <c r="O783" s="6"/>
    </row>
    <row r="784" spans="1:15" ht="13.2">
      <c r="A784" s="30" t="str">
        <f>'גליון הקלדת נתונים ידני'!N785&amp;" " &amp;'גליון הקלדת נתונים ידני'!M785</f>
        <v xml:space="preserve"> </v>
      </c>
      <c r="B784" s="31" t="str">
        <f t="shared" si="0"/>
        <v>@speak2go.com</v>
      </c>
      <c r="C784" s="30">
        <f>'גליון הקלדת נתונים ידני'!Q785</f>
        <v>0</v>
      </c>
      <c r="O784" s="6"/>
    </row>
    <row r="785" spans="1:15" ht="13.2">
      <c r="A785" s="30" t="str">
        <f>'גליון הקלדת נתונים ידני'!N786&amp;" " &amp;'גליון הקלדת נתונים ידני'!M786</f>
        <v xml:space="preserve"> </v>
      </c>
      <c r="B785" s="31" t="str">
        <f t="shared" si="0"/>
        <v>@speak2go.com</v>
      </c>
      <c r="C785" s="30">
        <f>'גליון הקלדת נתונים ידני'!Q786</f>
        <v>0</v>
      </c>
      <c r="O785" s="6"/>
    </row>
    <row r="786" spans="1:15" ht="13.2">
      <c r="A786" s="30" t="str">
        <f>'גליון הקלדת נתונים ידני'!N787&amp;" " &amp;'גליון הקלדת נתונים ידני'!M787</f>
        <v xml:space="preserve"> </v>
      </c>
      <c r="B786" s="31" t="str">
        <f t="shared" si="0"/>
        <v>@speak2go.com</v>
      </c>
      <c r="C786" s="30">
        <f>'גליון הקלדת נתונים ידני'!Q787</f>
        <v>0</v>
      </c>
      <c r="O786" s="6"/>
    </row>
    <row r="787" spans="1:15" ht="13.2">
      <c r="A787" s="30" t="str">
        <f>'גליון הקלדת נתונים ידני'!N788&amp;" " &amp;'גליון הקלדת נתונים ידני'!M788</f>
        <v xml:space="preserve"> </v>
      </c>
      <c r="B787" s="31" t="str">
        <f t="shared" si="0"/>
        <v>@speak2go.com</v>
      </c>
      <c r="C787" s="30">
        <f>'גליון הקלדת נתונים ידני'!Q788</f>
        <v>0</v>
      </c>
      <c r="O787" s="6"/>
    </row>
    <row r="788" spans="1:15" ht="13.2">
      <c r="A788" s="30" t="str">
        <f>'גליון הקלדת נתונים ידני'!N789&amp;" " &amp;'גליון הקלדת נתונים ידני'!M789</f>
        <v xml:space="preserve"> </v>
      </c>
      <c r="B788" s="31" t="str">
        <f t="shared" si="0"/>
        <v>@speak2go.com</v>
      </c>
      <c r="C788" s="30">
        <f>'גליון הקלדת נתונים ידני'!Q789</f>
        <v>0</v>
      </c>
      <c r="O788" s="6"/>
    </row>
    <row r="789" spans="1:15" ht="13.2">
      <c r="A789" s="30" t="str">
        <f>'גליון הקלדת נתונים ידני'!N790&amp;" " &amp;'גליון הקלדת נתונים ידני'!M790</f>
        <v xml:space="preserve"> </v>
      </c>
      <c r="B789" s="31" t="str">
        <f t="shared" si="0"/>
        <v>@speak2go.com</v>
      </c>
      <c r="C789" s="30">
        <f>'גליון הקלדת נתונים ידני'!Q790</f>
        <v>0</v>
      </c>
      <c r="O789" s="6"/>
    </row>
    <row r="790" spans="1:15" ht="13.2">
      <c r="A790" s="30" t="str">
        <f>'גליון הקלדת נתונים ידני'!N791&amp;" " &amp;'גליון הקלדת נתונים ידני'!M791</f>
        <v xml:space="preserve"> </v>
      </c>
      <c r="B790" s="31" t="str">
        <f t="shared" si="0"/>
        <v>@speak2go.com</v>
      </c>
      <c r="C790" s="30">
        <f>'גליון הקלדת נתונים ידני'!Q791</f>
        <v>0</v>
      </c>
      <c r="O790" s="6"/>
    </row>
    <row r="791" spans="1:15" ht="13.2">
      <c r="A791" s="30" t="str">
        <f>'גליון הקלדת נתונים ידני'!N792&amp;" " &amp;'גליון הקלדת נתונים ידני'!M792</f>
        <v xml:space="preserve"> </v>
      </c>
      <c r="B791" s="31" t="str">
        <f t="shared" si="0"/>
        <v>@speak2go.com</v>
      </c>
      <c r="C791" s="30">
        <f>'גליון הקלדת נתונים ידני'!Q792</f>
        <v>0</v>
      </c>
      <c r="O791" s="6"/>
    </row>
    <row r="792" spans="1:15" ht="13.2">
      <c r="A792" s="30" t="str">
        <f>'גליון הקלדת נתונים ידני'!N793&amp;" " &amp;'גליון הקלדת נתונים ידני'!M793</f>
        <v xml:space="preserve"> </v>
      </c>
      <c r="B792" s="31" t="str">
        <f t="shared" si="0"/>
        <v>@speak2go.com</v>
      </c>
      <c r="C792" s="30">
        <f>'גליון הקלדת נתונים ידני'!Q793</f>
        <v>0</v>
      </c>
      <c r="O792" s="6"/>
    </row>
    <row r="793" spans="1:15" ht="13.2">
      <c r="A793" s="30" t="str">
        <f>'גליון הקלדת נתונים ידני'!N794&amp;" " &amp;'גליון הקלדת נתונים ידני'!M794</f>
        <v xml:space="preserve"> </v>
      </c>
      <c r="B793" s="31" t="str">
        <f t="shared" si="0"/>
        <v>@speak2go.com</v>
      </c>
      <c r="C793" s="30">
        <f>'גליון הקלדת נתונים ידני'!Q794</f>
        <v>0</v>
      </c>
      <c r="O793" s="6"/>
    </row>
    <row r="794" spans="1:15" ht="13.2">
      <c r="A794" s="30" t="str">
        <f>'גליון הקלדת נתונים ידני'!N795&amp;" " &amp;'גליון הקלדת נתונים ידני'!M795</f>
        <v xml:space="preserve"> </v>
      </c>
      <c r="B794" s="31" t="str">
        <f t="shared" si="0"/>
        <v>@speak2go.com</v>
      </c>
      <c r="C794" s="30">
        <f>'גליון הקלדת נתונים ידני'!Q795</f>
        <v>0</v>
      </c>
      <c r="O794" s="6"/>
    </row>
    <row r="795" spans="1:15" ht="13.2">
      <c r="A795" s="30" t="str">
        <f>'גליון הקלדת נתונים ידני'!N796&amp;" " &amp;'גליון הקלדת נתונים ידני'!M796</f>
        <v xml:space="preserve"> </v>
      </c>
      <c r="B795" s="31" t="str">
        <f t="shared" si="0"/>
        <v>@speak2go.com</v>
      </c>
      <c r="C795" s="30">
        <f>'גליון הקלדת נתונים ידני'!Q796</f>
        <v>0</v>
      </c>
      <c r="O795" s="6"/>
    </row>
    <row r="796" spans="1:15" ht="13.2">
      <c r="A796" s="30" t="str">
        <f>'גליון הקלדת נתונים ידני'!N797&amp;" " &amp;'גליון הקלדת נתונים ידני'!M797</f>
        <v xml:space="preserve"> </v>
      </c>
      <c r="B796" s="31" t="str">
        <f t="shared" si="0"/>
        <v>@speak2go.com</v>
      </c>
      <c r="C796" s="30">
        <f>'גליון הקלדת נתונים ידני'!Q797</f>
        <v>0</v>
      </c>
      <c r="O796" s="6"/>
    </row>
    <row r="797" spans="1:15" ht="13.2">
      <c r="A797" s="30" t="str">
        <f>'גליון הקלדת נתונים ידני'!N798&amp;" " &amp;'גליון הקלדת נתונים ידני'!M798</f>
        <v xml:space="preserve"> </v>
      </c>
      <c r="B797" s="31" t="str">
        <f t="shared" si="0"/>
        <v>@speak2go.com</v>
      </c>
      <c r="C797" s="30">
        <f>'גליון הקלדת נתונים ידני'!Q798</f>
        <v>0</v>
      </c>
      <c r="O797" s="6"/>
    </row>
    <row r="798" spans="1:15" ht="13.2">
      <c r="A798" s="30" t="str">
        <f>'גליון הקלדת נתונים ידני'!N799&amp;" " &amp;'גליון הקלדת נתונים ידני'!M799</f>
        <v xml:space="preserve"> </v>
      </c>
      <c r="B798" s="31" t="str">
        <f t="shared" si="0"/>
        <v>@speak2go.com</v>
      </c>
      <c r="C798" s="30">
        <f>'גליון הקלדת נתונים ידני'!Q799</f>
        <v>0</v>
      </c>
      <c r="O798" s="6"/>
    </row>
    <row r="799" spans="1:15" ht="13.2">
      <c r="A799" s="30" t="str">
        <f>'גליון הקלדת נתונים ידני'!N800&amp;" " &amp;'גליון הקלדת נתונים ידני'!M800</f>
        <v xml:space="preserve"> </v>
      </c>
      <c r="B799" s="31" t="str">
        <f t="shared" si="0"/>
        <v>@speak2go.com</v>
      </c>
      <c r="C799" s="30">
        <f>'גליון הקלדת נתונים ידני'!Q800</f>
        <v>0</v>
      </c>
      <c r="O799" s="6"/>
    </row>
    <row r="800" spans="1:15" ht="13.2">
      <c r="A800" s="30" t="str">
        <f>'גליון הקלדת נתונים ידני'!N801&amp;" " &amp;'גליון הקלדת נתונים ידני'!M801</f>
        <v xml:space="preserve"> </v>
      </c>
      <c r="B800" s="31" t="str">
        <f t="shared" si="0"/>
        <v>@speak2go.com</v>
      </c>
      <c r="C800" s="30">
        <f>'גליון הקלדת נתונים ידני'!Q801</f>
        <v>0</v>
      </c>
      <c r="O800" s="6"/>
    </row>
    <row r="801" spans="1:15" ht="13.2">
      <c r="A801" s="30" t="str">
        <f>'גליון הקלדת נתונים ידני'!N802&amp;" " &amp;'גליון הקלדת נתונים ידני'!M802</f>
        <v xml:space="preserve"> </v>
      </c>
      <c r="B801" s="31" t="str">
        <f t="shared" si="0"/>
        <v>@speak2go.com</v>
      </c>
      <c r="C801" s="30">
        <f>'גליון הקלדת נתונים ידני'!Q802</f>
        <v>0</v>
      </c>
      <c r="O801" s="6"/>
    </row>
    <row r="802" spans="1:15" ht="13.2">
      <c r="A802" s="30" t="str">
        <f>'גליון הקלדת נתונים ידני'!N803&amp;" " &amp;'גליון הקלדת נתונים ידני'!M803</f>
        <v xml:space="preserve"> </v>
      </c>
      <c r="B802" s="31" t="str">
        <f t="shared" si="0"/>
        <v>@speak2go.com</v>
      </c>
      <c r="C802" s="30">
        <f>'גליון הקלדת נתונים ידני'!Q803</f>
        <v>0</v>
      </c>
      <c r="O802" s="6"/>
    </row>
    <row r="803" spans="1:15" ht="13.2">
      <c r="A803" s="30" t="str">
        <f>'גליון הקלדת נתונים ידני'!N804&amp;" " &amp;'גליון הקלדת נתונים ידני'!M804</f>
        <v xml:space="preserve"> </v>
      </c>
      <c r="B803" s="31" t="str">
        <f t="shared" si="0"/>
        <v>@speak2go.com</v>
      </c>
      <c r="C803" s="30">
        <f>'גליון הקלדת נתונים ידני'!Q804</f>
        <v>0</v>
      </c>
      <c r="O803" s="6"/>
    </row>
    <row r="804" spans="1:15" ht="13.2">
      <c r="A804" s="30" t="str">
        <f>'גליון הקלדת נתונים ידני'!N805&amp;" " &amp;'גליון הקלדת נתונים ידני'!M805</f>
        <v xml:space="preserve"> </v>
      </c>
      <c r="B804" s="31" t="str">
        <f t="shared" si="0"/>
        <v>@speak2go.com</v>
      </c>
      <c r="C804" s="30">
        <f>'גליון הקלדת נתונים ידני'!Q805</f>
        <v>0</v>
      </c>
      <c r="O804" s="6"/>
    </row>
    <row r="805" spans="1:15" ht="13.2">
      <c r="A805" s="30" t="str">
        <f>'גליון הקלדת נתונים ידני'!N806&amp;" " &amp;'גליון הקלדת נתונים ידני'!M806</f>
        <v xml:space="preserve"> </v>
      </c>
      <c r="B805" s="31" t="str">
        <f t="shared" si="0"/>
        <v>@speak2go.com</v>
      </c>
      <c r="C805" s="30">
        <f>'גליון הקלדת נתונים ידני'!Q806</f>
        <v>0</v>
      </c>
      <c r="O805" s="6"/>
    </row>
    <row r="806" spans="1:15" ht="13.2">
      <c r="A806" s="30" t="str">
        <f>'גליון הקלדת נתונים ידני'!N807&amp;" " &amp;'גליון הקלדת נתונים ידני'!M807</f>
        <v xml:space="preserve"> </v>
      </c>
      <c r="B806" s="31" t="str">
        <f t="shared" si="0"/>
        <v>@speak2go.com</v>
      </c>
      <c r="C806" s="30">
        <f>'גליון הקלדת נתונים ידני'!Q807</f>
        <v>0</v>
      </c>
      <c r="O806" s="6"/>
    </row>
    <row r="807" spans="1:15" ht="13.2">
      <c r="A807" s="30" t="str">
        <f>'גליון הקלדת נתונים ידני'!N808&amp;" " &amp;'גליון הקלדת נתונים ידני'!M808</f>
        <v xml:space="preserve"> </v>
      </c>
      <c r="B807" s="31" t="str">
        <f t="shared" si="0"/>
        <v>@speak2go.com</v>
      </c>
      <c r="C807" s="30">
        <f>'גליון הקלדת נתונים ידני'!Q808</f>
        <v>0</v>
      </c>
      <c r="O807" s="6"/>
    </row>
    <row r="808" spans="1:15" ht="13.2">
      <c r="A808" s="30" t="str">
        <f>'גליון הקלדת נתונים ידני'!N809&amp;" " &amp;'גליון הקלדת נתונים ידני'!M809</f>
        <v xml:space="preserve"> </v>
      </c>
      <c r="B808" s="31" t="str">
        <f t="shared" si="0"/>
        <v>@speak2go.com</v>
      </c>
      <c r="C808" s="30">
        <f>'גליון הקלדת נתונים ידני'!Q809</f>
        <v>0</v>
      </c>
      <c r="O808" s="6"/>
    </row>
    <row r="809" spans="1:15" ht="13.2">
      <c r="A809" s="30" t="str">
        <f>'גליון הקלדת נתונים ידני'!N810&amp;" " &amp;'גליון הקלדת נתונים ידני'!M810</f>
        <v xml:space="preserve"> </v>
      </c>
      <c r="B809" s="31" t="str">
        <f t="shared" si="0"/>
        <v>@speak2go.com</v>
      </c>
      <c r="C809" s="30">
        <f>'גליון הקלדת נתונים ידני'!Q810</f>
        <v>0</v>
      </c>
      <c r="O809" s="6"/>
    </row>
    <row r="810" spans="1:15" ht="13.2">
      <c r="A810" s="30" t="str">
        <f>'גליון הקלדת נתונים ידני'!N811&amp;" " &amp;'גליון הקלדת נתונים ידני'!M811</f>
        <v xml:space="preserve"> </v>
      </c>
      <c r="B810" s="31" t="str">
        <f t="shared" si="0"/>
        <v>@speak2go.com</v>
      </c>
      <c r="C810" s="30">
        <f>'גליון הקלדת נתונים ידני'!Q811</f>
        <v>0</v>
      </c>
      <c r="O810" s="6"/>
    </row>
    <row r="811" spans="1:15" ht="13.2">
      <c r="A811" s="30" t="str">
        <f>'גליון הקלדת נתונים ידני'!N812&amp;" " &amp;'גליון הקלדת נתונים ידני'!M812</f>
        <v xml:space="preserve"> </v>
      </c>
      <c r="B811" s="31" t="str">
        <f t="shared" si="0"/>
        <v>@speak2go.com</v>
      </c>
      <c r="C811" s="30">
        <f>'גליון הקלדת נתונים ידני'!Q812</f>
        <v>0</v>
      </c>
      <c r="O811" s="6"/>
    </row>
    <row r="812" spans="1:15" ht="13.2">
      <c r="A812" s="30" t="str">
        <f>'גליון הקלדת נתונים ידני'!N813&amp;" " &amp;'גליון הקלדת נתונים ידני'!M813</f>
        <v xml:space="preserve"> </v>
      </c>
      <c r="B812" s="31" t="str">
        <f t="shared" si="0"/>
        <v>@speak2go.com</v>
      </c>
      <c r="C812" s="30">
        <f>'גליון הקלדת נתונים ידני'!Q813</f>
        <v>0</v>
      </c>
      <c r="O812" s="6"/>
    </row>
    <row r="813" spans="1:15" ht="13.2">
      <c r="A813" s="30" t="str">
        <f>'גליון הקלדת נתונים ידני'!N814&amp;" " &amp;'גליון הקלדת נתונים ידני'!M814</f>
        <v xml:space="preserve"> </v>
      </c>
      <c r="B813" s="31" t="str">
        <f t="shared" si="0"/>
        <v>@speak2go.com</v>
      </c>
      <c r="C813" s="30">
        <f>'גליון הקלדת נתונים ידני'!Q814</f>
        <v>0</v>
      </c>
      <c r="O813" s="6"/>
    </row>
    <row r="814" spans="1:15" ht="13.2">
      <c r="A814" s="30" t="str">
        <f>'גליון הקלדת נתונים ידני'!N815&amp;" " &amp;'גליון הקלדת נתונים ידני'!M815</f>
        <v xml:space="preserve"> </v>
      </c>
      <c r="B814" s="31" t="str">
        <f t="shared" si="0"/>
        <v>@speak2go.com</v>
      </c>
      <c r="C814" s="30">
        <f>'גליון הקלדת נתונים ידני'!Q815</f>
        <v>0</v>
      </c>
      <c r="O814" s="6"/>
    </row>
    <row r="815" spans="1:15" ht="13.2">
      <c r="A815" s="30" t="str">
        <f>'גליון הקלדת נתונים ידני'!N816&amp;" " &amp;'גליון הקלדת נתונים ידני'!M816</f>
        <v xml:space="preserve"> </v>
      </c>
      <c r="B815" s="31" t="str">
        <f t="shared" si="0"/>
        <v>@speak2go.com</v>
      </c>
      <c r="C815" s="30">
        <f>'גליון הקלדת נתונים ידני'!Q816</f>
        <v>0</v>
      </c>
      <c r="O815" s="6"/>
    </row>
    <row r="816" spans="1:15" ht="13.2">
      <c r="A816" s="30" t="str">
        <f>'גליון הקלדת נתונים ידני'!N817&amp;" " &amp;'גליון הקלדת נתונים ידני'!M817</f>
        <v xml:space="preserve"> </v>
      </c>
      <c r="B816" s="31" t="str">
        <f t="shared" si="0"/>
        <v>@speak2go.com</v>
      </c>
      <c r="C816" s="30">
        <f>'גליון הקלדת נתונים ידני'!Q817</f>
        <v>0</v>
      </c>
      <c r="O816" s="6"/>
    </row>
    <row r="817" spans="1:15" ht="13.2">
      <c r="A817" s="30" t="str">
        <f>'גליון הקלדת נתונים ידני'!N818&amp;" " &amp;'גליון הקלדת נתונים ידני'!M818</f>
        <v xml:space="preserve"> </v>
      </c>
      <c r="B817" s="31" t="str">
        <f t="shared" si="0"/>
        <v>@speak2go.com</v>
      </c>
      <c r="C817" s="30">
        <f>'גליון הקלדת נתונים ידני'!Q818</f>
        <v>0</v>
      </c>
      <c r="O817" s="6"/>
    </row>
    <row r="818" spans="1:15" ht="13.2">
      <c r="A818" s="30" t="str">
        <f>'גליון הקלדת נתונים ידני'!N819&amp;" " &amp;'גליון הקלדת נתונים ידני'!M819</f>
        <v xml:space="preserve"> </v>
      </c>
      <c r="B818" s="31" t="str">
        <f t="shared" si="0"/>
        <v>@speak2go.com</v>
      </c>
      <c r="C818" s="30">
        <f>'גליון הקלדת נתונים ידני'!Q819</f>
        <v>0</v>
      </c>
      <c r="O818" s="6"/>
    </row>
    <row r="819" spans="1:15" ht="13.2">
      <c r="A819" s="30" t="str">
        <f>'גליון הקלדת נתונים ידני'!N820&amp;" " &amp;'גליון הקלדת נתונים ידני'!M820</f>
        <v xml:space="preserve"> </v>
      </c>
      <c r="B819" s="31" t="str">
        <f t="shared" si="0"/>
        <v>@speak2go.com</v>
      </c>
      <c r="C819" s="30">
        <f>'גליון הקלדת נתונים ידני'!Q820</f>
        <v>0</v>
      </c>
      <c r="O819" s="6"/>
    </row>
    <row r="820" spans="1:15" ht="13.2">
      <c r="A820" s="30" t="str">
        <f>'גליון הקלדת נתונים ידני'!N821&amp;" " &amp;'גליון הקלדת נתונים ידני'!M821</f>
        <v xml:space="preserve"> </v>
      </c>
      <c r="B820" s="31" t="str">
        <f t="shared" si="0"/>
        <v>@speak2go.com</v>
      </c>
      <c r="C820" s="30">
        <f>'גליון הקלדת נתונים ידני'!Q821</f>
        <v>0</v>
      </c>
      <c r="O820" s="6"/>
    </row>
    <row r="821" spans="1:15" ht="13.2">
      <c r="A821" s="30" t="str">
        <f>'גליון הקלדת נתונים ידני'!N822&amp;" " &amp;'גליון הקלדת נתונים ידני'!M822</f>
        <v xml:space="preserve"> </v>
      </c>
      <c r="B821" s="31" t="str">
        <f t="shared" si="0"/>
        <v>@speak2go.com</v>
      </c>
      <c r="C821" s="30">
        <f>'גליון הקלדת נתונים ידני'!Q822</f>
        <v>0</v>
      </c>
      <c r="O821" s="6"/>
    </row>
    <row r="822" spans="1:15" ht="13.2">
      <c r="A822" s="30" t="str">
        <f>'גליון הקלדת נתונים ידני'!N823&amp;" " &amp;'גליון הקלדת נתונים ידני'!M823</f>
        <v xml:space="preserve"> </v>
      </c>
      <c r="B822" s="31" t="str">
        <f t="shared" si="0"/>
        <v>@speak2go.com</v>
      </c>
      <c r="C822" s="30">
        <f>'גליון הקלדת נתונים ידני'!Q823</f>
        <v>0</v>
      </c>
      <c r="O822" s="6"/>
    </row>
    <row r="823" spans="1:15" ht="13.2">
      <c r="A823" s="30" t="str">
        <f>'גליון הקלדת נתונים ידני'!N824&amp;" " &amp;'גליון הקלדת נתונים ידני'!M824</f>
        <v xml:space="preserve"> </v>
      </c>
      <c r="B823" s="31" t="str">
        <f t="shared" si="0"/>
        <v>@speak2go.com</v>
      </c>
      <c r="C823" s="30">
        <f>'גליון הקלדת נתונים ידני'!Q824</f>
        <v>0</v>
      </c>
      <c r="O823" s="6"/>
    </row>
    <row r="824" spans="1:15" ht="13.2">
      <c r="A824" s="30" t="str">
        <f>'גליון הקלדת נתונים ידני'!N825&amp;" " &amp;'גליון הקלדת נתונים ידני'!M825</f>
        <v xml:space="preserve"> </v>
      </c>
      <c r="B824" s="31" t="str">
        <f t="shared" si="0"/>
        <v>@speak2go.com</v>
      </c>
      <c r="C824" s="30">
        <f>'גליון הקלדת נתונים ידני'!Q825</f>
        <v>0</v>
      </c>
      <c r="O824" s="6"/>
    </row>
    <row r="825" spans="1:15" ht="13.2">
      <c r="A825" s="30" t="str">
        <f>'גליון הקלדת נתונים ידני'!N826&amp;" " &amp;'גליון הקלדת נתונים ידני'!M826</f>
        <v xml:space="preserve"> </v>
      </c>
      <c r="B825" s="31" t="str">
        <f t="shared" si="0"/>
        <v>@speak2go.com</v>
      </c>
      <c r="C825" s="30">
        <f>'גליון הקלדת נתונים ידני'!Q826</f>
        <v>0</v>
      </c>
      <c r="O825" s="6"/>
    </row>
    <row r="826" spans="1:15" ht="13.2">
      <c r="A826" s="30" t="str">
        <f>'גליון הקלדת נתונים ידני'!N827&amp;" " &amp;'גליון הקלדת נתונים ידני'!M827</f>
        <v xml:space="preserve"> </v>
      </c>
      <c r="B826" s="31" t="str">
        <f t="shared" si="0"/>
        <v>@speak2go.com</v>
      </c>
      <c r="C826" s="30">
        <f>'גליון הקלדת נתונים ידני'!Q827</f>
        <v>0</v>
      </c>
      <c r="O826" s="6"/>
    </row>
    <row r="827" spans="1:15" ht="13.2">
      <c r="A827" s="30" t="str">
        <f>'גליון הקלדת נתונים ידני'!N828&amp;" " &amp;'גליון הקלדת נתונים ידני'!M828</f>
        <v xml:space="preserve"> </v>
      </c>
      <c r="B827" s="31" t="str">
        <f t="shared" si="0"/>
        <v>@speak2go.com</v>
      </c>
      <c r="C827" s="30">
        <f>'גליון הקלדת נתונים ידני'!Q828</f>
        <v>0</v>
      </c>
      <c r="O827" s="6"/>
    </row>
    <row r="828" spans="1:15" ht="13.2">
      <c r="A828" s="30" t="str">
        <f>'גליון הקלדת נתונים ידני'!N829&amp;" " &amp;'גליון הקלדת נתונים ידני'!M829</f>
        <v xml:space="preserve"> </v>
      </c>
      <c r="B828" s="31" t="str">
        <f t="shared" si="0"/>
        <v>@speak2go.com</v>
      </c>
      <c r="C828" s="30">
        <f>'גליון הקלדת נתונים ידני'!Q829</f>
        <v>0</v>
      </c>
      <c r="O828" s="6"/>
    </row>
    <row r="829" spans="1:15" ht="13.2">
      <c r="A829" s="30" t="str">
        <f>'גליון הקלדת נתונים ידני'!N830&amp;" " &amp;'גליון הקלדת נתונים ידני'!M830</f>
        <v xml:space="preserve"> </v>
      </c>
      <c r="B829" s="31" t="str">
        <f t="shared" si="0"/>
        <v>@speak2go.com</v>
      </c>
      <c r="C829" s="30">
        <f>'גליון הקלדת נתונים ידני'!Q830</f>
        <v>0</v>
      </c>
      <c r="O829" s="6"/>
    </row>
    <row r="830" spans="1:15" ht="13.2">
      <c r="A830" s="30" t="str">
        <f>'גליון הקלדת נתונים ידני'!N831&amp;" " &amp;'גליון הקלדת נתונים ידני'!M831</f>
        <v xml:space="preserve"> </v>
      </c>
      <c r="B830" s="31" t="str">
        <f t="shared" si="0"/>
        <v>@speak2go.com</v>
      </c>
      <c r="C830" s="30">
        <f>'גליון הקלדת נתונים ידני'!Q831</f>
        <v>0</v>
      </c>
      <c r="O830" s="6"/>
    </row>
    <row r="831" spans="1:15" ht="13.2">
      <c r="A831" s="30" t="str">
        <f>'גליון הקלדת נתונים ידני'!N832&amp;" " &amp;'גליון הקלדת נתונים ידני'!M832</f>
        <v xml:space="preserve"> </v>
      </c>
      <c r="B831" s="31" t="str">
        <f t="shared" si="0"/>
        <v>@speak2go.com</v>
      </c>
      <c r="C831" s="30">
        <f>'גליון הקלדת נתונים ידני'!Q832</f>
        <v>0</v>
      </c>
      <c r="O831" s="6"/>
    </row>
    <row r="832" spans="1:15" ht="13.2">
      <c r="A832" s="30" t="str">
        <f>'גליון הקלדת נתונים ידני'!N833&amp;" " &amp;'גליון הקלדת נתונים ידני'!M833</f>
        <v xml:space="preserve"> </v>
      </c>
      <c r="B832" s="31" t="str">
        <f t="shared" si="0"/>
        <v>@speak2go.com</v>
      </c>
      <c r="C832" s="30">
        <f>'גליון הקלדת נתונים ידני'!Q833</f>
        <v>0</v>
      </c>
      <c r="O832" s="6"/>
    </row>
    <row r="833" spans="1:15" ht="13.2">
      <c r="A833" s="30" t="str">
        <f>'גליון הקלדת נתונים ידני'!N834&amp;" " &amp;'גליון הקלדת נתונים ידני'!M834</f>
        <v xml:space="preserve"> </v>
      </c>
      <c r="B833" s="31" t="str">
        <f t="shared" si="0"/>
        <v>@speak2go.com</v>
      </c>
      <c r="C833" s="30">
        <f>'גליון הקלדת נתונים ידני'!Q834</f>
        <v>0</v>
      </c>
      <c r="O833" s="6"/>
    </row>
    <row r="834" spans="1:15" ht="13.2">
      <c r="A834" s="30" t="str">
        <f>'גליון הקלדת נתונים ידני'!N835&amp;" " &amp;'גליון הקלדת נתונים ידני'!M835</f>
        <v xml:space="preserve"> </v>
      </c>
      <c r="B834" s="31" t="str">
        <f t="shared" si="0"/>
        <v>@speak2go.com</v>
      </c>
      <c r="C834" s="30">
        <f>'גליון הקלדת נתונים ידני'!Q835</f>
        <v>0</v>
      </c>
      <c r="O834" s="6"/>
    </row>
    <row r="835" spans="1:15" ht="13.2">
      <c r="A835" s="30" t="str">
        <f>'גליון הקלדת נתונים ידני'!N836&amp;" " &amp;'גליון הקלדת נתונים ידני'!M836</f>
        <v xml:space="preserve"> </v>
      </c>
      <c r="B835" s="31" t="str">
        <f t="shared" si="0"/>
        <v>@speak2go.com</v>
      </c>
      <c r="C835" s="30">
        <f>'גליון הקלדת נתונים ידני'!Q836</f>
        <v>0</v>
      </c>
      <c r="O835" s="6"/>
    </row>
    <row r="836" spans="1:15" ht="13.2">
      <c r="A836" s="30" t="str">
        <f>'גליון הקלדת נתונים ידני'!N837&amp;" " &amp;'גליון הקלדת נתונים ידני'!M837</f>
        <v xml:space="preserve"> </v>
      </c>
      <c r="B836" s="31" t="str">
        <f t="shared" si="0"/>
        <v>@speak2go.com</v>
      </c>
      <c r="C836" s="30">
        <f>'גליון הקלדת נתונים ידני'!Q837</f>
        <v>0</v>
      </c>
      <c r="O836" s="6"/>
    </row>
    <row r="837" spans="1:15" ht="13.2">
      <c r="A837" s="30" t="str">
        <f>'גליון הקלדת נתונים ידני'!N838&amp;" " &amp;'גליון הקלדת נתונים ידני'!M838</f>
        <v xml:space="preserve"> </v>
      </c>
      <c r="B837" s="31" t="str">
        <f t="shared" si="0"/>
        <v>@speak2go.com</v>
      </c>
      <c r="C837" s="30">
        <f>'גליון הקלדת נתונים ידני'!Q838</f>
        <v>0</v>
      </c>
      <c r="O837" s="6"/>
    </row>
    <row r="838" spans="1:15" ht="13.2">
      <c r="A838" s="30" t="str">
        <f>'גליון הקלדת נתונים ידני'!N839&amp;" " &amp;'גליון הקלדת נתונים ידני'!M839</f>
        <v xml:space="preserve"> </v>
      </c>
      <c r="B838" s="31" t="str">
        <f t="shared" si="0"/>
        <v>@speak2go.com</v>
      </c>
      <c r="C838" s="30">
        <f>'גליון הקלדת נתונים ידני'!Q839</f>
        <v>0</v>
      </c>
      <c r="O838" s="6"/>
    </row>
    <row r="839" spans="1:15" ht="13.2">
      <c r="A839" s="30" t="str">
        <f>'גליון הקלדת נתונים ידני'!N840&amp;" " &amp;'גליון הקלדת נתונים ידני'!M840</f>
        <v xml:space="preserve"> </v>
      </c>
      <c r="B839" s="31" t="str">
        <f t="shared" si="0"/>
        <v>@speak2go.com</v>
      </c>
      <c r="C839" s="30">
        <f>'גליון הקלדת נתונים ידני'!Q840</f>
        <v>0</v>
      </c>
      <c r="O839" s="6"/>
    </row>
    <row r="840" spans="1:15" ht="13.2">
      <c r="A840" s="30" t="str">
        <f>'גליון הקלדת נתונים ידני'!N841&amp;" " &amp;'גליון הקלדת נתונים ידני'!M841</f>
        <v xml:space="preserve"> </v>
      </c>
      <c r="B840" s="31" t="str">
        <f t="shared" si="0"/>
        <v>@speak2go.com</v>
      </c>
      <c r="C840" s="30">
        <f>'גליון הקלדת נתונים ידני'!Q841</f>
        <v>0</v>
      </c>
      <c r="O840" s="6"/>
    </row>
    <row r="841" spans="1:15" ht="13.2">
      <c r="A841" s="30" t="str">
        <f>'גליון הקלדת נתונים ידני'!N842&amp;" " &amp;'גליון הקלדת נתונים ידני'!M842</f>
        <v xml:space="preserve"> </v>
      </c>
      <c r="B841" s="31" t="str">
        <f t="shared" si="0"/>
        <v>@speak2go.com</v>
      </c>
      <c r="C841" s="30">
        <f>'גליון הקלדת נתונים ידני'!Q842</f>
        <v>0</v>
      </c>
      <c r="O841" s="6"/>
    </row>
    <row r="842" spans="1:15" ht="13.2">
      <c r="A842" s="30" t="str">
        <f>'גליון הקלדת נתונים ידני'!N843&amp;" " &amp;'גליון הקלדת נתונים ידני'!M843</f>
        <v xml:space="preserve"> </v>
      </c>
      <c r="B842" s="31" t="str">
        <f t="shared" si="0"/>
        <v>@speak2go.com</v>
      </c>
      <c r="C842" s="30">
        <f>'גליון הקלדת נתונים ידני'!Q843</f>
        <v>0</v>
      </c>
      <c r="O842" s="6"/>
    </row>
    <row r="843" spans="1:15" ht="13.2">
      <c r="A843" s="30" t="str">
        <f>'גליון הקלדת נתונים ידני'!N844&amp;" " &amp;'גליון הקלדת נתונים ידני'!M844</f>
        <v xml:space="preserve"> </v>
      </c>
      <c r="B843" s="31" t="str">
        <f t="shared" si="0"/>
        <v>@speak2go.com</v>
      </c>
      <c r="C843" s="30">
        <f>'גליון הקלדת נתונים ידני'!Q844</f>
        <v>0</v>
      </c>
      <c r="O843" s="6"/>
    </row>
    <row r="844" spans="1:15" ht="13.2">
      <c r="A844" s="30" t="str">
        <f>'גליון הקלדת נתונים ידני'!N845&amp;" " &amp;'גליון הקלדת נתונים ידני'!M845</f>
        <v xml:space="preserve"> </v>
      </c>
      <c r="B844" s="31" t="str">
        <f t="shared" si="0"/>
        <v>@speak2go.com</v>
      </c>
      <c r="C844" s="30">
        <f>'גליון הקלדת נתונים ידני'!Q845</f>
        <v>0</v>
      </c>
      <c r="O844" s="6"/>
    </row>
    <row r="845" spans="1:15" ht="13.2">
      <c r="A845" s="30" t="str">
        <f>'גליון הקלדת נתונים ידני'!N846&amp;" " &amp;'גליון הקלדת נתונים ידני'!M846</f>
        <v xml:space="preserve"> </v>
      </c>
      <c r="B845" s="31" t="str">
        <f t="shared" si="0"/>
        <v>@speak2go.com</v>
      </c>
      <c r="C845" s="30">
        <f>'גליון הקלדת נתונים ידני'!Q846</f>
        <v>0</v>
      </c>
      <c r="O845" s="6"/>
    </row>
    <row r="846" spans="1:15" ht="13.2">
      <c r="A846" s="30" t="str">
        <f>'גליון הקלדת נתונים ידני'!N847&amp;" " &amp;'גליון הקלדת נתונים ידני'!M847</f>
        <v xml:space="preserve"> </v>
      </c>
      <c r="B846" s="31" t="str">
        <f t="shared" si="0"/>
        <v>@speak2go.com</v>
      </c>
      <c r="C846" s="30">
        <f>'גליון הקלדת נתונים ידני'!Q847</f>
        <v>0</v>
      </c>
      <c r="O846" s="6"/>
    </row>
    <row r="847" spans="1:15" ht="13.2">
      <c r="A847" s="30" t="str">
        <f>'גליון הקלדת נתונים ידני'!N848&amp;" " &amp;'גליון הקלדת נתונים ידני'!M848</f>
        <v xml:space="preserve"> </v>
      </c>
      <c r="B847" s="31" t="str">
        <f t="shared" si="0"/>
        <v>@speak2go.com</v>
      </c>
      <c r="C847" s="30">
        <f>'גליון הקלדת נתונים ידני'!Q848</f>
        <v>0</v>
      </c>
      <c r="O847" s="6"/>
    </row>
    <row r="848" spans="1:15" ht="13.2">
      <c r="A848" s="30" t="str">
        <f>'גליון הקלדת נתונים ידני'!N849&amp;" " &amp;'גליון הקלדת נתונים ידני'!M849</f>
        <v xml:space="preserve"> </v>
      </c>
      <c r="B848" s="31" t="str">
        <f t="shared" si="0"/>
        <v>@speak2go.com</v>
      </c>
      <c r="C848" s="30">
        <f>'גליון הקלדת נתונים ידני'!Q849</f>
        <v>0</v>
      </c>
      <c r="O848" s="6"/>
    </row>
    <row r="849" spans="1:15" ht="13.2">
      <c r="A849" s="30" t="str">
        <f>'גליון הקלדת נתונים ידני'!N850&amp;" " &amp;'גליון הקלדת נתונים ידני'!M850</f>
        <v xml:space="preserve"> </v>
      </c>
      <c r="B849" s="31" t="str">
        <f t="shared" si="0"/>
        <v>@speak2go.com</v>
      </c>
      <c r="C849" s="30">
        <f>'גליון הקלדת נתונים ידני'!Q850</f>
        <v>0</v>
      </c>
      <c r="O849" s="6"/>
    </row>
    <row r="850" spans="1:15" ht="13.2">
      <c r="A850" s="30" t="str">
        <f>'גליון הקלדת נתונים ידני'!N851&amp;" " &amp;'גליון הקלדת נתונים ידני'!M851</f>
        <v xml:space="preserve"> </v>
      </c>
      <c r="B850" s="31" t="str">
        <f t="shared" si="0"/>
        <v>@speak2go.com</v>
      </c>
      <c r="C850" s="30">
        <f>'גליון הקלדת נתונים ידני'!Q851</f>
        <v>0</v>
      </c>
      <c r="O850" s="6"/>
    </row>
    <row r="851" spans="1:15" ht="13.2">
      <c r="A851" s="30" t="str">
        <f>'גליון הקלדת נתונים ידני'!N852&amp;" " &amp;'גליון הקלדת נתונים ידני'!M852</f>
        <v xml:space="preserve"> </v>
      </c>
      <c r="B851" s="31" t="str">
        <f t="shared" si="0"/>
        <v>@speak2go.com</v>
      </c>
      <c r="C851" s="30">
        <f>'גליון הקלדת נתונים ידני'!Q852</f>
        <v>0</v>
      </c>
      <c r="O851" s="6"/>
    </row>
    <row r="852" spans="1:15" ht="13.2">
      <c r="A852" s="30" t="str">
        <f>'גליון הקלדת נתונים ידני'!N853&amp;" " &amp;'גליון הקלדת נתונים ידני'!M853</f>
        <v xml:space="preserve"> </v>
      </c>
      <c r="B852" s="31" t="str">
        <f t="shared" si="0"/>
        <v>@speak2go.com</v>
      </c>
      <c r="C852" s="30">
        <f>'גליון הקלדת נתונים ידני'!Q853</f>
        <v>0</v>
      </c>
      <c r="O852" s="6"/>
    </row>
    <row r="853" spans="1:15" ht="13.2">
      <c r="A853" s="30" t="str">
        <f>'גליון הקלדת נתונים ידני'!N854&amp;" " &amp;'גליון הקלדת נתונים ידני'!M854</f>
        <v xml:space="preserve"> </v>
      </c>
      <c r="B853" s="31" t="str">
        <f t="shared" si="0"/>
        <v>@speak2go.com</v>
      </c>
      <c r="C853" s="30">
        <f>'גליון הקלדת נתונים ידני'!Q854</f>
        <v>0</v>
      </c>
      <c r="O853" s="6"/>
    </row>
    <row r="854" spans="1:15" ht="13.2">
      <c r="A854" s="30" t="str">
        <f>'גליון הקלדת נתונים ידני'!N855&amp;" " &amp;'גליון הקלדת נתונים ידני'!M855</f>
        <v xml:space="preserve"> </v>
      </c>
      <c r="B854" s="31" t="str">
        <f t="shared" si="0"/>
        <v>@speak2go.com</v>
      </c>
      <c r="C854" s="30">
        <f>'גליון הקלדת נתונים ידני'!Q855</f>
        <v>0</v>
      </c>
      <c r="O854" s="6"/>
    </row>
    <row r="855" spans="1:15" ht="13.2">
      <c r="A855" s="30" t="str">
        <f>'גליון הקלדת נתונים ידני'!N856&amp;" " &amp;'גליון הקלדת נתונים ידני'!M856</f>
        <v xml:space="preserve"> </v>
      </c>
      <c r="B855" s="31" t="str">
        <f t="shared" si="0"/>
        <v>@speak2go.com</v>
      </c>
      <c r="C855" s="30">
        <f>'גליון הקלדת נתונים ידני'!Q856</f>
        <v>0</v>
      </c>
      <c r="O855" s="6"/>
    </row>
    <row r="856" spans="1:15" ht="13.2">
      <c r="A856" s="30" t="str">
        <f>'גליון הקלדת נתונים ידני'!N857&amp;" " &amp;'גליון הקלדת נתונים ידני'!M857</f>
        <v xml:space="preserve"> </v>
      </c>
      <c r="B856" s="31" t="str">
        <f t="shared" si="0"/>
        <v>@speak2go.com</v>
      </c>
      <c r="C856" s="30">
        <f>'גליון הקלדת נתונים ידני'!Q857</f>
        <v>0</v>
      </c>
      <c r="O856" s="6"/>
    </row>
    <row r="857" spans="1:15" ht="13.2">
      <c r="A857" s="30" t="str">
        <f>'גליון הקלדת נתונים ידני'!N858&amp;" " &amp;'גליון הקלדת נתונים ידני'!M858</f>
        <v xml:space="preserve"> </v>
      </c>
      <c r="B857" s="31" t="str">
        <f t="shared" si="0"/>
        <v>@speak2go.com</v>
      </c>
      <c r="C857" s="30">
        <f>'גליון הקלדת נתונים ידני'!Q858</f>
        <v>0</v>
      </c>
      <c r="O857" s="6"/>
    </row>
    <row r="858" spans="1:15" ht="13.2">
      <c r="A858" s="30" t="str">
        <f>'גליון הקלדת נתונים ידני'!N859&amp;" " &amp;'גליון הקלדת נתונים ידני'!M859</f>
        <v xml:space="preserve"> </v>
      </c>
      <c r="B858" s="31" t="str">
        <f t="shared" si="0"/>
        <v>@speak2go.com</v>
      </c>
      <c r="C858" s="30">
        <f>'גליון הקלדת נתונים ידני'!Q859</f>
        <v>0</v>
      </c>
      <c r="O858" s="6"/>
    </row>
    <row r="859" spans="1:15" ht="13.2">
      <c r="A859" s="30" t="str">
        <f>'גליון הקלדת נתונים ידני'!N860&amp;" " &amp;'גליון הקלדת נתונים ידני'!M860</f>
        <v xml:space="preserve"> </v>
      </c>
      <c r="B859" s="31" t="str">
        <f t="shared" si="0"/>
        <v>@speak2go.com</v>
      </c>
      <c r="C859" s="30">
        <f>'גליון הקלדת נתונים ידני'!Q860</f>
        <v>0</v>
      </c>
      <c r="O859" s="6"/>
    </row>
    <row r="860" spans="1:15" ht="13.2">
      <c r="A860" s="30" t="str">
        <f>'גליון הקלדת נתונים ידני'!N861&amp;" " &amp;'גליון הקלדת נתונים ידני'!M861</f>
        <v xml:space="preserve"> </v>
      </c>
      <c r="B860" s="31" t="str">
        <f t="shared" si="0"/>
        <v>@speak2go.com</v>
      </c>
      <c r="C860" s="30">
        <f>'גליון הקלדת נתונים ידני'!Q861</f>
        <v>0</v>
      </c>
      <c r="O860" s="6"/>
    </row>
    <row r="861" spans="1:15" ht="13.2">
      <c r="A861" s="30" t="str">
        <f>'גליון הקלדת נתונים ידני'!N862&amp;" " &amp;'גליון הקלדת נתונים ידני'!M862</f>
        <v xml:space="preserve"> </v>
      </c>
      <c r="B861" s="31" t="str">
        <f t="shared" si="0"/>
        <v>@speak2go.com</v>
      </c>
      <c r="C861" s="30">
        <f>'גליון הקלדת נתונים ידני'!Q862</f>
        <v>0</v>
      </c>
      <c r="O861" s="6"/>
    </row>
    <row r="862" spans="1:15" ht="13.2">
      <c r="A862" s="30" t="str">
        <f>'גליון הקלדת נתונים ידני'!N863&amp;" " &amp;'גליון הקלדת נתונים ידני'!M863</f>
        <v xml:space="preserve"> </v>
      </c>
      <c r="B862" s="31" t="str">
        <f t="shared" si="0"/>
        <v>@speak2go.com</v>
      </c>
      <c r="C862" s="30">
        <f>'גליון הקלדת נתונים ידני'!Q863</f>
        <v>0</v>
      </c>
      <c r="O862" s="6"/>
    </row>
    <row r="863" spans="1:15" ht="13.2">
      <c r="A863" s="30" t="str">
        <f>'גליון הקלדת נתונים ידני'!N864&amp;" " &amp;'גליון הקלדת נתונים ידני'!M864</f>
        <v xml:space="preserve"> </v>
      </c>
      <c r="B863" s="31" t="str">
        <f t="shared" si="0"/>
        <v>@speak2go.com</v>
      </c>
      <c r="C863" s="30">
        <f>'גליון הקלדת נתונים ידני'!Q864</f>
        <v>0</v>
      </c>
      <c r="O863" s="6"/>
    </row>
    <row r="864" spans="1:15" ht="13.2">
      <c r="A864" s="30" t="str">
        <f>'גליון הקלדת נתונים ידני'!N865&amp;" " &amp;'גליון הקלדת נתונים ידני'!M865</f>
        <v xml:space="preserve"> </v>
      </c>
      <c r="B864" s="31" t="str">
        <f t="shared" si="0"/>
        <v>@speak2go.com</v>
      </c>
      <c r="C864" s="30">
        <f>'גליון הקלדת נתונים ידני'!Q865</f>
        <v>0</v>
      </c>
      <c r="O864" s="6"/>
    </row>
    <row r="865" spans="1:15" ht="13.2">
      <c r="A865" s="30" t="str">
        <f>'גליון הקלדת נתונים ידני'!N866&amp;" " &amp;'גליון הקלדת נתונים ידני'!M866</f>
        <v xml:space="preserve"> </v>
      </c>
      <c r="B865" s="31" t="str">
        <f t="shared" si="0"/>
        <v>@speak2go.com</v>
      </c>
      <c r="C865" s="30">
        <f>'גליון הקלדת נתונים ידני'!Q866</f>
        <v>0</v>
      </c>
      <c r="O865" s="6"/>
    </row>
    <row r="866" spans="1:15" ht="13.2">
      <c r="A866" s="30" t="str">
        <f>'גליון הקלדת נתונים ידני'!N867&amp;" " &amp;'גליון הקלדת נתונים ידני'!M867</f>
        <v xml:space="preserve"> </v>
      </c>
      <c r="B866" s="31" t="str">
        <f t="shared" si="0"/>
        <v>@speak2go.com</v>
      </c>
      <c r="C866" s="30">
        <f>'גליון הקלדת נתונים ידני'!Q867</f>
        <v>0</v>
      </c>
      <c r="O866" s="6"/>
    </row>
    <row r="867" spans="1:15" ht="13.2">
      <c r="A867" s="30" t="str">
        <f>'גליון הקלדת נתונים ידני'!N868&amp;" " &amp;'גליון הקלדת נתונים ידני'!M868</f>
        <v xml:space="preserve"> </v>
      </c>
      <c r="B867" s="31" t="str">
        <f t="shared" si="0"/>
        <v>@speak2go.com</v>
      </c>
      <c r="C867" s="30">
        <f>'גליון הקלדת נתונים ידני'!Q868</f>
        <v>0</v>
      </c>
      <c r="O867" s="6"/>
    </row>
    <row r="868" spans="1:15" ht="13.2">
      <c r="A868" s="30" t="str">
        <f>'גליון הקלדת נתונים ידני'!N869&amp;" " &amp;'גליון הקלדת נתונים ידני'!M869</f>
        <v xml:space="preserve"> </v>
      </c>
      <c r="B868" s="31" t="str">
        <f t="shared" si="0"/>
        <v>@speak2go.com</v>
      </c>
      <c r="C868" s="30">
        <f>'גליון הקלדת נתונים ידני'!Q869</f>
        <v>0</v>
      </c>
      <c r="O868" s="6"/>
    </row>
    <row r="869" spans="1:15" ht="13.2">
      <c r="A869" s="30" t="str">
        <f>'גליון הקלדת נתונים ידני'!N870&amp;" " &amp;'גליון הקלדת נתונים ידני'!M870</f>
        <v xml:space="preserve"> </v>
      </c>
      <c r="B869" s="31" t="str">
        <f t="shared" si="0"/>
        <v>@speak2go.com</v>
      </c>
      <c r="C869" s="30">
        <f>'גליון הקלדת נתונים ידני'!Q870</f>
        <v>0</v>
      </c>
      <c r="O869" s="6"/>
    </row>
    <row r="870" spans="1:15" ht="13.2">
      <c r="A870" s="30" t="str">
        <f>'גליון הקלדת נתונים ידני'!N871&amp;" " &amp;'גליון הקלדת נתונים ידני'!M871</f>
        <v xml:space="preserve"> </v>
      </c>
      <c r="B870" s="31" t="str">
        <f t="shared" si="0"/>
        <v>@speak2go.com</v>
      </c>
      <c r="C870" s="30">
        <f>'גליון הקלדת נתונים ידני'!Q871</f>
        <v>0</v>
      </c>
      <c r="O870" s="6"/>
    </row>
    <row r="871" spans="1:15" ht="13.2">
      <c r="A871" s="30" t="str">
        <f>'גליון הקלדת נתונים ידני'!N872&amp;" " &amp;'גליון הקלדת נתונים ידני'!M872</f>
        <v xml:space="preserve"> </v>
      </c>
      <c r="B871" s="31" t="str">
        <f t="shared" si="0"/>
        <v>@speak2go.com</v>
      </c>
      <c r="C871" s="30">
        <f>'גליון הקלדת נתונים ידני'!Q872</f>
        <v>0</v>
      </c>
      <c r="O871" s="6"/>
    </row>
    <row r="872" spans="1:15" ht="13.2">
      <c r="A872" s="30" t="str">
        <f>'גליון הקלדת נתונים ידני'!N873&amp;" " &amp;'גליון הקלדת נתונים ידני'!M873</f>
        <v xml:space="preserve"> </v>
      </c>
      <c r="B872" s="31" t="str">
        <f t="shared" si="0"/>
        <v>@speak2go.com</v>
      </c>
      <c r="C872" s="30">
        <f>'גליון הקלדת נתונים ידני'!Q873</f>
        <v>0</v>
      </c>
      <c r="O872" s="6"/>
    </row>
    <row r="873" spans="1:15" ht="13.2">
      <c r="A873" s="30" t="str">
        <f>'גליון הקלדת נתונים ידני'!N874&amp;" " &amp;'גליון הקלדת נתונים ידני'!M874</f>
        <v xml:space="preserve"> </v>
      </c>
      <c r="B873" s="31" t="str">
        <f t="shared" si="0"/>
        <v>@speak2go.com</v>
      </c>
      <c r="C873" s="30">
        <f>'גליון הקלדת נתונים ידני'!Q874</f>
        <v>0</v>
      </c>
      <c r="O873" s="6"/>
    </row>
    <row r="874" spans="1:15" ht="13.2">
      <c r="A874" s="30" t="str">
        <f>'גליון הקלדת נתונים ידני'!N875&amp;" " &amp;'גליון הקלדת נתונים ידני'!M875</f>
        <v xml:space="preserve"> </v>
      </c>
      <c r="B874" s="31" t="str">
        <f t="shared" si="0"/>
        <v>@speak2go.com</v>
      </c>
      <c r="C874" s="30">
        <f>'גליון הקלדת נתונים ידני'!Q875</f>
        <v>0</v>
      </c>
      <c r="O874" s="6"/>
    </row>
    <row r="875" spans="1:15" ht="13.2">
      <c r="A875" s="30" t="str">
        <f>'גליון הקלדת נתונים ידני'!N876&amp;" " &amp;'גליון הקלדת נתונים ידני'!M876</f>
        <v xml:space="preserve"> </v>
      </c>
      <c r="B875" s="31" t="str">
        <f t="shared" si="0"/>
        <v>@speak2go.com</v>
      </c>
      <c r="C875" s="30">
        <f>'גליון הקלדת נתונים ידני'!Q876</f>
        <v>0</v>
      </c>
      <c r="O875" s="6"/>
    </row>
    <row r="876" spans="1:15" ht="13.2">
      <c r="A876" s="30" t="str">
        <f>'גליון הקלדת נתונים ידני'!N877&amp;" " &amp;'גליון הקלדת נתונים ידני'!M877</f>
        <v xml:space="preserve"> </v>
      </c>
      <c r="B876" s="31" t="str">
        <f t="shared" si="0"/>
        <v>@speak2go.com</v>
      </c>
      <c r="C876" s="30">
        <f>'גליון הקלדת נתונים ידני'!Q877</f>
        <v>0</v>
      </c>
      <c r="O876" s="6"/>
    </row>
    <row r="877" spans="1:15" ht="13.2">
      <c r="A877" s="30" t="str">
        <f>'גליון הקלדת נתונים ידני'!N878&amp;" " &amp;'גליון הקלדת נתונים ידני'!M878</f>
        <v xml:space="preserve"> </v>
      </c>
      <c r="B877" s="31" t="str">
        <f t="shared" si="0"/>
        <v>@speak2go.com</v>
      </c>
      <c r="C877" s="30">
        <f>'גליון הקלדת נתונים ידני'!Q878</f>
        <v>0</v>
      </c>
      <c r="O877" s="6"/>
    </row>
    <row r="878" spans="1:15" ht="13.2">
      <c r="A878" s="30" t="str">
        <f>'גליון הקלדת נתונים ידני'!N879&amp;" " &amp;'גליון הקלדת נתונים ידני'!M879</f>
        <v xml:space="preserve"> </v>
      </c>
      <c r="B878" s="31" t="str">
        <f t="shared" si="0"/>
        <v>@speak2go.com</v>
      </c>
      <c r="C878" s="30">
        <f>'גליון הקלדת נתונים ידני'!Q879</f>
        <v>0</v>
      </c>
      <c r="O878" s="6"/>
    </row>
    <row r="879" spans="1:15" ht="13.2">
      <c r="A879" s="30" t="str">
        <f>'גליון הקלדת נתונים ידני'!N880&amp;" " &amp;'גליון הקלדת נתונים ידני'!M880</f>
        <v xml:space="preserve"> </v>
      </c>
      <c r="B879" s="31" t="str">
        <f t="shared" si="0"/>
        <v>@speak2go.com</v>
      </c>
      <c r="C879" s="30">
        <f>'גליון הקלדת נתונים ידני'!Q880</f>
        <v>0</v>
      </c>
      <c r="O879" s="6"/>
    </row>
    <row r="880" spans="1:15" ht="13.2">
      <c r="A880" s="30" t="str">
        <f>'גליון הקלדת נתונים ידני'!N881&amp;" " &amp;'גליון הקלדת נתונים ידני'!M881</f>
        <v xml:space="preserve"> </v>
      </c>
      <c r="B880" s="31" t="str">
        <f t="shared" si="0"/>
        <v>@speak2go.com</v>
      </c>
      <c r="C880" s="30">
        <f>'גליון הקלדת נתונים ידני'!Q881</f>
        <v>0</v>
      </c>
      <c r="O880" s="6"/>
    </row>
    <row r="881" spans="1:15" ht="13.2">
      <c r="A881" s="30" t="str">
        <f>'גליון הקלדת נתונים ידני'!N882&amp;" " &amp;'גליון הקלדת נתונים ידני'!M882</f>
        <v xml:space="preserve"> </v>
      </c>
      <c r="B881" s="31" t="str">
        <f t="shared" si="0"/>
        <v>@speak2go.com</v>
      </c>
      <c r="C881" s="30">
        <f>'גליון הקלדת נתונים ידני'!Q882</f>
        <v>0</v>
      </c>
      <c r="O881" s="6"/>
    </row>
    <row r="882" spans="1:15" ht="13.2">
      <c r="A882" s="30" t="str">
        <f>'גליון הקלדת נתונים ידני'!N883&amp;" " &amp;'גליון הקלדת נתונים ידני'!M883</f>
        <v xml:space="preserve"> </v>
      </c>
      <c r="B882" s="31" t="str">
        <f t="shared" si="0"/>
        <v>@speak2go.com</v>
      </c>
      <c r="C882" s="30">
        <f>'גליון הקלדת נתונים ידני'!Q883</f>
        <v>0</v>
      </c>
      <c r="O882" s="6"/>
    </row>
    <row r="883" spans="1:15" ht="13.2">
      <c r="A883" s="30" t="str">
        <f>'גליון הקלדת נתונים ידני'!N884&amp;" " &amp;'גליון הקלדת נתונים ידני'!M884</f>
        <v xml:space="preserve"> </v>
      </c>
      <c r="B883" s="31" t="str">
        <f t="shared" si="0"/>
        <v>@speak2go.com</v>
      </c>
      <c r="C883" s="30">
        <f>'גליון הקלדת נתונים ידני'!Q884</f>
        <v>0</v>
      </c>
      <c r="O883" s="6"/>
    </row>
    <row r="884" spans="1:15" ht="13.2">
      <c r="A884" s="30" t="str">
        <f>'גליון הקלדת נתונים ידני'!N885&amp;" " &amp;'גליון הקלדת נתונים ידני'!M885</f>
        <v xml:space="preserve"> </v>
      </c>
      <c r="B884" s="31" t="str">
        <f t="shared" si="0"/>
        <v>@speak2go.com</v>
      </c>
      <c r="C884" s="30">
        <f>'גליון הקלדת נתונים ידני'!Q885</f>
        <v>0</v>
      </c>
      <c r="O884" s="6"/>
    </row>
    <row r="885" spans="1:15" ht="13.2">
      <c r="A885" s="30" t="str">
        <f>'גליון הקלדת נתונים ידני'!N886&amp;" " &amp;'גליון הקלדת נתונים ידני'!M886</f>
        <v xml:space="preserve"> </v>
      </c>
      <c r="B885" s="31" t="str">
        <f t="shared" si="0"/>
        <v>@speak2go.com</v>
      </c>
      <c r="C885" s="30">
        <f>'גליון הקלדת נתונים ידני'!Q886</f>
        <v>0</v>
      </c>
      <c r="O885" s="6"/>
    </row>
    <row r="886" spans="1:15" ht="13.2">
      <c r="A886" s="30" t="str">
        <f>'גליון הקלדת נתונים ידני'!N887&amp;" " &amp;'גליון הקלדת נתונים ידני'!M887</f>
        <v xml:space="preserve"> </v>
      </c>
      <c r="B886" s="31" t="str">
        <f t="shared" si="0"/>
        <v>@speak2go.com</v>
      </c>
      <c r="C886" s="30">
        <f>'גליון הקלדת נתונים ידני'!Q887</f>
        <v>0</v>
      </c>
      <c r="O886" s="6"/>
    </row>
    <row r="887" spans="1:15" ht="13.2">
      <c r="A887" s="30" t="str">
        <f>'גליון הקלדת נתונים ידני'!N888&amp;" " &amp;'גליון הקלדת נתונים ידני'!M888</f>
        <v xml:space="preserve"> </v>
      </c>
      <c r="B887" s="31" t="str">
        <f t="shared" si="0"/>
        <v>@speak2go.com</v>
      </c>
      <c r="C887" s="30">
        <f>'גליון הקלדת נתונים ידני'!Q888</f>
        <v>0</v>
      </c>
      <c r="O887" s="6"/>
    </row>
    <row r="888" spans="1:15" ht="13.2">
      <c r="A888" s="30" t="str">
        <f>'גליון הקלדת נתונים ידני'!N889&amp;" " &amp;'גליון הקלדת נתונים ידני'!M889</f>
        <v xml:space="preserve"> </v>
      </c>
      <c r="B888" s="31" t="str">
        <f t="shared" si="0"/>
        <v>@speak2go.com</v>
      </c>
      <c r="C888" s="30">
        <f>'גליון הקלדת נתונים ידני'!Q889</f>
        <v>0</v>
      </c>
      <c r="O888" s="6"/>
    </row>
    <row r="889" spans="1:15" ht="13.2">
      <c r="A889" s="30" t="str">
        <f>'גליון הקלדת נתונים ידני'!N890&amp;" " &amp;'גליון הקלדת נתונים ידני'!M890</f>
        <v xml:space="preserve"> </v>
      </c>
      <c r="B889" s="31" t="str">
        <f t="shared" si="0"/>
        <v>@speak2go.com</v>
      </c>
      <c r="C889" s="30">
        <f>'גליון הקלדת נתונים ידני'!Q890</f>
        <v>0</v>
      </c>
      <c r="O889" s="6"/>
    </row>
    <row r="890" spans="1:15" ht="13.2">
      <c r="A890" s="30" t="str">
        <f>'גליון הקלדת נתונים ידני'!N891&amp;" " &amp;'גליון הקלדת נתונים ידני'!M891</f>
        <v xml:space="preserve"> </v>
      </c>
      <c r="B890" s="31" t="str">
        <f t="shared" si="0"/>
        <v>@speak2go.com</v>
      </c>
      <c r="C890" s="30">
        <f>'גליון הקלדת נתונים ידני'!Q891</f>
        <v>0</v>
      </c>
      <c r="O890" s="6"/>
    </row>
    <row r="891" spans="1:15" ht="13.2">
      <c r="A891" s="30" t="str">
        <f>'גליון הקלדת נתונים ידני'!N892&amp;" " &amp;'גליון הקלדת נתונים ידני'!M892</f>
        <v xml:space="preserve"> </v>
      </c>
      <c r="B891" s="31" t="str">
        <f t="shared" si="0"/>
        <v>@speak2go.com</v>
      </c>
      <c r="C891" s="30">
        <f>'גליון הקלדת נתונים ידני'!Q892</f>
        <v>0</v>
      </c>
      <c r="O891" s="6"/>
    </row>
    <row r="892" spans="1:15" ht="13.2">
      <c r="A892" s="30" t="str">
        <f>'גליון הקלדת נתונים ידני'!N893&amp;" " &amp;'גליון הקלדת נתונים ידני'!M893</f>
        <v xml:space="preserve"> </v>
      </c>
      <c r="B892" s="31" t="str">
        <f t="shared" si="0"/>
        <v>@speak2go.com</v>
      </c>
      <c r="C892" s="30">
        <f>'גליון הקלדת נתונים ידני'!Q893</f>
        <v>0</v>
      </c>
      <c r="O892" s="6"/>
    </row>
    <row r="893" spans="1:15" ht="13.2">
      <c r="A893" s="30" t="str">
        <f>'גליון הקלדת נתונים ידני'!N894&amp;" " &amp;'גליון הקלדת נתונים ידני'!M894</f>
        <v xml:space="preserve"> </v>
      </c>
      <c r="B893" s="31" t="str">
        <f t="shared" si="0"/>
        <v>@speak2go.com</v>
      </c>
      <c r="C893" s="30">
        <f>'גליון הקלדת נתונים ידני'!Q894</f>
        <v>0</v>
      </c>
      <c r="O893" s="6"/>
    </row>
    <row r="894" spans="1:15" ht="13.2">
      <c r="A894" s="30" t="str">
        <f>'גליון הקלדת נתונים ידני'!N895&amp;" " &amp;'גליון הקלדת נתונים ידני'!M895</f>
        <v xml:space="preserve"> </v>
      </c>
      <c r="B894" s="31" t="str">
        <f t="shared" si="0"/>
        <v>@speak2go.com</v>
      </c>
      <c r="C894" s="30">
        <f>'גליון הקלדת נתונים ידני'!Q895</f>
        <v>0</v>
      </c>
      <c r="O894" s="6"/>
    </row>
    <row r="895" spans="1:15" ht="13.2">
      <c r="A895" s="30" t="str">
        <f>'גליון הקלדת נתונים ידני'!N896&amp;" " &amp;'גליון הקלדת נתונים ידני'!M896</f>
        <v xml:space="preserve"> </v>
      </c>
      <c r="B895" s="31" t="str">
        <f t="shared" si="0"/>
        <v>@speak2go.com</v>
      </c>
      <c r="C895" s="30">
        <f>'גליון הקלדת נתונים ידני'!Q896</f>
        <v>0</v>
      </c>
      <c r="O895" s="6"/>
    </row>
    <row r="896" spans="1:15" ht="13.2">
      <c r="A896" s="30" t="str">
        <f>'גליון הקלדת נתונים ידני'!N897&amp;" " &amp;'גליון הקלדת נתונים ידני'!M897</f>
        <v xml:space="preserve"> </v>
      </c>
      <c r="B896" s="31" t="str">
        <f t="shared" si="0"/>
        <v>@speak2go.com</v>
      </c>
      <c r="C896" s="30">
        <f>'גליון הקלדת נתונים ידני'!Q897</f>
        <v>0</v>
      </c>
      <c r="O896" s="6"/>
    </row>
    <row r="897" spans="1:15" ht="13.2">
      <c r="A897" s="30" t="str">
        <f>'גליון הקלדת נתונים ידני'!N898&amp;" " &amp;'גליון הקלדת נתונים ידני'!M898</f>
        <v xml:space="preserve"> </v>
      </c>
      <c r="B897" s="31" t="str">
        <f t="shared" si="0"/>
        <v>@speak2go.com</v>
      </c>
      <c r="C897" s="30">
        <f>'גליון הקלדת נתונים ידני'!Q898</f>
        <v>0</v>
      </c>
      <c r="O897" s="6"/>
    </row>
    <row r="898" spans="1:15" ht="13.2">
      <c r="A898" s="30" t="str">
        <f>'גליון הקלדת נתונים ידני'!N899&amp;" " &amp;'גליון הקלדת נתונים ידני'!M899</f>
        <v xml:space="preserve"> </v>
      </c>
      <c r="B898" s="31" t="str">
        <f t="shared" si="0"/>
        <v>@speak2go.com</v>
      </c>
      <c r="C898" s="30">
        <f>'גליון הקלדת נתונים ידני'!Q899</f>
        <v>0</v>
      </c>
      <c r="O898" s="6"/>
    </row>
    <row r="899" spans="1:15" ht="13.2">
      <c r="A899" s="30" t="str">
        <f>'גליון הקלדת נתונים ידני'!N900&amp;" " &amp;'גליון הקלדת נתונים ידני'!M900</f>
        <v xml:space="preserve"> </v>
      </c>
      <c r="B899" s="31" t="str">
        <f t="shared" si="0"/>
        <v>@speak2go.com</v>
      </c>
      <c r="C899" s="30">
        <f>'גליון הקלדת נתונים ידני'!Q900</f>
        <v>0</v>
      </c>
      <c r="O899" s="6"/>
    </row>
    <row r="900" spans="1:15" ht="13.2">
      <c r="A900" s="30" t="str">
        <f>'גליון הקלדת נתונים ידני'!N901&amp;" " &amp;'גליון הקלדת נתונים ידני'!M901</f>
        <v xml:space="preserve"> </v>
      </c>
      <c r="B900" s="31" t="str">
        <f t="shared" si="0"/>
        <v>@speak2go.com</v>
      </c>
      <c r="C900" s="30">
        <f>'גליון הקלדת נתונים ידני'!Q901</f>
        <v>0</v>
      </c>
      <c r="O900" s="6"/>
    </row>
    <row r="901" spans="1:15" ht="13.2">
      <c r="A901" s="30" t="str">
        <f>'גליון הקלדת נתונים ידני'!N902&amp;" " &amp;'גליון הקלדת נתונים ידני'!M902</f>
        <v xml:space="preserve"> </v>
      </c>
      <c r="B901" s="31" t="str">
        <f t="shared" si="0"/>
        <v>@speak2go.com</v>
      </c>
      <c r="C901" s="30">
        <f>'גליון הקלדת נתונים ידני'!Q902</f>
        <v>0</v>
      </c>
      <c r="O901" s="6"/>
    </row>
    <row r="902" spans="1:15" ht="13.2">
      <c r="A902" s="30" t="str">
        <f>'גליון הקלדת נתונים ידני'!N903&amp;" " &amp;'גליון הקלדת נתונים ידני'!M903</f>
        <v xml:space="preserve"> </v>
      </c>
      <c r="B902" s="31" t="str">
        <f t="shared" si="0"/>
        <v>@speak2go.com</v>
      </c>
      <c r="C902" s="30">
        <f>'גליון הקלדת נתונים ידני'!Q903</f>
        <v>0</v>
      </c>
      <c r="O902" s="6"/>
    </row>
    <row r="903" spans="1:15" ht="13.2">
      <c r="A903" s="30" t="str">
        <f>'גליון הקלדת נתונים ידני'!N904&amp;" " &amp;'גליון הקלדת נתונים ידני'!M904</f>
        <v xml:space="preserve"> </v>
      </c>
      <c r="B903" s="31" t="str">
        <f t="shared" si="0"/>
        <v>@speak2go.com</v>
      </c>
      <c r="C903" s="30">
        <f>'גליון הקלדת נתונים ידני'!Q904</f>
        <v>0</v>
      </c>
      <c r="O903" s="6"/>
    </row>
    <row r="904" spans="1:15" ht="13.2">
      <c r="A904" s="30" t="str">
        <f>'גליון הקלדת נתונים ידני'!N905&amp;" " &amp;'גליון הקלדת נתונים ידני'!M905</f>
        <v xml:space="preserve"> </v>
      </c>
      <c r="B904" s="31" t="str">
        <f t="shared" si="0"/>
        <v>@speak2go.com</v>
      </c>
      <c r="C904" s="30">
        <f>'גליון הקלדת נתונים ידני'!Q905</f>
        <v>0</v>
      </c>
      <c r="O904" s="6"/>
    </row>
    <row r="905" spans="1:15" ht="13.2">
      <c r="A905" s="30" t="str">
        <f>'גליון הקלדת נתונים ידני'!N906&amp;" " &amp;'גליון הקלדת נתונים ידני'!M906</f>
        <v xml:space="preserve"> </v>
      </c>
      <c r="B905" s="31" t="str">
        <f t="shared" si="0"/>
        <v>@speak2go.com</v>
      </c>
      <c r="C905" s="30">
        <f>'גליון הקלדת נתונים ידני'!Q906</f>
        <v>0</v>
      </c>
      <c r="O905" s="6"/>
    </row>
    <row r="906" spans="1:15" ht="13.2">
      <c r="A906" s="30" t="str">
        <f>'גליון הקלדת נתונים ידני'!N907&amp;" " &amp;'גליון הקלדת נתונים ידני'!M907</f>
        <v xml:space="preserve"> </v>
      </c>
      <c r="B906" s="31" t="str">
        <f t="shared" si="0"/>
        <v>@speak2go.com</v>
      </c>
      <c r="C906" s="30">
        <f>'גליון הקלדת נתונים ידני'!Q907</f>
        <v>0</v>
      </c>
      <c r="O906" s="6"/>
    </row>
    <row r="907" spans="1:15" ht="13.2">
      <c r="A907" s="30" t="str">
        <f>'גליון הקלדת נתונים ידני'!N908&amp;" " &amp;'גליון הקלדת נתונים ידני'!M908</f>
        <v xml:space="preserve"> </v>
      </c>
      <c r="B907" s="31" t="str">
        <f t="shared" si="0"/>
        <v>@speak2go.com</v>
      </c>
      <c r="C907" s="30">
        <f>'גליון הקלדת נתונים ידני'!Q908</f>
        <v>0</v>
      </c>
      <c r="O907" s="6"/>
    </row>
    <row r="908" spans="1:15" ht="13.2">
      <c r="A908" s="30" t="str">
        <f>'גליון הקלדת נתונים ידני'!N909&amp;" " &amp;'גליון הקלדת נתונים ידני'!M909</f>
        <v xml:space="preserve"> </v>
      </c>
      <c r="B908" s="31" t="str">
        <f t="shared" si="0"/>
        <v>@speak2go.com</v>
      </c>
      <c r="C908" s="30">
        <f>'גליון הקלדת נתונים ידני'!Q909</f>
        <v>0</v>
      </c>
      <c r="O908" s="6"/>
    </row>
    <row r="909" spans="1:15" ht="13.2">
      <c r="A909" s="30" t="str">
        <f>'גליון הקלדת נתונים ידני'!N910&amp;" " &amp;'גליון הקלדת נתונים ידני'!M910</f>
        <v xml:space="preserve"> </v>
      </c>
      <c r="B909" s="31" t="str">
        <f t="shared" si="0"/>
        <v>@speak2go.com</v>
      </c>
      <c r="C909" s="30">
        <f>'גליון הקלדת נתונים ידני'!Q910</f>
        <v>0</v>
      </c>
      <c r="O909" s="6"/>
    </row>
    <row r="910" spans="1:15" ht="13.2">
      <c r="A910" s="30" t="str">
        <f>'גליון הקלדת נתונים ידני'!N911&amp;" " &amp;'גליון הקלדת נתונים ידני'!M911</f>
        <v xml:space="preserve"> </v>
      </c>
      <c r="B910" s="31" t="str">
        <f t="shared" si="0"/>
        <v>@speak2go.com</v>
      </c>
      <c r="C910" s="30">
        <f>'גליון הקלדת נתונים ידני'!Q911</f>
        <v>0</v>
      </c>
      <c r="O910" s="6"/>
    </row>
    <row r="911" spans="1:15" ht="13.2">
      <c r="A911" s="30" t="str">
        <f>'גליון הקלדת נתונים ידני'!N912&amp;" " &amp;'גליון הקלדת נתונים ידני'!M912</f>
        <v xml:space="preserve"> </v>
      </c>
      <c r="B911" s="31" t="str">
        <f t="shared" si="0"/>
        <v>@speak2go.com</v>
      </c>
      <c r="C911" s="30">
        <f>'גליון הקלדת נתונים ידני'!Q912</f>
        <v>0</v>
      </c>
      <c r="O911" s="6"/>
    </row>
    <row r="912" spans="1:15" ht="13.2">
      <c r="A912" s="30" t="str">
        <f>'גליון הקלדת נתונים ידני'!N913&amp;" " &amp;'גליון הקלדת נתונים ידני'!M913</f>
        <v xml:space="preserve"> </v>
      </c>
      <c r="B912" s="31" t="str">
        <f t="shared" si="0"/>
        <v>@speak2go.com</v>
      </c>
      <c r="C912" s="30">
        <f>'גליון הקלדת נתונים ידני'!Q913</f>
        <v>0</v>
      </c>
      <c r="O912" s="6"/>
    </row>
    <row r="913" spans="1:15" ht="13.2">
      <c r="A913" s="30" t="str">
        <f>'גליון הקלדת נתונים ידני'!N914&amp;" " &amp;'גליון הקלדת נתונים ידני'!M914</f>
        <v xml:space="preserve"> </v>
      </c>
      <c r="B913" s="31" t="str">
        <f t="shared" si="0"/>
        <v>@speak2go.com</v>
      </c>
      <c r="C913" s="30">
        <f>'גליון הקלדת נתונים ידני'!Q914</f>
        <v>0</v>
      </c>
      <c r="O913" s="6"/>
    </row>
    <row r="914" spans="1:15" ht="13.2">
      <c r="A914" s="30" t="str">
        <f>'גליון הקלדת נתונים ידני'!N915&amp;" " &amp;'גליון הקלדת נתונים ידני'!M915</f>
        <v xml:space="preserve"> </v>
      </c>
      <c r="B914" s="31" t="str">
        <f t="shared" si="0"/>
        <v>@speak2go.com</v>
      </c>
      <c r="C914" s="30">
        <f>'גליון הקלדת נתונים ידני'!Q915</f>
        <v>0</v>
      </c>
      <c r="O914" s="6"/>
    </row>
    <row r="915" spans="1:15" ht="13.2">
      <c r="A915" s="30" t="str">
        <f>'גליון הקלדת נתונים ידני'!N916&amp;" " &amp;'גליון הקלדת נתונים ידני'!M916</f>
        <v xml:space="preserve"> </v>
      </c>
      <c r="B915" s="31" t="str">
        <f t="shared" si="0"/>
        <v>@speak2go.com</v>
      </c>
      <c r="C915" s="30">
        <f>'גליון הקלדת נתונים ידני'!Q916</f>
        <v>0</v>
      </c>
      <c r="O915" s="6"/>
    </row>
    <row r="916" spans="1:15" ht="13.2">
      <c r="A916" s="30" t="str">
        <f>'גליון הקלדת נתונים ידני'!N917&amp;" " &amp;'גליון הקלדת נתונים ידני'!M917</f>
        <v xml:space="preserve"> </v>
      </c>
      <c r="B916" s="31" t="str">
        <f t="shared" si="0"/>
        <v>@speak2go.com</v>
      </c>
      <c r="C916" s="30">
        <f>'גליון הקלדת נתונים ידני'!Q917</f>
        <v>0</v>
      </c>
      <c r="O916" s="6"/>
    </row>
    <row r="917" spans="1:15" ht="13.2">
      <c r="A917" s="30" t="str">
        <f>'גליון הקלדת נתונים ידני'!N918&amp;" " &amp;'גליון הקלדת נתונים ידני'!M918</f>
        <v xml:space="preserve"> </v>
      </c>
      <c r="B917" s="31" t="str">
        <f t="shared" si="0"/>
        <v>@speak2go.com</v>
      </c>
      <c r="C917" s="30">
        <f>'גליון הקלדת נתונים ידני'!Q918</f>
        <v>0</v>
      </c>
      <c r="O917" s="6"/>
    </row>
    <row r="918" spans="1:15" ht="13.2">
      <c r="A918" s="30" t="str">
        <f>'גליון הקלדת נתונים ידני'!N919&amp;" " &amp;'גליון הקלדת נתונים ידני'!M919</f>
        <v xml:space="preserve"> </v>
      </c>
      <c r="B918" s="31" t="str">
        <f t="shared" si="0"/>
        <v>@speak2go.com</v>
      </c>
      <c r="C918" s="30">
        <f>'גליון הקלדת נתונים ידני'!Q919</f>
        <v>0</v>
      </c>
      <c r="O918" s="6"/>
    </row>
    <row r="919" spans="1:15" ht="13.2">
      <c r="A919" s="30" t="str">
        <f>'גליון הקלדת נתונים ידני'!N920&amp;" " &amp;'גליון הקלדת נתונים ידני'!M920</f>
        <v xml:space="preserve"> </v>
      </c>
      <c r="B919" s="31" t="str">
        <f t="shared" si="0"/>
        <v>@speak2go.com</v>
      </c>
      <c r="C919" s="30">
        <f>'גליון הקלדת נתונים ידני'!Q920</f>
        <v>0</v>
      </c>
      <c r="O919" s="6"/>
    </row>
    <row r="920" spans="1:15" ht="13.2">
      <c r="A920" s="30" t="str">
        <f>'גליון הקלדת נתונים ידני'!N921&amp;" " &amp;'גליון הקלדת נתונים ידני'!M921</f>
        <v xml:space="preserve"> </v>
      </c>
      <c r="B920" s="31" t="str">
        <f t="shared" si="0"/>
        <v>@speak2go.com</v>
      </c>
      <c r="C920" s="30">
        <f>'גליון הקלדת נתונים ידני'!Q921</f>
        <v>0</v>
      </c>
      <c r="O920" s="6"/>
    </row>
    <row r="921" spans="1:15" ht="13.2">
      <c r="A921" s="30" t="str">
        <f>'גליון הקלדת נתונים ידני'!N922&amp;" " &amp;'גליון הקלדת נתונים ידני'!M922</f>
        <v xml:space="preserve"> </v>
      </c>
      <c r="B921" s="31" t="str">
        <f t="shared" si="0"/>
        <v>@speak2go.com</v>
      </c>
      <c r="C921" s="30">
        <f>'גליון הקלדת נתונים ידני'!Q922</f>
        <v>0</v>
      </c>
      <c r="O921" s="6"/>
    </row>
    <row r="922" spans="1:15" ht="13.2">
      <c r="A922" s="30" t="str">
        <f>'גליון הקלדת נתונים ידני'!N923&amp;" " &amp;'גליון הקלדת נתונים ידני'!M923</f>
        <v xml:space="preserve"> </v>
      </c>
      <c r="B922" s="31" t="str">
        <f t="shared" si="0"/>
        <v>@speak2go.com</v>
      </c>
      <c r="C922" s="30">
        <f>'גליון הקלדת נתונים ידני'!Q923</f>
        <v>0</v>
      </c>
      <c r="O922" s="6"/>
    </row>
    <row r="923" spans="1:15" ht="13.2">
      <c r="A923" s="30" t="str">
        <f>'גליון הקלדת נתונים ידני'!N924&amp;" " &amp;'גליון הקלדת נתונים ידני'!M924</f>
        <v xml:space="preserve"> </v>
      </c>
      <c r="B923" s="31" t="str">
        <f t="shared" si="0"/>
        <v>@speak2go.com</v>
      </c>
      <c r="C923" s="30">
        <f>'גליון הקלדת נתונים ידני'!Q924</f>
        <v>0</v>
      </c>
      <c r="O923" s="6"/>
    </row>
    <row r="924" spans="1:15" ht="13.2">
      <c r="A924" s="30" t="str">
        <f>'גליון הקלדת נתונים ידני'!N925&amp;" " &amp;'גליון הקלדת נתונים ידני'!M925</f>
        <v xml:space="preserve"> </v>
      </c>
      <c r="B924" s="31" t="str">
        <f t="shared" si="0"/>
        <v>@speak2go.com</v>
      </c>
      <c r="C924" s="30">
        <f>'גליון הקלדת נתונים ידני'!Q925</f>
        <v>0</v>
      </c>
      <c r="O924" s="6"/>
    </row>
    <row r="925" spans="1:15" ht="13.2">
      <c r="A925" s="30" t="str">
        <f>'גליון הקלדת נתונים ידני'!N926&amp;" " &amp;'גליון הקלדת נתונים ידני'!M926</f>
        <v xml:space="preserve"> </v>
      </c>
      <c r="B925" s="31" t="str">
        <f t="shared" si="0"/>
        <v>@speak2go.com</v>
      </c>
      <c r="C925" s="30">
        <f>'גליון הקלדת נתונים ידני'!Q926</f>
        <v>0</v>
      </c>
      <c r="O925" s="6"/>
    </row>
    <row r="926" spans="1:15" ht="13.2">
      <c r="A926" s="30" t="str">
        <f>'גליון הקלדת נתונים ידני'!N927&amp;" " &amp;'גליון הקלדת נתונים ידני'!M927</f>
        <v xml:space="preserve"> </v>
      </c>
      <c r="B926" s="31" t="str">
        <f t="shared" si="0"/>
        <v>@speak2go.com</v>
      </c>
      <c r="C926" s="30">
        <f>'גליון הקלדת נתונים ידני'!Q927</f>
        <v>0</v>
      </c>
      <c r="O926" s="6"/>
    </row>
    <row r="927" spans="1:15" ht="13.2">
      <c r="A927" s="30" t="str">
        <f>'גליון הקלדת נתונים ידני'!N928&amp;" " &amp;'גליון הקלדת נתונים ידני'!M928</f>
        <v xml:space="preserve"> </v>
      </c>
      <c r="B927" s="31" t="str">
        <f t="shared" si="0"/>
        <v>@speak2go.com</v>
      </c>
      <c r="C927" s="30">
        <f>'גליון הקלדת נתונים ידני'!Q928</f>
        <v>0</v>
      </c>
      <c r="O927" s="6"/>
    </row>
    <row r="928" spans="1:15" ht="13.2">
      <c r="A928" s="30" t="str">
        <f>'גליון הקלדת נתונים ידני'!N929&amp;" " &amp;'גליון הקלדת נתונים ידני'!M929</f>
        <v xml:space="preserve"> </v>
      </c>
      <c r="B928" s="31" t="str">
        <f t="shared" si="0"/>
        <v>@speak2go.com</v>
      </c>
      <c r="C928" s="30">
        <f>'גליון הקלדת נתונים ידני'!Q929</f>
        <v>0</v>
      </c>
      <c r="O928" s="6"/>
    </row>
    <row r="929" spans="1:15" ht="13.2">
      <c r="A929" s="30" t="str">
        <f>'גליון הקלדת נתונים ידני'!N930&amp;" " &amp;'גליון הקלדת נתונים ידני'!M930</f>
        <v xml:space="preserve"> </v>
      </c>
      <c r="B929" s="31" t="str">
        <f t="shared" si="0"/>
        <v>@speak2go.com</v>
      </c>
      <c r="C929" s="30">
        <f>'גליון הקלדת נתונים ידני'!Q930</f>
        <v>0</v>
      </c>
      <c r="O929" s="6"/>
    </row>
    <row r="930" spans="1:15" ht="13.2">
      <c r="A930" s="30" t="str">
        <f>'גליון הקלדת נתונים ידני'!N931&amp;" " &amp;'גליון הקלדת נתונים ידני'!M931</f>
        <v xml:space="preserve"> </v>
      </c>
      <c r="B930" s="31" t="str">
        <f t="shared" si="0"/>
        <v>@speak2go.com</v>
      </c>
      <c r="C930" s="30">
        <f>'גליון הקלדת נתונים ידני'!Q931</f>
        <v>0</v>
      </c>
      <c r="O930" s="6"/>
    </row>
    <row r="931" spans="1:15" ht="13.2">
      <c r="A931" s="30" t="str">
        <f>'גליון הקלדת נתונים ידני'!N932&amp;" " &amp;'גליון הקלדת נתונים ידני'!M932</f>
        <v xml:space="preserve"> </v>
      </c>
      <c r="B931" s="31" t="str">
        <f t="shared" si="0"/>
        <v>@speak2go.com</v>
      </c>
      <c r="C931" s="30">
        <f>'גליון הקלדת נתונים ידני'!Q932</f>
        <v>0</v>
      </c>
      <c r="O931" s="6"/>
    </row>
    <row r="932" spans="1:15" ht="13.2">
      <c r="A932" s="30" t="str">
        <f>'גליון הקלדת נתונים ידני'!N933&amp;" " &amp;'גליון הקלדת נתונים ידני'!M933</f>
        <v xml:space="preserve"> </v>
      </c>
      <c r="B932" s="31" t="str">
        <f t="shared" si="0"/>
        <v>@speak2go.com</v>
      </c>
      <c r="C932" s="30">
        <f>'גליון הקלדת נתונים ידני'!Q933</f>
        <v>0</v>
      </c>
      <c r="O932" s="6"/>
    </row>
    <row r="933" spans="1:15" ht="13.2">
      <c r="A933" s="30" t="str">
        <f>'גליון הקלדת נתונים ידני'!N934&amp;" " &amp;'גליון הקלדת נתונים ידני'!M934</f>
        <v xml:space="preserve"> </v>
      </c>
      <c r="B933" s="31" t="str">
        <f t="shared" si="0"/>
        <v>@speak2go.com</v>
      </c>
      <c r="C933" s="30">
        <f>'גליון הקלדת נתונים ידני'!Q934</f>
        <v>0</v>
      </c>
      <c r="O933" s="6"/>
    </row>
    <row r="934" spans="1:15" ht="13.2">
      <c r="A934" s="30" t="str">
        <f>'גליון הקלדת נתונים ידני'!N935&amp;" " &amp;'גליון הקלדת נתונים ידני'!M935</f>
        <v xml:space="preserve"> </v>
      </c>
      <c r="B934" s="31" t="str">
        <f t="shared" si="0"/>
        <v>@speak2go.com</v>
      </c>
      <c r="C934" s="30">
        <f>'גליון הקלדת נתונים ידני'!Q935</f>
        <v>0</v>
      </c>
      <c r="O934" s="6"/>
    </row>
    <row r="935" spans="1:15" ht="13.2">
      <c r="A935" s="30" t="str">
        <f>'גליון הקלדת נתונים ידני'!N936&amp;" " &amp;'גליון הקלדת נתונים ידני'!M936</f>
        <v xml:space="preserve"> </v>
      </c>
      <c r="B935" s="31" t="str">
        <f t="shared" si="0"/>
        <v>@speak2go.com</v>
      </c>
      <c r="C935" s="30">
        <f>'גליון הקלדת נתונים ידני'!Q936</f>
        <v>0</v>
      </c>
      <c r="O935" s="6"/>
    </row>
    <row r="936" spans="1:15" ht="13.2">
      <c r="A936" s="30" t="str">
        <f>'גליון הקלדת נתונים ידני'!N937&amp;" " &amp;'גליון הקלדת נתונים ידני'!M937</f>
        <v xml:space="preserve"> </v>
      </c>
      <c r="B936" s="31" t="str">
        <f t="shared" si="0"/>
        <v>@speak2go.com</v>
      </c>
      <c r="C936" s="30">
        <f>'גליון הקלדת נתונים ידני'!Q937</f>
        <v>0</v>
      </c>
      <c r="O936" s="6"/>
    </row>
    <row r="937" spans="1:15" ht="13.2">
      <c r="A937" s="30" t="str">
        <f>'גליון הקלדת נתונים ידני'!N938&amp;" " &amp;'גליון הקלדת נתונים ידני'!M938</f>
        <v xml:space="preserve"> </v>
      </c>
      <c r="B937" s="31" t="str">
        <f t="shared" si="0"/>
        <v>@speak2go.com</v>
      </c>
      <c r="C937" s="30">
        <f>'גליון הקלדת נתונים ידני'!Q938</f>
        <v>0</v>
      </c>
      <c r="O937" s="6"/>
    </row>
    <row r="938" spans="1:15" ht="13.2">
      <c r="A938" s="30" t="str">
        <f>'גליון הקלדת נתונים ידני'!N939&amp;" " &amp;'גליון הקלדת נתונים ידני'!M939</f>
        <v xml:space="preserve"> </v>
      </c>
      <c r="B938" s="31" t="str">
        <f t="shared" si="0"/>
        <v>@speak2go.com</v>
      </c>
      <c r="C938" s="30">
        <f>'גליון הקלדת נתונים ידני'!Q939</f>
        <v>0</v>
      </c>
      <c r="O938" s="6"/>
    </row>
    <row r="939" spans="1:15" ht="13.2">
      <c r="A939" s="30" t="str">
        <f>'גליון הקלדת נתונים ידני'!N940&amp;" " &amp;'גליון הקלדת נתונים ידני'!M940</f>
        <v xml:space="preserve"> </v>
      </c>
      <c r="B939" s="31" t="str">
        <f t="shared" si="0"/>
        <v>@speak2go.com</v>
      </c>
      <c r="C939" s="30">
        <f>'גליון הקלדת נתונים ידני'!Q940</f>
        <v>0</v>
      </c>
      <c r="O939" s="6"/>
    </row>
    <row r="940" spans="1:15" ht="13.2">
      <c r="A940" s="30" t="str">
        <f>'גליון הקלדת נתונים ידני'!N941&amp;" " &amp;'גליון הקלדת נתונים ידני'!M941</f>
        <v xml:space="preserve"> </v>
      </c>
      <c r="B940" s="31" t="str">
        <f t="shared" si="0"/>
        <v>@speak2go.com</v>
      </c>
      <c r="C940" s="30">
        <f>'גליון הקלדת נתונים ידני'!Q941</f>
        <v>0</v>
      </c>
      <c r="O940" s="6"/>
    </row>
    <row r="941" spans="1:15" ht="13.2">
      <c r="A941" s="30" t="str">
        <f>'גליון הקלדת נתונים ידני'!N942&amp;" " &amp;'גליון הקלדת נתונים ידני'!M942</f>
        <v xml:space="preserve"> </v>
      </c>
      <c r="B941" s="31" t="str">
        <f t="shared" si="0"/>
        <v>@speak2go.com</v>
      </c>
      <c r="C941" s="30">
        <f>'גליון הקלדת נתונים ידני'!Q942</f>
        <v>0</v>
      </c>
      <c r="O941" s="6"/>
    </row>
    <row r="942" spans="1:15" ht="13.2">
      <c r="A942" s="30" t="str">
        <f>'גליון הקלדת נתונים ידני'!N943&amp;" " &amp;'גליון הקלדת נתונים ידני'!M943</f>
        <v xml:space="preserve"> </v>
      </c>
      <c r="B942" s="31" t="str">
        <f t="shared" si="0"/>
        <v>@speak2go.com</v>
      </c>
      <c r="C942" s="30">
        <f>'גליון הקלדת נתונים ידני'!Q943</f>
        <v>0</v>
      </c>
      <c r="O942" s="6"/>
    </row>
    <row r="943" spans="1:15" ht="13.2">
      <c r="A943" s="30" t="str">
        <f>'גליון הקלדת נתונים ידני'!N944&amp;" " &amp;'גליון הקלדת נתונים ידני'!M944</f>
        <v xml:space="preserve"> </v>
      </c>
      <c r="B943" s="31" t="str">
        <f t="shared" si="0"/>
        <v>@speak2go.com</v>
      </c>
      <c r="C943" s="30">
        <f>'גליון הקלדת נתונים ידני'!Q944</f>
        <v>0</v>
      </c>
      <c r="O943" s="6"/>
    </row>
    <row r="944" spans="1:15" ht="13.2">
      <c r="A944" s="30" t="str">
        <f>'גליון הקלדת נתונים ידני'!N945&amp;" " &amp;'גליון הקלדת נתונים ידני'!M945</f>
        <v xml:space="preserve"> </v>
      </c>
      <c r="B944" s="31" t="str">
        <f t="shared" si="0"/>
        <v>@speak2go.com</v>
      </c>
      <c r="C944" s="30">
        <f>'גליון הקלדת נתונים ידני'!Q945</f>
        <v>0</v>
      </c>
      <c r="O944" s="6"/>
    </row>
    <row r="945" spans="1:15" ht="13.2">
      <c r="A945" s="30" t="str">
        <f>'גליון הקלדת נתונים ידני'!N946&amp;" " &amp;'גליון הקלדת נתונים ידני'!M946</f>
        <v xml:space="preserve"> </v>
      </c>
      <c r="B945" s="31" t="str">
        <f t="shared" si="0"/>
        <v>@speak2go.com</v>
      </c>
      <c r="C945" s="30">
        <f>'גליון הקלדת נתונים ידני'!Q946</f>
        <v>0</v>
      </c>
      <c r="O945" s="6"/>
    </row>
    <row r="946" spans="1:15" ht="13.2">
      <c r="A946" s="30" t="str">
        <f>'גליון הקלדת נתונים ידני'!N947&amp;" " &amp;'גליון הקלדת נתונים ידני'!M947</f>
        <v xml:space="preserve"> </v>
      </c>
      <c r="B946" s="31" t="str">
        <f t="shared" si="0"/>
        <v>@speak2go.com</v>
      </c>
      <c r="C946" s="30">
        <f>'גליון הקלדת נתונים ידני'!Q947</f>
        <v>0</v>
      </c>
      <c r="O946" s="6"/>
    </row>
    <row r="947" spans="1:15" ht="13.2">
      <c r="A947" s="30" t="str">
        <f>'גליון הקלדת נתונים ידני'!N948&amp;" " &amp;'גליון הקלדת נתונים ידני'!M948</f>
        <v xml:space="preserve"> </v>
      </c>
      <c r="B947" s="31" t="str">
        <f t="shared" si="0"/>
        <v>@speak2go.com</v>
      </c>
      <c r="C947" s="30">
        <f>'גליון הקלדת נתונים ידני'!Q948</f>
        <v>0</v>
      </c>
      <c r="O947" s="6"/>
    </row>
    <row r="948" spans="1:15" ht="13.2">
      <c r="A948" s="30" t="str">
        <f>'גליון הקלדת נתונים ידני'!N949&amp;" " &amp;'גליון הקלדת נתונים ידני'!M949</f>
        <v xml:space="preserve"> </v>
      </c>
      <c r="B948" s="31" t="str">
        <f t="shared" si="0"/>
        <v>@speak2go.com</v>
      </c>
      <c r="C948" s="30">
        <f>'גליון הקלדת נתונים ידני'!Q949</f>
        <v>0</v>
      </c>
      <c r="O948" s="6"/>
    </row>
    <row r="949" spans="1:15" ht="13.2">
      <c r="A949" s="30" t="str">
        <f>'גליון הקלדת נתונים ידני'!N950&amp;" " &amp;'גליון הקלדת נתונים ידני'!M950</f>
        <v xml:space="preserve"> </v>
      </c>
      <c r="B949" s="31" t="str">
        <f t="shared" si="0"/>
        <v>@speak2go.com</v>
      </c>
      <c r="C949" s="30">
        <f>'גליון הקלדת נתונים ידני'!Q950</f>
        <v>0</v>
      </c>
      <c r="O949" s="6"/>
    </row>
    <row r="950" spans="1:15" ht="13.2">
      <c r="A950" s="30" t="str">
        <f>'גליון הקלדת נתונים ידני'!N951&amp;" " &amp;'גליון הקלדת נתונים ידני'!M951</f>
        <v xml:space="preserve"> </v>
      </c>
      <c r="B950" s="31" t="str">
        <f t="shared" si="0"/>
        <v>@speak2go.com</v>
      </c>
      <c r="C950" s="30">
        <f>'גליון הקלדת נתונים ידני'!Q951</f>
        <v>0</v>
      </c>
      <c r="O950" s="6"/>
    </row>
    <row r="951" spans="1:15" ht="13.2">
      <c r="A951" s="30" t="str">
        <f>'גליון הקלדת נתונים ידני'!N952&amp;" " &amp;'גליון הקלדת נתונים ידני'!M952</f>
        <v xml:space="preserve"> </v>
      </c>
      <c r="B951" s="31" t="str">
        <f t="shared" si="0"/>
        <v>@speak2go.com</v>
      </c>
      <c r="C951" s="30">
        <f>'גליון הקלדת נתונים ידני'!Q952</f>
        <v>0</v>
      </c>
      <c r="O951" s="6"/>
    </row>
    <row r="952" spans="1:15" ht="13.2">
      <c r="A952" s="30" t="str">
        <f>'גליון הקלדת נתונים ידני'!N953&amp;" " &amp;'גליון הקלדת נתונים ידני'!M953</f>
        <v xml:space="preserve"> </v>
      </c>
      <c r="B952" s="31" t="str">
        <f t="shared" si="0"/>
        <v>@speak2go.com</v>
      </c>
      <c r="C952" s="30">
        <f>'גליון הקלדת נתונים ידני'!Q953</f>
        <v>0</v>
      </c>
      <c r="O952" s="6"/>
    </row>
    <row r="953" spans="1:15" ht="13.2">
      <c r="A953" s="30" t="str">
        <f>'גליון הקלדת נתונים ידני'!N954&amp;" " &amp;'גליון הקלדת נתונים ידני'!M954</f>
        <v xml:space="preserve"> </v>
      </c>
      <c r="B953" s="31" t="str">
        <f t="shared" si="0"/>
        <v>@speak2go.com</v>
      </c>
      <c r="C953" s="30">
        <f>'גליון הקלדת נתונים ידני'!Q954</f>
        <v>0</v>
      </c>
      <c r="O953" s="6"/>
    </row>
    <row r="954" spans="1:15" ht="13.2">
      <c r="A954" s="30" t="str">
        <f>'גליון הקלדת נתונים ידני'!N955&amp;" " &amp;'גליון הקלדת נתונים ידני'!M955</f>
        <v xml:space="preserve"> </v>
      </c>
      <c r="B954" s="31" t="str">
        <f t="shared" si="0"/>
        <v>@speak2go.com</v>
      </c>
      <c r="C954" s="30">
        <f>'גליון הקלדת נתונים ידני'!Q955</f>
        <v>0</v>
      </c>
      <c r="O954" s="6"/>
    </row>
    <row r="955" spans="1:15" ht="13.2">
      <c r="A955" s="30" t="str">
        <f>'גליון הקלדת נתונים ידני'!N956&amp;" " &amp;'גליון הקלדת נתונים ידני'!M956</f>
        <v xml:space="preserve"> </v>
      </c>
      <c r="B955" s="31" t="str">
        <f t="shared" si="0"/>
        <v>@speak2go.com</v>
      </c>
      <c r="C955" s="30">
        <f>'גליון הקלדת נתונים ידני'!Q956</f>
        <v>0</v>
      </c>
      <c r="O955" s="6"/>
    </row>
    <row r="956" spans="1:15" ht="13.2">
      <c r="A956" s="30" t="str">
        <f>'גליון הקלדת נתונים ידני'!N957&amp;" " &amp;'גליון הקלדת נתונים ידני'!M957</f>
        <v xml:space="preserve"> </v>
      </c>
      <c r="B956" s="31" t="str">
        <f t="shared" si="0"/>
        <v>@speak2go.com</v>
      </c>
      <c r="C956" s="30">
        <f>'גליון הקלדת נתונים ידני'!Q957</f>
        <v>0</v>
      </c>
      <c r="O956" s="6"/>
    </row>
    <row r="957" spans="1:15" ht="13.2">
      <c r="A957" s="30" t="str">
        <f>'גליון הקלדת נתונים ידני'!N958&amp;" " &amp;'גליון הקלדת נתונים ידני'!M958</f>
        <v xml:space="preserve"> </v>
      </c>
      <c r="B957" s="31" t="str">
        <f t="shared" si="0"/>
        <v>@speak2go.com</v>
      </c>
      <c r="C957" s="30">
        <f>'גליון הקלדת נתונים ידני'!Q958</f>
        <v>0</v>
      </c>
      <c r="O957" s="6"/>
    </row>
    <row r="958" spans="1:15" ht="13.2">
      <c r="A958" s="30" t="str">
        <f>'גליון הקלדת נתונים ידני'!N959&amp;" " &amp;'גליון הקלדת נתונים ידני'!M959</f>
        <v xml:space="preserve"> </v>
      </c>
      <c r="B958" s="31" t="str">
        <f t="shared" si="0"/>
        <v>@speak2go.com</v>
      </c>
      <c r="C958" s="30">
        <f>'גליון הקלדת נתונים ידני'!Q959</f>
        <v>0</v>
      </c>
      <c r="O958" s="6"/>
    </row>
    <row r="959" spans="1:15" ht="13.2">
      <c r="A959" s="30" t="str">
        <f>'גליון הקלדת נתונים ידני'!N960&amp;" " &amp;'גליון הקלדת נתונים ידני'!M960</f>
        <v xml:space="preserve"> </v>
      </c>
      <c r="B959" s="31" t="str">
        <f t="shared" si="0"/>
        <v>@speak2go.com</v>
      </c>
      <c r="C959" s="30">
        <f>'גליון הקלדת נתונים ידני'!Q960</f>
        <v>0</v>
      </c>
      <c r="O959" s="6"/>
    </row>
    <row r="960" spans="1:15" ht="13.2">
      <c r="A960" s="30" t="str">
        <f>'גליון הקלדת נתונים ידני'!N961&amp;" " &amp;'גליון הקלדת נתונים ידני'!M961</f>
        <v xml:space="preserve"> </v>
      </c>
      <c r="B960" s="31" t="str">
        <f t="shared" si="0"/>
        <v>@speak2go.com</v>
      </c>
      <c r="C960" s="30">
        <f>'גליון הקלדת נתונים ידני'!Q961</f>
        <v>0</v>
      </c>
      <c r="O960" s="6"/>
    </row>
    <row r="961" spans="1:15" ht="13.2">
      <c r="A961" s="30" t="str">
        <f>'גליון הקלדת נתונים ידני'!N962&amp;" " &amp;'גליון הקלדת נתונים ידני'!M962</f>
        <v xml:space="preserve"> </v>
      </c>
      <c r="B961" s="31" t="str">
        <f t="shared" si="0"/>
        <v>@speak2go.com</v>
      </c>
      <c r="C961" s="30">
        <f>'גליון הקלדת נתונים ידני'!Q962</f>
        <v>0</v>
      </c>
      <c r="O961" s="6"/>
    </row>
    <row r="962" spans="1:15" ht="13.2">
      <c r="A962" s="30" t="str">
        <f>'גליון הקלדת נתונים ידני'!N963&amp;" " &amp;'גליון הקלדת נתונים ידני'!M963</f>
        <v xml:space="preserve"> </v>
      </c>
      <c r="B962" s="31" t="str">
        <f t="shared" si="0"/>
        <v>@speak2go.com</v>
      </c>
      <c r="C962" s="30">
        <f>'גליון הקלדת נתונים ידני'!Q963</f>
        <v>0</v>
      </c>
      <c r="O962" s="6"/>
    </row>
    <row r="963" spans="1:15" ht="13.2">
      <c r="A963" s="30" t="str">
        <f>'גליון הקלדת נתונים ידני'!N964&amp;" " &amp;'גליון הקלדת נתונים ידני'!M964</f>
        <v xml:space="preserve"> </v>
      </c>
      <c r="B963" s="31" t="str">
        <f t="shared" si="0"/>
        <v>@speak2go.com</v>
      </c>
      <c r="C963" s="30">
        <f>'גליון הקלדת נתונים ידני'!Q964</f>
        <v>0</v>
      </c>
      <c r="O963" s="6"/>
    </row>
    <row r="964" spans="1:15" ht="13.2">
      <c r="A964" s="30" t="str">
        <f>'גליון הקלדת נתונים ידני'!N965&amp;" " &amp;'גליון הקלדת נתונים ידני'!M965</f>
        <v xml:space="preserve"> </v>
      </c>
      <c r="B964" s="31" t="str">
        <f t="shared" si="0"/>
        <v>@speak2go.com</v>
      </c>
      <c r="C964" s="30">
        <f>'גליון הקלדת נתונים ידני'!Q965</f>
        <v>0</v>
      </c>
      <c r="O964" s="6"/>
    </row>
    <row r="965" spans="1:15" ht="13.2">
      <c r="A965" s="30" t="str">
        <f>'גליון הקלדת נתונים ידני'!N966&amp;" " &amp;'גליון הקלדת נתונים ידני'!M966</f>
        <v xml:space="preserve"> </v>
      </c>
      <c r="B965" s="31" t="str">
        <f t="shared" si="0"/>
        <v>@speak2go.com</v>
      </c>
      <c r="C965" s="30">
        <f>'גליון הקלדת נתונים ידני'!Q966</f>
        <v>0</v>
      </c>
      <c r="O965" s="6"/>
    </row>
    <row r="966" spans="1:15" ht="13.2">
      <c r="A966" s="30" t="str">
        <f>'גליון הקלדת נתונים ידני'!N967&amp;" " &amp;'גליון הקלדת נתונים ידני'!M967</f>
        <v xml:space="preserve"> </v>
      </c>
      <c r="B966" s="31" t="str">
        <f t="shared" si="0"/>
        <v>@speak2go.com</v>
      </c>
      <c r="C966" s="30">
        <f>'גליון הקלדת נתונים ידני'!Q967</f>
        <v>0</v>
      </c>
      <c r="O966" s="6"/>
    </row>
    <row r="967" spans="1:15" ht="13.2">
      <c r="A967" s="30" t="str">
        <f>'גליון הקלדת נתונים ידני'!N968&amp;" " &amp;'גליון הקלדת נתונים ידני'!M968</f>
        <v xml:space="preserve"> </v>
      </c>
      <c r="B967" s="31" t="str">
        <f t="shared" si="0"/>
        <v>@speak2go.com</v>
      </c>
      <c r="C967" s="30">
        <f>'גליון הקלדת נתונים ידני'!Q968</f>
        <v>0</v>
      </c>
      <c r="O967" s="6"/>
    </row>
    <row r="968" spans="1:15" ht="13.2">
      <c r="A968" s="30" t="str">
        <f>'גליון הקלדת נתונים ידני'!N969&amp;" " &amp;'גליון הקלדת נתונים ידני'!M969</f>
        <v xml:space="preserve"> </v>
      </c>
      <c r="B968" s="31" t="str">
        <f t="shared" si="0"/>
        <v>@speak2go.com</v>
      </c>
      <c r="C968" s="30">
        <f>'גליון הקלדת נתונים ידני'!Q969</f>
        <v>0</v>
      </c>
      <c r="O968" s="6"/>
    </row>
    <row r="969" spans="1:15" ht="13.2">
      <c r="A969" s="30" t="str">
        <f>'גליון הקלדת נתונים ידני'!N970&amp;" " &amp;'גליון הקלדת נתונים ידני'!M970</f>
        <v xml:space="preserve"> </v>
      </c>
      <c r="B969" s="31" t="str">
        <f t="shared" si="0"/>
        <v>@speak2go.com</v>
      </c>
      <c r="C969" s="30">
        <f>'גליון הקלדת נתונים ידני'!Q970</f>
        <v>0</v>
      </c>
      <c r="O969" s="6"/>
    </row>
    <row r="970" spans="1:15" ht="13.2">
      <c r="A970" s="30" t="str">
        <f>'גליון הקלדת נתונים ידני'!N971&amp;" " &amp;'גליון הקלדת נתונים ידני'!M971</f>
        <v xml:space="preserve"> </v>
      </c>
      <c r="B970" s="31" t="str">
        <f t="shared" si="0"/>
        <v>@speak2go.com</v>
      </c>
      <c r="C970" s="30">
        <f>'גליון הקלדת נתונים ידני'!Q971</f>
        <v>0</v>
      </c>
      <c r="O970" s="6"/>
    </row>
    <row r="971" spans="1:15" ht="13.2">
      <c r="A971" s="30" t="str">
        <f>'גליון הקלדת נתונים ידני'!N972&amp;" " &amp;'גליון הקלדת נתונים ידני'!M972</f>
        <v xml:space="preserve"> </v>
      </c>
      <c r="B971" s="31" t="str">
        <f t="shared" si="0"/>
        <v>@speak2go.com</v>
      </c>
      <c r="C971" s="30">
        <f>'גליון הקלדת נתונים ידני'!Q972</f>
        <v>0</v>
      </c>
      <c r="O971" s="6"/>
    </row>
    <row r="972" spans="1:15" ht="13.2">
      <c r="A972" s="30" t="str">
        <f>'גליון הקלדת נתונים ידני'!N973&amp;" " &amp;'גליון הקלדת נתונים ידני'!M973</f>
        <v xml:space="preserve"> </v>
      </c>
      <c r="B972" s="31" t="str">
        <f t="shared" si="0"/>
        <v>@speak2go.com</v>
      </c>
      <c r="C972" s="30">
        <f>'גליון הקלדת נתונים ידני'!Q973</f>
        <v>0</v>
      </c>
      <c r="O972" s="6"/>
    </row>
    <row r="973" spans="1:15" ht="13.2">
      <c r="A973" s="30" t="str">
        <f>'גליון הקלדת נתונים ידני'!N974&amp;" " &amp;'גליון הקלדת נתונים ידני'!M974</f>
        <v xml:space="preserve"> </v>
      </c>
      <c r="B973" s="31" t="str">
        <f t="shared" si="0"/>
        <v>@speak2go.com</v>
      </c>
      <c r="C973" s="30">
        <f>'גליון הקלדת נתונים ידני'!Q974</f>
        <v>0</v>
      </c>
      <c r="O973" s="6"/>
    </row>
    <row r="974" spans="1:15" ht="13.2">
      <c r="A974" s="30" t="str">
        <f>'גליון הקלדת נתונים ידני'!N975&amp;" " &amp;'גליון הקלדת נתונים ידני'!M975</f>
        <v xml:space="preserve"> </v>
      </c>
      <c r="B974" s="31" t="str">
        <f t="shared" si="0"/>
        <v>@speak2go.com</v>
      </c>
      <c r="C974" s="30">
        <f>'גליון הקלדת נתונים ידני'!Q975</f>
        <v>0</v>
      </c>
      <c r="O974" s="6"/>
    </row>
    <row r="975" spans="1:15" ht="13.2">
      <c r="A975" s="30" t="str">
        <f>'גליון הקלדת נתונים ידני'!N976&amp;" " &amp;'גליון הקלדת נתונים ידני'!M976</f>
        <v xml:space="preserve"> </v>
      </c>
      <c r="B975" s="31" t="str">
        <f t="shared" si="0"/>
        <v>@speak2go.com</v>
      </c>
      <c r="C975" s="30">
        <f>'גליון הקלדת נתונים ידני'!Q976</f>
        <v>0</v>
      </c>
      <c r="O975" s="6"/>
    </row>
    <row r="976" spans="1:15" ht="13.2">
      <c r="A976" s="30" t="str">
        <f>'גליון הקלדת נתונים ידני'!N977&amp;" " &amp;'גליון הקלדת נתונים ידני'!M977</f>
        <v xml:space="preserve"> </v>
      </c>
      <c r="B976" s="31" t="str">
        <f t="shared" si="0"/>
        <v>@speak2go.com</v>
      </c>
      <c r="C976" s="30">
        <f>'גליון הקלדת נתונים ידני'!Q977</f>
        <v>0</v>
      </c>
      <c r="O976" s="6"/>
    </row>
    <row r="977" spans="1:15" ht="13.2">
      <c r="A977" s="30" t="str">
        <f>'גליון הקלדת נתונים ידני'!N978&amp;" " &amp;'גליון הקלדת נתונים ידני'!M978</f>
        <v xml:space="preserve"> </v>
      </c>
      <c r="B977" s="31" t="str">
        <f t="shared" si="0"/>
        <v>@speak2go.com</v>
      </c>
      <c r="C977" s="30">
        <f>'גליון הקלדת נתונים ידני'!Q978</f>
        <v>0</v>
      </c>
      <c r="O977" s="6"/>
    </row>
    <row r="978" spans="1:15" ht="13.2">
      <c r="A978" s="30" t="str">
        <f>'גליון הקלדת נתונים ידני'!N979&amp;" " &amp;'גליון הקלדת נתונים ידני'!M979</f>
        <v xml:space="preserve"> </v>
      </c>
      <c r="B978" s="31" t="str">
        <f t="shared" si="0"/>
        <v>@speak2go.com</v>
      </c>
      <c r="C978" s="30">
        <f>'גליון הקלדת נתונים ידני'!Q979</f>
        <v>0</v>
      </c>
      <c r="O978" s="6"/>
    </row>
    <row r="979" spans="1:15" ht="13.2">
      <c r="A979" s="30" t="str">
        <f>'גליון הקלדת נתונים ידני'!N980&amp;" " &amp;'גליון הקלדת נתונים ידני'!M980</f>
        <v xml:space="preserve"> </v>
      </c>
      <c r="B979" s="31" t="str">
        <f t="shared" si="0"/>
        <v>@speak2go.com</v>
      </c>
      <c r="C979" s="30">
        <f>'גליון הקלדת נתונים ידני'!Q980</f>
        <v>0</v>
      </c>
      <c r="O979" s="6"/>
    </row>
    <row r="980" spans="1:15" ht="13.2">
      <c r="A980" s="30" t="str">
        <f>'גליון הקלדת נתונים ידני'!N981&amp;" " &amp;'גליון הקלדת נתונים ידני'!M981</f>
        <v xml:space="preserve"> </v>
      </c>
      <c r="B980" s="31" t="str">
        <f t="shared" si="0"/>
        <v>@speak2go.com</v>
      </c>
      <c r="C980" s="30">
        <f>'גליון הקלדת נתונים ידני'!Q981</f>
        <v>0</v>
      </c>
      <c r="O980" s="6"/>
    </row>
    <row r="981" spans="1:15" ht="13.2">
      <c r="A981" s="30" t="str">
        <f>'גליון הקלדת נתונים ידני'!N982&amp;" " &amp;'גליון הקלדת נתונים ידני'!M982</f>
        <v xml:space="preserve"> </v>
      </c>
      <c r="B981" s="31" t="str">
        <f t="shared" si="0"/>
        <v>@speak2go.com</v>
      </c>
      <c r="C981" s="30">
        <f>'גליון הקלדת נתונים ידני'!Q982</f>
        <v>0</v>
      </c>
      <c r="O981" s="6"/>
    </row>
    <row r="982" spans="1:15" ht="13.2">
      <c r="A982" s="30" t="str">
        <f>'גליון הקלדת נתונים ידני'!N983&amp;" " &amp;'גליון הקלדת נתונים ידני'!M983</f>
        <v xml:space="preserve"> </v>
      </c>
      <c r="B982" s="31" t="str">
        <f t="shared" si="0"/>
        <v>@speak2go.com</v>
      </c>
      <c r="C982" s="30">
        <f>'גליון הקלדת נתונים ידני'!Q983</f>
        <v>0</v>
      </c>
      <c r="O982" s="6"/>
    </row>
    <row r="983" spans="1:15" ht="13.2">
      <c r="A983" s="30" t="str">
        <f>'גליון הקלדת נתונים ידני'!N984&amp;" " &amp;'גליון הקלדת נתונים ידני'!M984</f>
        <v xml:space="preserve"> </v>
      </c>
      <c r="B983" s="31" t="str">
        <f t="shared" si="0"/>
        <v>@speak2go.com</v>
      </c>
      <c r="C983" s="30">
        <f>'גליון הקלדת נתונים ידני'!Q984</f>
        <v>0</v>
      </c>
      <c r="O983" s="6"/>
    </row>
    <row r="984" spans="1:15" ht="13.2">
      <c r="A984" s="30" t="str">
        <f>'גליון הקלדת נתונים ידני'!N985&amp;" " &amp;'גליון הקלדת נתונים ידני'!M985</f>
        <v xml:space="preserve"> </v>
      </c>
      <c r="B984" s="31" t="str">
        <f t="shared" si="0"/>
        <v>@speak2go.com</v>
      </c>
      <c r="C984" s="30">
        <f>'גליון הקלדת נתונים ידני'!Q985</f>
        <v>0</v>
      </c>
      <c r="O984" s="6"/>
    </row>
    <row r="985" spans="1:15" ht="13.2">
      <c r="A985" s="30" t="str">
        <f>'גליון הקלדת נתונים ידני'!N986&amp;" " &amp;'גליון הקלדת נתונים ידני'!M986</f>
        <v xml:space="preserve"> </v>
      </c>
      <c r="B985" s="31" t="str">
        <f t="shared" si="0"/>
        <v>@speak2go.com</v>
      </c>
      <c r="C985" s="30">
        <f>'גליון הקלדת נתונים ידני'!Q986</f>
        <v>0</v>
      </c>
      <c r="O985" s="6"/>
    </row>
    <row r="986" spans="1:15" ht="13.2">
      <c r="A986" s="30" t="str">
        <f>'גליון הקלדת נתונים ידני'!N987&amp;" " &amp;'גליון הקלדת נתונים ידני'!M987</f>
        <v xml:space="preserve"> </v>
      </c>
      <c r="B986" s="31" t="str">
        <f t="shared" si="0"/>
        <v>@speak2go.com</v>
      </c>
      <c r="C986" s="30">
        <f>'גליון הקלדת נתונים ידני'!Q987</f>
        <v>0</v>
      </c>
      <c r="O986" s="6"/>
    </row>
    <row r="987" spans="1:15" ht="13.2">
      <c r="A987" s="30" t="str">
        <f>'גליון הקלדת נתונים ידני'!N988&amp;" " &amp;'גליון הקלדת נתונים ידני'!M988</f>
        <v xml:space="preserve"> </v>
      </c>
      <c r="B987" s="31" t="str">
        <f t="shared" si="0"/>
        <v>@speak2go.com</v>
      </c>
      <c r="C987" s="30">
        <f>'גליון הקלדת נתונים ידני'!Q988</f>
        <v>0</v>
      </c>
      <c r="O987" s="6"/>
    </row>
    <row r="988" spans="1:15" ht="13.2">
      <c r="A988" s="30" t="str">
        <f>'גליון הקלדת נתונים ידני'!N989&amp;" " &amp;'גליון הקלדת נתונים ידני'!M989</f>
        <v xml:space="preserve"> </v>
      </c>
      <c r="B988" s="31" t="str">
        <f t="shared" si="0"/>
        <v>@speak2go.com</v>
      </c>
      <c r="C988" s="30">
        <f>'גליון הקלדת נתונים ידני'!Q989</f>
        <v>0</v>
      </c>
      <c r="O988" s="6"/>
    </row>
    <row r="989" spans="1:15" ht="13.2">
      <c r="A989" s="30" t="str">
        <f>'גליון הקלדת נתונים ידני'!N990&amp;" " &amp;'גליון הקלדת נתונים ידני'!M990</f>
        <v xml:space="preserve"> </v>
      </c>
      <c r="B989" s="31" t="str">
        <f t="shared" si="0"/>
        <v>@speak2go.com</v>
      </c>
      <c r="C989" s="30">
        <f>'גליון הקלדת נתונים ידני'!Q990</f>
        <v>0</v>
      </c>
      <c r="O989" s="6"/>
    </row>
    <row r="990" spans="1:15" ht="13.2">
      <c r="A990" s="30" t="str">
        <f>'גליון הקלדת נתונים ידני'!N991&amp;" " &amp;'גליון הקלדת נתונים ידני'!M991</f>
        <v xml:space="preserve"> </v>
      </c>
      <c r="B990" s="31" t="str">
        <f t="shared" si="0"/>
        <v>@speak2go.com</v>
      </c>
      <c r="C990" s="30">
        <f>'גליון הקלדת נתונים ידני'!Q991</f>
        <v>0</v>
      </c>
      <c r="O990" s="6"/>
    </row>
    <row r="991" spans="1:15" ht="13.2">
      <c r="A991" s="30" t="str">
        <f>'גליון הקלדת נתונים ידני'!N992&amp;" " &amp;'גליון הקלדת נתונים ידני'!M992</f>
        <v xml:space="preserve"> </v>
      </c>
      <c r="B991" s="31" t="str">
        <f t="shared" si="0"/>
        <v>@speak2go.com</v>
      </c>
      <c r="C991" s="30">
        <f>'גליון הקלדת נתונים ידני'!Q992</f>
        <v>0</v>
      </c>
      <c r="O991" s="6"/>
    </row>
    <row r="992" spans="1:15" ht="13.2">
      <c r="A992" s="30" t="str">
        <f>'גליון הקלדת נתונים ידני'!N993&amp;" " &amp;'גליון הקלדת נתונים ידני'!M993</f>
        <v xml:space="preserve"> </v>
      </c>
      <c r="B992" s="31" t="str">
        <f t="shared" si="0"/>
        <v>@speak2go.com</v>
      </c>
      <c r="C992" s="30">
        <f>'גליון הקלדת נתונים ידני'!Q993</f>
        <v>0</v>
      </c>
      <c r="O992" s="6"/>
    </row>
    <row r="993" spans="1:15" ht="13.2">
      <c r="A993" s="30" t="str">
        <f>'גליון הקלדת נתונים ידני'!N994&amp;" " &amp;'גליון הקלדת נתונים ידני'!M994</f>
        <v xml:space="preserve"> </v>
      </c>
      <c r="B993" s="31" t="str">
        <f t="shared" si="0"/>
        <v>@speak2go.com</v>
      </c>
      <c r="C993" s="30">
        <f>'גליון הקלדת נתונים ידני'!Q994</f>
        <v>0</v>
      </c>
      <c r="O993" s="6"/>
    </row>
    <row r="994" spans="1:15" ht="13.2">
      <c r="A994" s="30" t="str">
        <f>'גליון הקלדת נתונים ידני'!N995&amp;" " &amp;'גליון הקלדת נתונים ידני'!M995</f>
        <v xml:space="preserve"> </v>
      </c>
      <c r="B994" s="31" t="str">
        <f t="shared" si="0"/>
        <v>@speak2go.com</v>
      </c>
      <c r="C994" s="30">
        <f>'גליון הקלדת נתונים ידני'!Q995</f>
        <v>0</v>
      </c>
      <c r="O994" s="6"/>
    </row>
    <row r="995" spans="1:15" ht="13.2">
      <c r="A995" s="30" t="str">
        <f>'גליון הקלדת נתונים ידני'!N996&amp;" " &amp;'גליון הקלדת נתונים ידני'!M996</f>
        <v xml:space="preserve"> </v>
      </c>
      <c r="B995" s="31" t="str">
        <f t="shared" si="0"/>
        <v>@speak2go.com</v>
      </c>
      <c r="C995" s="30">
        <f>'גליון הקלדת נתונים ידני'!Q996</f>
        <v>0</v>
      </c>
      <c r="O995" s="6"/>
    </row>
    <row r="996" spans="1:15" ht="13.2">
      <c r="A996" s="30" t="str">
        <f>'גליון הקלדת נתונים ידני'!N997&amp;" " &amp;'גליון הקלדת נתונים ידני'!M997</f>
        <v xml:space="preserve"> </v>
      </c>
      <c r="B996" s="31" t="str">
        <f t="shared" si="0"/>
        <v>@speak2go.com</v>
      </c>
      <c r="C996" s="30">
        <f>'גליון הקלדת נתונים ידני'!Q997</f>
        <v>0</v>
      </c>
      <c r="O996" s="6"/>
    </row>
    <row r="997" spans="1:15" ht="13.2">
      <c r="A997" s="30" t="str">
        <f>'גליון הקלדת נתונים ידני'!N998&amp;" " &amp;'גליון הקלדת נתונים ידני'!M998</f>
        <v xml:space="preserve"> </v>
      </c>
      <c r="B997" s="31" t="str">
        <f t="shared" si="0"/>
        <v>@speak2go.com</v>
      </c>
      <c r="C997" s="30">
        <f>'גליון הקלדת נתונים ידני'!Q998</f>
        <v>0</v>
      </c>
      <c r="O997" s="6"/>
    </row>
    <row r="998" spans="1:15" ht="13.2">
      <c r="A998" s="30" t="str">
        <f>'גליון הקלדת נתונים ידני'!N999&amp;" " &amp;'גליון הקלדת נתונים ידני'!M999</f>
        <v xml:space="preserve"> </v>
      </c>
      <c r="B998" s="31" t="str">
        <f t="shared" si="0"/>
        <v>@speak2go.com</v>
      </c>
      <c r="C998" s="30">
        <f>'גליון הקלדת נתונים ידני'!Q999</f>
        <v>0</v>
      </c>
      <c r="O998" s="6"/>
    </row>
    <row r="999" spans="1:15" ht="13.2">
      <c r="A999" s="30" t="str">
        <f>'גליון הקלדת נתונים ידני'!N1000&amp;" " &amp;'גליון הקלדת נתונים ידני'!M1000</f>
        <v xml:space="preserve"> </v>
      </c>
      <c r="B999" s="31" t="str">
        <f t="shared" si="0"/>
        <v>@speak2go.com</v>
      </c>
      <c r="C999" s="30">
        <f>'גליון הקלדת נתונים ידני'!Q1000</f>
        <v>0</v>
      </c>
      <c r="O999" s="6"/>
    </row>
    <row r="1000" spans="1:15" ht="13.2">
      <c r="A1000" s="30" t="str">
        <f>'גליון הקלדת נתונים ידני'!N1001&amp;" " &amp;'גליון הקלדת נתונים ידני'!M1001</f>
        <v xml:space="preserve"> </v>
      </c>
      <c r="B1000" s="31" t="str">
        <f t="shared" si="0"/>
        <v>@speak2go.com</v>
      </c>
      <c r="C1000" s="30">
        <f>'גליון הקלדת נתונים ידני'!Q1001</f>
        <v>0</v>
      </c>
      <c r="O1000" s="6"/>
    </row>
    <row r="1001" spans="1:15" ht="13.2">
      <c r="A1001" s="30" t="str">
        <f>'גליון הקלדת נתונים ידני'!N1002&amp;" " &amp;'גליון הקלדת נתונים ידני'!M1002</f>
        <v xml:space="preserve"> </v>
      </c>
      <c r="B1001" s="31" t="str">
        <f t="shared" si="0"/>
        <v>@speak2go.com</v>
      </c>
      <c r="C1001" s="30">
        <f>'גליון הקלדת נתונים ידני'!Q1002</f>
        <v>0</v>
      </c>
      <c r="O1001" s="6"/>
    </row>
    <row r="1002" spans="1:15" ht="13.2">
      <c r="A1002" s="30" t="str">
        <f>'גליון הקלדת נתונים ידני'!N1003&amp;" " &amp;'גליון הקלדת נתונים ידני'!M1003</f>
        <v xml:space="preserve"> </v>
      </c>
      <c r="B1002" s="31" t="str">
        <f t="shared" si="0"/>
        <v>@speak2go.com</v>
      </c>
      <c r="C1002" s="30">
        <f>'גליון הקלדת נתונים ידני'!Q1003</f>
        <v>0</v>
      </c>
      <c r="O1002" s="6"/>
    </row>
    <row r="1003" spans="1:15" ht="13.2">
      <c r="A1003" s="30" t="str">
        <f>'גליון הקלדת נתונים ידני'!N1004&amp;" " &amp;'גליון הקלדת נתונים ידני'!M1004</f>
        <v xml:space="preserve"> </v>
      </c>
      <c r="B1003" s="31" t="str">
        <f t="shared" si="0"/>
        <v>@speak2go.com</v>
      </c>
      <c r="C1003" s="30">
        <f>'גליון הקלדת נתונים ידני'!Q1004</f>
        <v>0</v>
      </c>
      <c r="O1003" s="6"/>
    </row>
    <row r="1004" spans="1:15" ht="13.2">
      <c r="A1004" s="30" t="str">
        <f>'גליון הקלדת נתונים ידני'!N1005&amp;" " &amp;'גליון הקלדת נתונים ידני'!M1005</f>
        <v xml:space="preserve"> </v>
      </c>
      <c r="B1004" s="31" t="str">
        <f t="shared" si="0"/>
        <v>@speak2go.com</v>
      </c>
      <c r="C1004" s="30">
        <f>'גליון הקלדת נתונים ידני'!Q1005</f>
        <v>0</v>
      </c>
      <c r="O1004" s="6"/>
    </row>
    <row r="1005" spans="1:15" ht="13.2">
      <c r="A1005" s="30" t="str">
        <f>'גליון הקלדת נתונים ידני'!N1006&amp;" " &amp;'גליון הקלדת נתונים ידני'!M1006</f>
        <v xml:space="preserve"> </v>
      </c>
      <c r="B1005" s="31" t="str">
        <f t="shared" si="0"/>
        <v>@speak2go.com</v>
      </c>
      <c r="C1005" s="30">
        <f>'גליון הקלדת נתונים ידני'!Q1006</f>
        <v>0</v>
      </c>
      <c r="O1005" s="6"/>
    </row>
    <row r="1006" spans="1:15" ht="13.2">
      <c r="A1006" s="30" t="str">
        <f>'גליון הקלדת נתונים ידני'!N1007&amp;" " &amp;'גליון הקלדת נתונים ידני'!M1007</f>
        <v xml:space="preserve"> </v>
      </c>
      <c r="B1006" s="31" t="str">
        <f t="shared" si="0"/>
        <v>@speak2go.com</v>
      </c>
      <c r="C1006" s="30">
        <f>'גליון הקלדת נתונים ידני'!Q1007</f>
        <v>0</v>
      </c>
      <c r="O1006" s="6"/>
    </row>
    <row r="1007" spans="1:15" ht="13.2">
      <c r="A1007" s="30" t="str">
        <f>'גליון הקלדת נתונים ידני'!N1008&amp;" " &amp;'גליון הקלדת נתונים ידני'!M1008</f>
        <v xml:space="preserve"> </v>
      </c>
      <c r="B1007" s="31" t="str">
        <f t="shared" si="0"/>
        <v>@speak2go.com</v>
      </c>
      <c r="C1007" s="30">
        <f>'גליון הקלדת נתונים ידני'!Q1008</f>
        <v>0</v>
      </c>
      <c r="O1007" s="6"/>
    </row>
    <row r="1008" spans="1:15" ht="13.2">
      <c r="A1008" s="30" t="str">
        <f>'גליון הקלדת נתונים ידני'!N1009&amp;" " &amp;'גליון הקלדת נתונים ידני'!M1009</f>
        <v xml:space="preserve"> </v>
      </c>
      <c r="B1008" s="31" t="str">
        <f t="shared" si="0"/>
        <v>@speak2go.com</v>
      </c>
      <c r="C1008" s="30">
        <f>'גליון הקלדת נתונים ידני'!Q1009</f>
        <v>0</v>
      </c>
      <c r="O1008" s="6"/>
    </row>
    <row r="1009" spans="1:15" ht="13.2">
      <c r="A1009" s="30" t="str">
        <f>'גליון הקלדת נתונים ידני'!N1010&amp;" " &amp;'גליון הקלדת נתונים ידני'!M1010</f>
        <v xml:space="preserve"> </v>
      </c>
      <c r="B1009" s="31" t="str">
        <f t="shared" si="0"/>
        <v>@speak2go.com</v>
      </c>
      <c r="C1009" s="30">
        <f>'גליון הקלדת נתונים ידני'!Q1010</f>
        <v>0</v>
      </c>
      <c r="O1009" s="6"/>
    </row>
    <row r="1010" spans="1:15" ht="13.2">
      <c r="A1010" s="30" t="str">
        <f>'גליון הקלדת נתונים ידני'!N1011&amp;" " &amp;'גליון הקלדת נתונים ידני'!M1011</f>
        <v xml:space="preserve"> </v>
      </c>
      <c r="B1010" s="31" t="str">
        <f t="shared" si="0"/>
        <v>@speak2go.com</v>
      </c>
      <c r="C1010" s="30">
        <f>'גליון הקלדת נתונים ידני'!Q1011</f>
        <v>0</v>
      </c>
      <c r="O1010" s="6"/>
    </row>
    <row r="1011" spans="1:15" ht="13.2">
      <c r="A1011" s="30" t="str">
        <f>'גליון הקלדת נתונים ידני'!N1012&amp;" " &amp;'גליון הקלדת נתונים ידני'!M1012</f>
        <v xml:space="preserve"> </v>
      </c>
      <c r="B1011" s="31" t="str">
        <f t="shared" si="0"/>
        <v>@speak2go.com</v>
      </c>
      <c r="C1011" s="30">
        <f>'גליון הקלדת נתונים ידני'!Q1012</f>
        <v>0</v>
      </c>
      <c r="O1011" s="6"/>
    </row>
    <row r="1012" spans="1:15" ht="13.2">
      <c r="A1012" s="30" t="str">
        <f>'גליון הקלדת נתונים ידני'!N1013&amp;" " &amp;'גליון הקלדת נתונים ידני'!M1013</f>
        <v xml:space="preserve"> </v>
      </c>
      <c r="B1012" s="31" t="str">
        <f t="shared" si="0"/>
        <v>@speak2go.com</v>
      </c>
      <c r="C1012" s="30">
        <f>'גליון הקלדת נתונים ידני'!Q1013</f>
        <v>0</v>
      </c>
      <c r="O1012" s="6"/>
    </row>
    <row r="1013" spans="1:15" ht="13.2">
      <c r="A1013" s="30" t="str">
        <f>'גליון הקלדת נתונים ידני'!N1014&amp;" " &amp;'גליון הקלדת נתונים ידני'!M1014</f>
        <v xml:space="preserve"> </v>
      </c>
      <c r="B1013" s="31" t="str">
        <f t="shared" si="0"/>
        <v>@speak2go.com</v>
      </c>
      <c r="C1013" s="30">
        <f>'גליון הקלדת נתונים ידני'!Q1014</f>
        <v>0</v>
      </c>
      <c r="O1013" s="6"/>
    </row>
    <row r="1014" spans="1:15" ht="13.2">
      <c r="A1014" s="30" t="str">
        <f>'גליון הקלדת נתונים ידני'!N1015&amp;" " &amp;'גליון הקלדת נתונים ידני'!M1015</f>
        <v xml:space="preserve"> </v>
      </c>
      <c r="B1014" s="31" t="str">
        <f t="shared" si="0"/>
        <v>@speak2go.com</v>
      </c>
      <c r="C1014" s="30">
        <f>'גליון הקלדת נתונים ידני'!Q1015</f>
        <v>0</v>
      </c>
      <c r="O1014" s="6"/>
    </row>
    <row r="1015" spans="1:15" ht="13.2">
      <c r="A1015" s="30" t="str">
        <f>'גליון הקלדת נתונים ידני'!N1016&amp;" " &amp;'גליון הקלדת נתונים ידני'!M1016</f>
        <v xml:space="preserve"> </v>
      </c>
      <c r="B1015" s="31" t="str">
        <f t="shared" si="0"/>
        <v>@speak2go.com</v>
      </c>
      <c r="C1015" s="30">
        <f>'גליון הקלדת נתונים ידני'!Q1016</f>
        <v>0</v>
      </c>
      <c r="O1015" s="6"/>
    </row>
    <row r="1016" spans="1:15" ht="13.2">
      <c r="A1016" s="30" t="str">
        <f>'גליון הקלדת נתונים ידני'!N1017&amp;" " &amp;'גליון הקלדת נתונים ידני'!M1017</f>
        <v xml:space="preserve"> </v>
      </c>
      <c r="B1016" s="31" t="str">
        <f t="shared" si="0"/>
        <v>@speak2go.com</v>
      </c>
      <c r="C1016" s="30">
        <f>'גליון הקלדת נתונים ידני'!Q1017</f>
        <v>0</v>
      </c>
      <c r="O1016" s="6"/>
    </row>
    <row r="1017" spans="1:15" ht="13.2">
      <c r="A1017" s="30" t="str">
        <f>'גליון הקלדת נתונים ידני'!N1018&amp;" " &amp;'גליון הקלדת נתונים ידני'!M1018</f>
        <v xml:space="preserve"> </v>
      </c>
      <c r="B1017" s="31" t="str">
        <f t="shared" si="0"/>
        <v>@speak2go.com</v>
      </c>
      <c r="C1017" s="30">
        <f>'גליון הקלדת נתונים ידני'!Q1018</f>
        <v>0</v>
      </c>
      <c r="O1017" s="6"/>
    </row>
    <row r="1018" spans="1:15" ht="13.2">
      <c r="A1018" s="30" t="str">
        <f>'גליון הקלדת נתונים ידני'!N1019&amp;" " &amp;'גליון הקלדת נתונים ידני'!M1019</f>
        <v xml:space="preserve"> </v>
      </c>
      <c r="B1018" s="31" t="str">
        <f t="shared" si="0"/>
        <v>@speak2go.com</v>
      </c>
      <c r="C1018" s="30">
        <f>'גליון הקלדת נתונים ידני'!Q1019</f>
        <v>0</v>
      </c>
      <c r="O1018" s="6"/>
    </row>
    <row r="1019" spans="1:15" ht="13.2">
      <c r="A1019" s="30" t="str">
        <f>'גליון הקלדת נתונים ידני'!N1020&amp;" " &amp;'גליון הקלדת נתונים ידני'!M1020</f>
        <v xml:space="preserve"> </v>
      </c>
      <c r="B1019" s="31" t="str">
        <f t="shared" si="0"/>
        <v>@speak2go.com</v>
      </c>
      <c r="C1019" s="30">
        <f>'גליון הקלדת נתונים ידני'!Q1020</f>
        <v>0</v>
      </c>
      <c r="O1019" s="6"/>
    </row>
    <row r="1020" spans="1:15" ht="13.2">
      <c r="A1020" s="30" t="str">
        <f>'גליון הקלדת נתונים ידני'!N1021&amp;" " &amp;'גליון הקלדת נתונים ידני'!M1021</f>
        <v xml:space="preserve"> </v>
      </c>
      <c r="B1020" s="31" t="str">
        <f t="shared" si="0"/>
        <v>@speak2go.com</v>
      </c>
      <c r="C1020" s="30">
        <f>'גליון הקלדת נתונים ידני'!Q1021</f>
        <v>0</v>
      </c>
      <c r="O1020" s="6"/>
    </row>
    <row r="1021" spans="1:15" ht="13.2">
      <c r="A1021" s="30" t="str">
        <f>'גליון הקלדת נתונים ידני'!N1022&amp;" " &amp;'גליון הקלדת נתונים ידני'!M1022</f>
        <v xml:space="preserve"> </v>
      </c>
      <c r="B1021" s="31" t="str">
        <f t="shared" si="0"/>
        <v>@speak2go.com</v>
      </c>
      <c r="C1021" s="30">
        <f>'גליון הקלדת נתונים ידני'!Q1022</f>
        <v>0</v>
      </c>
      <c r="O1021" s="6"/>
    </row>
    <row r="1022" spans="1:15" ht="13.2">
      <c r="A1022" s="30" t="str">
        <f>'גליון הקלדת נתונים ידני'!N1023&amp;" " &amp;'גליון הקלדת נתונים ידני'!M1023</f>
        <v xml:space="preserve"> </v>
      </c>
      <c r="B1022" s="31" t="str">
        <f t="shared" si="0"/>
        <v>@speak2go.com</v>
      </c>
      <c r="C1022" s="30">
        <f>'גליון הקלדת נתונים ידני'!Q1023</f>
        <v>0</v>
      </c>
      <c r="O1022" s="6"/>
    </row>
    <row r="1023" spans="1:15" ht="13.2">
      <c r="A1023" s="30" t="str">
        <f>'גליון הקלדת נתונים ידני'!N1024&amp;" " &amp;'גליון הקלדת נתונים ידני'!M1024</f>
        <v xml:space="preserve"> </v>
      </c>
      <c r="B1023" s="31" t="str">
        <f t="shared" si="0"/>
        <v>@speak2go.com</v>
      </c>
      <c r="C1023" s="30">
        <f>'גליון הקלדת נתונים ידני'!Q1024</f>
        <v>0</v>
      </c>
      <c r="O1023" s="6"/>
    </row>
    <row r="1024" spans="1:15" ht="13.2">
      <c r="A1024" s="30" t="str">
        <f>'גליון הקלדת נתונים ידני'!N1025&amp;" " &amp;'גליון הקלדת נתונים ידני'!M1025</f>
        <v xml:space="preserve"> </v>
      </c>
      <c r="B1024" s="31" t="str">
        <f t="shared" si="0"/>
        <v>@speak2go.com</v>
      </c>
      <c r="C1024" s="30">
        <f>'גליון הקלדת נתונים ידני'!Q1025</f>
        <v>0</v>
      </c>
      <c r="O1024" s="6"/>
    </row>
    <row r="1025" spans="1:15" ht="13.2">
      <c r="A1025" s="30" t="str">
        <f>'גליון הקלדת נתונים ידני'!N1026&amp;" " &amp;'גליון הקלדת נתונים ידני'!M1026</f>
        <v xml:space="preserve"> </v>
      </c>
      <c r="B1025" s="31" t="str">
        <f t="shared" si="0"/>
        <v>@speak2go.com</v>
      </c>
      <c r="C1025" s="30">
        <f>'גליון הקלדת נתונים ידני'!Q1026</f>
        <v>0</v>
      </c>
      <c r="O1025" s="6"/>
    </row>
    <row r="1026" spans="1:15" ht="13.2">
      <c r="A1026" s="30" t="str">
        <f>'גליון הקלדת נתונים ידני'!N1027&amp;" " &amp;'גליון הקלדת נתונים ידני'!M1027</f>
        <v xml:space="preserve"> </v>
      </c>
      <c r="B1026" s="31" t="str">
        <f t="shared" si="0"/>
        <v>@speak2go.com</v>
      </c>
      <c r="C1026" s="30">
        <f>'גליון הקלדת נתונים ידני'!Q1027</f>
        <v>0</v>
      </c>
      <c r="O1026" s="6"/>
    </row>
    <row r="1027" spans="1:15" ht="13.2">
      <c r="A1027" s="30" t="str">
        <f>'גליון הקלדת נתונים ידני'!N1028&amp;" " &amp;'גליון הקלדת נתונים ידני'!M1028</f>
        <v xml:space="preserve"> </v>
      </c>
      <c r="B1027" s="31" t="str">
        <f t="shared" si="0"/>
        <v>@speak2go.com</v>
      </c>
      <c r="C1027" s="30">
        <f>'גליון הקלדת נתונים ידני'!Q1028</f>
        <v>0</v>
      </c>
      <c r="O1027" s="6"/>
    </row>
    <row r="1028" spans="1:15" ht="13.2">
      <c r="A1028" s="30" t="str">
        <f>'גליון הקלדת נתונים ידני'!N1029&amp;" " &amp;'גליון הקלדת נתונים ידני'!M1029</f>
        <v xml:space="preserve"> </v>
      </c>
      <c r="B1028" s="31" t="str">
        <f t="shared" si="0"/>
        <v>@speak2go.com</v>
      </c>
      <c r="C1028" s="30">
        <f>'גליון הקלדת נתונים ידני'!Q1029</f>
        <v>0</v>
      </c>
      <c r="O1028" s="6"/>
    </row>
    <row r="1029" spans="1:15" ht="13.2">
      <c r="A1029" s="30" t="str">
        <f>'גליון הקלדת נתונים ידני'!N1030&amp;" " &amp;'גליון הקלדת נתונים ידני'!M1030</f>
        <v xml:space="preserve"> </v>
      </c>
      <c r="B1029" s="31" t="str">
        <f t="shared" si="0"/>
        <v>@speak2go.com</v>
      </c>
      <c r="C1029" s="30">
        <f>'גליון הקלדת נתונים ידני'!Q1030</f>
        <v>0</v>
      </c>
      <c r="O1029" s="6"/>
    </row>
    <row r="1030" spans="1:15" ht="13.2">
      <c r="A1030" s="30" t="str">
        <f>'גליון הקלדת נתונים ידני'!N1031&amp;" " &amp;'גליון הקלדת נתונים ידני'!M1031</f>
        <v xml:space="preserve"> </v>
      </c>
      <c r="B1030" s="31" t="str">
        <f t="shared" si="0"/>
        <v>@speak2go.com</v>
      </c>
      <c r="C1030" s="30">
        <f>'גליון הקלדת נתונים ידני'!Q1031</f>
        <v>0</v>
      </c>
      <c r="O1030" s="6"/>
    </row>
    <row r="1031" spans="1:15" ht="13.2">
      <c r="A1031" s="30" t="str">
        <f>'גליון הקלדת נתונים ידני'!N1032&amp;" " &amp;'גליון הקלדת נתונים ידני'!M1032</f>
        <v xml:space="preserve"> </v>
      </c>
      <c r="B1031" s="31" t="str">
        <f t="shared" si="0"/>
        <v>@speak2go.com</v>
      </c>
      <c r="C1031" s="30">
        <f>'גליון הקלדת נתונים ידני'!Q1032</f>
        <v>0</v>
      </c>
      <c r="O1031" s="6"/>
    </row>
    <row r="1032" spans="1:15" ht="13.2">
      <c r="A1032" s="30" t="str">
        <f>'גליון הקלדת נתונים ידני'!N1033&amp;" " &amp;'גליון הקלדת נתונים ידני'!M1033</f>
        <v xml:space="preserve"> </v>
      </c>
      <c r="B1032" s="31" t="str">
        <f t="shared" si="0"/>
        <v>@speak2go.com</v>
      </c>
      <c r="C1032" s="30">
        <f>'גליון הקלדת נתונים ידני'!Q1033</f>
        <v>0</v>
      </c>
      <c r="O1032" s="6"/>
    </row>
    <row r="1033" spans="1:15" ht="13.2">
      <c r="A1033" s="30" t="str">
        <f>'גליון הקלדת נתונים ידני'!N1034&amp;" " &amp;'גליון הקלדת נתונים ידני'!M1034</f>
        <v xml:space="preserve"> </v>
      </c>
      <c r="B1033" s="31" t="str">
        <f t="shared" si="0"/>
        <v>@speak2go.com</v>
      </c>
      <c r="C1033" s="30">
        <f>'גליון הקלדת נתונים ידני'!Q1034</f>
        <v>0</v>
      </c>
      <c r="O1033" s="6"/>
    </row>
    <row r="1034" spans="1:15" ht="13.2">
      <c r="A1034" s="30" t="str">
        <f>'גליון הקלדת נתונים ידני'!N1035&amp;" " &amp;'גליון הקלדת נתונים ידני'!M1035</f>
        <v xml:space="preserve"> </v>
      </c>
      <c r="B1034" s="31" t="str">
        <f t="shared" si="0"/>
        <v>@speak2go.com</v>
      </c>
      <c r="C1034" s="30">
        <f>'גליון הקלדת נתונים ידני'!Q1035</f>
        <v>0</v>
      </c>
      <c r="O1034" s="6"/>
    </row>
    <row r="1035" spans="1:15" ht="13.2">
      <c r="A1035" s="30" t="str">
        <f>'גליון הקלדת נתונים ידני'!N1036&amp;" " &amp;'גליון הקלדת נתונים ידני'!M1036</f>
        <v xml:space="preserve"> </v>
      </c>
      <c r="B1035" s="31" t="str">
        <f t="shared" si="0"/>
        <v>@speak2go.com</v>
      </c>
      <c r="C1035" s="30">
        <f>'גליון הקלדת נתונים ידני'!Q1036</f>
        <v>0</v>
      </c>
      <c r="O1035" s="6"/>
    </row>
    <row r="1036" spans="1:15" ht="13.2">
      <c r="A1036" s="30" t="str">
        <f>'גליון הקלדת נתונים ידני'!N1037&amp;" " &amp;'גליון הקלדת נתונים ידני'!M1037</f>
        <v xml:space="preserve"> </v>
      </c>
      <c r="B1036" s="31" t="str">
        <f t="shared" si="0"/>
        <v>@speak2go.com</v>
      </c>
      <c r="C1036" s="30">
        <f>'גליון הקלדת נתונים ידני'!Q1037</f>
        <v>0</v>
      </c>
      <c r="O1036" s="6"/>
    </row>
    <row r="1037" spans="1:15" ht="13.2">
      <c r="A1037" s="30" t="str">
        <f>'גליון הקלדת נתונים ידני'!N1038&amp;" " &amp;'גליון הקלדת נתונים ידני'!M1038</f>
        <v xml:space="preserve"> </v>
      </c>
      <c r="B1037" s="31" t="str">
        <f t="shared" si="0"/>
        <v>@speak2go.com</v>
      </c>
      <c r="C1037" s="30">
        <f>'גליון הקלדת נתונים ידני'!Q1038</f>
        <v>0</v>
      </c>
      <c r="O1037" s="6"/>
    </row>
    <row r="1038" spans="1:15" ht="13.2">
      <c r="A1038" s="30" t="str">
        <f>'גליון הקלדת נתונים ידני'!N1039&amp;" " &amp;'גליון הקלדת נתונים ידני'!M1039</f>
        <v xml:space="preserve"> </v>
      </c>
      <c r="B1038" s="31" t="str">
        <f t="shared" si="0"/>
        <v>@speak2go.com</v>
      </c>
      <c r="C1038" s="30">
        <f>'גליון הקלדת נתונים ידני'!Q1039</f>
        <v>0</v>
      </c>
      <c r="O1038" s="6"/>
    </row>
    <row r="1039" spans="1:15" ht="13.2">
      <c r="A1039" s="30" t="str">
        <f>'גליון הקלדת נתונים ידני'!N1040&amp;" " &amp;'גליון הקלדת נתונים ידני'!M1040</f>
        <v xml:space="preserve"> </v>
      </c>
      <c r="B1039" s="31" t="str">
        <f t="shared" si="0"/>
        <v>@speak2go.com</v>
      </c>
      <c r="C1039" s="30">
        <f>'גליון הקלדת נתונים ידני'!Q1040</f>
        <v>0</v>
      </c>
      <c r="O1039" s="6"/>
    </row>
    <row r="1040" spans="1:15" ht="13.2">
      <c r="A1040" s="30" t="str">
        <f>'גליון הקלדת נתונים ידני'!N1041&amp;" " &amp;'גליון הקלדת נתונים ידני'!M1041</f>
        <v xml:space="preserve"> </v>
      </c>
      <c r="B1040" s="31" t="str">
        <f t="shared" si="0"/>
        <v>@speak2go.com</v>
      </c>
      <c r="C1040" s="30">
        <f>'גליון הקלדת נתונים ידני'!Q1041</f>
        <v>0</v>
      </c>
      <c r="O1040" s="6"/>
    </row>
    <row r="1041" spans="1:15" ht="13.2">
      <c r="A1041" s="30" t="str">
        <f>'גליון הקלדת נתונים ידני'!N1042&amp;" " &amp;'גליון הקלדת נתונים ידני'!M1042</f>
        <v xml:space="preserve"> </v>
      </c>
      <c r="B1041" s="31" t="str">
        <f t="shared" si="0"/>
        <v>@speak2go.com</v>
      </c>
      <c r="C1041" s="30">
        <f>'גליון הקלדת נתונים ידני'!Q1042</f>
        <v>0</v>
      </c>
      <c r="O1041" s="6"/>
    </row>
    <row r="1042" spans="1:15" ht="13.2">
      <c r="A1042" s="30" t="str">
        <f>'גליון הקלדת נתונים ידני'!N1043&amp;" " &amp;'גליון הקלדת נתונים ידני'!M1043</f>
        <v xml:space="preserve"> </v>
      </c>
      <c r="B1042" s="31" t="str">
        <f t="shared" si="0"/>
        <v>@speak2go.com</v>
      </c>
      <c r="C1042" s="30">
        <f>'גליון הקלדת נתונים ידני'!Q1043</f>
        <v>0</v>
      </c>
      <c r="O1042" s="6"/>
    </row>
    <row r="1043" spans="1:15" ht="13.2">
      <c r="A1043" s="30" t="str">
        <f>'גליון הקלדת נתונים ידני'!N1044&amp;" " &amp;'גליון הקלדת נתונים ידני'!M1044</f>
        <v xml:space="preserve"> </v>
      </c>
      <c r="B1043" s="31" t="str">
        <f t="shared" si="0"/>
        <v>@speak2go.com</v>
      </c>
      <c r="C1043" s="30">
        <f>'גליון הקלדת נתונים ידני'!Q1044</f>
        <v>0</v>
      </c>
      <c r="O1043" s="6"/>
    </row>
    <row r="1044" spans="1:15" ht="13.2">
      <c r="A1044" s="30" t="str">
        <f>'גליון הקלדת נתונים ידני'!N1045&amp;" " &amp;'גליון הקלדת נתונים ידני'!M1045</f>
        <v xml:space="preserve"> </v>
      </c>
      <c r="B1044" s="31" t="str">
        <f t="shared" si="0"/>
        <v>@speak2go.com</v>
      </c>
      <c r="C1044" s="30">
        <f>'גליון הקלדת נתונים ידני'!Q1045</f>
        <v>0</v>
      </c>
      <c r="O1044" s="6"/>
    </row>
    <row r="1045" spans="1:15" ht="13.2">
      <c r="A1045" s="30" t="str">
        <f>'גליון הקלדת נתונים ידני'!N1046&amp;" " &amp;'גליון הקלדת נתונים ידני'!M1046</f>
        <v xml:space="preserve"> </v>
      </c>
      <c r="B1045" s="31" t="str">
        <f t="shared" si="0"/>
        <v>@speak2go.com</v>
      </c>
      <c r="C1045" s="30">
        <f>'גליון הקלדת נתונים ידני'!Q1046</f>
        <v>0</v>
      </c>
      <c r="O1045" s="6"/>
    </row>
    <row r="1046" spans="1:15" ht="13.2">
      <c r="A1046" s="30" t="str">
        <f>'גליון הקלדת נתונים ידני'!N1047&amp;" " &amp;'גליון הקלדת נתונים ידני'!M1047</f>
        <v xml:space="preserve"> </v>
      </c>
      <c r="B1046" s="31" t="str">
        <f t="shared" si="0"/>
        <v>@speak2go.com</v>
      </c>
      <c r="C1046" s="30">
        <f>'גליון הקלדת נתונים ידני'!Q1047</f>
        <v>0</v>
      </c>
      <c r="O1046" s="6"/>
    </row>
    <row r="1047" spans="1:15" ht="13.2">
      <c r="A1047" s="30" t="str">
        <f>'גליון הקלדת נתונים ידני'!N1048&amp;" " &amp;'גליון הקלדת נתונים ידני'!M1048</f>
        <v xml:space="preserve"> </v>
      </c>
      <c r="B1047" s="31" t="str">
        <f t="shared" si="0"/>
        <v>@speak2go.com</v>
      </c>
      <c r="C1047" s="30">
        <f>'גליון הקלדת נתונים ידני'!Q1048</f>
        <v>0</v>
      </c>
      <c r="O1047" s="6"/>
    </row>
    <row r="1048" spans="1:15" ht="13.2">
      <c r="A1048" s="30" t="str">
        <f>'גליון הקלדת נתונים ידני'!N1049&amp;" " &amp;'גליון הקלדת נתונים ידני'!M1049</f>
        <v xml:space="preserve"> </v>
      </c>
      <c r="B1048" s="31" t="str">
        <f t="shared" si="0"/>
        <v>@speak2go.com</v>
      </c>
      <c r="C1048" s="30">
        <f>'גליון הקלדת נתונים ידני'!Q1049</f>
        <v>0</v>
      </c>
      <c r="O1048" s="6"/>
    </row>
    <row r="1049" spans="1:15" ht="13.2">
      <c r="A1049" s="30" t="str">
        <f>'גליון הקלדת נתונים ידני'!N1050&amp;" " &amp;'גליון הקלדת נתונים ידני'!M1050</f>
        <v xml:space="preserve"> </v>
      </c>
      <c r="B1049" s="31" t="str">
        <f t="shared" si="0"/>
        <v>@speak2go.com</v>
      </c>
      <c r="C1049" s="30">
        <f>'גליון הקלדת נתונים ידני'!Q1050</f>
        <v>0</v>
      </c>
      <c r="O1049" s="6"/>
    </row>
    <row r="1050" spans="1:15" ht="13.2">
      <c r="A1050" s="30" t="str">
        <f>'גליון הקלדת נתונים ידני'!N1051&amp;" " &amp;'גליון הקלדת נתונים ידני'!M1051</f>
        <v xml:space="preserve"> </v>
      </c>
      <c r="B1050" s="31" t="str">
        <f t="shared" si="0"/>
        <v>@speak2go.com</v>
      </c>
      <c r="C1050" s="30">
        <f>'גליון הקלדת נתונים ידני'!Q1051</f>
        <v>0</v>
      </c>
      <c r="O1050" s="6"/>
    </row>
    <row r="1051" spans="1:15" ht="13.2">
      <c r="A1051" s="30" t="str">
        <f>'גליון הקלדת נתונים ידני'!N1052&amp;" " &amp;'גליון הקלדת נתונים ידני'!M1052</f>
        <v xml:space="preserve"> </v>
      </c>
      <c r="B1051" s="31" t="str">
        <f t="shared" si="0"/>
        <v>@speak2go.com</v>
      </c>
      <c r="C1051" s="30">
        <f>'גליון הקלדת נתונים ידני'!Q1052</f>
        <v>0</v>
      </c>
      <c r="O1051" s="6"/>
    </row>
    <row r="1052" spans="1:15" ht="13.2">
      <c r="A1052" s="30" t="str">
        <f>'גליון הקלדת נתונים ידני'!N1053&amp;" " &amp;'גליון הקלדת נתונים ידני'!M1053</f>
        <v xml:space="preserve"> </v>
      </c>
      <c r="B1052" s="31" t="str">
        <f t="shared" si="0"/>
        <v>@speak2go.com</v>
      </c>
      <c r="C1052" s="30">
        <f>'גליון הקלדת נתונים ידני'!Q1053</f>
        <v>0</v>
      </c>
      <c r="O1052" s="6"/>
    </row>
    <row r="1053" spans="1:15" ht="13.2">
      <c r="A1053" s="30" t="str">
        <f>'גליון הקלדת נתונים ידני'!N1054&amp;" " &amp;'גליון הקלדת נתונים ידני'!M1054</f>
        <v xml:space="preserve"> </v>
      </c>
      <c r="B1053" s="31" t="str">
        <f t="shared" si="0"/>
        <v>@speak2go.com</v>
      </c>
      <c r="C1053" s="30">
        <f>'גליון הקלדת נתונים ידני'!Q1054</f>
        <v>0</v>
      </c>
      <c r="O1053" s="6"/>
    </row>
    <row r="1054" spans="1:15" ht="13.2">
      <c r="A1054" s="30" t="str">
        <f>'גליון הקלדת נתונים ידני'!N1055&amp;" " &amp;'גליון הקלדת נתונים ידני'!M1055</f>
        <v xml:space="preserve"> </v>
      </c>
      <c r="B1054" s="31" t="str">
        <f t="shared" si="0"/>
        <v>@speak2go.com</v>
      </c>
      <c r="C1054" s="30">
        <f>'גליון הקלדת נתונים ידני'!Q1055</f>
        <v>0</v>
      </c>
      <c r="O1054" s="6"/>
    </row>
    <row r="1055" spans="1:15" ht="13.2">
      <c r="A1055" s="30" t="str">
        <f>'גליון הקלדת נתונים ידני'!N1056&amp;" " &amp;'גליון הקלדת נתונים ידני'!M1056</f>
        <v xml:space="preserve"> </v>
      </c>
      <c r="B1055" s="31" t="str">
        <f t="shared" si="0"/>
        <v>@speak2go.com</v>
      </c>
      <c r="C1055" s="30">
        <f>'גליון הקלדת נתונים ידני'!Q1056</f>
        <v>0</v>
      </c>
      <c r="O1055" s="6"/>
    </row>
    <row r="1056" spans="1:15" ht="13.2">
      <c r="A1056" s="30" t="str">
        <f>'גליון הקלדת נתונים ידני'!N1057&amp;" " &amp;'גליון הקלדת נתונים ידני'!M1057</f>
        <v xml:space="preserve"> </v>
      </c>
      <c r="B1056" s="31" t="str">
        <f t="shared" si="0"/>
        <v>@speak2go.com</v>
      </c>
      <c r="C1056" s="30">
        <f>'גליון הקלדת נתונים ידני'!Q1057</f>
        <v>0</v>
      </c>
      <c r="O1056" s="6"/>
    </row>
    <row r="1057" spans="1:15" ht="13.2">
      <c r="A1057" s="30" t="str">
        <f>'גליון הקלדת נתונים ידני'!N1058&amp;" " &amp;'גליון הקלדת נתונים ידני'!M1058</f>
        <v xml:space="preserve"> </v>
      </c>
      <c r="B1057" s="31" t="str">
        <f t="shared" si="0"/>
        <v>@speak2go.com</v>
      </c>
      <c r="C1057" s="30">
        <f>'גליון הקלדת נתונים ידני'!Q1058</f>
        <v>0</v>
      </c>
      <c r="O1057" s="6"/>
    </row>
    <row r="1058" spans="1:15" ht="13.2">
      <c r="A1058" s="30" t="str">
        <f>'גליון הקלדת נתונים ידני'!N1059&amp;" " &amp;'גליון הקלדת נתונים ידני'!M1059</f>
        <v xml:space="preserve"> </v>
      </c>
      <c r="B1058" s="31" t="str">
        <f t="shared" si="0"/>
        <v>@speak2go.com</v>
      </c>
      <c r="C1058" s="30">
        <f>'גליון הקלדת נתונים ידני'!Q1059</f>
        <v>0</v>
      </c>
      <c r="O1058" s="6"/>
    </row>
    <row r="1059" spans="1:15" ht="13.2">
      <c r="A1059" s="30" t="str">
        <f>'גליון הקלדת נתונים ידני'!N1060&amp;" " &amp;'גליון הקלדת נתונים ידני'!M1060</f>
        <v xml:space="preserve"> </v>
      </c>
      <c r="B1059" s="31" t="str">
        <f t="shared" si="0"/>
        <v>@speak2go.com</v>
      </c>
      <c r="C1059" s="30">
        <f>'גליון הקלדת נתונים ידני'!Q1060</f>
        <v>0</v>
      </c>
      <c r="O1059" s="6"/>
    </row>
    <row r="1060" spans="1:15" ht="13.2">
      <c r="A1060" s="30" t="str">
        <f>'גליון הקלדת נתונים ידני'!N1061&amp;" " &amp;'גליון הקלדת נתונים ידני'!M1061</f>
        <v xml:space="preserve"> </v>
      </c>
      <c r="B1060" s="31" t="str">
        <f t="shared" si="0"/>
        <v>@speak2go.com</v>
      </c>
      <c r="C1060" s="30">
        <f>'גליון הקלדת נתונים ידני'!Q1061</f>
        <v>0</v>
      </c>
      <c r="O1060" s="6"/>
    </row>
    <row r="1061" spans="1:15" ht="13.2">
      <c r="A1061" s="30" t="str">
        <f>'גליון הקלדת נתונים ידני'!N1062&amp;" " &amp;'גליון הקלדת נתונים ידני'!M1062</f>
        <v xml:space="preserve"> </v>
      </c>
      <c r="B1061" s="31" t="str">
        <f t="shared" si="0"/>
        <v>@speak2go.com</v>
      </c>
      <c r="C1061" s="30">
        <f>'גליון הקלדת נתונים ידני'!Q1062</f>
        <v>0</v>
      </c>
      <c r="O1061" s="6"/>
    </row>
    <row r="1062" spans="1:15" ht="13.2">
      <c r="A1062" s="30" t="str">
        <f>'גליון הקלדת נתונים ידני'!N1063&amp;" " &amp;'גליון הקלדת נתונים ידני'!M1063</f>
        <v xml:space="preserve"> </v>
      </c>
      <c r="B1062" s="31" t="str">
        <f t="shared" si="0"/>
        <v>@speak2go.com</v>
      </c>
      <c r="C1062" s="30">
        <f>'גליון הקלדת נתונים ידני'!Q1063</f>
        <v>0</v>
      </c>
      <c r="O1062" s="6"/>
    </row>
    <row r="1063" spans="1:15" ht="13.2">
      <c r="A1063" s="30" t="str">
        <f>'גליון הקלדת נתונים ידני'!N1064&amp;" " &amp;'גליון הקלדת נתונים ידני'!M1064</f>
        <v xml:space="preserve"> </v>
      </c>
      <c r="B1063" s="31" t="str">
        <f t="shared" si="0"/>
        <v>@speak2go.com</v>
      </c>
      <c r="C1063" s="30">
        <f>'גליון הקלדת נתונים ידני'!Q1064</f>
        <v>0</v>
      </c>
      <c r="O1063" s="6"/>
    </row>
    <row r="1064" spans="1:15" ht="13.2">
      <c r="A1064" s="30" t="str">
        <f>'גליון הקלדת נתונים ידני'!N1065&amp;" " &amp;'גליון הקלדת נתונים ידני'!M1065</f>
        <v xml:space="preserve"> </v>
      </c>
      <c r="B1064" s="31" t="str">
        <f t="shared" si="0"/>
        <v>@speak2go.com</v>
      </c>
      <c r="C1064" s="30">
        <f>'גליון הקלדת נתונים ידני'!Q1065</f>
        <v>0</v>
      </c>
      <c r="O1064" s="6"/>
    </row>
    <row r="1065" spans="1:15" ht="13.2">
      <c r="A1065" s="30" t="str">
        <f>'גליון הקלדת נתונים ידני'!N1066&amp;" " &amp;'גליון הקלדת נתונים ידני'!M1066</f>
        <v xml:space="preserve"> </v>
      </c>
      <c r="B1065" s="31" t="str">
        <f t="shared" si="0"/>
        <v>@speak2go.com</v>
      </c>
      <c r="C1065" s="30">
        <f>'גליון הקלדת נתונים ידני'!Q1066</f>
        <v>0</v>
      </c>
      <c r="O1065" s="6"/>
    </row>
    <row r="1066" spans="1:15" ht="13.2">
      <c r="A1066" s="30" t="str">
        <f>'גליון הקלדת נתונים ידני'!N1067&amp;" " &amp;'גליון הקלדת נתונים ידני'!M1067</f>
        <v xml:space="preserve"> </v>
      </c>
      <c r="B1066" s="31" t="str">
        <f t="shared" si="0"/>
        <v>@speak2go.com</v>
      </c>
      <c r="C1066" s="30">
        <f>'גליון הקלדת נתונים ידני'!Q1067</f>
        <v>0</v>
      </c>
      <c r="O1066" s="6"/>
    </row>
    <row r="1067" spans="1:15" ht="13.2">
      <c r="A1067" s="30" t="str">
        <f>'גליון הקלדת נתונים ידני'!N1068&amp;" " &amp;'גליון הקלדת נתונים ידני'!M1068</f>
        <v xml:space="preserve"> </v>
      </c>
      <c r="B1067" s="31" t="str">
        <f t="shared" si="0"/>
        <v>@speak2go.com</v>
      </c>
      <c r="C1067" s="30">
        <f>'גליון הקלדת נתונים ידני'!Q1068</f>
        <v>0</v>
      </c>
      <c r="O1067" s="6"/>
    </row>
    <row r="1068" spans="1:15" ht="13.2">
      <c r="A1068" s="30" t="str">
        <f>'גליון הקלדת נתונים ידני'!N1069&amp;" " &amp;'גליון הקלדת נתונים ידני'!M1069</f>
        <v xml:space="preserve"> </v>
      </c>
      <c r="B1068" s="31" t="str">
        <f t="shared" si="0"/>
        <v>@speak2go.com</v>
      </c>
      <c r="C1068" s="30">
        <f>'גליון הקלדת נתונים ידני'!Q1069</f>
        <v>0</v>
      </c>
      <c r="O1068" s="6"/>
    </row>
    <row r="1069" spans="1:15" ht="13.2">
      <c r="A1069" s="30" t="str">
        <f>'גליון הקלדת נתונים ידני'!N1070&amp;" " &amp;'גליון הקלדת נתונים ידני'!M1070</f>
        <v xml:space="preserve"> </v>
      </c>
      <c r="B1069" s="31" t="str">
        <f t="shared" si="0"/>
        <v>@speak2go.com</v>
      </c>
      <c r="C1069" s="30">
        <f>'גליון הקלדת נתונים ידני'!Q1070</f>
        <v>0</v>
      </c>
      <c r="O1069" s="6"/>
    </row>
    <row r="1070" spans="1:15" ht="13.2">
      <c r="A1070" s="30" t="str">
        <f>'גליון הקלדת נתונים ידני'!N1071&amp;" " &amp;'גליון הקלדת נתונים ידני'!M1071</f>
        <v xml:space="preserve"> </v>
      </c>
      <c r="B1070" s="31" t="str">
        <f t="shared" si="0"/>
        <v>@speak2go.com</v>
      </c>
      <c r="C1070" s="30">
        <f>'גליון הקלדת נתונים ידני'!Q1071</f>
        <v>0</v>
      </c>
      <c r="O1070" s="6"/>
    </row>
    <row r="1071" spans="1:15" ht="13.2">
      <c r="A1071" s="30" t="str">
        <f>'גליון הקלדת נתונים ידני'!N1072&amp;" " &amp;'גליון הקלדת נתונים ידני'!M1072</f>
        <v xml:space="preserve"> </v>
      </c>
      <c r="B1071" s="31" t="str">
        <f t="shared" si="0"/>
        <v>@speak2go.com</v>
      </c>
      <c r="C1071" s="30">
        <f>'גליון הקלדת נתונים ידני'!Q1072</f>
        <v>0</v>
      </c>
      <c r="O1071" s="6"/>
    </row>
    <row r="1072" spans="1:15" ht="13.2">
      <c r="A1072" s="30" t="str">
        <f>'גליון הקלדת נתונים ידני'!N1073&amp;" " &amp;'גליון הקלדת נתונים ידני'!M1073</f>
        <v xml:space="preserve"> </v>
      </c>
      <c r="B1072" s="31" t="str">
        <f t="shared" si="0"/>
        <v>@speak2go.com</v>
      </c>
      <c r="C1072" s="30">
        <f>'גליון הקלדת נתונים ידני'!Q1073</f>
        <v>0</v>
      </c>
      <c r="O1072" s="6"/>
    </row>
    <row r="1073" spans="1:15" ht="13.2">
      <c r="A1073" s="30" t="str">
        <f>'גליון הקלדת נתונים ידני'!N1074&amp;" " &amp;'גליון הקלדת נתונים ידני'!M1074</f>
        <v xml:space="preserve"> </v>
      </c>
      <c r="B1073" s="31" t="str">
        <f t="shared" si="0"/>
        <v>@speak2go.com</v>
      </c>
      <c r="C1073" s="30">
        <f>'גליון הקלדת נתונים ידני'!Q1074</f>
        <v>0</v>
      </c>
      <c r="O1073" s="6"/>
    </row>
    <row r="1074" spans="1:15" ht="13.2">
      <c r="A1074" s="30" t="str">
        <f>'גליון הקלדת נתונים ידני'!N1075&amp;" " &amp;'גליון הקלדת נתונים ידני'!M1075</f>
        <v xml:space="preserve"> </v>
      </c>
      <c r="B1074" s="31" t="str">
        <f t="shared" si="0"/>
        <v>@speak2go.com</v>
      </c>
      <c r="C1074" s="30">
        <f>'גליון הקלדת נתונים ידני'!Q1075</f>
        <v>0</v>
      </c>
      <c r="O1074" s="6"/>
    </row>
    <row r="1075" spans="1:15" ht="13.2">
      <c r="A1075" s="30" t="str">
        <f>'גליון הקלדת נתונים ידני'!N1076&amp;" " &amp;'גליון הקלדת נתונים ידני'!M1076</f>
        <v xml:space="preserve"> </v>
      </c>
      <c r="B1075" s="31" t="str">
        <f t="shared" si="0"/>
        <v>@speak2go.com</v>
      </c>
      <c r="C1075" s="30">
        <f>'גליון הקלדת נתונים ידני'!Q1076</f>
        <v>0</v>
      </c>
      <c r="O1075" s="6"/>
    </row>
    <row r="1076" spans="1:15" ht="13.2">
      <c r="A1076" s="30" t="str">
        <f>'גליון הקלדת נתונים ידני'!N1077&amp;" " &amp;'גליון הקלדת נתונים ידני'!M1077</f>
        <v xml:space="preserve"> </v>
      </c>
      <c r="B1076" s="31" t="str">
        <f t="shared" si="0"/>
        <v>@speak2go.com</v>
      </c>
      <c r="C1076" s="30">
        <f>'גליון הקלדת נתונים ידני'!Q1077</f>
        <v>0</v>
      </c>
      <c r="O1076" s="6"/>
    </row>
    <row r="1077" spans="1:15" ht="13.2">
      <c r="A1077" s="30" t="str">
        <f>'גליון הקלדת נתונים ידני'!N1078&amp;" " &amp;'גליון הקלדת נתונים ידני'!M1078</f>
        <v xml:space="preserve"> </v>
      </c>
      <c r="B1077" s="31" t="str">
        <f t="shared" si="0"/>
        <v>@speak2go.com</v>
      </c>
      <c r="C1077" s="30">
        <f>'גליון הקלדת נתונים ידני'!Q1078</f>
        <v>0</v>
      </c>
      <c r="O1077" s="6"/>
    </row>
    <row r="1078" spans="1:15" ht="13.2">
      <c r="A1078" s="30" t="str">
        <f>'גליון הקלדת נתונים ידני'!N1079&amp;" " &amp;'גליון הקלדת נתונים ידני'!M1079</f>
        <v xml:space="preserve"> </v>
      </c>
      <c r="B1078" s="31" t="str">
        <f t="shared" si="0"/>
        <v>@speak2go.com</v>
      </c>
      <c r="C1078" s="30">
        <f>'גליון הקלדת נתונים ידני'!Q1079</f>
        <v>0</v>
      </c>
      <c r="O1078" s="6"/>
    </row>
    <row r="1079" spans="1:15" ht="13.2">
      <c r="A1079" s="30" t="str">
        <f>'גליון הקלדת נתונים ידני'!N1080&amp;" " &amp;'גליון הקלדת נתונים ידני'!M1080</f>
        <v xml:space="preserve"> </v>
      </c>
      <c r="B1079" s="31" t="str">
        <f t="shared" si="0"/>
        <v>@speak2go.com</v>
      </c>
      <c r="C1079" s="30">
        <f>'גליון הקלדת נתונים ידני'!Q1080</f>
        <v>0</v>
      </c>
      <c r="O1079" s="6"/>
    </row>
    <row r="1080" spans="1:15" ht="13.2">
      <c r="A1080" s="30" t="str">
        <f>'גליון הקלדת נתונים ידני'!N1081&amp;" " &amp;'גליון הקלדת נתונים ידני'!M1081</f>
        <v xml:space="preserve"> </v>
      </c>
      <c r="B1080" s="31" t="str">
        <f t="shared" si="0"/>
        <v>@speak2go.com</v>
      </c>
      <c r="C1080" s="30">
        <f>'גליון הקלדת נתונים ידני'!Q1081</f>
        <v>0</v>
      </c>
      <c r="O1080" s="6"/>
    </row>
    <row r="1081" spans="1:15" ht="13.2">
      <c r="A1081" s="30" t="str">
        <f>'גליון הקלדת נתונים ידני'!N1082&amp;" " &amp;'גליון הקלדת נתונים ידני'!M1082</f>
        <v xml:space="preserve"> </v>
      </c>
      <c r="B1081" s="31" t="str">
        <f t="shared" si="0"/>
        <v>@speak2go.com</v>
      </c>
      <c r="C1081" s="30">
        <f>'גליון הקלדת נתונים ידני'!Q1082</f>
        <v>0</v>
      </c>
      <c r="O1081" s="6"/>
    </row>
    <row r="1082" spans="1:15" ht="13.2">
      <c r="A1082" s="30" t="str">
        <f>'גליון הקלדת נתונים ידני'!N1083&amp;" " &amp;'גליון הקלדת נתונים ידני'!M1083</f>
        <v xml:space="preserve"> </v>
      </c>
      <c r="B1082" s="31" t="str">
        <f t="shared" si="0"/>
        <v>@speak2go.com</v>
      </c>
      <c r="C1082" s="30">
        <f>'גליון הקלדת נתונים ידני'!Q1083</f>
        <v>0</v>
      </c>
      <c r="O1082" s="6"/>
    </row>
    <row r="1083" spans="1:15" ht="13.2">
      <c r="A1083" s="30" t="str">
        <f>'גליון הקלדת נתונים ידני'!N1084&amp;" " &amp;'גליון הקלדת נתונים ידני'!M1084</f>
        <v xml:space="preserve"> </v>
      </c>
      <c r="B1083" s="31" t="str">
        <f t="shared" si="0"/>
        <v>@speak2go.com</v>
      </c>
      <c r="C1083" s="30">
        <f>'גליון הקלדת נתונים ידני'!Q1084</f>
        <v>0</v>
      </c>
      <c r="O1083" s="6"/>
    </row>
    <row r="1084" spans="1:15" ht="13.2">
      <c r="A1084" s="30" t="str">
        <f>'גליון הקלדת נתונים ידני'!N1085&amp;" " &amp;'גליון הקלדת נתונים ידני'!M1085</f>
        <v xml:space="preserve"> </v>
      </c>
      <c r="B1084" s="31" t="str">
        <f t="shared" si="0"/>
        <v>@speak2go.com</v>
      </c>
      <c r="C1084" s="30">
        <f>'גליון הקלדת נתונים ידני'!Q1085</f>
        <v>0</v>
      </c>
      <c r="O1084" s="6"/>
    </row>
    <row r="1085" spans="1:15" ht="13.2">
      <c r="A1085" s="30" t="str">
        <f>'גליון הקלדת נתונים ידני'!N1086&amp;" " &amp;'גליון הקלדת נתונים ידני'!M1086</f>
        <v xml:space="preserve"> </v>
      </c>
      <c r="B1085" s="31" t="str">
        <f t="shared" si="0"/>
        <v>@speak2go.com</v>
      </c>
      <c r="C1085" s="30">
        <f>'גליון הקלדת נתונים ידני'!Q1086</f>
        <v>0</v>
      </c>
      <c r="O1085" s="6"/>
    </row>
    <row r="1086" spans="1:15" ht="13.2">
      <c r="A1086" s="30" t="str">
        <f>'גליון הקלדת נתונים ידני'!N1087&amp;" " &amp;'גליון הקלדת נתונים ידני'!M1087</f>
        <v xml:space="preserve"> </v>
      </c>
      <c r="B1086" s="31" t="str">
        <f t="shared" si="0"/>
        <v>@speak2go.com</v>
      </c>
      <c r="C1086" s="30">
        <f>'גליון הקלדת נתונים ידני'!Q1087</f>
        <v>0</v>
      </c>
      <c r="O1086" s="6"/>
    </row>
    <row r="1087" spans="1:15" ht="13.2">
      <c r="A1087" s="30" t="str">
        <f>'גליון הקלדת נתונים ידני'!N1088&amp;" " &amp;'גליון הקלדת נתונים ידני'!M1088</f>
        <v xml:space="preserve"> </v>
      </c>
      <c r="B1087" s="31" t="str">
        <f t="shared" si="0"/>
        <v>@speak2go.com</v>
      </c>
      <c r="C1087" s="30">
        <f>'גליון הקלדת נתונים ידני'!Q1088</f>
        <v>0</v>
      </c>
      <c r="O1087" s="6"/>
    </row>
    <row r="1088" spans="1:15" ht="13.2">
      <c r="A1088" s="30" t="str">
        <f>'גליון הקלדת נתונים ידני'!N1089&amp;" " &amp;'גליון הקלדת נתונים ידני'!M1089</f>
        <v xml:space="preserve"> </v>
      </c>
      <c r="B1088" s="31" t="str">
        <f t="shared" si="0"/>
        <v>@speak2go.com</v>
      </c>
      <c r="C1088" s="30">
        <f>'גליון הקלדת נתונים ידני'!Q1089</f>
        <v>0</v>
      </c>
      <c r="O1088" s="6"/>
    </row>
    <row r="1089" spans="1:15" ht="13.2">
      <c r="A1089" s="30" t="str">
        <f>'גליון הקלדת נתונים ידני'!N1090&amp;" " &amp;'גליון הקלדת נתונים ידני'!M1090</f>
        <v xml:space="preserve"> </v>
      </c>
      <c r="B1089" s="31" t="str">
        <f t="shared" si="0"/>
        <v>@speak2go.com</v>
      </c>
      <c r="C1089" s="30">
        <f>'גליון הקלדת נתונים ידני'!Q1090</f>
        <v>0</v>
      </c>
      <c r="O1089" s="6"/>
    </row>
    <row r="1090" spans="1:15" ht="13.2">
      <c r="A1090" s="30" t="str">
        <f>'גליון הקלדת נתונים ידני'!N1091&amp;" " &amp;'גליון הקלדת נתונים ידני'!M1091</f>
        <v xml:space="preserve"> </v>
      </c>
      <c r="B1090" s="31" t="str">
        <f t="shared" si="0"/>
        <v>@speak2go.com</v>
      </c>
      <c r="C1090" s="30">
        <f>'גליון הקלדת נתונים ידני'!Q1091</f>
        <v>0</v>
      </c>
      <c r="O1090" s="6"/>
    </row>
    <row r="1091" spans="1:15" ht="13.2">
      <c r="A1091" s="30" t="str">
        <f>'גליון הקלדת נתונים ידני'!N1092&amp;" " &amp;'גליון הקלדת נתונים ידני'!M1092</f>
        <v xml:space="preserve"> </v>
      </c>
      <c r="B1091" s="31" t="str">
        <f t="shared" si="0"/>
        <v>@speak2go.com</v>
      </c>
      <c r="C1091" s="30">
        <f>'גליון הקלדת נתונים ידני'!Q1092</f>
        <v>0</v>
      </c>
      <c r="O1091" s="6"/>
    </row>
    <row r="1092" spans="1:15" ht="13.2">
      <c r="A1092" s="30" t="str">
        <f>'גליון הקלדת נתונים ידני'!N1093&amp;" " &amp;'גליון הקלדת נתונים ידני'!M1093</f>
        <v xml:space="preserve"> </v>
      </c>
      <c r="B1092" s="31" t="str">
        <f t="shared" si="0"/>
        <v>@speak2go.com</v>
      </c>
      <c r="C1092" s="30">
        <f>'גליון הקלדת נתונים ידני'!Q1093</f>
        <v>0</v>
      </c>
      <c r="O1092" s="6"/>
    </row>
    <row r="1093" spans="1:15" ht="13.2">
      <c r="A1093" s="30" t="str">
        <f>'גליון הקלדת נתונים ידני'!N1094&amp;" " &amp;'גליון הקלדת נתונים ידני'!M1094</f>
        <v xml:space="preserve"> </v>
      </c>
      <c r="B1093" s="31" t="str">
        <f t="shared" si="0"/>
        <v>@speak2go.com</v>
      </c>
      <c r="C1093" s="30">
        <f>'גליון הקלדת נתונים ידני'!Q1094</f>
        <v>0</v>
      </c>
      <c r="O1093" s="6"/>
    </row>
    <row r="1094" spans="1:15" ht="13.2">
      <c r="A1094" s="30" t="str">
        <f>'גליון הקלדת נתונים ידני'!N1095&amp;" " &amp;'גליון הקלדת נתונים ידני'!M1095</f>
        <v xml:space="preserve"> </v>
      </c>
      <c r="B1094" s="31" t="str">
        <f t="shared" si="0"/>
        <v>@speak2go.com</v>
      </c>
      <c r="C1094" s="30">
        <f>'גליון הקלדת נתונים ידני'!Q1095</f>
        <v>0</v>
      </c>
      <c r="O1094" s="6"/>
    </row>
    <row r="1095" spans="1:15" ht="13.2">
      <c r="A1095" s="30" t="str">
        <f>'גליון הקלדת נתונים ידני'!N1096&amp;" " &amp;'גליון הקלדת נתונים ידני'!M1096</f>
        <v xml:space="preserve"> </v>
      </c>
      <c r="B1095" s="31" t="str">
        <f t="shared" si="0"/>
        <v>@speak2go.com</v>
      </c>
      <c r="C1095" s="30">
        <f>'גליון הקלדת נתונים ידני'!Q1096</f>
        <v>0</v>
      </c>
      <c r="O1095" s="6"/>
    </row>
    <row r="1096" spans="1:15" ht="13.2">
      <c r="A1096" s="30" t="str">
        <f>'גליון הקלדת נתונים ידני'!N1097&amp;" " &amp;'גליון הקלדת נתונים ידני'!M1097</f>
        <v xml:space="preserve"> </v>
      </c>
      <c r="B1096" s="31" t="str">
        <f t="shared" si="0"/>
        <v>@speak2go.com</v>
      </c>
      <c r="C1096" s="30">
        <f>'גליון הקלדת נתונים ידני'!Q1097</f>
        <v>0</v>
      </c>
      <c r="O1096" s="6"/>
    </row>
    <row r="1097" spans="1:15" ht="13.2">
      <c r="A1097" s="30" t="str">
        <f>'גליון הקלדת נתונים ידני'!N1098&amp;" " &amp;'גליון הקלדת נתונים ידני'!M1098</f>
        <v xml:space="preserve"> </v>
      </c>
      <c r="B1097" s="31" t="str">
        <f t="shared" si="0"/>
        <v>@speak2go.com</v>
      </c>
      <c r="C1097" s="30">
        <f>'גליון הקלדת נתונים ידני'!Q1098</f>
        <v>0</v>
      </c>
      <c r="O1097" s="6"/>
    </row>
    <row r="1098" spans="1:15" ht="13.2">
      <c r="A1098" s="30" t="str">
        <f>'גליון הקלדת נתונים ידני'!N1099&amp;" " &amp;'גליון הקלדת נתונים ידני'!M1099</f>
        <v xml:space="preserve"> </v>
      </c>
      <c r="B1098" s="31" t="str">
        <f t="shared" si="0"/>
        <v>@speak2go.com</v>
      </c>
      <c r="C1098" s="30">
        <f>'גליון הקלדת נתונים ידני'!Q1099</f>
        <v>0</v>
      </c>
      <c r="O1098" s="6"/>
    </row>
    <row r="1099" spans="1:15" ht="13.2">
      <c r="A1099" s="30" t="str">
        <f>'גליון הקלדת נתונים ידני'!N1100&amp;" " &amp;'גליון הקלדת נתונים ידני'!M1100</f>
        <v xml:space="preserve"> </v>
      </c>
      <c r="B1099" s="31" t="str">
        <f t="shared" si="0"/>
        <v>@speak2go.com</v>
      </c>
      <c r="C1099" s="30">
        <f>'גליון הקלדת נתונים ידני'!Q1100</f>
        <v>0</v>
      </c>
      <c r="O1099" s="6"/>
    </row>
    <row r="1100" spans="1:15" ht="13.2">
      <c r="A1100" s="30" t="str">
        <f>'גליון הקלדת נתונים ידני'!N1101&amp;" " &amp;'גליון הקלדת נתונים ידני'!M1101</f>
        <v xml:space="preserve"> </v>
      </c>
      <c r="B1100" s="31" t="str">
        <f t="shared" si="0"/>
        <v>@speak2go.com</v>
      </c>
      <c r="C1100" s="30">
        <f>'גליון הקלדת נתונים ידני'!Q1101</f>
        <v>0</v>
      </c>
      <c r="O1100" s="6"/>
    </row>
    <row r="1101" spans="1:15" ht="13.2">
      <c r="A1101" s="30" t="str">
        <f>'גליון הקלדת נתונים ידני'!N1102&amp;" " &amp;'גליון הקלדת נתונים ידני'!M1102</f>
        <v xml:space="preserve"> </v>
      </c>
      <c r="B1101" s="31" t="str">
        <f t="shared" si="0"/>
        <v>@speak2go.com</v>
      </c>
      <c r="C1101" s="30">
        <f>'גליון הקלדת נתונים ידני'!Q1102</f>
        <v>0</v>
      </c>
      <c r="O1101" s="6"/>
    </row>
    <row r="1102" spans="1:15" ht="13.2">
      <c r="A1102" s="30" t="str">
        <f>'גליון הקלדת נתונים ידני'!N1103&amp;" " &amp;'גליון הקלדת נתונים ידני'!M1103</f>
        <v xml:space="preserve"> </v>
      </c>
      <c r="B1102" s="31" t="str">
        <f t="shared" si="0"/>
        <v>@speak2go.com</v>
      </c>
      <c r="C1102" s="30">
        <f>'גליון הקלדת נתונים ידני'!Q1103</f>
        <v>0</v>
      </c>
      <c r="O1102" s="6"/>
    </row>
    <row r="1103" spans="1:15" ht="13.2">
      <c r="A1103" s="30" t="str">
        <f>'גליון הקלדת נתונים ידני'!N1104&amp;" " &amp;'גליון הקלדת נתונים ידני'!M1104</f>
        <v xml:space="preserve"> </v>
      </c>
      <c r="B1103" s="31" t="str">
        <f t="shared" si="0"/>
        <v>@speak2go.com</v>
      </c>
      <c r="C1103" s="30">
        <f>'גליון הקלדת נתונים ידני'!Q1104</f>
        <v>0</v>
      </c>
      <c r="O1103" s="6"/>
    </row>
    <row r="1104" spans="1:15" ht="13.2">
      <c r="A1104" s="30" t="str">
        <f>'גליון הקלדת נתונים ידני'!N1105&amp;" " &amp;'גליון הקלדת נתונים ידני'!M1105</f>
        <v xml:space="preserve"> </v>
      </c>
      <c r="B1104" s="31" t="str">
        <f t="shared" si="0"/>
        <v>@speak2go.com</v>
      </c>
      <c r="C1104" s="30">
        <f>'גליון הקלדת נתונים ידני'!Q1105</f>
        <v>0</v>
      </c>
      <c r="O1104" s="6"/>
    </row>
    <row r="1105" spans="1:15" ht="13.2">
      <c r="A1105" s="30" t="str">
        <f>'גליון הקלדת נתונים ידני'!N1106&amp;" " &amp;'גליון הקלדת נתונים ידני'!M1106</f>
        <v xml:space="preserve"> </v>
      </c>
      <c r="B1105" s="31" t="str">
        <f t="shared" si="0"/>
        <v>@speak2go.com</v>
      </c>
      <c r="C1105" s="30">
        <f>'גליון הקלדת נתונים ידני'!Q1106</f>
        <v>0</v>
      </c>
      <c r="O1105" s="6"/>
    </row>
    <row r="1106" spans="1:15" ht="13.2">
      <c r="A1106" s="30" t="str">
        <f>'גליון הקלדת נתונים ידני'!N1107&amp;" " &amp;'גליון הקלדת נתונים ידני'!M1107</f>
        <v xml:space="preserve"> </v>
      </c>
      <c r="B1106" s="31" t="str">
        <f t="shared" si="0"/>
        <v>@speak2go.com</v>
      </c>
      <c r="C1106" s="30">
        <f>'גליון הקלדת נתונים ידני'!Q1107</f>
        <v>0</v>
      </c>
      <c r="O1106" s="6"/>
    </row>
    <row r="1107" spans="1:15" ht="13.2">
      <c r="A1107" s="30" t="str">
        <f>'גליון הקלדת נתונים ידני'!N1108&amp;" " &amp;'גליון הקלדת נתונים ידני'!M1108</f>
        <v xml:space="preserve"> </v>
      </c>
      <c r="B1107" s="31" t="str">
        <f t="shared" si="0"/>
        <v>@speak2go.com</v>
      </c>
      <c r="C1107" s="30">
        <f>'גליון הקלדת נתונים ידני'!Q1108</f>
        <v>0</v>
      </c>
      <c r="O1107" s="6"/>
    </row>
    <row r="1108" spans="1:15" ht="13.2">
      <c r="A1108" s="30" t="str">
        <f>'גליון הקלדת נתונים ידני'!N1109&amp;" " &amp;'גליון הקלדת נתונים ידני'!M1109</f>
        <v xml:space="preserve"> </v>
      </c>
      <c r="B1108" s="31" t="str">
        <f t="shared" si="0"/>
        <v>@speak2go.com</v>
      </c>
      <c r="C1108" s="30">
        <f>'גליון הקלדת נתונים ידני'!Q1109</f>
        <v>0</v>
      </c>
      <c r="O1108" s="6"/>
    </row>
    <row r="1109" spans="1:15" ht="13.2">
      <c r="A1109" s="30" t="str">
        <f>'גליון הקלדת נתונים ידני'!N1110&amp;" " &amp;'גליון הקלדת נתונים ידני'!M1110</f>
        <v xml:space="preserve"> </v>
      </c>
      <c r="B1109" s="31" t="str">
        <f t="shared" si="0"/>
        <v>@speak2go.com</v>
      </c>
      <c r="C1109" s="30">
        <f>'גליון הקלדת נתונים ידני'!Q1110</f>
        <v>0</v>
      </c>
      <c r="O1109" s="6"/>
    </row>
    <row r="1110" spans="1:15" ht="13.2">
      <c r="A1110" s="30" t="str">
        <f>'גליון הקלדת נתונים ידני'!N1111&amp;" " &amp;'גליון הקלדת נתונים ידני'!M1111</f>
        <v xml:space="preserve"> </v>
      </c>
      <c r="B1110" s="31" t="str">
        <f t="shared" si="0"/>
        <v>@speak2go.com</v>
      </c>
      <c r="C1110" s="30">
        <f>'גליון הקלדת נתונים ידני'!Q1111</f>
        <v>0</v>
      </c>
      <c r="O1110" s="6"/>
    </row>
    <row r="1111" spans="1:15" ht="13.2">
      <c r="A1111" s="30" t="str">
        <f>'גליון הקלדת נתונים ידני'!N1112&amp;" " &amp;'גליון הקלדת נתונים ידני'!M1112</f>
        <v xml:space="preserve"> </v>
      </c>
      <c r="B1111" s="31" t="str">
        <f t="shared" si="0"/>
        <v>@speak2go.com</v>
      </c>
      <c r="C1111" s="30">
        <f>'גליון הקלדת נתונים ידני'!Q1112</f>
        <v>0</v>
      </c>
      <c r="O1111" s="6"/>
    </row>
    <row r="1112" spans="1:15" ht="13.2">
      <c r="A1112" s="30" t="str">
        <f>'גליון הקלדת נתונים ידני'!N1113&amp;" " &amp;'גליון הקלדת נתונים ידני'!M1113</f>
        <v xml:space="preserve"> </v>
      </c>
      <c r="B1112" s="31" t="str">
        <f t="shared" si="0"/>
        <v>@speak2go.com</v>
      </c>
      <c r="C1112" s="30">
        <f>'גליון הקלדת נתונים ידני'!Q1113</f>
        <v>0</v>
      </c>
      <c r="O1112" s="6"/>
    </row>
    <row r="1113" spans="1:15" ht="13.2">
      <c r="A1113" s="30" t="str">
        <f>'גליון הקלדת נתונים ידני'!N1114&amp;" " &amp;'גליון הקלדת נתונים ידני'!M1114</f>
        <v xml:space="preserve"> </v>
      </c>
      <c r="B1113" s="31" t="str">
        <f t="shared" si="0"/>
        <v>@speak2go.com</v>
      </c>
      <c r="C1113" s="30">
        <f>'גליון הקלדת נתונים ידני'!Q1114</f>
        <v>0</v>
      </c>
      <c r="O1113" s="6"/>
    </row>
    <row r="1114" spans="1:15" ht="13.2">
      <c r="A1114" s="30" t="str">
        <f>'גליון הקלדת נתונים ידני'!N1115&amp;" " &amp;'גליון הקלדת נתונים ידני'!M1115</f>
        <v xml:space="preserve"> </v>
      </c>
      <c r="B1114" s="31" t="str">
        <f t="shared" si="0"/>
        <v>@speak2go.com</v>
      </c>
      <c r="C1114" s="30">
        <f>'גליון הקלדת נתונים ידני'!Q1115</f>
        <v>0</v>
      </c>
      <c r="O1114" s="6"/>
    </row>
    <row r="1115" spans="1:15" ht="13.2">
      <c r="A1115" s="30" t="str">
        <f>'גליון הקלדת נתונים ידני'!N1116&amp;" " &amp;'גליון הקלדת נתונים ידני'!M1116</f>
        <v xml:space="preserve"> </v>
      </c>
      <c r="B1115" s="31" t="str">
        <f t="shared" si="0"/>
        <v>@speak2go.com</v>
      </c>
      <c r="C1115" s="30">
        <f>'גליון הקלדת נתונים ידני'!Q1116</f>
        <v>0</v>
      </c>
      <c r="O1115" s="6"/>
    </row>
    <row r="1116" spans="1:15" ht="13.2">
      <c r="A1116" s="30" t="str">
        <f>'גליון הקלדת נתונים ידני'!N1117&amp;" " &amp;'גליון הקלדת נתונים ידני'!M1117</f>
        <v xml:space="preserve"> </v>
      </c>
      <c r="B1116" s="31" t="str">
        <f t="shared" si="0"/>
        <v>@speak2go.com</v>
      </c>
      <c r="C1116" s="30">
        <f>'גליון הקלדת נתונים ידני'!Q1117</f>
        <v>0</v>
      </c>
      <c r="O1116" s="6"/>
    </row>
    <row r="1117" spans="1:15" ht="13.2">
      <c r="A1117" s="30" t="str">
        <f>'גליון הקלדת נתונים ידני'!N1118&amp;" " &amp;'גליון הקלדת נתונים ידני'!M1118</f>
        <v xml:space="preserve"> </v>
      </c>
      <c r="B1117" s="31" t="str">
        <f t="shared" si="0"/>
        <v>@speak2go.com</v>
      </c>
      <c r="C1117" s="30">
        <f>'גליון הקלדת נתונים ידני'!Q1118</f>
        <v>0</v>
      </c>
      <c r="O1117" s="6"/>
    </row>
    <row r="1118" spans="1:15" ht="13.2">
      <c r="A1118" s="30" t="str">
        <f>'גליון הקלדת נתונים ידני'!N1119&amp;" " &amp;'גליון הקלדת נתונים ידני'!M1119</f>
        <v xml:space="preserve"> </v>
      </c>
      <c r="B1118" s="31" t="str">
        <f t="shared" si="0"/>
        <v>@speak2go.com</v>
      </c>
      <c r="C1118" s="30">
        <f>'גליון הקלדת נתונים ידני'!Q1119</f>
        <v>0</v>
      </c>
      <c r="O1118" s="6"/>
    </row>
    <row r="1119" spans="1:15" ht="13.2">
      <c r="A1119" s="30" t="str">
        <f>'גליון הקלדת נתונים ידני'!N1120&amp;" " &amp;'גליון הקלדת נתונים ידני'!M1120</f>
        <v xml:space="preserve"> </v>
      </c>
      <c r="B1119" s="31" t="str">
        <f t="shared" si="0"/>
        <v>@speak2go.com</v>
      </c>
      <c r="C1119" s="30">
        <f>'גליון הקלדת נתונים ידני'!Q1120</f>
        <v>0</v>
      </c>
      <c r="O1119" s="6"/>
    </row>
    <row r="1120" spans="1:15" ht="13.2">
      <c r="A1120" s="30" t="str">
        <f>'גליון הקלדת נתונים ידני'!N1121&amp;" " &amp;'גליון הקלדת נתונים ידני'!M1121</f>
        <v xml:space="preserve"> </v>
      </c>
      <c r="B1120" s="31" t="str">
        <f t="shared" si="0"/>
        <v>@speak2go.com</v>
      </c>
      <c r="C1120" s="30">
        <f>'גליון הקלדת נתונים ידני'!Q1121</f>
        <v>0</v>
      </c>
      <c r="O1120" s="6"/>
    </row>
    <row r="1121" spans="1:15" ht="13.2">
      <c r="A1121" s="30" t="str">
        <f>'גליון הקלדת נתונים ידני'!N1122&amp;" " &amp;'גליון הקלדת נתונים ידני'!M1122</f>
        <v xml:space="preserve"> </v>
      </c>
      <c r="B1121" s="31" t="str">
        <f t="shared" si="0"/>
        <v>@speak2go.com</v>
      </c>
      <c r="C1121" s="30">
        <f>'גליון הקלדת נתונים ידני'!Q1122</f>
        <v>0</v>
      </c>
      <c r="O1121" s="6"/>
    </row>
    <row r="1122" spans="1:15" ht="13.2">
      <c r="A1122" s="30" t="str">
        <f>'גליון הקלדת נתונים ידני'!N1123&amp;" " &amp;'גליון הקלדת נתונים ידני'!M1123</f>
        <v xml:space="preserve"> </v>
      </c>
      <c r="B1122" s="31" t="str">
        <f t="shared" si="0"/>
        <v>@speak2go.com</v>
      </c>
      <c r="C1122" s="30">
        <f>'גליון הקלדת נתונים ידני'!Q1123</f>
        <v>0</v>
      </c>
      <c r="O1122" s="6"/>
    </row>
    <row r="1123" spans="1:15" ht="13.2">
      <c r="A1123" s="30" t="str">
        <f>'גליון הקלדת נתונים ידני'!N1124&amp;" " &amp;'גליון הקלדת נתונים ידני'!M1124</f>
        <v xml:space="preserve"> </v>
      </c>
      <c r="B1123" s="31" t="str">
        <f t="shared" si="0"/>
        <v>@speak2go.com</v>
      </c>
      <c r="C1123" s="30">
        <f>'גליון הקלדת נתונים ידני'!Q1124</f>
        <v>0</v>
      </c>
      <c r="O1123" s="6"/>
    </row>
    <row r="1124" spans="1:15" ht="13.2">
      <c r="A1124" s="30" t="str">
        <f>'גליון הקלדת נתונים ידני'!N1125&amp;" " &amp;'גליון הקלדת נתונים ידני'!M1125</f>
        <v xml:space="preserve"> </v>
      </c>
      <c r="B1124" s="31" t="str">
        <f t="shared" si="0"/>
        <v>@speak2go.com</v>
      </c>
      <c r="C1124" s="30">
        <f>'גליון הקלדת נתונים ידני'!Q1125</f>
        <v>0</v>
      </c>
      <c r="O1124" s="6"/>
    </row>
    <row r="1125" spans="1:15" ht="13.2">
      <c r="A1125" s="30" t="str">
        <f>'גליון הקלדת נתונים ידני'!N1126&amp;" " &amp;'גליון הקלדת נתונים ידני'!M1126</f>
        <v xml:space="preserve"> </v>
      </c>
      <c r="B1125" s="31" t="str">
        <f t="shared" si="0"/>
        <v>@speak2go.com</v>
      </c>
      <c r="C1125" s="30">
        <f>'גליון הקלדת נתונים ידני'!Q1126</f>
        <v>0</v>
      </c>
      <c r="O1125" s="6"/>
    </row>
    <row r="1126" spans="1:15" ht="13.2">
      <c r="A1126" s="30" t="str">
        <f>'גליון הקלדת נתונים ידני'!N1127&amp;" " &amp;'גליון הקלדת נתונים ידני'!M1127</f>
        <v xml:space="preserve"> </v>
      </c>
      <c r="B1126" s="31" t="str">
        <f t="shared" si="0"/>
        <v>@speak2go.com</v>
      </c>
      <c r="C1126" s="30">
        <f>'גליון הקלדת נתונים ידני'!Q1127</f>
        <v>0</v>
      </c>
      <c r="O1126" s="6"/>
    </row>
    <row r="1127" spans="1:15" ht="13.2">
      <c r="A1127" s="30" t="str">
        <f>'גליון הקלדת נתונים ידני'!N1128&amp;" " &amp;'גליון הקלדת נתונים ידני'!M1128</f>
        <v xml:space="preserve"> </v>
      </c>
      <c r="B1127" s="31" t="str">
        <f t="shared" si="0"/>
        <v>@speak2go.com</v>
      </c>
      <c r="C1127" s="30">
        <f>'גליון הקלדת נתונים ידני'!Q1128</f>
        <v>0</v>
      </c>
      <c r="O1127" s="6"/>
    </row>
    <row r="1128" spans="1:15" ht="13.2">
      <c r="A1128" s="30" t="str">
        <f>'גליון הקלדת נתונים ידני'!N1129&amp;" " &amp;'גליון הקלדת נתונים ידני'!M1129</f>
        <v xml:space="preserve"> </v>
      </c>
      <c r="B1128" s="31" t="str">
        <f t="shared" si="0"/>
        <v>@speak2go.com</v>
      </c>
      <c r="C1128" s="30">
        <f>'גליון הקלדת נתונים ידני'!Q1129</f>
        <v>0</v>
      </c>
      <c r="O1128" s="6"/>
    </row>
    <row r="1129" spans="1:15" ht="13.2">
      <c r="A1129" s="30" t="str">
        <f>'גליון הקלדת נתונים ידני'!N1130&amp;" " &amp;'גליון הקלדת נתונים ידני'!M1130</f>
        <v xml:space="preserve"> </v>
      </c>
      <c r="B1129" s="31" t="str">
        <f t="shared" si="0"/>
        <v>@speak2go.com</v>
      </c>
      <c r="C1129" s="30">
        <f>'גליון הקלדת נתונים ידני'!Q1130</f>
        <v>0</v>
      </c>
      <c r="O1129" s="6"/>
    </row>
    <row r="1130" spans="1:15" ht="13.2">
      <c r="A1130" s="30" t="str">
        <f>'גליון הקלדת נתונים ידני'!N1131&amp;" " &amp;'גליון הקלדת נתונים ידני'!M1131</f>
        <v xml:space="preserve"> </v>
      </c>
      <c r="B1130" s="31" t="str">
        <f t="shared" si="0"/>
        <v>@speak2go.com</v>
      </c>
      <c r="C1130" s="30">
        <f>'גליון הקלדת נתונים ידני'!Q1131</f>
        <v>0</v>
      </c>
      <c r="O1130" s="6"/>
    </row>
    <row r="1131" spans="1:15" ht="13.2">
      <c r="A1131" s="30" t="str">
        <f>'גליון הקלדת נתונים ידני'!N1132&amp;" " &amp;'גליון הקלדת נתונים ידני'!M1132</f>
        <v xml:space="preserve"> </v>
      </c>
      <c r="B1131" s="31" t="str">
        <f t="shared" si="0"/>
        <v>@speak2go.com</v>
      </c>
      <c r="C1131" s="30">
        <f>'גליון הקלדת נתונים ידני'!Q1132</f>
        <v>0</v>
      </c>
      <c r="O1131" s="6"/>
    </row>
    <row r="1132" spans="1:15" ht="13.2">
      <c r="A1132" s="30" t="str">
        <f>'גליון הקלדת נתונים ידני'!N1133&amp;" " &amp;'גליון הקלדת נתונים ידני'!M1133</f>
        <v xml:space="preserve"> </v>
      </c>
      <c r="B1132" s="31" t="str">
        <f t="shared" si="0"/>
        <v>@speak2go.com</v>
      </c>
      <c r="C1132" s="30">
        <f>'גליון הקלדת נתונים ידני'!Q1133</f>
        <v>0</v>
      </c>
      <c r="O1132" s="6"/>
    </row>
    <row r="1133" spans="1:15" ht="13.2">
      <c r="A1133" s="30" t="str">
        <f>'גליון הקלדת נתונים ידני'!N1134&amp;" " &amp;'גליון הקלדת נתונים ידני'!M1134</f>
        <v xml:space="preserve"> </v>
      </c>
      <c r="B1133" s="31" t="str">
        <f t="shared" si="0"/>
        <v>@speak2go.com</v>
      </c>
      <c r="C1133" s="30">
        <f>'גליון הקלדת נתונים ידני'!Q1134</f>
        <v>0</v>
      </c>
      <c r="O1133" s="6"/>
    </row>
    <row r="1134" spans="1:15" ht="13.2">
      <c r="A1134" s="30" t="str">
        <f>'גליון הקלדת נתונים ידני'!N1135&amp;" " &amp;'גליון הקלדת נתונים ידני'!M1135</f>
        <v xml:space="preserve"> </v>
      </c>
      <c r="B1134" s="31" t="str">
        <f t="shared" si="0"/>
        <v>@speak2go.com</v>
      </c>
      <c r="C1134" s="30">
        <f>'גליון הקלדת נתונים ידני'!Q1135</f>
        <v>0</v>
      </c>
      <c r="O1134" s="6"/>
    </row>
    <row r="1135" spans="1:15" ht="13.2">
      <c r="A1135" s="30" t="str">
        <f>'גליון הקלדת נתונים ידני'!N1136&amp;" " &amp;'גליון הקלדת נתונים ידני'!M1136</f>
        <v xml:space="preserve"> </v>
      </c>
      <c r="B1135" s="31" t="str">
        <f t="shared" si="0"/>
        <v>@speak2go.com</v>
      </c>
      <c r="C1135" s="30">
        <f>'גליון הקלדת נתונים ידני'!Q1136</f>
        <v>0</v>
      </c>
      <c r="O1135" s="6"/>
    </row>
    <row r="1136" spans="1:15" ht="13.2">
      <c r="A1136" s="30" t="str">
        <f>'גליון הקלדת נתונים ידני'!N1137&amp;" " &amp;'גליון הקלדת נתונים ידני'!M1137</f>
        <v xml:space="preserve"> </v>
      </c>
      <c r="B1136" s="31" t="str">
        <f t="shared" si="0"/>
        <v>@speak2go.com</v>
      </c>
      <c r="C1136" s="30">
        <f>'גליון הקלדת נתונים ידני'!Q1137</f>
        <v>0</v>
      </c>
      <c r="O1136" s="6"/>
    </row>
    <row r="1137" spans="1:15" ht="13.2">
      <c r="A1137" s="30" t="str">
        <f>'גליון הקלדת נתונים ידני'!N1138&amp;" " &amp;'גליון הקלדת נתונים ידני'!M1138</f>
        <v xml:space="preserve"> </v>
      </c>
      <c r="B1137" s="31" t="str">
        <f t="shared" si="0"/>
        <v>@speak2go.com</v>
      </c>
      <c r="C1137" s="30">
        <f>'גליון הקלדת נתונים ידני'!Q1138</f>
        <v>0</v>
      </c>
      <c r="O1137" s="6"/>
    </row>
    <row r="1138" spans="1:15" ht="13.2">
      <c r="A1138" s="30" t="str">
        <f>'גליון הקלדת נתונים ידני'!N1139&amp;" " &amp;'גליון הקלדת נתונים ידני'!M1139</f>
        <v xml:space="preserve"> </v>
      </c>
      <c r="B1138" s="31" t="str">
        <f t="shared" si="0"/>
        <v>@speak2go.com</v>
      </c>
      <c r="C1138" s="30">
        <f>'גליון הקלדת נתונים ידני'!Q1139</f>
        <v>0</v>
      </c>
      <c r="O1138" s="6"/>
    </row>
    <row r="1139" spans="1:15" ht="13.2">
      <c r="A1139" s="30" t="str">
        <f>'גליון הקלדת נתונים ידני'!N1140&amp;" " &amp;'גליון הקלדת נתונים ידני'!M1140</f>
        <v xml:space="preserve"> </v>
      </c>
      <c r="B1139" s="31" t="str">
        <f t="shared" si="0"/>
        <v>@speak2go.com</v>
      </c>
      <c r="C1139" s="30">
        <f>'גליון הקלדת נתונים ידני'!Q1140</f>
        <v>0</v>
      </c>
      <c r="O1139" s="6"/>
    </row>
    <row r="1140" spans="1:15" ht="13.2">
      <c r="A1140" s="30" t="str">
        <f>'גליון הקלדת נתונים ידני'!N1141&amp;" " &amp;'גליון הקלדת נתונים ידני'!M1141</f>
        <v xml:space="preserve"> </v>
      </c>
      <c r="B1140" s="31" t="str">
        <f t="shared" si="0"/>
        <v>@speak2go.com</v>
      </c>
      <c r="C1140" s="30">
        <f>'גליון הקלדת נתונים ידני'!Q1141</f>
        <v>0</v>
      </c>
      <c r="O1140" s="6"/>
    </row>
    <row r="1141" spans="1:15" ht="13.2">
      <c r="A1141" s="30" t="str">
        <f>'גליון הקלדת נתונים ידני'!N1142&amp;" " &amp;'גליון הקלדת נתונים ידני'!M1142</f>
        <v xml:space="preserve"> </v>
      </c>
      <c r="B1141" s="31" t="str">
        <f t="shared" si="0"/>
        <v>@speak2go.com</v>
      </c>
      <c r="C1141" s="30">
        <f>'גליון הקלדת נתונים ידני'!Q1142</f>
        <v>0</v>
      </c>
      <c r="O1141" s="6"/>
    </row>
    <row r="1142" spans="1:15" ht="13.2">
      <c r="A1142" s="30" t="str">
        <f>'גליון הקלדת נתונים ידני'!N1143&amp;" " &amp;'גליון הקלדת נתונים ידני'!M1143</f>
        <v xml:space="preserve"> </v>
      </c>
      <c r="B1142" s="31" t="str">
        <f t="shared" si="0"/>
        <v>@speak2go.com</v>
      </c>
      <c r="C1142" s="30">
        <f>'גליון הקלדת נתונים ידני'!Q1143</f>
        <v>0</v>
      </c>
      <c r="O1142" s="6"/>
    </row>
    <row r="1143" spans="1:15" ht="13.2">
      <c r="A1143" s="30" t="str">
        <f>'גליון הקלדת נתונים ידני'!N1144&amp;" " &amp;'גליון הקלדת נתונים ידני'!M1144</f>
        <v xml:space="preserve"> </v>
      </c>
      <c r="B1143" s="31" t="str">
        <f t="shared" si="0"/>
        <v>@speak2go.com</v>
      </c>
      <c r="C1143" s="30">
        <f>'גליון הקלדת נתונים ידני'!Q1144</f>
        <v>0</v>
      </c>
      <c r="O1143" s="6"/>
    </row>
    <row r="1144" spans="1:15" ht="13.2">
      <c r="A1144" s="30" t="str">
        <f>'גליון הקלדת נתונים ידני'!N1145&amp;" " &amp;'גליון הקלדת נתונים ידני'!M1145</f>
        <v xml:space="preserve"> </v>
      </c>
      <c r="B1144" s="31" t="str">
        <f t="shared" si="0"/>
        <v>@speak2go.com</v>
      </c>
      <c r="C1144" s="30">
        <f>'גליון הקלדת נתונים ידני'!Q1145</f>
        <v>0</v>
      </c>
      <c r="O1144" s="6"/>
    </row>
    <row r="1145" spans="1:15" ht="13.2">
      <c r="A1145" s="30" t="str">
        <f>'גליון הקלדת נתונים ידני'!N1146&amp;" " &amp;'גליון הקלדת נתונים ידני'!M1146</f>
        <v xml:space="preserve"> </v>
      </c>
      <c r="B1145" s="31" t="str">
        <f t="shared" si="0"/>
        <v>@speak2go.com</v>
      </c>
      <c r="C1145" s="30">
        <f>'גליון הקלדת נתונים ידני'!Q1146</f>
        <v>0</v>
      </c>
      <c r="O1145" s="6"/>
    </row>
    <row r="1146" spans="1:15" ht="13.2">
      <c r="A1146" s="30" t="str">
        <f>'גליון הקלדת נתונים ידני'!N1147&amp;" " &amp;'גליון הקלדת נתונים ידני'!M1147</f>
        <v xml:space="preserve"> </v>
      </c>
      <c r="B1146" s="31" t="str">
        <f t="shared" si="0"/>
        <v>@speak2go.com</v>
      </c>
      <c r="C1146" s="30">
        <f>'גליון הקלדת נתונים ידני'!Q1147</f>
        <v>0</v>
      </c>
      <c r="O1146" s="6"/>
    </row>
    <row r="1147" spans="1:15" ht="13.2">
      <c r="A1147" s="30" t="str">
        <f>'גליון הקלדת נתונים ידני'!N1148&amp;" " &amp;'גליון הקלדת נתונים ידני'!M1148</f>
        <v xml:space="preserve"> </v>
      </c>
      <c r="B1147" s="31" t="str">
        <f t="shared" si="0"/>
        <v>@speak2go.com</v>
      </c>
      <c r="C1147" s="30">
        <f>'גליון הקלדת נתונים ידני'!Q1148</f>
        <v>0</v>
      </c>
      <c r="O1147" s="6"/>
    </row>
    <row r="1148" spans="1:15" ht="13.2">
      <c r="A1148" s="30" t="str">
        <f>'גליון הקלדת נתונים ידני'!N1149&amp;" " &amp;'גליון הקלדת נתונים ידני'!M1149</f>
        <v xml:space="preserve"> </v>
      </c>
      <c r="B1148" s="31" t="str">
        <f t="shared" si="0"/>
        <v>@speak2go.com</v>
      </c>
      <c r="C1148" s="30">
        <f>'גליון הקלדת נתונים ידני'!Q1149</f>
        <v>0</v>
      </c>
      <c r="O1148" s="6"/>
    </row>
    <row r="1149" spans="1:15" ht="13.2">
      <c r="A1149" s="30" t="str">
        <f>'גליון הקלדת נתונים ידני'!N1150&amp;" " &amp;'גליון הקלדת נתונים ידני'!M1150</f>
        <v xml:space="preserve"> </v>
      </c>
      <c r="B1149" s="31" t="str">
        <f t="shared" si="0"/>
        <v>@speak2go.com</v>
      </c>
      <c r="C1149" s="30">
        <f>'גליון הקלדת נתונים ידני'!Q1150</f>
        <v>0</v>
      </c>
      <c r="O1149" s="6"/>
    </row>
    <row r="1150" spans="1:15" ht="13.2">
      <c r="A1150" s="30" t="str">
        <f>'גליון הקלדת נתונים ידני'!N1151&amp;" " &amp;'גליון הקלדת נתונים ידני'!M1151</f>
        <v xml:space="preserve"> </v>
      </c>
      <c r="B1150" s="31" t="str">
        <f t="shared" si="0"/>
        <v>@speak2go.com</v>
      </c>
      <c r="C1150" s="30">
        <f>'גליון הקלדת נתונים ידני'!Q1151</f>
        <v>0</v>
      </c>
      <c r="O1150" s="6"/>
    </row>
    <row r="1151" spans="1:15" ht="13.2">
      <c r="A1151" s="30" t="str">
        <f>'גליון הקלדת נתונים ידני'!N1152&amp;" " &amp;'גליון הקלדת נתונים ידני'!M1152</f>
        <v xml:space="preserve"> </v>
      </c>
      <c r="B1151" s="31" t="str">
        <f t="shared" si="0"/>
        <v>@speak2go.com</v>
      </c>
      <c r="C1151" s="30">
        <f>'גליון הקלדת נתונים ידני'!Q1152</f>
        <v>0</v>
      </c>
      <c r="O1151" s="6"/>
    </row>
    <row r="1152" spans="1:15" ht="13.2">
      <c r="A1152" s="30" t="str">
        <f>'גליון הקלדת נתונים ידני'!N1153&amp;" " &amp;'גליון הקלדת נתונים ידני'!M1153</f>
        <v xml:space="preserve"> </v>
      </c>
      <c r="B1152" s="31" t="str">
        <f t="shared" si="0"/>
        <v>@speak2go.com</v>
      </c>
      <c r="C1152" s="30">
        <f>'גליון הקלדת נתונים ידני'!Q1153</f>
        <v>0</v>
      </c>
      <c r="O1152" s="6"/>
    </row>
    <row r="1153" spans="1:15" ht="13.2">
      <c r="A1153" s="30" t="str">
        <f>'גליון הקלדת נתונים ידני'!N1154&amp;" " &amp;'גליון הקלדת נתונים ידני'!M1154</f>
        <v xml:space="preserve"> </v>
      </c>
      <c r="B1153" s="31" t="str">
        <f t="shared" si="0"/>
        <v>@speak2go.com</v>
      </c>
      <c r="C1153" s="30">
        <f>'גליון הקלדת נתונים ידני'!Q1154</f>
        <v>0</v>
      </c>
      <c r="O1153" s="6"/>
    </row>
    <row r="1154" spans="1:15" ht="13.2">
      <c r="A1154" s="30" t="str">
        <f>'גליון הקלדת נתונים ידני'!N1155&amp;" " &amp;'גליון הקלדת נתונים ידני'!M1155</f>
        <v xml:space="preserve"> </v>
      </c>
      <c r="B1154" s="31" t="str">
        <f t="shared" si="0"/>
        <v>@speak2go.com</v>
      </c>
      <c r="C1154" s="30">
        <f>'גליון הקלדת נתונים ידני'!Q1155</f>
        <v>0</v>
      </c>
      <c r="O1154" s="6"/>
    </row>
    <row r="1155" spans="1:15" ht="13.2">
      <c r="A1155" s="30" t="str">
        <f>'גליון הקלדת נתונים ידני'!N1156&amp;" " &amp;'גליון הקלדת נתונים ידני'!M1156</f>
        <v xml:space="preserve"> </v>
      </c>
      <c r="B1155" s="31" t="str">
        <f t="shared" si="0"/>
        <v>@speak2go.com</v>
      </c>
      <c r="C1155" s="30">
        <f>'גליון הקלדת נתונים ידני'!Q1156</f>
        <v>0</v>
      </c>
      <c r="O1155" s="6"/>
    </row>
    <row r="1156" spans="1:15" ht="13.2">
      <c r="A1156" s="30" t="str">
        <f>'גליון הקלדת נתונים ידני'!N1157&amp;" " &amp;'גליון הקלדת נתונים ידני'!M1157</f>
        <v xml:space="preserve"> </v>
      </c>
      <c r="B1156" s="31" t="str">
        <f t="shared" si="0"/>
        <v>@speak2go.com</v>
      </c>
      <c r="C1156" s="30">
        <f>'גליון הקלדת נתונים ידני'!Q1157</f>
        <v>0</v>
      </c>
      <c r="O1156" s="6"/>
    </row>
    <row r="1157" spans="1:15" ht="13.2">
      <c r="A1157" s="30" t="str">
        <f>'גליון הקלדת נתונים ידני'!N1158&amp;" " &amp;'גליון הקלדת נתונים ידני'!M1158</f>
        <v xml:space="preserve"> </v>
      </c>
      <c r="B1157" s="31" t="str">
        <f t="shared" si="0"/>
        <v>@speak2go.com</v>
      </c>
      <c r="C1157" s="30">
        <f>'גליון הקלדת נתונים ידני'!Q1158</f>
        <v>0</v>
      </c>
      <c r="O1157" s="6"/>
    </row>
    <row r="1158" spans="1:15" ht="13.2">
      <c r="A1158" s="30" t="str">
        <f>'גליון הקלדת נתונים ידני'!N1159&amp;" " &amp;'גליון הקלדת נתונים ידני'!M1159</f>
        <v xml:space="preserve"> </v>
      </c>
      <c r="B1158" s="31" t="str">
        <f t="shared" si="0"/>
        <v>@speak2go.com</v>
      </c>
      <c r="C1158" s="30">
        <f>'גליון הקלדת נתונים ידני'!Q1159</f>
        <v>0</v>
      </c>
      <c r="O1158" s="6"/>
    </row>
    <row r="1159" spans="1:15" ht="13.2">
      <c r="A1159" s="30" t="str">
        <f>'גליון הקלדת נתונים ידני'!N1160&amp;" " &amp;'גליון הקלדת נתונים ידני'!M1160</f>
        <v xml:space="preserve"> </v>
      </c>
      <c r="B1159" s="31" t="str">
        <f t="shared" si="0"/>
        <v>@speak2go.com</v>
      </c>
      <c r="C1159" s="30">
        <f>'גליון הקלדת נתונים ידני'!Q1160</f>
        <v>0</v>
      </c>
      <c r="O1159" s="6"/>
    </row>
    <row r="1160" spans="1:15" ht="13.2">
      <c r="A1160" s="30" t="str">
        <f>'גליון הקלדת נתונים ידני'!N1161&amp;" " &amp;'גליון הקלדת נתונים ידני'!M1161</f>
        <v xml:space="preserve"> </v>
      </c>
      <c r="B1160" s="31" t="str">
        <f t="shared" si="0"/>
        <v>@speak2go.com</v>
      </c>
      <c r="C1160" s="30">
        <f>'גליון הקלדת נתונים ידני'!Q1161</f>
        <v>0</v>
      </c>
      <c r="O1160" s="6"/>
    </row>
    <row r="1161" spans="1:15" ht="13.2">
      <c r="A1161" s="30" t="str">
        <f>'גליון הקלדת נתונים ידני'!N1162&amp;" " &amp;'גליון הקלדת נתונים ידני'!M1162</f>
        <v xml:space="preserve"> </v>
      </c>
      <c r="B1161" s="31" t="str">
        <f t="shared" si="0"/>
        <v>@speak2go.com</v>
      </c>
      <c r="C1161" s="30">
        <f>'גליון הקלדת נתונים ידני'!Q1162</f>
        <v>0</v>
      </c>
      <c r="O1161" s="6"/>
    </row>
    <row r="1162" spans="1:15" ht="13.2">
      <c r="A1162" s="30" t="str">
        <f>'גליון הקלדת נתונים ידני'!N1163&amp;" " &amp;'גליון הקלדת נתונים ידני'!M1163</f>
        <v xml:space="preserve"> </v>
      </c>
      <c r="B1162" s="31" t="str">
        <f t="shared" si="0"/>
        <v>@speak2go.com</v>
      </c>
      <c r="C1162" s="30">
        <f>'גליון הקלדת נתונים ידני'!Q1163</f>
        <v>0</v>
      </c>
      <c r="O1162" s="6"/>
    </row>
    <row r="1163" spans="1:15" ht="13.2">
      <c r="A1163" s="30" t="str">
        <f>'גליון הקלדת נתונים ידני'!N1164&amp;" " &amp;'גליון הקלדת נתונים ידני'!M1164</f>
        <v xml:space="preserve"> </v>
      </c>
      <c r="B1163" s="31" t="str">
        <f t="shared" si="0"/>
        <v>@speak2go.com</v>
      </c>
      <c r="C1163" s="30">
        <f>'גליון הקלדת נתונים ידני'!Q1164</f>
        <v>0</v>
      </c>
      <c r="O1163" s="6"/>
    </row>
    <row r="1164" spans="1:15" ht="13.2">
      <c r="A1164" s="30" t="str">
        <f>'גליון הקלדת נתונים ידני'!N1165&amp;" " &amp;'גליון הקלדת נתונים ידני'!M1165</f>
        <v xml:space="preserve"> </v>
      </c>
      <c r="B1164" s="31" t="str">
        <f t="shared" si="0"/>
        <v>@speak2go.com</v>
      </c>
      <c r="C1164" s="30">
        <f>'גליון הקלדת נתונים ידני'!Q1165</f>
        <v>0</v>
      </c>
      <c r="O1164" s="6"/>
    </row>
    <row r="1165" spans="1:15" ht="13.2">
      <c r="A1165" s="30" t="str">
        <f>'גליון הקלדת נתונים ידני'!N1166&amp;" " &amp;'גליון הקלדת נתונים ידני'!M1166</f>
        <v xml:space="preserve"> </v>
      </c>
      <c r="B1165" s="31" t="str">
        <f t="shared" si="0"/>
        <v>@speak2go.com</v>
      </c>
      <c r="C1165" s="30">
        <f>'גליון הקלדת נתונים ידני'!Q1166</f>
        <v>0</v>
      </c>
      <c r="O1165" s="6"/>
    </row>
    <row r="1166" spans="1:15" ht="13.2">
      <c r="A1166" s="30" t="str">
        <f>'גליון הקלדת נתונים ידני'!N1167&amp;" " &amp;'גליון הקלדת נתונים ידני'!M1167</f>
        <v xml:space="preserve"> </v>
      </c>
      <c r="B1166" s="31" t="str">
        <f t="shared" si="0"/>
        <v>@speak2go.com</v>
      </c>
      <c r="C1166" s="30">
        <f>'גליון הקלדת נתונים ידני'!Q1167</f>
        <v>0</v>
      </c>
      <c r="O1166" s="6"/>
    </row>
    <row r="1167" spans="1:15" ht="13.2">
      <c r="A1167" s="30" t="str">
        <f>'גליון הקלדת נתונים ידני'!N1168&amp;" " &amp;'גליון הקלדת נתונים ידני'!M1168</f>
        <v xml:space="preserve"> </v>
      </c>
      <c r="B1167" s="31" t="str">
        <f t="shared" si="0"/>
        <v>@speak2go.com</v>
      </c>
      <c r="C1167" s="30">
        <f>'גליון הקלדת נתונים ידני'!Q1168</f>
        <v>0</v>
      </c>
      <c r="O1167" s="6"/>
    </row>
    <row r="1168" spans="1:15" ht="13.2">
      <c r="A1168" s="30" t="str">
        <f>'גליון הקלדת נתונים ידני'!N1169&amp;" " &amp;'גליון הקלדת נתונים ידני'!M1169</f>
        <v xml:space="preserve"> </v>
      </c>
      <c r="B1168" s="31" t="str">
        <f t="shared" si="0"/>
        <v>@speak2go.com</v>
      </c>
      <c r="C1168" s="30">
        <f>'גליון הקלדת נתונים ידני'!Q1169</f>
        <v>0</v>
      </c>
      <c r="O1168" s="6"/>
    </row>
    <row r="1169" spans="1:15" ht="13.2">
      <c r="A1169" s="30" t="str">
        <f>'גליון הקלדת נתונים ידני'!N1170&amp;" " &amp;'גליון הקלדת נתונים ידני'!M1170</f>
        <v xml:space="preserve"> </v>
      </c>
      <c r="B1169" s="31" t="str">
        <f t="shared" si="0"/>
        <v>@speak2go.com</v>
      </c>
      <c r="C1169" s="30">
        <f>'גליון הקלדת נתונים ידני'!Q1170</f>
        <v>0</v>
      </c>
      <c r="O1169" s="6"/>
    </row>
    <row r="1170" spans="1:15" ht="13.2">
      <c r="A1170" s="30" t="str">
        <f>'גליון הקלדת נתונים ידני'!N1171&amp;" " &amp;'גליון הקלדת נתונים ידני'!M1171</f>
        <v xml:space="preserve"> </v>
      </c>
      <c r="B1170" s="31" t="str">
        <f t="shared" si="0"/>
        <v>@speak2go.com</v>
      </c>
      <c r="C1170" s="30">
        <f>'גליון הקלדת נתונים ידני'!Q1171</f>
        <v>0</v>
      </c>
      <c r="O1170" s="6"/>
    </row>
    <row r="1171" spans="1:15" ht="13.2">
      <c r="A1171" s="30" t="str">
        <f>'גליון הקלדת נתונים ידני'!N1172&amp;" " &amp;'גליון הקלדת נתונים ידני'!M1172</f>
        <v xml:space="preserve"> </v>
      </c>
      <c r="B1171" s="31" t="str">
        <f t="shared" si="0"/>
        <v>@speak2go.com</v>
      </c>
      <c r="C1171" s="30">
        <f>'גליון הקלדת נתונים ידני'!Q1172</f>
        <v>0</v>
      </c>
      <c r="O1171" s="6"/>
    </row>
    <row r="1172" spans="1:15" ht="13.2">
      <c r="A1172" s="30" t="str">
        <f>'גליון הקלדת נתונים ידני'!N1173&amp;" " &amp;'גליון הקלדת נתונים ידני'!M1173</f>
        <v xml:space="preserve"> </v>
      </c>
      <c r="B1172" s="31" t="str">
        <f t="shared" si="0"/>
        <v>@speak2go.com</v>
      </c>
      <c r="C1172" s="30">
        <f>'גליון הקלדת נתונים ידני'!Q1173</f>
        <v>0</v>
      </c>
      <c r="O1172" s="6"/>
    </row>
    <row r="1173" spans="1:15" ht="13.2">
      <c r="A1173" s="30" t="str">
        <f>'גליון הקלדת נתונים ידני'!N1174&amp;" " &amp;'גליון הקלדת נתונים ידני'!M1174</f>
        <v xml:space="preserve"> </v>
      </c>
      <c r="B1173" s="31" t="str">
        <f t="shared" si="0"/>
        <v>@speak2go.com</v>
      </c>
      <c r="C1173" s="30">
        <f>'גליון הקלדת נתונים ידני'!Q1174</f>
        <v>0</v>
      </c>
      <c r="O1173" s="6"/>
    </row>
    <row r="1174" spans="1:15" ht="13.2">
      <c r="A1174" s="30" t="str">
        <f>'גליון הקלדת נתונים ידני'!N1175&amp;" " &amp;'גליון הקלדת נתונים ידני'!M1175</f>
        <v xml:space="preserve"> </v>
      </c>
      <c r="B1174" s="31" t="str">
        <f t="shared" si="0"/>
        <v>@speak2go.com</v>
      </c>
      <c r="C1174" s="30">
        <f>'גליון הקלדת נתונים ידני'!Q1175</f>
        <v>0</v>
      </c>
      <c r="O1174" s="6"/>
    </row>
    <row r="1175" spans="1:15" ht="13.2">
      <c r="A1175" s="30" t="str">
        <f>'גליון הקלדת נתונים ידני'!N1176&amp;" " &amp;'גליון הקלדת נתונים ידני'!M1176</f>
        <v xml:space="preserve"> </v>
      </c>
      <c r="B1175" s="31" t="str">
        <f t="shared" si="0"/>
        <v>@speak2go.com</v>
      </c>
      <c r="C1175" s="30">
        <f>'גליון הקלדת נתונים ידני'!Q1176</f>
        <v>0</v>
      </c>
      <c r="O1175" s="6"/>
    </row>
    <row r="1176" spans="1:15" ht="13.2">
      <c r="A1176" s="30" t="str">
        <f>'גליון הקלדת נתונים ידני'!N1177&amp;" " &amp;'גליון הקלדת נתונים ידני'!M1177</f>
        <v xml:space="preserve"> </v>
      </c>
      <c r="B1176" s="31" t="str">
        <f t="shared" si="0"/>
        <v>@speak2go.com</v>
      </c>
      <c r="C1176" s="30">
        <f>'גליון הקלדת נתונים ידני'!Q1177</f>
        <v>0</v>
      </c>
      <c r="O1176" s="6"/>
    </row>
    <row r="1177" spans="1:15" ht="13.2">
      <c r="A1177" s="30" t="str">
        <f>'גליון הקלדת נתונים ידני'!N1178&amp;" " &amp;'גליון הקלדת נתונים ידני'!M1178</f>
        <v xml:space="preserve"> </v>
      </c>
      <c r="B1177" s="31" t="str">
        <f t="shared" si="0"/>
        <v>@speak2go.com</v>
      </c>
      <c r="C1177" s="30">
        <f>'גליון הקלדת נתונים ידני'!Q1178</f>
        <v>0</v>
      </c>
      <c r="O1177" s="6"/>
    </row>
    <row r="1178" spans="1:15" ht="13.2">
      <c r="A1178" s="30" t="str">
        <f>'גליון הקלדת נתונים ידני'!N1179&amp;" " &amp;'גליון הקלדת נתונים ידני'!M1179</f>
        <v xml:space="preserve"> </v>
      </c>
      <c r="B1178" s="31" t="str">
        <f t="shared" si="0"/>
        <v>@speak2go.com</v>
      </c>
      <c r="C1178" s="30">
        <f>'גליון הקלדת נתונים ידני'!Q1179</f>
        <v>0</v>
      </c>
      <c r="O1178" s="6"/>
    </row>
    <row r="1179" spans="1:15" ht="13.2">
      <c r="A1179" s="30" t="str">
        <f>'גליון הקלדת נתונים ידני'!N1180&amp;" " &amp;'גליון הקלדת נתונים ידני'!M1180</f>
        <v xml:space="preserve"> </v>
      </c>
      <c r="B1179" s="31" t="str">
        <f t="shared" si="0"/>
        <v>@speak2go.com</v>
      </c>
      <c r="C1179" s="30">
        <f>'גליון הקלדת נתונים ידני'!Q1180</f>
        <v>0</v>
      </c>
      <c r="O1179" s="6"/>
    </row>
    <row r="1180" spans="1:15" ht="13.2">
      <c r="A1180" s="30" t="str">
        <f>'גליון הקלדת נתונים ידני'!N1181&amp;" " &amp;'גליון הקלדת נתונים ידני'!M1181</f>
        <v xml:space="preserve"> </v>
      </c>
      <c r="B1180" s="31" t="str">
        <f t="shared" si="0"/>
        <v>@speak2go.com</v>
      </c>
      <c r="C1180" s="30">
        <f>'גליון הקלדת נתונים ידני'!Q1181</f>
        <v>0</v>
      </c>
      <c r="O1180" s="6"/>
    </row>
    <row r="1181" spans="1:15" ht="13.2">
      <c r="A1181" s="30" t="str">
        <f>'גליון הקלדת נתונים ידני'!N1182&amp;" " &amp;'גליון הקלדת נתונים ידני'!M1182</f>
        <v xml:space="preserve"> </v>
      </c>
      <c r="B1181" s="31" t="str">
        <f t="shared" si="0"/>
        <v>@speak2go.com</v>
      </c>
      <c r="C1181" s="30">
        <f>'גליון הקלדת נתונים ידני'!Q1182</f>
        <v>0</v>
      </c>
      <c r="O1181" s="6"/>
    </row>
    <row r="1182" spans="1:15" ht="13.2">
      <c r="A1182" s="30" t="str">
        <f>'גליון הקלדת נתונים ידני'!N1183&amp;" " &amp;'גליון הקלדת נתונים ידני'!M1183</f>
        <v xml:space="preserve"> </v>
      </c>
      <c r="B1182" s="31" t="str">
        <f t="shared" si="0"/>
        <v>@speak2go.com</v>
      </c>
      <c r="C1182" s="30">
        <f>'גליון הקלדת נתונים ידני'!Q1183</f>
        <v>0</v>
      </c>
      <c r="O1182" s="6"/>
    </row>
    <row r="1183" spans="1:15" ht="13.2">
      <c r="A1183" s="30" t="str">
        <f>'גליון הקלדת נתונים ידני'!N1184&amp;" " &amp;'גליון הקלדת נתונים ידני'!M1184</f>
        <v xml:space="preserve"> </v>
      </c>
      <c r="B1183" s="31" t="str">
        <f t="shared" si="0"/>
        <v>@speak2go.com</v>
      </c>
      <c r="C1183" s="30">
        <f>'גליון הקלדת נתונים ידני'!Q1184</f>
        <v>0</v>
      </c>
      <c r="O1183" s="6"/>
    </row>
    <row r="1184" spans="1:15" ht="13.2">
      <c r="A1184" s="30" t="str">
        <f>'גליון הקלדת נתונים ידני'!N1185&amp;" " &amp;'גליון הקלדת נתונים ידני'!M1185</f>
        <v xml:space="preserve"> </v>
      </c>
      <c r="B1184" s="31" t="str">
        <f t="shared" si="0"/>
        <v>@speak2go.com</v>
      </c>
      <c r="C1184" s="30">
        <f>'גליון הקלדת נתונים ידני'!Q1185</f>
        <v>0</v>
      </c>
      <c r="O1184" s="6"/>
    </row>
    <row r="1185" spans="1:15" ht="13.2">
      <c r="A1185" s="30" t="str">
        <f>'גליון הקלדת נתונים ידני'!N1186&amp;" " &amp;'גליון הקלדת נתונים ידני'!M1186</f>
        <v xml:space="preserve"> </v>
      </c>
      <c r="B1185" s="31" t="str">
        <f t="shared" si="0"/>
        <v>@speak2go.com</v>
      </c>
      <c r="C1185" s="30">
        <f>'גליון הקלדת נתונים ידני'!Q1186</f>
        <v>0</v>
      </c>
      <c r="O1185" s="6"/>
    </row>
    <row r="1186" spans="1:15" ht="13.2">
      <c r="A1186" s="30" t="str">
        <f>'גליון הקלדת נתונים ידני'!N1187&amp;" " &amp;'גליון הקלדת נתונים ידני'!M1187</f>
        <v xml:space="preserve"> </v>
      </c>
      <c r="B1186" s="31" t="str">
        <f t="shared" si="0"/>
        <v>@speak2go.com</v>
      </c>
      <c r="C1186" s="30">
        <f>'גליון הקלדת נתונים ידני'!Q1187</f>
        <v>0</v>
      </c>
      <c r="O1186" s="6"/>
    </row>
    <row r="1187" spans="1:15" ht="13.2">
      <c r="A1187" s="30" t="str">
        <f>'גליון הקלדת נתונים ידני'!N1188&amp;" " &amp;'גליון הקלדת נתונים ידני'!M1188</f>
        <v xml:space="preserve"> </v>
      </c>
      <c r="B1187" s="31" t="str">
        <f t="shared" si="0"/>
        <v>@speak2go.com</v>
      </c>
      <c r="C1187" s="30">
        <f>'גליון הקלדת נתונים ידני'!Q1188</f>
        <v>0</v>
      </c>
      <c r="O1187" s="6"/>
    </row>
    <row r="1188" spans="1:15" ht="13.2">
      <c r="A1188" s="30" t="str">
        <f>'גליון הקלדת נתונים ידני'!N1189&amp;" " &amp;'גליון הקלדת נתונים ידני'!M1189</f>
        <v xml:space="preserve"> </v>
      </c>
      <c r="B1188" s="31" t="str">
        <f t="shared" si="0"/>
        <v>@speak2go.com</v>
      </c>
      <c r="C1188" s="30">
        <f>'גליון הקלדת נתונים ידני'!Q1189</f>
        <v>0</v>
      </c>
      <c r="O1188" s="6"/>
    </row>
    <row r="1189" spans="1:15" ht="13.2">
      <c r="A1189" s="30" t="str">
        <f>'גליון הקלדת נתונים ידני'!N1190&amp;" " &amp;'גליון הקלדת נתונים ידני'!M1190</f>
        <v xml:space="preserve"> </v>
      </c>
      <c r="B1189" s="31" t="str">
        <f t="shared" si="0"/>
        <v>@speak2go.com</v>
      </c>
      <c r="C1189" s="30">
        <f>'גליון הקלדת נתונים ידני'!Q1190</f>
        <v>0</v>
      </c>
      <c r="O1189" s="6"/>
    </row>
    <row r="1190" spans="1:15" ht="13.2">
      <c r="A1190" s="30" t="str">
        <f>'גליון הקלדת נתונים ידני'!N1191&amp;" " &amp;'גליון הקלדת נתונים ידני'!M1191</f>
        <v xml:space="preserve"> </v>
      </c>
      <c r="B1190" s="31" t="str">
        <f t="shared" si="0"/>
        <v>@speak2go.com</v>
      </c>
      <c r="C1190" s="30">
        <f>'גליון הקלדת נתונים ידני'!Q1191</f>
        <v>0</v>
      </c>
      <c r="O1190" s="6"/>
    </row>
    <row r="1191" spans="1:15" ht="13.2">
      <c r="A1191" s="30" t="str">
        <f>'גליון הקלדת נתונים ידני'!N1192&amp;" " &amp;'גליון הקלדת נתונים ידני'!M1192</f>
        <v xml:space="preserve"> </v>
      </c>
      <c r="B1191" s="31" t="str">
        <f t="shared" si="0"/>
        <v>@speak2go.com</v>
      </c>
      <c r="C1191" s="30">
        <f>'גליון הקלדת נתונים ידני'!Q1192</f>
        <v>0</v>
      </c>
      <c r="O1191" s="6"/>
    </row>
    <row r="1192" spans="1:15" ht="13.2">
      <c r="A1192" s="30" t="str">
        <f>'גליון הקלדת נתונים ידני'!N1193&amp;" " &amp;'גליון הקלדת נתונים ידני'!M1193</f>
        <v xml:space="preserve"> </v>
      </c>
      <c r="B1192" s="31" t="str">
        <f t="shared" si="0"/>
        <v>@speak2go.com</v>
      </c>
      <c r="C1192" s="30">
        <f>'גליון הקלדת נתונים ידני'!Q1193</f>
        <v>0</v>
      </c>
      <c r="O1192" s="6"/>
    </row>
    <row r="1193" spans="1:15" ht="13.2">
      <c r="A1193" s="30" t="str">
        <f>'גליון הקלדת נתונים ידני'!N1194&amp;" " &amp;'גליון הקלדת נתונים ידני'!M1194</f>
        <v xml:space="preserve"> </v>
      </c>
      <c r="B1193" s="31" t="str">
        <f t="shared" si="0"/>
        <v>@speak2go.com</v>
      </c>
      <c r="C1193" s="30">
        <f>'גליון הקלדת נתונים ידני'!Q1194</f>
        <v>0</v>
      </c>
      <c r="O1193" s="6"/>
    </row>
    <row r="1194" spans="1:15" ht="13.2">
      <c r="A1194" s="30" t="str">
        <f>'גליון הקלדת נתונים ידני'!N1195&amp;" " &amp;'גליון הקלדת נתונים ידני'!M1195</f>
        <v xml:space="preserve"> </v>
      </c>
      <c r="B1194" s="31" t="str">
        <f t="shared" si="0"/>
        <v>@speak2go.com</v>
      </c>
      <c r="C1194" s="30">
        <f>'גליון הקלדת נתונים ידני'!Q1195</f>
        <v>0</v>
      </c>
      <c r="O1194" s="6"/>
    </row>
    <row r="1195" spans="1:15" ht="13.2">
      <c r="A1195" s="30" t="str">
        <f>'גליון הקלדת נתונים ידני'!N1196&amp;" " &amp;'גליון הקלדת נתונים ידני'!M1196</f>
        <v xml:space="preserve"> </v>
      </c>
      <c r="B1195" s="31" t="str">
        <f t="shared" si="0"/>
        <v>@speak2go.com</v>
      </c>
      <c r="C1195" s="30">
        <f>'גליון הקלדת נתונים ידני'!Q1196</f>
        <v>0</v>
      </c>
      <c r="O1195" s="6"/>
    </row>
    <row r="1196" spans="1:15" ht="13.2">
      <c r="A1196" s="30" t="str">
        <f>'גליון הקלדת נתונים ידני'!N1197&amp;" " &amp;'גליון הקלדת נתונים ידני'!M1197</f>
        <v xml:space="preserve"> </v>
      </c>
      <c r="B1196" s="31" t="str">
        <f t="shared" si="0"/>
        <v>@speak2go.com</v>
      </c>
      <c r="C1196" s="30">
        <f>'גליון הקלדת נתונים ידני'!Q1197</f>
        <v>0</v>
      </c>
      <c r="O1196" s="6"/>
    </row>
    <row r="1197" spans="1:15" ht="13.2">
      <c r="A1197" s="30" t="str">
        <f>'גליון הקלדת נתונים ידני'!N1198&amp;" " &amp;'גליון הקלדת נתונים ידני'!M1198</f>
        <v xml:space="preserve"> </v>
      </c>
      <c r="B1197" s="31" t="str">
        <f t="shared" si="0"/>
        <v>@speak2go.com</v>
      </c>
      <c r="C1197" s="30">
        <f>'גליון הקלדת נתונים ידני'!Q1198</f>
        <v>0</v>
      </c>
      <c r="O1197" s="6"/>
    </row>
    <row r="1198" spans="1:15" ht="13.2">
      <c r="A1198" s="30" t="str">
        <f>'גליון הקלדת נתונים ידני'!N1199&amp;" " &amp;'גליון הקלדת נתונים ידני'!M1199</f>
        <v xml:space="preserve"> </v>
      </c>
      <c r="B1198" s="31" t="str">
        <f t="shared" si="0"/>
        <v>@speak2go.com</v>
      </c>
      <c r="C1198" s="30">
        <f>'גליון הקלדת נתונים ידני'!Q1199</f>
        <v>0</v>
      </c>
      <c r="O1198" s="6"/>
    </row>
    <row r="1199" spans="1:15" ht="13.2">
      <c r="A1199" s="30" t="str">
        <f>'גליון הקלדת נתונים ידני'!N1200&amp;" " &amp;'גליון הקלדת נתונים ידני'!M1200</f>
        <v xml:space="preserve"> </v>
      </c>
      <c r="B1199" s="31" t="str">
        <f t="shared" si="0"/>
        <v>@speak2go.com</v>
      </c>
      <c r="C1199" s="30">
        <f>'גליון הקלדת נתונים ידני'!Q1200</f>
        <v>0</v>
      </c>
      <c r="O1199" s="6"/>
    </row>
    <row r="1200" spans="1:15" ht="13.2">
      <c r="A1200" s="30" t="str">
        <f>'גליון הקלדת נתונים ידני'!N1201&amp;" " &amp;'גליון הקלדת נתונים ידני'!M1201</f>
        <v xml:space="preserve"> </v>
      </c>
      <c r="B1200" s="31" t="str">
        <f t="shared" si="0"/>
        <v>@speak2go.com</v>
      </c>
      <c r="C1200" s="30">
        <f>'גליון הקלדת נתונים ידני'!Q1201</f>
        <v>0</v>
      </c>
      <c r="O1200" s="6"/>
    </row>
    <row r="1201" spans="1:15" ht="13.2">
      <c r="A1201" s="30" t="str">
        <f>'גליון הקלדת נתונים ידני'!N1202&amp;" " &amp;'גליון הקלדת נתונים ידני'!M1202</f>
        <v xml:space="preserve"> </v>
      </c>
      <c r="B1201" s="31" t="str">
        <f t="shared" si="0"/>
        <v>@speak2go.com</v>
      </c>
      <c r="C1201" s="30">
        <f>'גליון הקלדת נתונים ידני'!Q1202</f>
        <v>0</v>
      </c>
      <c r="O1201" s="6"/>
    </row>
    <row r="1202" spans="1:15" ht="13.2">
      <c r="A1202" s="30" t="str">
        <f>'גליון הקלדת נתונים ידני'!N1203&amp;" " &amp;'גליון הקלדת נתונים ידני'!M1203</f>
        <v xml:space="preserve"> </v>
      </c>
      <c r="B1202" s="31" t="str">
        <f t="shared" si="0"/>
        <v>@speak2go.com</v>
      </c>
      <c r="C1202" s="30">
        <f>'גליון הקלדת נתונים ידני'!Q1203</f>
        <v>0</v>
      </c>
      <c r="O1202" s="6"/>
    </row>
    <row r="1203" spans="1:15" ht="13.2">
      <c r="A1203" s="30" t="str">
        <f>'גליון הקלדת נתונים ידני'!N1204&amp;" " &amp;'גליון הקלדת נתונים ידני'!M1204</f>
        <v xml:space="preserve"> </v>
      </c>
      <c r="B1203" s="31" t="str">
        <f t="shared" si="0"/>
        <v>@speak2go.com</v>
      </c>
      <c r="C1203" s="30">
        <f>'גליון הקלדת נתונים ידני'!Q1204</f>
        <v>0</v>
      </c>
      <c r="O1203" s="6"/>
    </row>
    <row r="1204" spans="1:15" ht="13.2">
      <c r="A1204" s="30" t="str">
        <f>'גליון הקלדת נתונים ידני'!N1205&amp;" " &amp;'גליון הקלדת נתונים ידני'!M1205</f>
        <v xml:space="preserve"> </v>
      </c>
      <c r="B1204" s="31" t="str">
        <f t="shared" si="0"/>
        <v>@speak2go.com</v>
      </c>
      <c r="C1204" s="30">
        <f>'גליון הקלדת נתונים ידני'!Q1205</f>
        <v>0</v>
      </c>
      <c r="O1204" s="6"/>
    </row>
    <row r="1205" spans="1:15" ht="13.2">
      <c r="A1205" s="30" t="str">
        <f>'גליון הקלדת נתונים ידני'!N1206&amp;" " &amp;'גליון הקלדת נתונים ידני'!M1206</f>
        <v xml:space="preserve"> </v>
      </c>
      <c r="B1205" s="31" t="str">
        <f t="shared" si="0"/>
        <v>@speak2go.com</v>
      </c>
      <c r="C1205" s="30">
        <f>'גליון הקלדת נתונים ידני'!Q1206</f>
        <v>0</v>
      </c>
      <c r="O1205" s="6"/>
    </row>
    <row r="1206" spans="1:15" ht="13.2">
      <c r="A1206" s="30" t="str">
        <f>'גליון הקלדת נתונים ידני'!N1207&amp;" " &amp;'גליון הקלדת נתונים ידני'!M1207</f>
        <v xml:space="preserve"> </v>
      </c>
      <c r="B1206" s="31" t="str">
        <f t="shared" si="0"/>
        <v>@speak2go.com</v>
      </c>
      <c r="C1206" s="30">
        <f>'גליון הקלדת נתונים ידני'!Q1207</f>
        <v>0</v>
      </c>
      <c r="O1206" s="6"/>
    </row>
    <row r="1207" spans="1:15" ht="13.2">
      <c r="A1207" s="30" t="str">
        <f>'גליון הקלדת נתונים ידני'!N1208&amp;" " &amp;'גליון הקלדת נתונים ידני'!M1208</f>
        <v xml:space="preserve"> </v>
      </c>
      <c r="B1207" s="31" t="str">
        <f t="shared" si="0"/>
        <v>@speak2go.com</v>
      </c>
      <c r="C1207" s="30">
        <f>'גליון הקלדת נתונים ידני'!Q1208</f>
        <v>0</v>
      </c>
      <c r="O1207" s="6"/>
    </row>
    <row r="1208" spans="1:15" ht="13.2">
      <c r="A1208" s="30" t="str">
        <f>'גליון הקלדת נתונים ידני'!N1209&amp;" " &amp;'גליון הקלדת נתונים ידני'!M1209</f>
        <v xml:space="preserve"> </v>
      </c>
      <c r="B1208" s="31" t="str">
        <f t="shared" si="0"/>
        <v>@speak2go.com</v>
      </c>
      <c r="C1208" s="30">
        <f>'גליון הקלדת נתונים ידני'!Q1209</f>
        <v>0</v>
      </c>
      <c r="O1208" s="6"/>
    </row>
    <row r="1209" spans="1:15" ht="13.2">
      <c r="A1209" s="30" t="str">
        <f>'גליון הקלדת נתונים ידני'!N1210&amp;" " &amp;'גליון הקלדת נתונים ידני'!M1210</f>
        <v xml:space="preserve"> </v>
      </c>
      <c r="B1209" s="31" t="str">
        <f t="shared" si="0"/>
        <v>@speak2go.com</v>
      </c>
      <c r="C1209" s="30">
        <f>'גליון הקלדת נתונים ידני'!Q1210</f>
        <v>0</v>
      </c>
      <c r="O1209" s="6"/>
    </row>
    <row r="1210" spans="1:15" ht="13.2">
      <c r="A1210" s="30" t="str">
        <f>'גליון הקלדת נתונים ידני'!N1211&amp;" " &amp;'גליון הקלדת נתונים ידני'!M1211</f>
        <v xml:space="preserve"> </v>
      </c>
      <c r="B1210" s="31" t="str">
        <f t="shared" si="0"/>
        <v>@speak2go.com</v>
      </c>
      <c r="C1210" s="30">
        <f>'גליון הקלדת נתונים ידני'!Q1211</f>
        <v>0</v>
      </c>
      <c r="O1210" s="6"/>
    </row>
    <row r="1211" spans="1:15" ht="13.2">
      <c r="A1211" s="30" t="str">
        <f>'גליון הקלדת נתונים ידני'!N1212&amp;" " &amp;'גליון הקלדת נתונים ידני'!M1212</f>
        <v xml:space="preserve"> </v>
      </c>
      <c r="B1211" s="31" t="str">
        <f t="shared" si="0"/>
        <v>@speak2go.com</v>
      </c>
      <c r="C1211" s="30">
        <f>'גליון הקלדת נתונים ידני'!Q1212</f>
        <v>0</v>
      </c>
      <c r="O1211" s="6"/>
    </row>
    <row r="1212" spans="1:15" ht="13.2">
      <c r="A1212" s="30" t="str">
        <f>'גליון הקלדת נתונים ידני'!N1213&amp;" " &amp;'גליון הקלדת נתונים ידני'!M1213</f>
        <v xml:space="preserve"> </v>
      </c>
      <c r="B1212" s="31" t="str">
        <f t="shared" si="0"/>
        <v>@speak2go.com</v>
      </c>
      <c r="C1212" s="30">
        <f>'גליון הקלדת נתונים ידני'!Q1213</f>
        <v>0</v>
      </c>
      <c r="O1212" s="6"/>
    </row>
    <row r="1213" spans="1:15" ht="13.2">
      <c r="A1213" s="30" t="str">
        <f>'גליון הקלדת נתונים ידני'!N1214&amp;" " &amp;'גליון הקלדת נתונים ידני'!M1214</f>
        <v xml:space="preserve"> </v>
      </c>
      <c r="B1213" s="31" t="str">
        <f t="shared" si="0"/>
        <v>@speak2go.com</v>
      </c>
      <c r="C1213" s="30">
        <f>'גליון הקלדת נתונים ידני'!Q1214</f>
        <v>0</v>
      </c>
      <c r="O1213" s="6"/>
    </row>
    <row r="1214" spans="1:15" ht="13.2">
      <c r="A1214" s="30" t="str">
        <f>'גליון הקלדת נתונים ידני'!N1215&amp;" " &amp;'גליון הקלדת נתונים ידני'!M1215</f>
        <v xml:space="preserve"> </v>
      </c>
      <c r="B1214" s="31" t="str">
        <f t="shared" si="0"/>
        <v>@speak2go.com</v>
      </c>
      <c r="C1214" s="30">
        <f>'גליון הקלדת נתונים ידני'!Q1215</f>
        <v>0</v>
      </c>
      <c r="O1214" s="6"/>
    </row>
    <row r="1215" spans="1:15" ht="13.2">
      <c r="A1215" s="30" t="str">
        <f>'גליון הקלדת נתונים ידני'!N1216&amp;" " &amp;'גליון הקלדת נתונים ידני'!M1216</f>
        <v xml:space="preserve"> </v>
      </c>
      <c r="B1215" s="31" t="str">
        <f t="shared" si="0"/>
        <v>@speak2go.com</v>
      </c>
      <c r="C1215" s="30">
        <f>'גליון הקלדת נתונים ידני'!Q1216</f>
        <v>0</v>
      </c>
      <c r="O1215" s="6"/>
    </row>
    <row r="1216" spans="1:15" ht="13.2">
      <c r="A1216" s="30" t="str">
        <f>'גליון הקלדת נתונים ידני'!N1217&amp;" " &amp;'גליון הקלדת נתונים ידני'!M1217</f>
        <v xml:space="preserve"> </v>
      </c>
      <c r="B1216" s="31" t="str">
        <f t="shared" si="0"/>
        <v>@speak2go.com</v>
      </c>
      <c r="C1216" s="30">
        <f>'גליון הקלדת נתונים ידני'!Q1217</f>
        <v>0</v>
      </c>
      <c r="O1216" s="6"/>
    </row>
    <row r="1217" spans="1:15" ht="13.2">
      <c r="A1217" s="30" t="str">
        <f>'גליון הקלדת נתונים ידני'!N1218&amp;" " &amp;'גליון הקלדת נתונים ידני'!M1218</f>
        <v xml:space="preserve"> </v>
      </c>
      <c r="B1217" s="31" t="str">
        <f t="shared" si="0"/>
        <v>@speak2go.com</v>
      </c>
      <c r="C1217" s="30">
        <f>'גליון הקלדת נתונים ידני'!Q1218</f>
        <v>0</v>
      </c>
      <c r="O1217" s="6"/>
    </row>
    <row r="1218" spans="1:15" ht="13.2">
      <c r="A1218" s="30" t="str">
        <f>'גליון הקלדת נתונים ידני'!N1219&amp;" " &amp;'גליון הקלדת נתונים ידני'!M1219</f>
        <v xml:space="preserve"> </v>
      </c>
      <c r="B1218" s="31" t="str">
        <f t="shared" si="0"/>
        <v>@speak2go.com</v>
      </c>
      <c r="C1218" s="30">
        <f>'גליון הקלדת נתונים ידני'!Q1219</f>
        <v>0</v>
      </c>
      <c r="O1218" s="6"/>
    </row>
    <row r="1219" spans="1:15" ht="13.2">
      <c r="A1219" s="30" t="str">
        <f>'גליון הקלדת נתונים ידני'!N1220&amp;" " &amp;'גליון הקלדת נתונים ידני'!M1220</f>
        <v xml:space="preserve"> </v>
      </c>
      <c r="B1219" s="31" t="str">
        <f t="shared" si="0"/>
        <v>@speak2go.com</v>
      </c>
      <c r="C1219" s="30">
        <f>'גליון הקלדת נתונים ידני'!Q1220</f>
        <v>0</v>
      </c>
      <c r="O1219" s="6"/>
    </row>
    <row r="1220" spans="1:15" ht="13.2">
      <c r="A1220" s="30" t="str">
        <f>'גליון הקלדת נתונים ידני'!N1221&amp;" " &amp;'גליון הקלדת נתונים ידני'!M1221</f>
        <v xml:space="preserve"> </v>
      </c>
      <c r="B1220" s="31" t="str">
        <f t="shared" si="0"/>
        <v>@speak2go.com</v>
      </c>
      <c r="C1220" s="30">
        <f>'גליון הקלדת נתונים ידני'!Q1221</f>
        <v>0</v>
      </c>
      <c r="O1220" s="6"/>
    </row>
    <row r="1221" spans="1:15" ht="13.2">
      <c r="A1221" s="30" t="str">
        <f>'גליון הקלדת נתונים ידני'!N1222&amp;" " &amp;'גליון הקלדת נתונים ידני'!M1222</f>
        <v xml:space="preserve"> </v>
      </c>
      <c r="B1221" s="31" t="str">
        <f t="shared" si="0"/>
        <v>@speak2go.com</v>
      </c>
      <c r="C1221" s="30">
        <f>'גליון הקלדת נתונים ידני'!Q1222</f>
        <v>0</v>
      </c>
      <c r="O1221" s="6"/>
    </row>
    <row r="1222" spans="1:15" ht="13.2">
      <c r="A1222" s="30" t="str">
        <f>'גליון הקלדת נתונים ידני'!N1223&amp;" " &amp;'גליון הקלדת נתונים ידני'!M1223</f>
        <v xml:space="preserve"> </v>
      </c>
      <c r="B1222" s="31" t="str">
        <f t="shared" si="0"/>
        <v>@speak2go.com</v>
      </c>
      <c r="C1222" s="30">
        <f>'גליון הקלדת נתונים ידני'!Q1223</f>
        <v>0</v>
      </c>
      <c r="O1222" s="6"/>
    </row>
    <row r="1223" spans="1:15" ht="13.2">
      <c r="A1223" s="30" t="str">
        <f>'גליון הקלדת נתונים ידני'!N1224&amp;" " &amp;'גליון הקלדת נתונים ידני'!M1224</f>
        <v xml:space="preserve"> </v>
      </c>
      <c r="B1223" s="31" t="str">
        <f t="shared" si="0"/>
        <v>@speak2go.com</v>
      </c>
      <c r="C1223" s="30">
        <f>'גליון הקלדת נתונים ידני'!Q1224</f>
        <v>0</v>
      </c>
      <c r="O1223" s="6"/>
    </row>
    <row r="1224" spans="1:15" ht="13.2">
      <c r="A1224" s="30" t="str">
        <f>'גליון הקלדת נתונים ידני'!N1225&amp;" " &amp;'גליון הקלדת נתונים ידני'!M1225</f>
        <v xml:space="preserve"> </v>
      </c>
      <c r="B1224" s="31" t="str">
        <f t="shared" si="0"/>
        <v>@speak2go.com</v>
      </c>
      <c r="C1224" s="30">
        <f>'גליון הקלדת נתונים ידני'!Q1225</f>
        <v>0</v>
      </c>
      <c r="O1224" s="6"/>
    </row>
    <row r="1225" spans="1:15" ht="13.2">
      <c r="A1225" s="30" t="str">
        <f>'גליון הקלדת נתונים ידני'!N1226&amp;" " &amp;'גליון הקלדת נתונים ידני'!M1226</f>
        <v xml:space="preserve"> </v>
      </c>
      <c r="B1225" s="31" t="str">
        <f t="shared" si="0"/>
        <v>@speak2go.com</v>
      </c>
      <c r="C1225" s="30">
        <f>'גליון הקלדת נתונים ידני'!Q1226</f>
        <v>0</v>
      </c>
      <c r="O1225" s="6"/>
    </row>
    <row r="1226" spans="1:15" ht="13.2">
      <c r="A1226" s="30" t="str">
        <f>'גליון הקלדת נתונים ידני'!N1227&amp;" " &amp;'גליון הקלדת נתונים ידני'!M1227</f>
        <v xml:space="preserve"> </v>
      </c>
      <c r="B1226" s="31" t="str">
        <f t="shared" si="0"/>
        <v>@speak2go.com</v>
      </c>
      <c r="C1226" s="30">
        <f>'גליון הקלדת נתונים ידני'!Q1227</f>
        <v>0</v>
      </c>
      <c r="O1226" s="6"/>
    </row>
    <row r="1227" spans="1:15" ht="13.2">
      <c r="A1227" s="30" t="str">
        <f>'גליון הקלדת נתונים ידני'!N1228&amp;" " &amp;'גליון הקלדת נתונים ידני'!M1228</f>
        <v xml:space="preserve"> </v>
      </c>
      <c r="B1227" s="31" t="str">
        <f t="shared" si="0"/>
        <v>@speak2go.com</v>
      </c>
      <c r="C1227" s="30">
        <f>'גליון הקלדת נתונים ידני'!Q1228</f>
        <v>0</v>
      </c>
      <c r="O1227" s="6"/>
    </row>
    <row r="1228" spans="1:15" ht="13.2">
      <c r="A1228" s="30" t="str">
        <f>'גליון הקלדת נתונים ידני'!N1229&amp;" " &amp;'גליון הקלדת נתונים ידני'!M1229</f>
        <v xml:space="preserve"> </v>
      </c>
      <c r="B1228" s="31" t="str">
        <f t="shared" si="0"/>
        <v>@speak2go.com</v>
      </c>
      <c r="C1228" s="30">
        <f>'גליון הקלדת נתונים ידני'!Q1229</f>
        <v>0</v>
      </c>
      <c r="O1228" s="6"/>
    </row>
    <row r="1229" spans="1:15" ht="13.2">
      <c r="A1229" s="30" t="str">
        <f>'גליון הקלדת נתונים ידני'!N1230&amp;" " &amp;'גליון הקלדת נתונים ידני'!M1230</f>
        <v xml:space="preserve"> </v>
      </c>
      <c r="B1229" s="31" t="str">
        <f t="shared" si="0"/>
        <v>@speak2go.com</v>
      </c>
      <c r="C1229" s="30">
        <f>'גליון הקלדת נתונים ידני'!Q1230</f>
        <v>0</v>
      </c>
      <c r="O1229" s="6"/>
    </row>
    <row r="1230" spans="1:15" ht="13.2">
      <c r="A1230" s="30" t="str">
        <f>'גליון הקלדת נתונים ידני'!N1231&amp;" " &amp;'גליון הקלדת נתונים ידני'!M1231</f>
        <v xml:space="preserve"> </v>
      </c>
      <c r="B1230" s="31" t="str">
        <f t="shared" si="0"/>
        <v>@speak2go.com</v>
      </c>
      <c r="C1230" s="30">
        <f>'גליון הקלדת נתונים ידני'!Q1231</f>
        <v>0</v>
      </c>
      <c r="O1230" s="6"/>
    </row>
    <row r="1231" spans="1:15" ht="13.2">
      <c r="A1231" s="30" t="str">
        <f>'גליון הקלדת נתונים ידני'!N1232&amp;" " &amp;'גליון הקלדת נתונים ידני'!M1232</f>
        <v xml:space="preserve"> </v>
      </c>
      <c r="B1231" s="31" t="str">
        <f t="shared" si="0"/>
        <v>@speak2go.com</v>
      </c>
      <c r="C1231" s="30">
        <f>'גליון הקלדת נתונים ידני'!Q1232</f>
        <v>0</v>
      </c>
      <c r="O1231" s="6"/>
    </row>
    <row r="1232" spans="1:15" ht="13.2">
      <c r="A1232" s="30" t="str">
        <f>'גליון הקלדת נתונים ידני'!N1233&amp;" " &amp;'גליון הקלדת נתונים ידני'!M1233</f>
        <v xml:space="preserve"> </v>
      </c>
      <c r="B1232" s="31" t="str">
        <f t="shared" si="0"/>
        <v>@speak2go.com</v>
      </c>
      <c r="C1232" s="30">
        <f>'גליון הקלדת נתונים ידני'!Q1233</f>
        <v>0</v>
      </c>
      <c r="O1232" s="6"/>
    </row>
    <row r="1233" spans="1:15" ht="13.2">
      <c r="A1233" s="30" t="str">
        <f>'גליון הקלדת נתונים ידני'!N1234&amp;" " &amp;'גליון הקלדת נתונים ידני'!M1234</f>
        <v xml:space="preserve"> </v>
      </c>
      <c r="B1233" s="31" t="str">
        <f t="shared" si="0"/>
        <v>@speak2go.com</v>
      </c>
      <c r="C1233" s="30">
        <f>'גליון הקלדת נתונים ידני'!Q1234</f>
        <v>0</v>
      </c>
      <c r="O1233" s="6"/>
    </row>
    <row r="1234" spans="1:15" ht="13.2">
      <c r="A1234" s="30" t="str">
        <f>'גליון הקלדת נתונים ידני'!N1235&amp;" " &amp;'גליון הקלדת נתונים ידני'!M1235</f>
        <v xml:space="preserve"> </v>
      </c>
      <c r="B1234" s="31" t="str">
        <f t="shared" si="0"/>
        <v>@speak2go.com</v>
      </c>
      <c r="C1234" s="30">
        <f>'גליון הקלדת נתונים ידני'!Q1235</f>
        <v>0</v>
      </c>
      <c r="O1234" s="6"/>
    </row>
    <row r="1235" spans="1:15" ht="13.2">
      <c r="A1235" s="30" t="str">
        <f>'גליון הקלדת נתונים ידני'!N1236&amp;" " &amp;'גליון הקלדת נתונים ידני'!M1236</f>
        <v xml:space="preserve"> </v>
      </c>
      <c r="B1235" s="31" t="str">
        <f t="shared" si="0"/>
        <v>@speak2go.com</v>
      </c>
      <c r="C1235" s="30">
        <f>'גליון הקלדת נתונים ידני'!Q1236</f>
        <v>0</v>
      </c>
      <c r="O1235" s="6"/>
    </row>
    <row r="1236" spans="1:15" ht="13.2">
      <c r="A1236" s="30" t="str">
        <f>'גליון הקלדת נתונים ידני'!N1237&amp;" " &amp;'גליון הקלדת נתונים ידני'!M1237</f>
        <v xml:space="preserve"> </v>
      </c>
      <c r="B1236" s="31" t="str">
        <f t="shared" si="0"/>
        <v>@speak2go.com</v>
      </c>
      <c r="C1236" s="30">
        <f>'גליון הקלדת נתונים ידני'!Q1237</f>
        <v>0</v>
      </c>
      <c r="O1236" s="6"/>
    </row>
    <row r="1237" spans="1:15" ht="13.2">
      <c r="A1237" s="30" t="str">
        <f>'גליון הקלדת נתונים ידני'!N1238&amp;" " &amp;'גליון הקלדת נתונים ידני'!M1238</f>
        <v xml:space="preserve"> </v>
      </c>
      <c r="B1237" s="31" t="str">
        <f t="shared" si="0"/>
        <v>@speak2go.com</v>
      </c>
      <c r="C1237" s="30">
        <f>'גליון הקלדת נתונים ידני'!Q1238</f>
        <v>0</v>
      </c>
      <c r="O1237" s="6"/>
    </row>
    <row r="1238" spans="1:15" ht="13.2">
      <c r="A1238" s="30" t="str">
        <f>'גליון הקלדת נתונים ידני'!N1239&amp;" " &amp;'גליון הקלדת נתונים ידני'!M1239</f>
        <v xml:space="preserve"> </v>
      </c>
      <c r="B1238" s="31" t="str">
        <f t="shared" si="0"/>
        <v>@speak2go.com</v>
      </c>
      <c r="C1238" s="30">
        <f>'גליון הקלדת נתונים ידני'!Q1239</f>
        <v>0</v>
      </c>
      <c r="O1238" s="6"/>
    </row>
    <row r="1239" spans="1:15" ht="13.2">
      <c r="A1239" s="30" t="str">
        <f>'גליון הקלדת נתונים ידני'!N1240&amp;" " &amp;'גליון הקלדת נתונים ידני'!M1240</f>
        <v xml:space="preserve"> </v>
      </c>
      <c r="B1239" s="31" t="str">
        <f t="shared" si="0"/>
        <v>@speak2go.com</v>
      </c>
      <c r="C1239" s="30">
        <f>'גליון הקלדת נתונים ידני'!Q1240</f>
        <v>0</v>
      </c>
      <c r="O1239" s="6"/>
    </row>
    <row r="1240" spans="1:15" ht="13.2">
      <c r="A1240" s="30" t="str">
        <f>'גליון הקלדת נתונים ידני'!N1241&amp;" " &amp;'גליון הקלדת נתונים ידני'!M1241</f>
        <v xml:space="preserve"> </v>
      </c>
      <c r="B1240" s="31" t="str">
        <f t="shared" si="0"/>
        <v>@speak2go.com</v>
      </c>
      <c r="C1240" s="30">
        <f>'גליון הקלדת נתונים ידני'!Q1241</f>
        <v>0</v>
      </c>
      <c r="O1240" s="6"/>
    </row>
    <row r="1241" spans="1:15" ht="13.2">
      <c r="A1241" s="30" t="str">
        <f>'גליון הקלדת נתונים ידני'!N1242&amp;" " &amp;'גליון הקלדת נתונים ידני'!M1242</f>
        <v xml:space="preserve"> </v>
      </c>
      <c r="B1241" s="31" t="str">
        <f t="shared" si="0"/>
        <v>@speak2go.com</v>
      </c>
      <c r="C1241" s="30">
        <f>'גליון הקלדת נתונים ידני'!Q1242</f>
        <v>0</v>
      </c>
      <c r="O1241" s="6"/>
    </row>
    <row r="1242" spans="1:15" ht="13.2">
      <c r="A1242" s="30" t="str">
        <f>'גליון הקלדת נתונים ידני'!N1243&amp;" " &amp;'גליון הקלדת נתונים ידני'!M1243</f>
        <v xml:space="preserve"> </v>
      </c>
      <c r="B1242" s="31" t="str">
        <f t="shared" si="0"/>
        <v>@speak2go.com</v>
      </c>
      <c r="C1242" s="30">
        <f>'גליון הקלדת נתונים ידני'!Q1243</f>
        <v>0</v>
      </c>
      <c r="O1242" s="6"/>
    </row>
    <row r="1243" spans="1:15" ht="13.2">
      <c r="A1243" s="30" t="str">
        <f>'גליון הקלדת נתונים ידני'!N1244&amp;" " &amp;'גליון הקלדת נתונים ידני'!M1244</f>
        <v xml:space="preserve"> </v>
      </c>
      <c r="B1243" s="31" t="str">
        <f t="shared" si="0"/>
        <v>@speak2go.com</v>
      </c>
      <c r="C1243" s="30">
        <f>'גליון הקלדת נתונים ידני'!Q1244</f>
        <v>0</v>
      </c>
      <c r="O1243" s="6"/>
    </row>
    <row r="1244" spans="1:15" ht="13.2">
      <c r="A1244" s="30" t="str">
        <f>'גליון הקלדת נתונים ידני'!N1245&amp;" " &amp;'גליון הקלדת נתונים ידני'!M1245</f>
        <v xml:space="preserve"> </v>
      </c>
      <c r="B1244" s="31" t="str">
        <f t="shared" si="0"/>
        <v>@speak2go.com</v>
      </c>
      <c r="C1244" s="30">
        <f>'גליון הקלדת נתונים ידני'!Q1245</f>
        <v>0</v>
      </c>
      <c r="O1244" s="6"/>
    </row>
    <row r="1245" spans="1:15" ht="13.2">
      <c r="A1245" s="30" t="str">
        <f>'גליון הקלדת נתונים ידני'!N1246&amp;" " &amp;'גליון הקלדת נתונים ידני'!M1246</f>
        <v xml:space="preserve"> </v>
      </c>
      <c r="B1245" s="31" t="str">
        <f t="shared" si="0"/>
        <v>@speak2go.com</v>
      </c>
      <c r="C1245" s="30">
        <f>'גליון הקלדת נתונים ידני'!Q1246</f>
        <v>0</v>
      </c>
      <c r="O1245" s="6"/>
    </row>
    <row r="1246" spans="1:15" ht="13.2">
      <c r="A1246" s="30" t="str">
        <f>'גליון הקלדת נתונים ידני'!N1247&amp;" " &amp;'גליון הקלדת נתונים ידני'!M1247</f>
        <v xml:space="preserve"> </v>
      </c>
      <c r="B1246" s="31" t="str">
        <f t="shared" si="0"/>
        <v>@speak2go.com</v>
      </c>
      <c r="C1246" s="30">
        <f>'גליון הקלדת נתונים ידני'!Q1247</f>
        <v>0</v>
      </c>
      <c r="O1246" s="6"/>
    </row>
    <row r="1247" spans="1:15" ht="13.2">
      <c r="A1247" s="30" t="str">
        <f>'גליון הקלדת נתונים ידני'!N1248&amp;" " &amp;'גליון הקלדת נתונים ידני'!M1248</f>
        <v xml:space="preserve"> </v>
      </c>
      <c r="B1247" s="31" t="str">
        <f t="shared" si="0"/>
        <v>@speak2go.com</v>
      </c>
      <c r="C1247" s="30">
        <f>'גליון הקלדת נתונים ידני'!Q1248</f>
        <v>0</v>
      </c>
      <c r="O1247" s="6"/>
    </row>
    <row r="1248" spans="1:15" ht="13.2">
      <c r="A1248" s="30" t="str">
        <f>'גליון הקלדת נתונים ידני'!N1249&amp;" " &amp;'גליון הקלדת נתונים ידני'!M1249</f>
        <v xml:space="preserve"> </v>
      </c>
      <c r="B1248" s="31" t="str">
        <f t="shared" si="0"/>
        <v>@speak2go.com</v>
      </c>
      <c r="C1248" s="30">
        <f>'גליון הקלדת נתונים ידני'!Q1249</f>
        <v>0</v>
      </c>
      <c r="O1248" s="6"/>
    </row>
    <row r="1249" spans="1:15" ht="13.2">
      <c r="A1249" s="30" t="str">
        <f>'גליון הקלדת נתונים ידני'!N1250&amp;" " &amp;'גליון הקלדת נתונים ידני'!M1250</f>
        <v xml:space="preserve"> </v>
      </c>
      <c r="B1249" s="31" t="str">
        <f t="shared" si="0"/>
        <v>@speak2go.com</v>
      </c>
      <c r="C1249" s="30">
        <f>'גליון הקלדת נתונים ידני'!Q1250</f>
        <v>0</v>
      </c>
      <c r="O1249" s="6"/>
    </row>
    <row r="1250" spans="1:15" ht="13.2">
      <c r="A1250" s="30" t="str">
        <f>'גליון הקלדת נתונים ידני'!N1251&amp;" " &amp;'גליון הקלדת נתונים ידני'!M1251</f>
        <v xml:space="preserve"> </v>
      </c>
      <c r="B1250" s="31" t="str">
        <f t="shared" si="0"/>
        <v>@speak2go.com</v>
      </c>
      <c r="C1250" s="30">
        <f>'גליון הקלדת נתונים ידני'!Q1251</f>
        <v>0</v>
      </c>
      <c r="O1250" s="6"/>
    </row>
    <row r="1251" spans="1:15" ht="13.2">
      <c r="A1251" s="30" t="str">
        <f>'גליון הקלדת נתונים ידני'!N1252&amp;" " &amp;'גליון הקלדת נתונים ידני'!M1252</f>
        <v xml:space="preserve"> </v>
      </c>
      <c r="B1251" s="31" t="str">
        <f t="shared" si="0"/>
        <v>@speak2go.com</v>
      </c>
      <c r="C1251" s="30">
        <f>'גליון הקלדת נתונים ידני'!Q1252</f>
        <v>0</v>
      </c>
      <c r="O1251" s="6"/>
    </row>
    <row r="1252" spans="1:15" ht="13.2">
      <c r="A1252" s="30" t="str">
        <f>'גליון הקלדת נתונים ידני'!N1253&amp;" " &amp;'גליון הקלדת נתונים ידני'!M1253</f>
        <v xml:space="preserve"> </v>
      </c>
      <c r="B1252" s="31" t="str">
        <f t="shared" si="0"/>
        <v>@speak2go.com</v>
      </c>
      <c r="C1252" s="30">
        <f>'גליון הקלדת נתונים ידני'!Q1253</f>
        <v>0</v>
      </c>
      <c r="O1252" s="6"/>
    </row>
    <row r="1253" spans="1:15" ht="13.2">
      <c r="A1253" s="30" t="str">
        <f>'גליון הקלדת נתונים ידני'!N1254&amp;" " &amp;'גליון הקלדת נתונים ידני'!M1254</f>
        <v xml:space="preserve"> </v>
      </c>
      <c r="B1253" s="31" t="str">
        <f t="shared" si="0"/>
        <v>@speak2go.com</v>
      </c>
      <c r="C1253" s="30">
        <f>'גליון הקלדת נתונים ידני'!Q1254</f>
        <v>0</v>
      </c>
      <c r="O1253" s="6"/>
    </row>
    <row r="1254" spans="1:15" ht="13.2">
      <c r="A1254" s="30" t="str">
        <f>'גליון הקלדת נתונים ידני'!N1255&amp;" " &amp;'גליון הקלדת נתונים ידני'!M1255</f>
        <v xml:space="preserve"> </v>
      </c>
      <c r="B1254" s="31" t="str">
        <f t="shared" si="0"/>
        <v>@speak2go.com</v>
      </c>
      <c r="C1254" s="30">
        <f>'גליון הקלדת נתונים ידני'!Q1255</f>
        <v>0</v>
      </c>
      <c r="O1254" s="6"/>
    </row>
    <row r="1255" spans="1:15" ht="13.2">
      <c r="A1255" s="30" t="str">
        <f>'גליון הקלדת נתונים ידני'!N1256&amp;" " &amp;'גליון הקלדת נתונים ידני'!M1256</f>
        <v xml:space="preserve"> </v>
      </c>
      <c r="B1255" s="31" t="str">
        <f t="shared" si="0"/>
        <v>@speak2go.com</v>
      </c>
      <c r="C1255" s="30">
        <f>'גליון הקלדת נתונים ידני'!Q1256</f>
        <v>0</v>
      </c>
      <c r="O1255" s="6"/>
    </row>
    <row r="1256" spans="1:15" ht="13.2">
      <c r="A1256" s="30" t="str">
        <f>'גליון הקלדת נתונים ידני'!N1257&amp;" " &amp;'גליון הקלדת נתונים ידני'!M1257</f>
        <v xml:space="preserve"> </v>
      </c>
      <c r="B1256" s="31" t="str">
        <f t="shared" si="0"/>
        <v>@speak2go.com</v>
      </c>
      <c r="C1256" s="30">
        <f>'גליון הקלדת נתונים ידני'!Q1257</f>
        <v>0</v>
      </c>
      <c r="O1256" s="6"/>
    </row>
    <row r="1257" spans="1:15" ht="13.2">
      <c r="A1257" s="30" t="str">
        <f>'גליון הקלדת נתונים ידני'!N1258&amp;" " &amp;'גליון הקלדת נתונים ידני'!M1258</f>
        <v xml:space="preserve"> </v>
      </c>
      <c r="B1257" s="31" t="str">
        <f t="shared" si="0"/>
        <v>@speak2go.com</v>
      </c>
      <c r="C1257" s="30">
        <f>'גליון הקלדת נתונים ידני'!Q1258</f>
        <v>0</v>
      </c>
      <c r="O1257" s="6"/>
    </row>
    <row r="1258" spans="1:15" ht="13.2">
      <c r="A1258" s="30" t="str">
        <f>'גליון הקלדת נתונים ידני'!N1259&amp;" " &amp;'גליון הקלדת נתונים ידני'!M1259</f>
        <v xml:space="preserve"> </v>
      </c>
      <c r="B1258" s="31" t="str">
        <f t="shared" si="0"/>
        <v>@speak2go.com</v>
      </c>
      <c r="C1258" s="30">
        <f>'גליון הקלדת נתונים ידני'!Q1259</f>
        <v>0</v>
      </c>
      <c r="O1258" s="6"/>
    </row>
    <row r="1259" spans="1:15" ht="13.2">
      <c r="A1259" s="30" t="str">
        <f>'גליון הקלדת נתונים ידני'!N1260&amp;" " &amp;'גליון הקלדת נתונים ידני'!M1260</f>
        <v xml:space="preserve"> </v>
      </c>
      <c r="B1259" s="31" t="str">
        <f t="shared" si="0"/>
        <v>@speak2go.com</v>
      </c>
      <c r="C1259" s="30">
        <f>'גליון הקלדת נתונים ידני'!Q1260</f>
        <v>0</v>
      </c>
      <c r="O1259" s="6"/>
    </row>
    <row r="1260" spans="1:15" ht="13.2">
      <c r="A1260" s="30" t="str">
        <f>'גליון הקלדת נתונים ידני'!N1261&amp;" " &amp;'גליון הקלדת נתונים ידני'!M1261</f>
        <v xml:space="preserve"> </v>
      </c>
      <c r="B1260" s="31" t="str">
        <f t="shared" si="0"/>
        <v>@speak2go.com</v>
      </c>
      <c r="C1260" s="30">
        <f>'גליון הקלדת נתונים ידני'!Q1261</f>
        <v>0</v>
      </c>
      <c r="O1260" s="6"/>
    </row>
    <row r="1261" spans="1:15" ht="13.2">
      <c r="A1261" s="30" t="str">
        <f>'גליון הקלדת נתונים ידני'!N1262&amp;" " &amp;'גליון הקלדת נתונים ידני'!M1262</f>
        <v xml:space="preserve"> </v>
      </c>
      <c r="B1261" s="31" t="str">
        <f t="shared" si="0"/>
        <v>@speak2go.com</v>
      </c>
      <c r="C1261" s="30">
        <f>'גליון הקלדת נתונים ידני'!Q1262</f>
        <v>0</v>
      </c>
      <c r="O1261" s="6"/>
    </row>
    <row r="1262" spans="1:15" ht="13.2">
      <c r="A1262" s="30" t="str">
        <f>'גליון הקלדת נתונים ידני'!N1263&amp;" " &amp;'גליון הקלדת נתונים ידני'!M1263</f>
        <v xml:space="preserve"> </v>
      </c>
      <c r="B1262" s="31" t="str">
        <f t="shared" si="0"/>
        <v>@speak2go.com</v>
      </c>
      <c r="C1262" s="30">
        <f>'גליון הקלדת נתונים ידני'!Q1263</f>
        <v>0</v>
      </c>
      <c r="O1262" s="6"/>
    </row>
    <row r="1263" spans="1:15" ht="13.2">
      <c r="A1263" s="30" t="str">
        <f>'גליון הקלדת נתונים ידני'!N1264&amp;" " &amp;'גליון הקלדת נתונים ידני'!M1264</f>
        <v xml:space="preserve"> </v>
      </c>
      <c r="B1263" s="31" t="str">
        <f t="shared" si="0"/>
        <v>@speak2go.com</v>
      </c>
      <c r="C1263" s="30">
        <f>'גליון הקלדת נתונים ידני'!Q1264</f>
        <v>0</v>
      </c>
      <c r="O1263" s="6"/>
    </row>
    <row r="1264" spans="1:15" ht="13.2">
      <c r="A1264" s="30" t="str">
        <f>'גליון הקלדת נתונים ידני'!N1265&amp;" " &amp;'גליון הקלדת נתונים ידני'!M1265</f>
        <v xml:space="preserve"> </v>
      </c>
      <c r="B1264" s="31" t="str">
        <f t="shared" si="0"/>
        <v>@speak2go.com</v>
      </c>
      <c r="C1264" s="30">
        <f>'גליון הקלדת נתונים ידני'!Q1265</f>
        <v>0</v>
      </c>
      <c r="O1264" s="6"/>
    </row>
    <row r="1265" spans="1:15" ht="13.2">
      <c r="A1265" s="30" t="str">
        <f>'גליון הקלדת נתונים ידני'!N1266&amp;" " &amp;'גליון הקלדת נתונים ידני'!M1266</f>
        <v xml:space="preserve"> </v>
      </c>
      <c r="B1265" s="31" t="str">
        <f t="shared" si="0"/>
        <v>@speak2go.com</v>
      </c>
      <c r="C1265" s="30">
        <f>'גליון הקלדת נתונים ידני'!Q1266</f>
        <v>0</v>
      </c>
      <c r="O1265" s="6"/>
    </row>
    <row r="1266" spans="1:15" ht="13.2">
      <c r="A1266" s="30" t="str">
        <f>'גליון הקלדת נתונים ידני'!N1267&amp;" " &amp;'גליון הקלדת נתונים ידני'!M1267</f>
        <v xml:space="preserve"> </v>
      </c>
      <c r="B1266" s="31" t="str">
        <f t="shared" si="0"/>
        <v>@speak2go.com</v>
      </c>
      <c r="C1266" s="30">
        <f>'גליון הקלדת נתונים ידני'!Q1267</f>
        <v>0</v>
      </c>
      <c r="O1266" s="6"/>
    </row>
    <row r="1267" spans="1:15" ht="13.2">
      <c r="A1267" s="30" t="str">
        <f>'גליון הקלדת נתונים ידני'!N1268&amp;" " &amp;'גליון הקלדת נתונים ידני'!M1268</f>
        <v xml:space="preserve"> </v>
      </c>
      <c r="B1267" s="31" t="str">
        <f t="shared" si="0"/>
        <v>@speak2go.com</v>
      </c>
      <c r="C1267" s="30">
        <f>'גליון הקלדת נתונים ידני'!Q1268</f>
        <v>0</v>
      </c>
      <c r="O1267" s="6"/>
    </row>
    <row r="1268" spans="1:15" ht="13.2">
      <c r="A1268" s="30" t="str">
        <f>'גליון הקלדת נתונים ידני'!N1269&amp;" " &amp;'גליון הקלדת נתונים ידני'!M1269</f>
        <v xml:space="preserve"> </v>
      </c>
      <c r="B1268" s="31" t="str">
        <f t="shared" si="0"/>
        <v>@speak2go.com</v>
      </c>
      <c r="C1268" s="30">
        <f>'גליון הקלדת נתונים ידני'!Q1269</f>
        <v>0</v>
      </c>
      <c r="O1268" s="6"/>
    </row>
    <row r="1269" spans="1:15" ht="13.2">
      <c r="A1269" s="30" t="str">
        <f>'גליון הקלדת נתונים ידני'!N1270&amp;" " &amp;'גליון הקלדת נתונים ידני'!M1270</f>
        <v xml:space="preserve"> </v>
      </c>
      <c r="B1269" s="31" t="str">
        <f t="shared" si="0"/>
        <v>@speak2go.com</v>
      </c>
      <c r="C1269" s="30">
        <f>'גליון הקלדת נתונים ידני'!Q1270</f>
        <v>0</v>
      </c>
      <c r="O1269" s="6"/>
    </row>
    <row r="1270" spans="1:15" ht="13.2">
      <c r="A1270" s="30" t="str">
        <f>'גליון הקלדת נתונים ידני'!N1271&amp;" " &amp;'גליון הקלדת נתונים ידני'!M1271</f>
        <v xml:space="preserve"> </v>
      </c>
      <c r="B1270" s="31" t="str">
        <f t="shared" si="0"/>
        <v>@speak2go.com</v>
      </c>
      <c r="C1270" s="30">
        <f>'גליון הקלדת נתונים ידני'!Q1271</f>
        <v>0</v>
      </c>
      <c r="O1270" s="6"/>
    </row>
    <row r="1271" spans="1:15" ht="13.2">
      <c r="A1271" s="30" t="str">
        <f>'גליון הקלדת נתונים ידני'!N1272&amp;" " &amp;'גליון הקלדת נתונים ידני'!M1272</f>
        <v xml:space="preserve"> </v>
      </c>
      <c r="B1271" s="31" t="str">
        <f t="shared" si="0"/>
        <v>@speak2go.com</v>
      </c>
      <c r="C1271" s="30">
        <f>'גליון הקלדת נתונים ידני'!Q1272</f>
        <v>0</v>
      </c>
      <c r="O1271" s="6"/>
    </row>
    <row r="1272" spans="1:15" ht="13.2">
      <c r="A1272" s="30" t="str">
        <f>'גליון הקלדת נתונים ידני'!N1273&amp;" " &amp;'גליון הקלדת נתונים ידני'!M1273</f>
        <v xml:space="preserve"> </v>
      </c>
      <c r="B1272" s="31" t="str">
        <f t="shared" si="0"/>
        <v>@speak2go.com</v>
      </c>
      <c r="C1272" s="30">
        <f>'גליון הקלדת נתונים ידני'!Q1273</f>
        <v>0</v>
      </c>
      <c r="O1272" s="6"/>
    </row>
    <row r="1273" spans="1:15" ht="13.2">
      <c r="A1273" s="30" t="str">
        <f>'גליון הקלדת נתונים ידני'!N1274&amp;" " &amp;'גליון הקלדת נתונים ידני'!M1274</f>
        <v xml:space="preserve"> </v>
      </c>
      <c r="B1273" s="31" t="str">
        <f t="shared" si="0"/>
        <v>@speak2go.com</v>
      </c>
      <c r="C1273" s="30">
        <f>'גליון הקלדת נתונים ידני'!Q1274</f>
        <v>0</v>
      </c>
      <c r="O1273" s="6"/>
    </row>
    <row r="1274" spans="1:15" ht="13.2">
      <c r="A1274" s="30" t="str">
        <f>'גליון הקלדת נתונים ידני'!N1275&amp;" " &amp;'גליון הקלדת נתונים ידני'!M1275</f>
        <v xml:space="preserve"> </v>
      </c>
      <c r="B1274" s="31" t="str">
        <f t="shared" si="0"/>
        <v>@speak2go.com</v>
      </c>
      <c r="C1274" s="30">
        <f>'גליון הקלדת נתונים ידני'!Q1275</f>
        <v>0</v>
      </c>
      <c r="O1274" s="6"/>
    </row>
    <row r="1275" spans="1:15" ht="13.2">
      <c r="A1275" s="30" t="str">
        <f>'גליון הקלדת נתונים ידני'!N1276&amp;" " &amp;'גליון הקלדת נתונים ידני'!M1276</f>
        <v xml:space="preserve"> </v>
      </c>
      <c r="B1275" s="31" t="str">
        <f t="shared" si="0"/>
        <v>@speak2go.com</v>
      </c>
      <c r="C1275" s="30">
        <f>'גליון הקלדת נתונים ידני'!Q1276</f>
        <v>0</v>
      </c>
      <c r="O1275" s="6"/>
    </row>
    <row r="1276" spans="1:15" ht="13.2">
      <c r="A1276" s="30" t="str">
        <f>'גליון הקלדת נתונים ידני'!N1277&amp;" " &amp;'גליון הקלדת נתונים ידני'!M1277</f>
        <v xml:space="preserve"> </v>
      </c>
      <c r="B1276" s="31" t="str">
        <f t="shared" si="0"/>
        <v>@speak2go.com</v>
      </c>
      <c r="C1276" s="30">
        <f>'גליון הקלדת נתונים ידני'!Q1277</f>
        <v>0</v>
      </c>
      <c r="O1276" s="6"/>
    </row>
    <row r="1277" spans="1:15" ht="13.2">
      <c r="A1277" s="30" t="str">
        <f>'גליון הקלדת נתונים ידני'!N1278&amp;" " &amp;'גליון הקלדת נתונים ידני'!M1278</f>
        <v xml:space="preserve"> </v>
      </c>
      <c r="B1277" s="31" t="str">
        <f t="shared" si="0"/>
        <v>@speak2go.com</v>
      </c>
      <c r="C1277" s="30">
        <f>'גליון הקלדת נתונים ידני'!Q1278</f>
        <v>0</v>
      </c>
      <c r="O1277" s="6"/>
    </row>
    <row r="1278" spans="1:15" ht="13.2">
      <c r="A1278" s="30" t="str">
        <f>'גליון הקלדת נתונים ידני'!N1279&amp;" " &amp;'גליון הקלדת נתונים ידני'!M1279</f>
        <v xml:space="preserve"> </v>
      </c>
      <c r="B1278" s="31" t="str">
        <f t="shared" si="0"/>
        <v>@speak2go.com</v>
      </c>
      <c r="C1278" s="30">
        <f>'גליון הקלדת נתונים ידני'!Q1279</f>
        <v>0</v>
      </c>
      <c r="O1278" s="6"/>
    </row>
    <row r="1279" spans="1:15" ht="13.2">
      <c r="A1279" s="30" t="str">
        <f>'גליון הקלדת נתונים ידני'!N1280&amp;" " &amp;'גליון הקלדת נתונים ידני'!M1280</f>
        <v xml:space="preserve"> </v>
      </c>
      <c r="B1279" s="31" t="str">
        <f t="shared" si="0"/>
        <v>@speak2go.com</v>
      </c>
      <c r="C1279" s="30">
        <f>'גליון הקלדת נתונים ידני'!Q1280</f>
        <v>0</v>
      </c>
      <c r="O1279" s="6"/>
    </row>
    <row r="1280" spans="1:15" ht="13.2">
      <c r="A1280" s="30" t="str">
        <f>'גליון הקלדת נתונים ידני'!N1281&amp;" " &amp;'גליון הקלדת נתונים ידני'!M1281</f>
        <v xml:space="preserve"> </v>
      </c>
      <c r="B1280" s="31" t="str">
        <f t="shared" si="0"/>
        <v>@speak2go.com</v>
      </c>
      <c r="C1280" s="30">
        <f>'גליון הקלדת נתונים ידני'!Q1281</f>
        <v>0</v>
      </c>
      <c r="O1280" s="6"/>
    </row>
    <row r="1281" spans="1:15" ht="13.2">
      <c r="A1281" s="30" t="str">
        <f>'גליון הקלדת נתונים ידני'!N1282&amp;" " &amp;'גליון הקלדת נתונים ידני'!M1282</f>
        <v xml:space="preserve"> </v>
      </c>
      <c r="B1281" s="31" t="str">
        <f t="shared" si="0"/>
        <v>@speak2go.com</v>
      </c>
      <c r="C1281" s="30">
        <f>'גליון הקלדת נתונים ידני'!Q1282</f>
        <v>0</v>
      </c>
      <c r="O1281" s="6"/>
    </row>
    <row r="1282" spans="1:15" ht="13.2">
      <c r="A1282" s="30" t="str">
        <f>'גליון הקלדת נתונים ידני'!N1283&amp;" " &amp;'גליון הקלדת נתונים ידני'!M1283</f>
        <v xml:space="preserve"> </v>
      </c>
      <c r="B1282" s="31" t="str">
        <f t="shared" si="0"/>
        <v>@speak2go.com</v>
      </c>
      <c r="C1282" s="30">
        <f>'גליון הקלדת נתונים ידני'!Q1283</f>
        <v>0</v>
      </c>
      <c r="O1282" s="6"/>
    </row>
    <row r="1283" spans="1:15" ht="13.2">
      <c r="A1283" s="30" t="str">
        <f>'גליון הקלדת נתונים ידני'!N1284&amp;" " &amp;'גליון הקלדת נתונים ידני'!M1284</f>
        <v xml:space="preserve"> </v>
      </c>
      <c r="B1283" s="31" t="str">
        <f t="shared" si="0"/>
        <v>@speak2go.com</v>
      </c>
      <c r="C1283" s="30">
        <f>'גליון הקלדת נתונים ידני'!Q1284</f>
        <v>0</v>
      </c>
      <c r="O1283" s="6"/>
    </row>
    <row r="1284" spans="1:15" ht="13.2">
      <c r="A1284" s="30" t="str">
        <f>'גליון הקלדת נתונים ידני'!N1285&amp;" " &amp;'גליון הקלדת נתונים ידני'!M1285</f>
        <v xml:space="preserve"> </v>
      </c>
      <c r="B1284" s="31" t="str">
        <f t="shared" si="0"/>
        <v>@speak2go.com</v>
      </c>
      <c r="C1284" s="30">
        <f>'גליון הקלדת נתונים ידני'!Q1285</f>
        <v>0</v>
      </c>
      <c r="O1284" s="6"/>
    </row>
    <row r="1285" spans="1:15" ht="13.2">
      <c r="A1285" s="30" t="str">
        <f>'גליון הקלדת נתונים ידני'!N1286&amp;" " &amp;'גליון הקלדת נתונים ידני'!M1286</f>
        <v xml:space="preserve"> </v>
      </c>
      <c r="B1285" s="31" t="str">
        <f t="shared" si="0"/>
        <v>@speak2go.com</v>
      </c>
      <c r="C1285" s="30">
        <f>'גליון הקלדת נתונים ידני'!Q1286</f>
        <v>0</v>
      </c>
      <c r="O1285" s="6"/>
    </row>
    <row r="1286" spans="1:15" ht="13.2">
      <c r="A1286" s="30" t="str">
        <f>'גליון הקלדת נתונים ידני'!N1287&amp;" " &amp;'גליון הקלדת נתונים ידני'!M1287</f>
        <v xml:space="preserve"> </v>
      </c>
      <c r="B1286" s="31" t="str">
        <f t="shared" si="0"/>
        <v>@speak2go.com</v>
      </c>
      <c r="C1286" s="30">
        <f>'גליון הקלדת נתונים ידני'!Q1287</f>
        <v>0</v>
      </c>
      <c r="O1286" s="6"/>
    </row>
    <row r="1287" spans="1:15" ht="13.2">
      <c r="A1287" s="30" t="str">
        <f>'גליון הקלדת נתונים ידני'!N1288&amp;" " &amp;'גליון הקלדת נתונים ידני'!M1288</f>
        <v xml:space="preserve"> </v>
      </c>
      <c r="B1287" s="31" t="str">
        <f t="shared" si="0"/>
        <v>@speak2go.com</v>
      </c>
      <c r="C1287" s="30">
        <f>'גליון הקלדת נתונים ידני'!Q1288</f>
        <v>0</v>
      </c>
      <c r="O1287" s="6"/>
    </row>
    <row r="1288" spans="1:15" ht="13.2">
      <c r="A1288" s="30" t="str">
        <f>'גליון הקלדת נתונים ידני'!N1289&amp;" " &amp;'גליון הקלדת נתונים ידני'!M1289</f>
        <v xml:space="preserve"> </v>
      </c>
      <c r="B1288" s="31" t="str">
        <f t="shared" si="0"/>
        <v>@speak2go.com</v>
      </c>
      <c r="C1288" s="30">
        <f>'גליון הקלדת נתונים ידני'!Q1289</f>
        <v>0</v>
      </c>
      <c r="O1288" s="6"/>
    </row>
    <row r="1289" spans="1:15" ht="13.2">
      <c r="A1289" s="30" t="str">
        <f>'גליון הקלדת נתונים ידני'!N1290&amp;" " &amp;'גליון הקלדת נתונים ידני'!M1290</f>
        <v xml:space="preserve"> </v>
      </c>
      <c r="B1289" s="31" t="str">
        <f t="shared" si="0"/>
        <v>@speak2go.com</v>
      </c>
      <c r="C1289" s="30">
        <f>'גליון הקלדת נתונים ידני'!Q1290</f>
        <v>0</v>
      </c>
      <c r="O1289" s="6"/>
    </row>
    <row r="1290" spans="1:15" ht="13.2">
      <c r="A1290" s="30" t="str">
        <f>'גליון הקלדת נתונים ידני'!N1291&amp;" " &amp;'גליון הקלדת נתונים ידני'!M1291</f>
        <v xml:space="preserve"> </v>
      </c>
      <c r="B1290" s="31" t="str">
        <f t="shared" si="0"/>
        <v>@speak2go.com</v>
      </c>
      <c r="C1290" s="30">
        <f>'גליון הקלדת נתונים ידני'!Q1291</f>
        <v>0</v>
      </c>
      <c r="O1290" s="6"/>
    </row>
    <row r="1291" spans="1:15" ht="13.2">
      <c r="A1291" s="30" t="str">
        <f>'גליון הקלדת נתונים ידני'!N1292&amp;" " &amp;'גליון הקלדת נתונים ידני'!M1292</f>
        <v xml:space="preserve"> </v>
      </c>
      <c r="B1291" s="31" t="str">
        <f t="shared" si="0"/>
        <v>@speak2go.com</v>
      </c>
      <c r="C1291" s="30">
        <f>'גליון הקלדת נתונים ידני'!Q1292</f>
        <v>0</v>
      </c>
      <c r="O1291" s="6"/>
    </row>
    <row r="1292" spans="1:15" ht="13.2">
      <c r="A1292" s="30" t="str">
        <f>'גליון הקלדת נתונים ידני'!N1293&amp;" " &amp;'גליון הקלדת נתונים ידני'!M1293</f>
        <v xml:space="preserve"> </v>
      </c>
      <c r="B1292" s="31" t="str">
        <f t="shared" si="0"/>
        <v>@speak2go.com</v>
      </c>
      <c r="C1292" s="30">
        <f>'גליון הקלדת נתונים ידני'!Q1293</f>
        <v>0</v>
      </c>
      <c r="O1292" s="6"/>
    </row>
    <row r="1293" spans="1:15" ht="13.2">
      <c r="A1293" s="30" t="str">
        <f>'גליון הקלדת נתונים ידני'!N1294&amp;" " &amp;'גליון הקלדת נתונים ידני'!M1294</f>
        <v xml:space="preserve"> </v>
      </c>
      <c r="B1293" s="31" t="str">
        <f t="shared" si="0"/>
        <v>@speak2go.com</v>
      </c>
      <c r="C1293" s="30">
        <f>'גליון הקלדת נתונים ידני'!Q1294</f>
        <v>0</v>
      </c>
      <c r="O1293" s="6"/>
    </row>
    <row r="1294" spans="1:15" ht="13.2">
      <c r="A1294" s="30" t="str">
        <f>'גליון הקלדת נתונים ידני'!N1295&amp;" " &amp;'גליון הקלדת נתונים ידני'!M1295</f>
        <v xml:space="preserve"> </v>
      </c>
      <c r="B1294" s="31" t="str">
        <f t="shared" si="0"/>
        <v>@speak2go.com</v>
      </c>
      <c r="C1294" s="30">
        <f>'גליון הקלדת נתונים ידני'!Q1295</f>
        <v>0</v>
      </c>
      <c r="O1294" s="6"/>
    </row>
    <row r="1295" spans="1:15" ht="13.2">
      <c r="A1295" s="30" t="str">
        <f>'גליון הקלדת נתונים ידני'!N1296&amp;" " &amp;'גליון הקלדת נתונים ידני'!M1296</f>
        <v xml:space="preserve"> </v>
      </c>
      <c r="B1295" s="31" t="str">
        <f t="shared" si="0"/>
        <v>@speak2go.com</v>
      </c>
      <c r="C1295" s="30">
        <f>'גליון הקלדת נתונים ידני'!Q1296</f>
        <v>0</v>
      </c>
      <c r="O1295" s="6"/>
    </row>
    <row r="1296" spans="1:15" ht="13.2">
      <c r="A1296" s="30" t="str">
        <f>'גליון הקלדת נתונים ידני'!N1297&amp;" " &amp;'גליון הקלדת נתונים ידני'!M1297</f>
        <v xml:space="preserve"> </v>
      </c>
      <c r="B1296" s="31" t="str">
        <f t="shared" si="0"/>
        <v>@speak2go.com</v>
      </c>
      <c r="C1296" s="30">
        <f>'גליון הקלדת נתונים ידני'!Q1297</f>
        <v>0</v>
      </c>
      <c r="O1296" s="6"/>
    </row>
    <row r="1297" spans="1:15" ht="13.2">
      <c r="A1297" s="30" t="str">
        <f>'גליון הקלדת נתונים ידני'!N1298&amp;" " &amp;'גליון הקלדת נתונים ידני'!M1298</f>
        <v xml:space="preserve"> </v>
      </c>
      <c r="B1297" s="31" t="str">
        <f t="shared" si="0"/>
        <v>@speak2go.com</v>
      </c>
      <c r="C1297" s="30">
        <f>'גליון הקלדת נתונים ידני'!Q1298</f>
        <v>0</v>
      </c>
      <c r="O1297" s="6"/>
    </row>
    <row r="1298" spans="1:15" ht="13.2">
      <c r="A1298" s="30" t="str">
        <f>'גליון הקלדת נתונים ידני'!N1299&amp;" " &amp;'גליון הקלדת נתונים ידני'!M1299</f>
        <v xml:space="preserve"> </v>
      </c>
      <c r="B1298" s="31" t="str">
        <f t="shared" si="0"/>
        <v>@speak2go.com</v>
      </c>
      <c r="C1298" s="30">
        <f>'גליון הקלדת נתונים ידני'!Q1299</f>
        <v>0</v>
      </c>
      <c r="O1298" s="6"/>
    </row>
    <row r="1299" spans="1:15" ht="13.2">
      <c r="A1299" s="30" t="str">
        <f>'גליון הקלדת נתונים ידני'!N1300&amp;" " &amp;'גליון הקלדת נתונים ידני'!M1300</f>
        <v xml:space="preserve"> </v>
      </c>
      <c r="B1299" s="31" t="str">
        <f t="shared" si="0"/>
        <v>@speak2go.com</v>
      </c>
      <c r="C1299" s="30">
        <f>'גליון הקלדת נתונים ידני'!Q1300</f>
        <v>0</v>
      </c>
      <c r="O1299" s="6"/>
    </row>
    <row r="1300" spans="1:15" ht="13.2">
      <c r="A1300" s="30" t="str">
        <f>'גליון הקלדת נתונים ידני'!N1301&amp;" " &amp;'גליון הקלדת נתונים ידני'!M1301</f>
        <v xml:space="preserve"> </v>
      </c>
      <c r="B1300" s="31" t="str">
        <f t="shared" si="0"/>
        <v>@speak2go.com</v>
      </c>
      <c r="C1300" s="30">
        <f>'גליון הקלדת נתונים ידני'!Q1301</f>
        <v>0</v>
      </c>
      <c r="O1300" s="6"/>
    </row>
    <row r="1301" spans="1:15" ht="13.2">
      <c r="A1301" s="30" t="str">
        <f>'גליון הקלדת נתונים ידני'!N1302&amp;" " &amp;'גליון הקלדת נתונים ידני'!M1302</f>
        <v xml:space="preserve"> </v>
      </c>
      <c r="B1301" s="31" t="str">
        <f t="shared" si="0"/>
        <v>@speak2go.com</v>
      </c>
      <c r="C1301" s="30">
        <f>'גליון הקלדת נתונים ידני'!Q1302</f>
        <v>0</v>
      </c>
      <c r="O1301" s="6"/>
    </row>
    <row r="1302" spans="1:15" ht="13.2">
      <c r="A1302" s="30" t="str">
        <f>'גליון הקלדת נתונים ידני'!N1303&amp;" " &amp;'גליון הקלדת נתונים ידני'!M1303</f>
        <v xml:space="preserve"> </v>
      </c>
      <c r="B1302" s="31" t="str">
        <f t="shared" si="0"/>
        <v>@speak2go.com</v>
      </c>
      <c r="C1302" s="30">
        <f>'גליון הקלדת נתונים ידני'!Q1303</f>
        <v>0</v>
      </c>
      <c r="O1302" s="6"/>
    </row>
    <row r="1303" spans="1:15" ht="13.2">
      <c r="A1303" s="30" t="str">
        <f>'גליון הקלדת נתונים ידני'!N1304&amp;" " &amp;'גליון הקלדת נתונים ידני'!M1304</f>
        <v xml:space="preserve"> </v>
      </c>
      <c r="B1303" s="31" t="str">
        <f t="shared" si="0"/>
        <v>@speak2go.com</v>
      </c>
      <c r="C1303" s="30">
        <f>'גליון הקלדת נתונים ידני'!Q1304</f>
        <v>0</v>
      </c>
      <c r="O1303" s="6"/>
    </row>
    <row r="1304" spans="1:15" ht="13.2">
      <c r="A1304" s="30" t="str">
        <f>'גליון הקלדת נתונים ידני'!N1305&amp;" " &amp;'גליון הקלדת נתונים ידני'!M1305</f>
        <v xml:space="preserve"> </v>
      </c>
      <c r="B1304" s="31" t="str">
        <f t="shared" si="0"/>
        <v>@speak2go.com</v>
      </c>
      <c r="C1304" s="30">
        <f>'גליון הקלדת נתונים ידני'!Q1305</f>
        <v>0</v>
      </c>
      <c r="O1304" s="6"/>
    </row>
    <row r="1305" spans="1:15" ht="13.2">
      <c r="A1305" s="30" t="str">
        <f>'גליון הקלדת נתונים ידני'!N1306&amp;" " &amp;'גליון הקלדת נתונים ידני'!M1306</f>
        <v xml:space="preserve"> </v>
      </c>
      <c r="B1305" s="31" t="str">
        <f t="shared" si="0"/>
        <v>@speak2go.com</v>
      </c>
      <c r="C1305" s="30">
        <f>'גליון הקלדת נתונים ידני'!Q1306</f>
        <v>0</v>
      </c>
      <c r="O1305" s="6"/>
    </row>
    <row r="1306" spans="1:15" ht="13.2">
      <c r="A1306" s="30" t="str">
        <f>'גליון הקלדת נתונים ידני'!N1307&amp;" " &amp;'גליון הקלדת נתונים ידני'!M1307</f>
        <v xml:space="preserve"> </v>
      </c>
      <c r="B1306" s="31" t="str">
        <f t="shared" si="0"/>
        <v>@speak2go.com</v>
      </c>
      <c r="C1306" s="30">
        <f>'גליון הקלדת נתונים ידני'!Q1307</f>
        <v>0</v>
      </c>
      <c r="O1306" s="6"/>
    </row>
    <row r="1307" spans="1:15" ht="13.2">
      <c r="A1307" s="30" t="str">
        <f>'גליון הקלדת נתונים ידני'!N1308&amp;" " &amp;'גליון הקלדת נתונים ידני'!M1308</f>
        <v xml:space="preserve"> </v>
      </c>
      <c r="B1307" s="31" t="str">
        <f t="shared" si="0"/>
        <v>@speak2go.com</v>
      </c>
      <c r="C1307" s="30">
        <f>'גליון הקלדת נתונים ידני'!Q1308</f>
        <v>0</v>
      </c>
      <c r="O1307" s="6"/>
    </row>
    <row r="1308" spans="1:15" ht="13.2">
      <c r="A1308" s="30" t="str">
        <f>'גליון הקלדת נתונים ידני'!N1309&amp;" " &amp;'גליון הקלדת נתונים ידני'!M1309</f>
        <v xml:space="preserve"> </v>
      </c>
      <c r="B1308" s="31" t="str">
        <f t="shared" si="0"/>
        <v>@speak2go.com</v>
      </c>
      <c r="C1308" s="30">
        <f>'גליון הקלדת נתונים ידני'!Q1309</f>
        <v>0</v>
      </c>
      <c r="O1308" s="6"/>
    </row>
    <row r="1309" spans="1:15" ht="13.2">
      <c r="A1309" s="30" t="str">
        <f>'גליון הקלדת נתונים ידני'!N1310&amp;" " &amp;'גליון הקלדת נתונים ידני'!M1310</f>
        <v xml:space="preserve"> </v>
      </c>
      <c r="B1309" s="31" t="str">
        <f t="shared" si="0"/>
        <v>@speak2go.com</v>
      </c>
      <c r="C1309" s="30">
        <f>'גליון הקלדת נתונים ידני'!Q1310</f>
        <v>0</v>
      </c>
      <c r="O1309" s="6"/>
    </row>
    <row r="1310" spans="1:15" ht="13.2">
      <c r="A1310" s="30" t="str">
        <f>'גליון הקלדת נתונים ידני'!N1311&amp;" " &amp;'גליון הקלדת נתונים ידני'!M1311</f>
        <v xml:space="preserve"> </v>
      </c>
      <c r="B1310" s="31" t="str">
        <f t="shared" si="0"/>
        <v>@speak2go.com</v>
      </c>
      <c r="C1310" s="30">
        <f>'גליון הקלדת נתונים ידני'!Q1311</f>
        <v>0</v>
      </c>
      <c r="O1310" s="6"/>
    </row>
    <row r="1311" spans="1:15" ht="13.2">
      <c r="A1311" s="30" t="str">
        <f>'גליון הקלדת נתונים ידני'!N1312&amp;" " &amp;'גליון הקלדת נתונים ידני'!M1312</f>
        <v xml:space="preserve"> </v>
      </c>
      <c r="B1311" s="31" t="str">
        <f t="shared" si="0"/>
        <v>@speak2go.com</v>
      </c>
      <c r="C1311" s="30">
        <f>'גליון הקלדת נתונים ידני'!Q1312</f>
        <v>0</v>
      </c>
      <c r="O1311" s="6"/>
    </row>
    <row r="1312" spans="1:15" ht="13.2">
      <c r="A1312" s="30" t="str">
        <f>'גליון הקלדת נתונים ידני'!N1313&amp;" " &amp;'גליון הקלדת נתונים ידני'!M1313</f>
        <v xml:space="preserve"> </v>
      </c>
      <c r="B1312" s="31" t="str">
        <f t="shared" si="0"/>
        <v>@speak2go.com</v>
      </c>
      <c r="C1312" s="30">
        <f>'גליון הקלדת נתונים ידני'!Q1313</f>
        <v>0</v>
      </c>
      <c r="O1312" s="6"/>
    </row>
    <row r="1313" spans="1:15" ht="13.2">
      <c r="A1313" s="30" t="str">
        <f>'גליון הקלדת נתונים ידני'!N1314&amp;" " &amp;'גליון הקלדת נתונים ידני'!M1314</f>
        <v xml:space="preserve"> </v>
      </c>
      <c r="B1313" s="31" t="str">
        <f t="shared" si="0"/>
        <v>@speak2go.com</v>
      </c>
      <c r="C1313" s="30">
        <f>'גליון הקלדת נתונים ידני'!Q1314</f>
        <v>0</v>
      </c>
      <c r="O1313" s="6"/>
    </row>
    <row r="1314" spans="1:15" ht="13.2">
      <c r="A1314" s="30" t="str">
        <f>'גליון הקלדת נתונים ידני'!N1315&amp;" " &amp;'גליון הקלדת נתונים ידני'!M1315</f>
        <v xml:space="preserve"> </v>
      </c>
      <c r="B1314" s="31" t="str">
        <f t="shared" si="0"/>
        <v>@speak2go.com</v>
      </c>
      <c r="C1314" s="30">
        <f>'גליון הקלדת נתונים ידני'!Q1315</f>
        <v>0</v>
      </c>
      <c r="O1314" s="6"/>
    </row>
    <row r="1315" spans="1:15" ht="13.2">
      <c r="A1315" s="30" t="str">
        <f>'גליון הקלדת נתונים ידני'!N1316&amp;" " &amp;'גליון הקלדת נתונים ידני'!M1316</f>
        <v xml:space="preserve"> </v>
      </c>
      <c r="B1315" s="31" t="str">
        <f t="shared" si="0"/>
        <v>@speak2go.com</v>
      </c>
      <c r="C1315" s="30">
        <f>'גליון הקלדת נתונים ידני'!Q1316</f>
        <v>0</v>
      </c>
      <c r="O1315" s="6"/>
    </row>
    <row r="1316" spans="1:15" ht="13.2">
      <c r="A1316" s="30" t="str">
        <f>'גליון הקלדת נתונים ידני'!N1317&amp;" " &amp;'גליון הקלדת נתונים ידני'!M1317</f>
        <v xml:space="preserve"> </v>
      </c>
      <c r="B1316" s="31" t="str">
        <f t="shared" si="0"/>
        <v>@speak2go.com</v>
      </c>
      <c r="C1316" s="30">
        <f>'גליון הקלדת נתונים ידני'!Q1317</f>
        <v>0</v>
      </c>
      <c r="O1316" s="6"/>
    </row>
    <row r="1317" spans="1:15" ht="13.2">
      <c r="A1317" s="30" t="str">
        <f>'גליון הקלדת נתונים ידני'!N1318&amp;" " &amp;'גליון הקלדת נתונים ידני'!M1318</f>
        <v xml:space="preserve"> </v>
      </c>
      <c r="B1317" s="31" t="str">
        <f t="shared" si="0"/>
        <v>@speak2go.com</v>
      </c>
      <c r="C1317" s="30">
        <f>'גליון הקלדת נתונים ידני'!Q1318</f>
        <v>0</v>
      </c>
      <c r="O1317" s="6"/>
    </row>
    <row r="1318" spans="1:15" ht="13.2">
      <c r="A1318" s="30" t="str">
        <f>'גליון הקלדת נתונים ידני'!N1319&amp;" " &amp;'גליון הקלדת נתונים ידני'!M1319</f>
        <v xml:space="preserve"> </v>
      </c>
      <c r="B1318" s="31" t="str">
        <f t="shared" si="0"/>
        <v>@speak2go.com</v>
      </c>
      <c r="C1318" s="30">
        <f>'גליון הקלדת נתונים ידני'!Q1319</f>
        <v>0</v>
      </c>
      <c r="O1318" s="6"/>
    </row>
    <row r="1319" spans="1:15" ht="13.2">
      <c r="A1319" s="30" t="str">
        <f>'גליון הקלדת נתונים ידני'!N1320&amp;" " &amp;'גליון הקלדת נתונים ידני'!M1320</f>
        <v xml:space="preserve"> </v>
      </c>
      <c r="B1319" s="31" t="str">
        <f t="shared" si="0"/>
        <v>@speak2go.com</v>
      </c>
      <c r="C1319" s="30">
        <f>'גליון הקלדת נתונים ידני'!Q1320</f>
        <v>0</v>
      </c>
      <c r="O1319" s="6"/>
    </row>
    <row r="1320" spans="1:15" ht="13.2">
      <c r="A1320" s="30" t="str">
        <f>'גליון הקלדת נתונים ידני'!N1321&amp;" " &amp;'גליון הקלדת נתונים ידני'!M1321</f>
        <v xml:space="preserve"> </v>
      </c>
      <c r="B1320" s="31" t="str">
        <f t="shared" si="0"/>
        <v>@speak2go.com</v>
      </c>
      <c r="C1320" s="30">
        <f>'גליון הקלדת נתונים ידני'!Q1321</f>
        <v>0</v>
      </c>
      <c r="O1320" s="6"/>
    </row>
    <row r="1321" spans="1:15" ht="13.2">
      <c r="A1321" s="30" t="str">
        <f>'גליון הקלדת נתונים ידני'!N1322&amp;" " &amp;'גליון הקלדת נתונים ידני'!M1322</f>
        <v xml:space="preserve"> </v>
      </c>
      <c r="B1321" s="31" t="str">
        <f t="shared" si="0"/>
        <v>@speak2go.com</v>
      </c>
      <c r="C1321" s="30">
        <f>'גליון הקלדת נתונים ידני'!Q1322</f>
        <v>0</v>
      </c>
      <c r="O1321" s="6"/>
    </row>
    <row r="1322" spans="1:15" ht="13.2">
      <c r="A1322" s="30" t="str">
        <f>'גליון הקלדת נתונים ידני'!N1323&amp;" " &amp;'גליון הקלדת נתונים ידני'!M1323</f>
        <v xml:space="preserve"> </v>
      </c>
      <c r="B1322" s="31" t="str">
        <f t="shared" si="0"/>
        <v>@speak2go.com</v>
      </c>
      <c r="C1322" s="30">
        <f>'גליון הקלדת נתונים ידני'!Q1323</f>
        <v>0</v>
      </c>
      <c r="O1322" s="6"/>
    </row>
    <row r="1323" spans="1:15" ht="13.2">
      <c r="A1323" s="30" t="str">
        <f>'גליון הקלדת נתונים ידני'!N1324&amp;" " &amp;'גליון הקלדת נתונים ידני'!M1324</f>
        <v xml:space="preserve"> </v>
      </c>
      <c r="B1323" s="31" t="str">
        <f t="shared" si="0"/>
        <v>@speak2go.com</v>
      </c>
      <c r="C1323" s="30">
        <f>'גליון הקלדת נתונים ידני'!Q1324</f>
        <v>0</v>
      </c>
      <c r="O1323" s="6"/>
    </row>
    <row r="1324" spans="1:15" ht="13.2">
      <c r="A1324" s="30" t="str">
        <f>'גליון הקלדת נתונים ידני'!N1325&amp;" " &amp;'גליון הקלדת נתונים ידני'!M1325</f>
        <v xml:space="preserve"> </v>
      </c>
      <c r="B1324" s="31" t="str">
        <f t="shared" si="0"/>
        <v>@speak2go.com</v>
      </c>
      <c r="C1324" s="30">
        <f>'גליון הקלדת נתונים ידני'!Q1325</f>
        <v>0</v>
      </c>
      <c r="O1324" s="6"/>
    </row>
    <row r="1325" spans="1:15" ht="13.2">
      <c r="A1325" s="30" t="str">
        <f>'גליון הקלדת נתונים ידני'!N1326&amp;" " &amp;'גליון הקלדת נתונים ידני'!M1326</f>
        <v xml:space="preserve"> </v>
      </c>
      <c r="B1325" s="31" t="str">
        <f t="shared" si="0"/>
        <v>@speak2go.com</v>
      </c>
      <c r="C1325" s="30">
        <f>'גליון הקלדת נתונים ידני'!Q1326</f>
        <v>0</v>
      </c>
      <c r="O1325" s="6"/>
    </row>
    <row r="1326" spans="1:15" ht="13.2">
      <c r="A1326" s="30" t="str">
        <f>'גליון הקלדת נתונים ידני'!N1327&amp;" " &amp;'גליון הקלדת נתונים ידני'!M1327</f>
        <v xml:space="preserve"> </v>
      </c>
      <c r="B1326" s="31" t="str">
        <f t="shared" si="0"/>
        <v>@speak2go.com</v>
      </c>
      <c r="C1326" s="30">
        <f>'גליון הקלדת נתונים ידני'!Q1327</f>
        <v>0</v>
      </c>
      <c r="O1326" s="6"/>
    </row>
    <row r="1327" spans="1:15" ht="13.2">
      <c r="A1327" s="30" t="str">
        <f>'גליון הקלדת נתונים ידני'!N1328&amp;" " &amp;'גליון הקלדת נתונים ידני'!M1328</f>
        <v xml:space="preserve"> </v>
      </c>
      <c r="B1327" s="31" t="str">
        <f t="shared" si="0"/>
        <v>@speak2go.com</v>
      </c>
      <c r="C1327" s="30">
        <f>'גליון הקלדת נתונים ידני'!Q1328</f>
        <v>0</v>
      </c>
      <c r="O1327" s="6"/>
    </row>
    <row r="1328" spans="1:15" ht="13.2">
      <c r="A1328" s="30" t="str">
        <f>'גליון הקלדת נתונים ידני'!N1329&amp;" " &amp;'גליון הקלדת נתונים ידני'!M1329</f>
        <v xml:space="preserve"> </v>
      </c>
      <c r="B1328" s="31" t="str">
        <f t="shared" si="0"/>
        <v>@speak2go.com</v>
      </c>
      <c r="C1328" s="30">
        <f>'גליון הקלדת נתונים ידני'!Q1329</f>
        <v>0</v>
      </c>
      <c r="O1328" s="6"/>
    </row>
    <row r="1329" spans="1:15" ht="13.2">
      <c r="A1329" s="30" t="str">
        <f>'גליון הקלדת נתונים ידני'!N1330&amp;" " &amp;'גליון הקלדת נתונים ידני'!M1330</f>
        <v xml:space="preserve"> </v>
      </c>
      <c r="B1329" s="31" t="str">
        <f t="shared" si="0"/>
        <v>@speak2go.com</v>
      </c>
      <c r="C1329" s="30">
        <f>'גליון הקלדת נתונים ידני'!Q1330</f>
        <v>0</v>
      </c>
      <c r="O1329" s="6"/>
    </row>
    <row r="1330" spans="1:15" ht="13.2">
      <c r="A1330" s="30" t="str">
        <f>'גליון הקלדת נתונים ידני'!N1331&amp;" " &amp;'גליון הקלדת נתונים ידני'!M1331</f>
        <v xml:space="preserve"> </v>
      </c>
      <c r="B1330" s="31" t="str">
        <f t="shared" si="0"/>
        <v>@speak2go.com</v>
      </c>
      <c r="C1330" s="30">
        <f>'גליון הקלדת נתונים ידני'!Q1331</f>
        <v>0</v>
      </c>
      <c r="O1330" s="6"/>
    </row>
    <row r="1331" spans="1:15" ht="13.2">
      <c r="A1331" s="30" t="str">
        <f>'גליון הקלדת נתונים ידני'!N1332&amp;" " &amp;'גליון הקלדת נתונים ידני'!M1332</f>
        <v xml:space="preserve"> </v>
      </c>
      <c r="B1331" s="31" t="str">
        <f t="shared" si="0"/>
        <v>@speak2go.com</v>
      </c>
      <c r="C1331" s="30">
        <f>'גליון הקלדת נתונים ידני'!Q1332</f>
        <v>0</v>
      </c>
      <c r="O1331" s="6"/>
    </row>
    <row r="1332" spans="1:15" ht="13.2">
      <c r="A1332" s="30" t="str">
        <f>'גליון הקלדת נתונים ידני'!N1333&amp;" " &amp;'גליון הקלדת נתונים ידני'!M1333</f>
        <v xml:space="preserve"> </v>
      </c>
      <c r="B1332" s="31" t="str">
        <f t="shared" si="0"/>
        <v>@speak2go.com</v>
      </c>
      <c r="C1332" s="30">
        <f>'גליון הקלדת נתונים ידני'!Q1333</f>
        <v>0</v>
      </c>
      <c r="O1332" s="6"/>
    </row>
    <row r="1333" spans="1:15" ht="13.2">
      <c r="A1333" s="30" t="str">
        <f>'גליון הקלדת נתונים ידני'!N1334&amp;" " &amp;'גליון הקלדת נתונים ידני'!M1334</f>
        <v xml:space="preserve"> </v>
      </c>
      <c r="B1333" s="31" t="str">
        <f t="shared" si="0"/>
        <v>@speak2go.com</v>
      </c>
      <c r="C1333" s="30">
        <f>'גליון הקלדת נתונים ידני'!Q1334</f>
        <v>0</v>
      </c>
      <c r="O1333" s="6"/>
    </row>
    <row r="1334" spans="1:15" ht="13.2">
      <c r="A1334" s="30" t="str">
        <f>'גליון הקלדת נתונים ידני'!N1335&amp;" " &amp;'גליון הקלדת נתונים ידני'!M1335</f>
        <v xml:space="preserve"> </v>
      </c>
      <c r="B1334" s="31" t="str">
        <f t="shared" si="0"/>
        <v>@speak2go.com</v>
      </c>
      <c r="C1334" s="30">
        <f>'גליון הקלדת נתונים ידני'!Q1335</f>
        <v>0</v>
      </c>
      <c r="O1334" s="6"/>
    </row>
    <row r="1335" spans="1:15" ht="13.2">
      <c r="A1335" s="30" t="str">
        <f>'גליון הקלדת נתונים ידני'!N1336&amp;" " &amp;'גליון הקלדת נתונים ידני'!M1336</f>
        <v xml:space="preserve"> </v>
      </c>
      <c r="B1335" s="31" t="str">
        <f t="shared" si="0"/>
        <v>@speak2go.com</v>
      </c>
      <c r="C1335" s="30">
        <f>'גליון הקלדת נתונים ידני'!Q1336</f>
        <v>0</v>
      </c>
      <c r="O1335" s="6"/>
    </row>
    <row r="1336" spans="1:15" ht="13.2">
      <c r="A1336" s="30" t="str">
        <f>'גליון הקלדת נתונים ידני'!N1337&amp;" " &amp;'גליון הקלדת נתונים ידני'!M1337</f>
        <v xml:space="preserve"> </v>
      </c>
      <c r="B1336" s="31" t="str">
        <f t="shared" si="0"/>
        <v>@speak2go.com</v>
      </c>
      <c r="C1336" s="30">
        <f>'גליון הקלדת נתונים ידני'!Q1337</f>
        <v>0</v>
      </c>
      <c r="O1336" s="6"/>
    </row>
    <row r="1337" spans="1:15" ht="13.2">
      <c r="A1337" s="30" t="str">
        <f>'גליון הקלדת נתונים ידני'!N1338&amp;" " &amp;'גליון הקלדת נתונים ידני'!M1338</f>
        <v xml:space="preserve"> </v>
      </c>
      <c r="B1337" s="31" t="str">
        <f t="shared" si="0"/>
        <v>@speak2go.com</v>
      </c>
      <c r="C1337" s="30">
        <f>'גליון הקלדת נתונים ידני'!Q1338</f>
        <v>0</v>
      </c>
      <c r="O1337" s="6"/>
    </row>
    <row r="1338" spans="1:15" ht="13.2">
      <c r="A1338" s="30" t="str">
        <f>'גליון הקלדת נתונים ידני'!N1339&amp;" " &amp;'גליון הקלדת נתונים ידני'!M1339</f>
        <v xml:space="preserve"> </v>
      </c>
      <c r="B1338" s="31" t="str">
        <f t="shared" si="0"/>
        <v>@speak2go.com</v>
      </c>
      <c r="C1338" s="30">
        <f>'גליון הקלדת נתונים ידני'!Q1339</f>
        <v>0</v>
      </c>
      <c r="O1338" s="6"/>
    </row>
    <row r="1339" spans="1:15" ht="13.2">
      <c r="A1339" s="30" t="str">
        <f>'גליון הקלדת נתונים ידני'!N1340&amp;" " &amp;'גליון הקלדת נתונים ידני'!M1340</f>
        <v xml:space="preserve"> </v>
      </c>
      <c r="B1339" s="31" t="str">
        <f t="shared" si="0"/>
        <v>@speak2go.com</v>
      </c>
      <c r="C1339" s="30">
        <f>'גליון הקלדת נתונים ידני'!Q1340</f>
        <v>0</v>
      </c>
      <c r="O1339" s="6"/>
    </row>
    <row r="1340" spans="1:15" ht="13.2">
      <c r="A1340" s="30" t="str">
        <f>'גליון הקלדת נתונים ידני'!N1341&amp;" " &amp;'גליון הקלדת נתונים ידני'!M1341</f>
        <v xml:space="preserve"> </v>
      </c>
      <c r="B1340" s="31" t="str">
        <f t="shared" si="0"/>
        <v>@speak2go.com</v>
      </c>
      <c r="C1340" s="30">
        <f>'גליון הקלדת נתונים ידני'!Q1341</f>
        <v>0</v>
      </c>
      <c r="O1340" s="6"/>
    </row>
    <row r="1341" spans="1:15" ht="13.2">
      <c r="A1341" s="30" t="str">
        <f>'גליון הקלדת נתונים ידני'!N1342&amp;" " &amp;'גליון הקלדת נתונים ידני'!M1342</f>
        <v xml:space="preserve"> </v>
      </c>
      <c r="B1341" s="31" t="str">
        <f t="shared" si="0"/>
        <v>@speak2go.com</v>
      </c>
      <c r="C1341" s="30">
        <f>'גליון הקלדת נתונים ידני'!Q1342</f>
        <v>0</v>
      </c>
      <c r="O1341" s="6"/>
    </row>
    <row r="1342" spans="1:15" ht="13.2">
      <c r="A1342" s="30" t="str">
        <f>'גליון הקלדת נתונים ידני'!N1343&amp;" " &amp;'גליון הקלדת נתונים ידני'!M1343</f>
        <v xml:space="preserve"> </v>
      </c>
      <c r="B1342" s="31" t="str">
        <f t="shared" si="0"/>
        <v>@speak2go.com</v>
      </c>
      <c r="C1342" s="30">
        <f>'גליון הקלדת נתונים ידני'!Q1343</f>
        <v>0</v>
      </c>
      <c r="O1342" s="6"/>
    </row>
    <row r="1343" spans="1:15" ht="13.2">
      <c r="A1343" s="30" t="str">
        <f>'גליון הקלדת נתונים ידני'!N1344&amp;" " &amp;'גליון הקלדת נתונים ידני'!M1344</f>
        <v xml:space="preserve"> </v>
      </c>
      <c r="B1343" s="31" t="str">
        <f t="shared" si="0"/>
        <v>@speak2go.com</v>
      </c>
      <c r="C1343" s="30">
        <f>'גליון הקלדת נתונים ידני'!Q1344</f>
        <v>0</v>
      </c>
      <c r="O1343" s="6"/>
    </row>
    <row r="1344" spans="1:15" ht="13.2">
      <c r="A1344" s="30" t="str">
        <f>'גליון הקלדת נתונים ידני'!N1345&amp;" " &amp;'גליון הקלדת נתונים ידני'!M1345</f>
        <v xml:space="preserve"> </v>
      </c>
      <c r="B1344" s="31" t="str">
        <f t="shared" si="0"/>
        <v>@speak2go.com</v>
      </c>
      <c r="C1344" s="30">
        <f>'גליון הקלדת נתונים ידני'!Q1345</f>
        <v>0</v>
      </c>
      <c r="O1344" s="6"/>
    </row>
    <row r="1345" spans="1:15" ht="13.2">
      <c r="A1345" s="30" t="str">
        <f>'גליון הקלדת נתונים ידני'!N1346&amp;" " &amp;'גליון הקלדת נתונים ידני'!M1346</f>
        <v xml:space="preserve"> </v>
      </c>
      <c r="B1345" s="31" t="str">
        <f t="shared" si="0"/>
        <v>@speak2go.com</v>
      </c>
      <c r="C1345" s="30">
        <f>'גליון הקלדת נתונים ידני'!Q1346</f>
        <v>0</v>
      </c>
      <c r="O1345" s="6"/>
    </row>
    <row r="1346" spans="1:15" ht="13.2">
      <c r="A1346" s="30" t="str">
        <f>'גליון הקלדת נתונים ידני'!N1347&amp;" " &amp;'גליון הקלדת נתונים ידני'!M1347</f>
        <v xml:space="preserve"> </v>
      </c>
      <c r="B1346" s="31" t="str">
        <f t="shared" si="0"/>
        <v>@speak2go.com</v>
      </c>
      <c r="C1346" s="30">
        <f>'גליון הקלדת נתונים ידני'!Q1347</f>
        <v>0</v>
      </c>
      <c r="O1346" s="6"/>
    </row>
    <row r="1347" spans="1:15" ht="13.2">
      <c r="A1347" s="30" t="str">
        <f>'גליון הקלדת נתונים ידני'!N1348&amp;" " &amp;'גליון הקלדת נתונים ידני'!M1348</f>
        <v xml:space="preserve"> </v>
      </c>
      <c r="B1347" s="31" t="str">
        <f t="shared" si="0"/>
        <v>@speak2go.com</v>
      </c>
      <c r="C1347" s="30">
        <f>'גליון הקלדת נתונים ידני'!Q1348</f>
        <v>0</v>
      </c>
      <c r="O1347" s="6"/>
    </row>
    <row r="1348" spans="1:15" ht="13.2">
      <c r="A1348" s="30" t="str">
        <f>'גליון הקלדת נתונים ידני'!N1349&amp;" " &amp;'גליון הקלדת נתונים ידני'!M1349</f>
        <v xml:space="preserve"> </v>
      </c>
      <c r="B1348" s="31" t="str">
        <f t="shared" si="0"/>
        <v>@speak2go.com</v>
      </c>
      <c r="C1348" s="30">
        <f>'גליון הקלדת נתונים ידני'!Q1349</f>
        <v>0</v>
      </c>
      <c r="O1348" s="6"/>
    </row>
    <row r="1349" spans="1:15" ht="13.2">
      <c r="A1349" s="30" t="str">
        <f>'גליון הקלדת נתונים ידני'!N1350&amp;" " &amp;'גליון הקלדת נתונים ידני'!M1350</f>
        <v xml:space="preserve"> </v>
      </c>
      <c r="B1349" s="31" t="str">
        <f t="shared" si="0"/>
        <v>@speak2go.com</v>
      </c>
      <c r="C1349" s="30">
        <f>'גליון הקלדת נתונים ידני'!Q1350</f>
        <v>0</v>
      </c>
      <c r="O1349" s="6"/>
    </row>
    <row r="1350" spans="1:15" ht="13.2">
      <c r="A1350" s="30" t="str">
        <f>'גליון הקלדת נתונים ידני'!N1351&amp;" " &amp;'גליון הקלדת נתונים ידני'!M1351</f>
        <v xml:space="preserve"> </v>
      </c>
      <c r="B1350" s="31" t="str">
        <f t="shared" si="0"/>
        <v>@speak2go.com</v>
      </c>
      <c r="C1350" s="30">
        <f>'גליון הקלדת נתונים ידני'!Q1351</f>
        <v>0</v>
      </c>
      <c r="O1350" s="6"/>
    </row>
    <row r="1351" spans="1:15" ht="13.2">
      <c r="A1351" s="30" t="str">
        <f>'גליון הקלדת נתונים ידני'!N1352&amp;" " &amp;'גליון הקלדת נתונים ידני'!M1352</f>
        <v xml:space="preserve"> </v>
      </c>
      <c r="B1351" s="31" t="str">
        <f t="shared" si="0"/>
        <v>@speak2go.com</v>
      </c>
      <c r="C1351" s="30">
        <f>'גליון הקלדת נתונים ידני'!Q1352</f>
        <v>0</v>
      </c>
      <c r="O1351" s="6"/>
    </row>
    <row r="1352" spans="1:15" ht="13.2">
      <c r="A1352" s="30" t="str">
        <f>'גליון הקלדת נתונים ידני'!N1353&amp;" " &amp;'גליון הקלדת נתונים ידני'!M1353</f>
        <v xml:space="preserve"> </v>
      </c>
      <c r="B1352" s="31" t="str">
        <f t="shared" si="0"/>
        <v>@speak2go.com</v>
      </c>
      <c r="C1352" s="30">
        <f>'גליון הקלדת נתונים ידני'!Q1353</f>
        <v>0</v>
      </c>
      <c r="O1352" s="6"/>
    </row>
    <row r="1353" spans="1:15" ht="13.2">
      <c r="A1353" s="30" t="str">
        <f>'גליון הקלדת נתונים ידני'!N1354&amp;" " &amp;'גליון הקלדת נתונים ידני'!M1354</f>
        <v xml:space="preserve"> </v>
      </c>
      <c r="B1353" s="31" t="str">
        <f t="shared" si="0"/>
        <v>@speak2go.com</v>
      </c>
      <c r="C1353" s="30">
        <f>'גליון הקלדת נתונים ידני'!Q1354</f>
        <v>0</v>
      </c>
      <c r="O1353" s="6"/>
    </row>
    <row r="1354" spans="1:15" ht="13.2">
      <c r="A1354" s="30" t="str">
        <f>'גליון הקלדת נתונים ידני'!N1355&amp;" " &amp;'גליון הקלדת נתונים ידני'!M1355</f>
        <v xml:space="preserve"> </v>
      </c>
      <c r="B1354" s="31" t="str">
        <f t="shared" si="0"/>
        <v>@speak2go.com</v>
      </c>
      <c r="C1354" s="30">
        <f>'גליון הקלדת נתונים ידני'!Q1355</f>
        <v>0</v>
      </c>
      <c r="O1354" s="6"/>
    </row>
    <row r="1355" spans="1:15" ht="13.2">
      <c r="A1355" s="30" t="str">
        <f>'גליון הקלדת נתונים ידני'!N1356&amp;" " &amp;'גליון הקלדת נתונים ידני'!M1356</f>
        <v xml:space="preserve"> </v>
      </c>
      <c r="B1355" s="31" t="str">
        <f t="shared" si="0"/>
        <v>@speak2go.com</v>
      </c>
      <c r="C1355" s="30">
        <f>'גליון הקלדת נתונים ידני'!Q1356</f>
        <v>0</v>
      </c>
      <c r="O1355" s="6"/>
    </row>
    <row r="1356" spans="1:15" ht="13.2">
      <c r="A1356" s="30" t="str">
        <f>'גליון הקלדת נתונים ידני'!N1357&amp;" " &amp;'גליון הקלדת נתונים ידני'!M1357</f>
        <v xml:space="preserve"> </v>
      </c>
      <c r="B1356" s="31" t="str">
        <f t="shared" si="0"/>
        <v>@speak2go.com</v>
      </c>
      <c r="C1356" s="30">
        <f>'גליון הקלדת נתונים ידני'!Q1357</f>
        <v>0</v>
      </c>
      <c r="O1356" s="6"/>
    </row>
    <row r="1357" spans="1:15" ht="13.2">
      <c r="A1357" s="30" t="str">
        <f>'גליון הקלדת נתונים ידני'!N1358&amp;" " &amp;'גליון הקלדת נתונים ידני'!M1358</f>
        <v xml:space="preserve"> </v>
      </c>
      <c r="B1357" s="31" t="str">
        <f t="shared" si="0"/>
        <v>@speak2go.com</v>
      </c>
      <c r="C1357" s="30">
        <f>'גליון הקלדת נתונים ידני'!Q1358</f>
        <v>0</v>
      </c>
      <c r="O1357" s="6"/>
    </row>
    <row r="1358" spans="1:15" ht="13.2">
      <c r="A1358" s="30" t="str">
        <f>'גליון הקלדת נתונים ידני'!N1359&amp;" " &amp;'גליון הקלדת נתונים ידני'!M1359</f>
        <v xml:space="preserve"> </v>
      </c>
      <c r="B1358" s="31" t="str">
        <f t="shared" si="0"/>
        <v>@speak2go.com</v>
      </c>
      <c r="C1358" s="30">
        <f>'גליון הקלדת נתונים ידני'!Q1359</f>
        <v>0</v>
      </c>
      <c r="O1358" s="6"/>
    </row>
    <row r="1359" spans="1:15" ht="13.2">
      <c r="A1359" s="30" t="str">
        <f>'גליון הקלדת נתונים ידני'!N1360&amp;" " &amp;'גליון הקלדת נתונים ידני'!M1360</f>
        <v xml:space="preserve"> </v>
      </c>
      <c r="B1359" s="31" t="str">
        <f t="shared" si="0"/>
        <v>@speak2go.com</v>
      </c>
      <c r="C1359" s="30">
        <f>'גליון הקלדת נתונים ידני'!Q1360</f>
        <v>0</v>
      </c>
      <c r="O1359" s="6"/>
    </row>
    <row r="1360" spans="1:15" ht="13.2">
      <c r="A1360" s="30" t="str">
        <f>'גליון הקלדת נתונים ידני'!N1361&amp;" " &amp;'גליון הקלדת נתונים ידני'!M1361</f>
        <v xml:space="preserve"> </v>
      </c>
      <c r="B1360" s="31" t="str">
        <f t="shared" si="0"/>
        <v>@speak2go.com</v>
      </c>
      <c r="C1360" s="30">
        <f>'גליון הקלדת נתונים ידני'!Q1361</f>
        <v>0</v>
      </c>
      <c r="O1360" s="6"/>
    </row>
    <row r="1361" spans="1:15" ht="13.2">
      <c r="A1361" s="30" t="str">
        <f>'גליון הקלדת נתונים ידני'!N1362&amp;" " &amp;'גליון הקלדת נתונים ידני'!M1362</f>
        <v xml:space="preserve"> </v>
      </c>
      <c r="B1361" s="31" t="str">
        <f t="shared" si="0"/>
        <v>@speak2go.com</v>
      </c>
      <c r="C1361" s="30">
        <f>'גליון הקלדת נתונים ידני'!Q1362</f>
        <v>0</v>
      </c>
      <c r="O1361" s="6"/>
    </row>
    <row r="1362" spans="1:15" ht="13.2">
      <c r="A1362" s="30" t="str">
        <f>'גליון הקלדת נתונים ידני'!N1363&amp;" " &amp;'גליון הקלדת נתונים ידני'!M1363</f>
        <v xml:space="preserve"> </v>
      </c>
      <c r="B1362" s="31" t="str">
        <f t="shared" si="0"/>
        <v>@speak2go.com</v>
      </c>
      <c r="C1362" s="30">
        <f>'גליון הקלדת נתונים ידני'!Q1363</f>
        <v>0</v>
      </c>
      <c r="O1362" s="6"/>
    </row>
    <row r="1363" spans="1:15" ht="13.2">
      <c r="A1363" s="30" t="str">
        <f>'גליון הקלדת נתונים ידני'!N1364&amp;" " &amp;'גליון הקלדת נתונים ידני'!M1364</f>
        <v xml:space="preserve"> </v>
      </c>
      <c r="B1363" s="31" t="str">
        <f t="shared" si="0"/>
        <v>@speak2go.com</v>
      </c>
      <c r="C1363" s="30">
        <f>'גליון הקלדת נתונים ידני'!Q1364</f>
        <v>0</v>
      </c>
      <c r="O1363" s="6"/>
    </row>
    <row r="1364" spans="1:15" ht="13.2">
      <c r="A1364" s="30" t="str">
        <f>'גליון הקלדת נתונים ידני'!N1365&amp;" " &amp;'גליון הקלדת נתונים ידני'!M1365</f>
        <v xml:space="preserve"> </v>
      </c>
      <c r="B1364" s="31" t="str">
        <f t="shared" si="0"/>
        <v>@speak2go.com</v>
      </c>
      <c r="C1364" s="30">
        <f>'גליון הקלדת נתונים ידני'!Q1365</f>
        <v>0</v>
      </c>
      <c r="O1364" s="6"/>
    </row>
    <row r="1365" spans="1:15" ht="13.2">
      <c r="A1365" s="30" t="str">
        <f>'גליון הקלדת נתונים ידני'!N1366&amp;" " &amp;'גליון הקלדת נתונים ידני'!M1366</f>
        <v xml:space="preserve"> </v>
      </c>
      <c r="B1365" s="31" t="str">
        <f t="shared" si="0"/>
        <v>@speak2go.com</v>
      </c>
      <c r="C1365" s="30">
        <f>'גליון הקלדת נתונים ידני'!Q1366</f>
        <v>0</v>
      </c>
      <c r="O1365" s="6"/>
    </row>
    <row r="1366" spans="1:15" ht="13.2">
      <c r="A1366" s="30" t="str">
        <f>'גליון הקלדת נתונים ידני'!N1367&amp;" " &amp;'גליון הקלדת נתונים ידני'!M1367</f>
        <v xml:space="preserve"> </v>
      </c>
      <c r="B1366" s="31" t="str">
        <f t="shared" si="0"/>
        <v>@speak2go.com</v>
      </c>
      <c r="C1366" s="30">
        <f>'גליון הקלדת נתונים ידני'!Q1367</f>
        <v>0</v>
      </c>
      <c r="O1366" s="6"/>
    </row>
    <row r="1367" spans="1:15" ht="13.2">
      <c r="A1367" s="30" t="str">
        <f>'גליון הקלדת נתונים ידני'!N1368&amp;" " &amp;'גליון הקלדת נתונים ידני'!M1368</f>
        <v xml:space="preserve"> </v>
      </c>
      <c r="B1367" s="31" t="str">
        <f t="shared" si="0"/>
        <v>@speak2go.com</v>
      </c>
      <c r="C1367" s="30">
        <f>'גליון הקלדת נתונים ידני'!Q1368</f>
        <v>0</v>
      </c>
      <c r="O1367" s="6"/>
    </row>
    <row r="1368" spans="1:15" ht="13.2">
      <c r="A1368" s="30" t="str">
        <f>'גליון הקלדת נתונים ידני'!N1369&amp;" " &amp;'גליון הקלדת נתונים ידני'!M1369</f>
        <v xml:space="preserve"> </v>
      </c>
      <c r="B1368" s="31" t="str">
        <f t="shared" si="0"/>
        <v>@speak2go.com</v>
      </c>
      <c r="C1368" s="30">
        <f>'גליון הקלדת נתונים ידני'!Q1369</f>
        <v>0</v>
      </c>
      <c r="O1368" s="6"/>
    </row>
    <row r="1369" spans="1:15" ht="13.2">
      <c r="A1369" s="30" t="str">
        <f>'גליון הקלדת נתונים ידני'!N1370&amp;" " &amp;'גליון הקלדת נתונים ידני'!M1370</f>
        <v xml:space="preserve"> </v>
      </c>
      <c r="B1369" s="31" t="str">
        <f t="shared" si="0"/>
        <v>@speak2go.com</v>
      </c>
      <c r="C1369" s="30">
        <f>'גליון הקלדת נתונים ידני'!Q1370</f>
        <v>0</v>
      </c>
      <c r="O1369" s="6"/>
    </row>
    <row r="1370" spans="1:15" ht="13.2">
      <c r="A1370" s="30" t="str">
        <f>'גליון הקלדת נתונים ידני'!N1371&amp;" " &amp;'גליון הקלדת נתונים ידני'!M1371</f>
        <v xml:space="preserve"> </v>
      </c>
      <c r="B1370" s="31" t="str">
        <f t="shared" si="0"/>
        <v>@speak2go.com</v>
      </c>
      <c r="C1370" s="30">
        <f>'גליון הקלדת נתונים ידני'!Q1371</f>
        <v>0</v>
      </c>
      <c r="O1370" s="6"/>
    </row>
    <row r="1371" spans="1:15" ht="13.2">
      <c r="A1371" s="30" t="str">
        <f>'גליון הקלדת נתונים ידני'!N1372&amp;" " &amp;'גליון הקלדת נתונים ידני'!M1372</f>
        <v xml:space="preserve"> </v>
      </c>
      <c r="B1371" s="31" t="str">
        <f t="shared" si="0"/>
        <v>@speak2go.com</v>
      </c>
      <c r="C1371" s="30">
        <f>'גליון הקלדת נתונים ידני'!Q1372</f>
        <v>0</v>
      </c>
      <c r="O1371" s="6"/>
    </row>
    <row r="1372" spans="1:15" ht="13.2">
      <c r="A1372" s="30" t="str">
        <f>'גליון הקלדת נתונים ידני'!N1373&amp;" " &amp;'גליון הקלדת נתונים ידני'!M1373</f>
        <v xml:space="preserve"> </v>
      </c>
      <c r="B1372" s="31" t="str">
        <f t="shared" si="0"/>
        <v>@speak2go.com</v>
      </c>
      <c r="C1372" s="30">
        <f>'גליון הקלדת נתונים ידני'!Q1373</f>
        <v>0</v>
      </c>
      <c r="O1372" s="6"/>
    </row>
    <row r="1373" spans="1:15" ht="13.2">
      <c r="A1373" s="30" t="str">
        <f>'גליון הקלדת נתונים ידני'!N1374&amp;" " &amp;'גליון הקלדת נתונים ידני'!M1374</f>
        <v xml:space="preserve"> </v>
      </c>
      <c r="B1373" s="31" t="str">
        <f t="shared" si="0"/>
        <v>@speak2go.com</v>
      </c>
      <c r="C1373" s="30">
        <f>'גליון הקלדת נתונים ידני'!Q1374</f>
        <v>0</v>
      </c>
      <c r="O1373" s="6"/>
    </row>
    <row r="1374" spans="1:15" ht="13.2">
      <c r="A1374" s="30" t="str">
        <f>'גליון הקלדת נתונים ידני'!N1375&amp;" " &amp;'גליון הקלדת נתונים ידני'!M1375</f>
        <v xml:space="preserve"> </v>
      </c>
      <c r="B1374" s="31" t="str">
        <f t="shared" si="0"/>
        <v>@speak2go.com</v>
      </c>
      <c r="C1374" s="30">
        <f>'גליון הקלדת נתונים ידני'!Q1375</f>
        <v>0</v>
      </c>
      <c r="O1374" s="6"/>
    </row>
    <row r="1375" spans="1:15" ht="13.2">
      <c r="A1375" s="30" t="str">
        <f>'גליון הקלדת נתונים ידני'!N1376&amp;" " &amp;'גליון הקלדת נתונים ידני'!M1376</f>
        <v xml:space="preserve"> </v>
      </c>
      <c r="B1375" s="31" t="str">
        <f t="shared" si="0"/>
        <v>@speak2go.com</v>
      </c>
      <c r="C1375" s="30">
        <f>'גליון הקלדת נתונים ידני'!Q1376</f>
        <v>0</v>
      </c>
      <c r="O1375" s="6"/>
    </row>
    <row r="1376" spans="1:15" ht="13.2">
      <c r="A1376" s="30" t="str">
        <f>'גליון הקלדת נתונים ידני'!N1377&amp;" " &amp;'גליון הקלדת נתונים ידני'!M1377</f>
        <v xml:space="preserve"> </v>
      </c>
      <c r="B1376" s="31" t="str">
        <f t="shared" si="0"/>
        <v>@speak2go.com</v>
      </c>
      <c r="C1376" s="30">
        <f>'גליון הקלדת נתונים ידני'!Q1377</f>
        <v>0</v>
      </c>
      <c r="O1376" s="6"/>
    </row>
    <row r="1377" spans="1:15" ht="13.2">
      <c r="A1377" s="30" t="str">
        <f>'גליון הקלדת נתונים ידני'!N1378&amp;" " &amp;'גליון הקלדת נתונים ידני'!M1378</f>
        <v xml:space="preserve"> </v>
      </c>
      <c r="B1377" s="31" t="str">
        <f t="shared" si="0"/>
        <v>@speak2go.com</v>
      </c>
      <c r="C1377" s="30">
        <f>'גליון הקלדת נתונים ידני'!Q1378</f>
        <v>0</v>
      </c>
      <c r="O1377" s="6"/>
    </row>
    <row r="1378" spans="1:15" ht="13.2">
      <c r="A1378" s="30" t="str">
        <f>'גליון הקלדת נתונים ידני'!N1379&amp;" " &amp;'גליון הקלדת נתונים ידני'!M1379</f>
        <v xml:space="preserve"> </v>
      </c>
      <c r="B1378" s="31" t="str">
        <f t="shared" si="0"/>
        <v>@speak2go.com</v>
      </c>
      <c r="C1378" s="30">
        <f>'גליון הקלדת נתונים ידני'!Q1379</f>
        <v>0</v>
      </c>
      <c r="O1378" s="6"/>
    </row>
    <row r="1379" spans="1:15" ht="13.2">
      <c r="A1379" s="30" t="str">
        <f>'גליון הקלדת נתונים ידני'!N1380&amp;" " &amp;'גליון הקלדת נתונים ידני'!M1380</f>
        <v xml:space="preserve"> </v>
      </c>
      <c r="B1379" s="31" t="str">
        <f t="shared" si="0"/>
        <v>@speak2go.com</v>
      </c>
      <c r="C1379" s="30">
        <f>'גליון הקלדת נתונים ידני'!Q1380</f>
        <v>0</v>
      </c>
      <c r="O1379" s="6"/>
    </row>
    <row r="1380" spans="1:15" ht="13.2">
      <c r="A1380" s="30" t="str">
        <f>'גליון הקלדת נתונים ידני'!N1381&amp;" " &amp;'גליון הקלדת נתונים ידני'!M1381</f>
        <v xml:space="preserve"> </v>
      </c>
      <c r="B1380" s="31" t="str">
        <f t="shared" si="0"/>
        <v>@speak2go.com</v>
      </c>
      <c r="C1380" s="30">
        <f>'גליון הקלדת נתונים ידני'!Q1381</f>
        <v>0</v>
      </c>
      <c r="O1380" s="6"/>
    </row>
    <row r="1381" spans="1:15" ht="13.2">
      <c r="A1381" s="30" t="str">
        <f>'גליון הקלדת נתונים ידני'!N1382&amp;" " &amp;'גליון הקלדת נתונים ידני'!M1382</f>
        <v xml:space="preserve"> </v>
      </c>
      <c r="B1381" s="31" t="str">
        <f t="shared" si="0"/>
        <v>@speak2go.com</v>
      </c>
      <c r="C1381" s="30">
        <f>'גליון הקלדת נתונים ידני'!Q1382</f>
        <v>0</v>
      </c>
      <c r="O1381" s="6"/>
    </row>
    <row r="1382" spans="1:15" ht="13.2">
      <c r="A1382" s="30" t="str">
        <f>'גליון הקלדת נתונים ידני'!N1383&amp;" " &amp;'גליון הקלדת נתונים ידני'!M1383</f>
        <v xml:space="preserve"> </v>
      </c>
      <c r="B1382" s="31" t="str">
        <f t="shared" si="0"/>
        <v>@speak2go.com</v>
      </c>
      <c r="C1382" s="30">
        <f>'גליון הקלדת נתונים ידני'!Q1383</f>
        <v>0</v>
      </c>
      <c r="O1382" s="6"/>
    </row>
    <row r="1383" spans="1:15" ht="13.2">
      <c r="A1383" s="30" t="str">
        <f>'גליון הקלדת נתונים ידני'!N1384&amp;" " &amp;'גליון הקלדת נתונים ידני'!M1384</f>
        <v xml:space="preserve"> </v>
      </c>
      <c r="B1383" s="31" t="str">
        <f t="shared" si="0"/>
        <v>@speak2go.com</v>
      </c>
      <c r="C1383" s="30">
        <f>'גליון הקלדת נתונים ידני'!Q1384</f>
        <v>0</v>
      </c>
      <c r="O1383" s="6"/>
    </row>
    <row r="1384" spans="1:15" ht="13.2">
      <c r="A1384" s="30" t="str">
        <f>'גליון הקלדת נתונים ידני'!N1385&amp;" " &amp;'גליון הקלדת נתונים ידני'!M1385</f>
        <v xml:space="preserve"> </v>
      </c>
      <c r="B1384" s="31" t="str">
        <f t="shared" si="0"/>
        <v>@speak2go.com</v>
      </c>
      <c r="C1384" s="30">
        <f>'גליון הקלדת נתונים ידני'!Q1385</f>
        <v>0</v>
      </c>
      <c r="O1384" s="6"/>
    </row>
    <row r="1385" spans="1:15" ht="13.2">
      <c r="A1385" s="30" t="str">
        <f>'גליון הקלדת נתונים ידני'!N1386&amp;" " &amp;'גליון הקלדת נתונים ידני'!M1386</f>
        <v xml:space="preserve"> </v>
      </c>
      <c r="B1385" s="31" t="str">
        <f t="shared" si="0"/>
        <v>@speak2go.com</v>
      </c>
      <c r="C1385" s="30">
        <f>'גליון הקלדת נתונים ידני'!Q1386</f>
        <v>0</v>
      </c>
      <c r="O1385" s="6"/>
    </row>
    <row r="1386" spans="1:15" ht="13.2">
      <c r="A1386" s="30" t="str">
        <f>'גליון הקלדת נתונים ידני'!N1387&amp;" " &amp;'גליון הקלדת נתונים ידני'!M1387</f>
        <v xml:space="preserve"> </v>
      </c>
      <c r="B1386" s="31" t="str">
        <f t="shared" si="0"/>
        <v>@speak2go.com</v>
      </c>
      <c r="C1386" s="30">
        <f>'גליון הקלדת נתונים ידני'!Q1387</f>
        <v>0</v>
      </c>
      <c r="O1386" s="6"/>
    </row>
    <row r="1387" spans="1:15" ht="13.2">
      <c r="A1387" s="30" t="str">
        <f>'גליון הקלדת נתונים ידני'!N1388&amp;" " &amp;'גליון הקלדת נתונים ידני'!M1388</f>
        <v xml:space="preserve"> </v>
      </c>
      <c r="B1387" s="31" t="str">
        <f t="shared" si="0"/>
        <v>@speak2go.com</v>
      </c>
      <c r="C1387" s="30">
        <f>'גליון הקלדת נתונים ידני'!Q1388</f>
        <v>0</v>
      </c>
      <c r="O1387" s="6"/>
    </row>
    <row r="1388" spans="1:15" ht="13.2">
      <c r="A1388" s="30" t="str">
        <f>'גליון הקלדת נתונים ידני'!N1389&amp;" " &amp;'גליון הקלדת נתונים ידני'!M1389</f>
        <v xml:space="preserve"> </v>
      </c>
      <c r="B1388" s="31" t="str">
        <f t="shared" si="0"/>
        <v>@speak2go.com</v>
      </c>
      <c r="C1388" s="30">
        <f>'גליון הקלדת נתונים ידני'!Q1389</f>
        <v>0</v>
      </c>
      <c r="O1388" s="6"/>
    </row>
    <row r="1389" spans="1:15" ht="13.2">
      <c r="A1389" s="30" t="str">
        <f>'גליון הקלדת נתונים ידני'!N1390&amp;" " &amp;'גליון הקלדת נתונים ידני'!M1390</f>
        <v xml:space="preserve"> </v>
      </c>
      <c r="B1389" s="31" t="str">
        <f t="shared" si="0"/>
        <v>@speak2go.com</v>
      </c>
      <c r="C1389" s="30">
        <f>'גליון הקלדת נתונים ידני'!Q1390</f>
        <v>0</v>
      </c>
      <c r="O1389" s="6"/>
    </row>
    <row r="1390" spans="1:15" ht="13.2">
      <c r="A1390" s="30" t="str">
        <f>'גליון הקלדת נתונים ידני'!N1391&amp;" " &amp;'גליון הקלדת נתונים ידני'!M1391</f>
        <v xml:space="preserve"> </v>
      </c>
      <c r="B1390" s="31" t="str">
        <f t="shared" si="0"/>
        <v>@speak2go.com</v>
      </c>
      <c r="C1390" s="30">
        <f>'גליון הקלדת נתונים ידני'!Q1391</f>
        <v>0</v>
      </c>
      <c r="O1390" s="6"/>
    </row>
    <row r="1391" spans="1:15" ht="13.2">
      <c r="A1391" s="30" t="str">
        <f>'גליון הקלדת נתונים ידני'!N1392&amp;" " &amp;'גליון הקלדת נתונים ידני'!M1392</f>
        <v xml:space="preserve"> </v>
      </c>
      <c r="B1391" s="31" t="str">
        <f t="shared" si="0"/>
        <v>@speak2go.com</v>
      </c>
      <c r="C1391" s="30">
        <f>'גליון הקלדת נתונים ידני'!Q1392</f>
        <v>0</v>
      </c>
      <c r="O1391" s="6"/>
    </row>
    <row r="1392" spans="1:15" ht="13.2">
      <c r="A1392" s="30" t="str">
        <f>'גליון הקלדת נתונים ידני'!N1393&amp;" " &amp;'גליון הקלדת נתונים ידני'!M1393</f>
        <v xml:space="preserve"> </v>
      </c>
      <c r="B1392" s="31" t="str">
        <f t="shared" si="0"/>
        <v>@speak2go.com</v>
      </c>
      <c r="C1392" s="30">
        <f>'גליון הקלדת נתונים ידני'!Q1393</f>
        <v>0</v>
      </c>
      <c r="O1392" s="6"/>
    </row>
    <row r="1393" spans="1:15" ht="13.2">
      <c r="A1393" s="30" t="str">
        <f>'גליון הקלדת נתונים ידני'!N1394&amp;" " &amp;'גליון הקלדת נתונים ידני'!M1394</f>
        <v xml:space="preserve"> </v>
      </c>
      <c r="B1393" s="31" t="str">
        <f t="shared" si="0"/>
        <v>@speak2go.com</v>
      </c>
      <c r="C1393" s="30">
        <f>'גליון הקלדת נתונים ידני'!Q1394</f>
        <v>0</v>
      </c>
      <c r="O1393" s="6"/>
    </row>
    <row r="1394" spans="1:15" ht="13.2">
      <c r="A1394" s="30" t="str">
        <f>'גליון הקלדת נתונים ידני'!N1395&amp;" " &amp;'גליון הקלדת נתונים ידני'!M1395</f>
        <v xml:space="preserve"> </v>
      </c>
      <c r="B1394" s="31" t="str">
        <f t="shared" si="0"/>
        <v>@speak2go.com</v>
      </c>
      <c r="C1394" s="30">
        <f>'גליון הקלדת נתונים ידני'!Q1395</f>
        <v>0</v>
      </c>
      <c r="O1394" s="6"/>
    </row>
    <row r="1395" spans="1:15" ht="13.2">
      <c r="A1395" s="30" t="str">
        <f>'גליון הקלדת נתונים ידני'!N1396&amp;" " &amp;'גליון הקלדת נתונים ידני'!M1396</f>
        <v xml:space="preserve"> </v>
      </c>
      <c r="B1395" s="31" t="str">
        <f t="shared" si="0"/>
        <v>@speak2go.com</v>
      </c>
      <c r="C1395" s="30">
        <f>'גליון הקלדת נתונים ידני'!Q1396</f>
        <v>0</v>
      </c>
      <c r="O1395" s="6"/>
    </row>
    <row r="1396" spans="1:15" ht="13.2">
      <c r="A1396" s="30" t="str">
        <f>'גליון הקלדת נתונים ידני'!N1397&amp;" " &amp;'גליון הקלדת נתונים ידני'!M1397</f>
        <v xml:space="preserve"> </v>
      </c>
      <c r="B1396" s="31" t="str">
        <f t="shared" si="0"/>
        <v>@speak2go.com</v>
      </c>
      <c r="C1396" s="30">
        <f>'גליון הקלדת נתונים ידני'!Q1397</f>
        <v>0</v>
      </c>
      <c r="O1396" s="6"/>
    </row>
    <row r="1397" spans="1:15" ht="13.2">
      <c r="A1397" s="30" t="str">
        <f>'גליון הקלדת נתונים ידני'!N1398&amp;" " &amp;'גליון הקלדת נתונים ידני'!M1398</f>
        <v xml:space="preserve"> </v>
      </c>
      <c r="B1397" s="31" t="str">
        <f t="shared" si="0"/>
        <v>@speak2go.com</v>
      </c>
      <c r="C1397" s="30">
        <f>'גליון הקלדת נתונים ידני'!Q1398</f>
        <v>0</v>
      </c>
      <c r="O1397" s="6"/>
    </row>
    <row r="1398" spans="1:15" ht="13.2">
      <c r="A1398" s="30" t="str">
        <f>'גליון הקלדת נתונים ידני'!N1399&amp;" " &amp;'גליון הקלדת נתונים ידני'!M1399</f>
        <v xml:space="preserve"> </v>
      </c>
      <c r="B1398" s="31" t="str">
        <f t="shared" si="0"/>
        <v>@speak2go.com</v>
      </c>
      <c r="C1398" s="30">
        <f>'גליון הקלדת נתונים ידני'!Q1399</f>
        <v>0</v>
      </c>
      <c r="O1398" s="6"/>
    </row>
    <row r="1399" spans="1:15" ht="13.2">
      <c r="A1399" s="30" t="str">
        <f>'גליון הקלדת נתונים ידני'!N1400&amp;" " &amp;'גליון הקלדת נתונים ידני'!M1400</f>
        <v xml:space="preserve"> </v>
      </c>
      <c r="B1399" s="31" t="str">
        <f t="shared" si="0"/>
        <v>@speak2go.com</v>
      </c>
      <c r="C1399" s="30">
        <f>'גליון הקלדת נתונים ידני'!Q1400</f>
        <v>0</v>
      </c>
      <c r="O1399" s="6"/>
    </row>
    <row r="1400" spans="1:15" ht="13.2">
      <c r="A1400" s="30" t="str">
        <f>'גליון הקלדת נתונים ידני'!N1401&amp;" " &amp;'גליון הקלדת נתונים ידני'!M1401</f>
        <v xml:space="preserve"> </v>
      </c>
      <c r="B1400" s="31" t="str">
        <f t="shared" si="0"/>
        <v>@speak2go.com</v>
      </c>
      <c r="C1400" s="30">
        <f>'גליון הקלדת נתונים ידני'!Q1401</f>
        <v>0</v>
      </c>
      <c r="O1400" s="6"/>
    </row>
    <row r="1401" spans="1:15" ht="13.2">
      <c r="A1401" s="30" t="str">
        <f>'גליון הקלדת נתונים ידני'!N1402&amp;" " &amp;'גליון הקלדת נתונים ידני'!M1402</f>
        <v xml:space="preserve"> </v>
      </c>
      <c r="B1401" s="31" t="str">
        <f t="shared" si="0"/>
        <v>@speak2go.com</v>
      </c>
      <c r="C1401" s="30">
        <f>'גליון הקלדת נתונים ידני'!Q1402</f>
        <v>0</v>
      </c>
      <c r="O1401" s="6"/>
    </row>
    <row r="1402" spans="1:15" ht="13.2">
      <c r="A1402" s="30" t="str">
        <f>'גליון הקלדת נתונים ידני'!N1403&amp;" " &amp;'גליון הקלדת נתונים ידני'!M1403</f>
        <v xml:space="preserve"> </v>
      </c>
      <c r="B1402" s="31" t="str">
        <f t="shared" si="0"/>
        <v>@speak2go.com</v>
      </c>
      <c r="C1402" s="30">
        <f>'גליון הקלדת נתונים ידני'!Q1403</f>
        <v>0</v>
      </c>
      <c r="O1402" s="6"/>
    </row>
    <row r="1403" spans="1:15" ht="13.2">
      <c r="A1403" s="30" t="str">
        <f>'גליון הקלדת נתונים ידני'!N1404&amp;" " &amp;'גליון הקלדת נתונים ידני'!M1404</f>
        <v xml:space="preserve"> </v>
      </c>
      <c r="B1403" s="31" t="str">
        <f t="shared" si="0"/>
        <v>@speak2go.com</v>
      </c>
      <c r="C1403" s="30">
        <f>'גליון הקלדת נתונים ידני'!Q1404</f>
        <v>0</v>
      </c>
      <c r="O1403" s="6"/>
    </row>
    <row r="1404" spans="1:15" ht="13.2">
      <c r="A1404" s="30" t="str">
        <f>'גליון הקלדת נתונים ידני'!N1405&amp;" " &amp;'גליון הקלדת נתונים ידני'!M1405</f>
        <v xml:space="preserve"> </v>
      </c>
      <c r="B1404" s="31" t="str">
        <f t="shared" si="0"/>
        <v>@speak2go.com</v>
      </c>
      <c r="C1404" s="30">
        <f>'גליון הקלדת נתונים ידני'!Q1405</f>
        <v>0</v>
      </c>
      <c r="O1404" s="6"/>
    </row>
    <row r="1405" spans="1:15" ht="13.2">
      <c r="A1405" s="30" t="str">
        <f>'גליון הקלדת נתונים ידני'!N1406&amp;" " &amp;'גליון הקלדת נתונים ידני'!M1406</f>
        <v xml:space="preserve"> </v>
      </c>
      <c r="B1405" s="31" t="str">
        <f t="shared" si="0"/>
        <v>@speak2go.com</v>
      </c>
      <c r="C1405" s="30">
        <f>'גליון הקלדת נתונים ידני'!Q1406</f>
        <v>0</v>
      </c>
      <c r="O1405" s="6"/>
    </row>
    <row r="1406" spans="1:15" ht="13.2">
      <c r="A1406" s="30" t="str">
        <f>'גליון הקלדת נתונים ידני'!N1407&amp;" " &amp;'גליון הקלדת נתונים ידני'!M1407</f>
        <v xml:space="preserve"> </v>
      </c>
      <c r="B1406" s="31" t="str">
        <f t="shared" si="0"/>
        <v>@speak2go.com</v>
      </c>
      <c r="C1406" s="30">
        <f>'גליון הקלדת נתונים ידני'!Q1407</f>
        <v>0</v>
      </c>
      <c r="O1406" s="6"/>
    </row>
    <row r="1407" spans="1:15" ht="13.2">
      <c r="A1407" s="30" t="str">
        <f>'גליון הקלדת נתונים ידני'!N1408&amp;" " &amp;'גליון הקלדת נתונים ידני'!M1408</f>
        <v xml:space="preserve"> </v>
      </c>
      <c r="B1407" s="31" t="str">
        <f t="shared" si="0"/>
        <v>@speak2go.com</v>
      </c>
      <c r="C1407" s="30">
        <f>'גליון הקלדת נתונים ידני'!Q1408</f>
        <v>0</v>
      </c>
      <c r="O1407" s="6"/>
    </row>
    <row r="1408" spans="1:15" ht="13.2">
      <c r="A1408" s="30" t="str">
        <f>'גליון הקלדת נתונים ידני'!N1409&amp;" " &amp;'גליון הקלדת נתונים ידני'!M1409</f>
        <v xml:space="preserve"> </v>
      </c>
      <c r="B1408" s="31" t="str">
        <f t="shared" si="0"/>
        <v>@speak2go.com</v>
      </c>
      <c r="C1408" s="30">
        <f>'גליון הקלדת נתונים ידני'!Q1409</f>
        <v>0</v>
      </c>
      <c r="O1408" s="6"/>
    </row>
    <row r="1409" spans="1:15" ht="13.2">
      <c r="A1409" s="30" t="str">
        <f>'גליון הקלדת נתונים ידני'!N1410&amp;" " &amp;'גליון הקלדת נתונים ידני'!M1410</f>
        <v xml:space="preserve"> </v>
      </c>
      <c r="B1409" s="31" t="str">
        <f t="shared" si="0"/>
        <v>@speak2go.com</v>
      </c>
      <c r="C1409" s="30">
        <f>'גליון הקלדת נתונים ידני'!Q1410</f>
        <v>0</v>
      </c>
      <c r="O1409" s="6"/>
    </row>
    <row r="1410" spans="1:15" ht="13.2">
      <c r="A1410" s="30" t="str">
        <f>'גליון הקלדת נתונים ידני'!N1411&amp;" " &amp;'גליון הקלדת נתונים ידני'!M1411</f>
        <v xml:space="preserve"> </v>
      </c>
      <c r="B1410" s="31" t="str">
        <f t="shared" si="0"/>
        <v>@speak2go.com</v>
      </c>
      <c r="C1410" s="30">
        <f>'גליון הקלדת נתונים ידני'!Q1411</f>
        <v>0</v>
      </c>
      <c r="O1410" s="6"/>
    </row>
    <row r="1411" spans="1:15" ht="13.2">
      <c r="A1411" s="30" t="str">
        <f>'גליון הקלדת נתונים ידני'!N1412&amp;" " &amp;'גליון הקלדת נתונים ידני'!M1412</f>
        <v xml:space="preserve"> </v>
      </c>
      <c r="B1411" s="31" t="str">
        <f t="shared" si="0"/>
        <v>@speak2go.com</v>
      </c>
      <c r="C1411" s="30">
        <f>'גליון הקלדת נתונים ידני'!Q1412</f>
        <v>0</v>
      </c>
      <c r="O1411" s="6"/>
    </row>
    <row r="1412" spans="1:15" ht="13.2">
      <c r="A1412" s="30" t="str">
        <f>'גליון הקלדת נתונים ידני'!N1413&amp;" " &amp;'גליון הקלדת נתונים ידני'!M1413</f>
        <v xml:space="preserve"> </v>
      </c>
      <c r="B1412" s="31" t="str">
        <f t="shared" si="0"/>
        <v>@speak2go.com</v>
      </c>
      <c r="C1412" s="30">
        <f>'גליון הקלדת נתונים ידני'!Q1413</f>
        <v>0</v>
      </c>
      <c r="O1412" s="6"/>
    </row>
    <row r="1413" spans="1:15" ht="13.2">
      <c r="A1413" s="30" t="str">
        <f>'גליון הקלדת נתונים ידני'!N1414&amp;" " &amp;'גליון הקלדת נתונים ידני'!M1414</f>
        <v xml:space="preserve"> </v>
      </c>
      <c r="B1413" s="31" t="str">
        <f t="shared" si="0"/>
        <v>@speak2go.com</v>
      </c>
      <c r="C1413" s="30">
        <f>'גליון הקלדת נתונים ידני'!Q1414</f>
        <v>0</v>
      </c>
      <c r="O1413" s="6"/>
    </row>
    <row r="1414" spans="1:15" ht="13.2">
      <c r="A1414" s="30" t="str">
        <f>'גליון הקלדת נתונים ידני'!N1415&amp;" " &amp;'גליון הקלדת נתונים ידני'!M1415</f>
        <v xml:space="preserve"> </v>
      </c>
      <c r="B1414" s="31" t="str">
        <f t="shared" si="0"/>
        <v>@speak2go.com</v>
      </c>
      <c r="C1414" s="30">
        <f>'גליון הקלדת נתונים ידני'!Q1415</f>
        <v>0</v>
      </c>
      <c r="O1414" s="6"/>
    </row>
    <row r="1415" spans="1:15" ht="13.2">
      <c r="A1415" s="30" t="str">
        <f>'גליון הקלדת נתונים ידני'!N1416&amp;" " &amp;'גליון הקלדת נתונים ידני'!M1416</f>
        <v xml:space="preserve"> </v>
      </c>
      <c r="B1415" s="31" t="str">
        <f t="shared" si="0"/>
        <v>@speak2go.com</v>
      </c>
      <c r="C1415" s="30">
        <f>'גליון הקלדת נתונים ידני'!Q1416</f>
        <v>0</v>
      </c>
      <c r="O1415" s="6"/>
    </row>
    <row r="1416" spans="1:15" ht="13.2">
      <c r="A1416" s="30" t="str">
        <f>'גליון הקלדת נתונים ידני'!N1417&amp;" " &amp;'גליון הקלדת נתונים ידני'!M1417</f>
        <v xml:space="preserve"> </v>
      </c>
      <c r="B1416" s="31" t="str">
        <f t="shared" si="0"/>
        <v>@speak2go.com</v>
      </c>
      <c r="C1416" s="30">
        <f>'גליון הקלדת נתונים ידני'!Q1417</f>
        <v>0</v>
      </c>
      <c r="O1416" s="6"/>
    </row>
    <row r="1417" spans="1:15" ht="13.2">
      <c r="A1417" s="30" t="str">
        <f>'גליון הקלדת נתונים ידני'!N1418&amp;" " &amp;'גליון הקלדת נתונים ידני'!M1418</f>
        <v xml:space="preserve"> </v>
      </c>
      <c r="B1417" s="31" t="str">
        <f t="shared" si="0"/>
        <v>@speak2go.com</v>
      </c>
      <c r="C1417" s="30">
        <f>'גליון הקלדת נתונים ידני'!Q1418</f>
        <v>0</v>
      </c>
      <c r="O1417" s="6"/>
    </row>
    <row r="1418" spans="1:15" ht="13.2">
      <c r="A1418" s="30" t="str">
        <f>'גליון הקלדת נתונים ידני'!N1419&amp;" " &amp;'גליון הקלדת נתונים ידני'!M1419</f>
        <v xml:space="preserve"> </v>
      </c>
      <c r="B1418" s="31" t="str">
        <f t="shared" si="0"/>
        <v>@speak2go.com</v>
      </c>
      <c r="C1418" s="30">
        <f>'גליון הקלדת נתונים ידני'!Q1419</f>
        <v>0</v>
      </c>
      <c r="O1418" s="6"/>
    </row>
    <row r="1419" spans="1:15" ht="13.2">
      <c r="A1419" s="30" t="str">
        <f>'גליון הקלדת נתונים ידני'!N1420&amp;" " &amp;'גליון הקלדת נתונים ידני'!M1420</f>
        <v xml:space="preserve"> </v>
      </c>
      <c r="B1419" s="31" t="str">
        <f t="shared" si="0"/>
        <v>@speak2go.com</v>
      </c>
      <c r="C1419" s="30">
        <f>'גליון הקלדת נתונים ידני'!Q1420</f>
        <v>0</v>
      </c>
      <c r="O1419" s="6"/>
    </row>
    <row r="1420" spans="1:15" ht="13.2">
      <c r="A1420" s="30" t="str">
        <f>'גליון הקלדת נתונים ידני'!N1421&amp;" " &amp;'גליון הקלדת נתונים ידני'!M1421</f>
        <v xml:space="preserve"> </v>
      </c>
      <c r="B1420" s="31" t="str">
        <f t="shared" si="0"/>
        <v>@speak2go.com</v>
      </c>
      <c r="C1420" s="30">
        <f>'גליון הקלדת נתונים ידני'!Q1421</f>
        <v>0</v>
      </c>
      <c r="O1420" s="6"/>
    </row>
    <row r="1421" spans="1:15" ht="13.2">
      <c r="A1421" s="30" t="str">
        <f>'גליון הקלדת נתונים ידני'!N1422&amp;" " &amp;'גליון הקלדת נתונים ידני'!M1422</f>
        <v xml:space="preserve"> </v>
      </c>
      <c r="B1421" s="31" t="str">
        <f t="shared" si="0"/>
        <v>@speak2go.com</v>
      </c>
      <c r="C1421" s="30">
        <f>'גליון הקלדת נתונים ידני'!Q1422</f>
        <v>0</v>
      </c>
      <c r="O1421" s="6"/>
    </row>
    <row r="1422" spans="1:15" ht="13.2">
      <c r="A1422" s="30" t="str">
        <f>'גליון הקלדת נתונים ידני'!N1423&amp;" " &amp;'גליון הקלדת נתונים ידני'!M1423</f>
        <v xml:space="preserve"> </v>
      </c>
      <c r="B1422" s="31" t="str">
        <f t="shared" si="0"/>
        <v>@speak2go.com</v>
      </c>
      <c r="C1422" s="30">
        <f>'גליון הקלדת נתונים ידני'!Q1423</f>
        <v>0</v>
      </c>
      <c r="O1422" s="6"/>
    </row>
    <row r="1423" spans="1:15" ht="13.2">
      <c r="A1423" s="30" t="str">
        <f>'גליון הקלדת נתונים ידני'!N1424&amp;" " &amp;'גליון הקלדת נתונים ידני'!M1424</f>
        <v xml:space="preserve"> </v>
      </c>
      <c r="B1423" s="31" t="str">
        <f t="shared" si="0"/>
        <v>@speak2go.com</v>
      </c>
      <c r="C1423" s="30">
        <f>'גליון הקלדת נתונים ידני'!Q1424</f>
        <v>0</v>
      </c>
      <c r="O1423" s="6"/>
    </row>
    <row r="1424" spans="1:15" ht="13.2">
      <c r="A1424" s="30" t="str">
        <f>'גליון הקלדת נתונים ידני'!N1425&amp;" " &amp;'גליון הקלדת נתונים ידני'!M1425</f>
        <v xml:space="preserve"> </v>
      </c>
      <c r="B1424" s="31" t="str">
        <f t="shared" si="0"/>
        <v>@speak2go.com</v>
      </c>
      <c r="C1424" s="30">
        <f>'גליון הקלדת נתונים ידני'!Q1425</f>
        <v>0</v>
      </c>
      <c r="O1424" s="6"/>
    </row>
    <row r="1425" spans="1:15" ht="13.2">
      <c r="A1425" s="30" t="str">
        <f>'גליון הקלדת נתונים ידני'!N1426&amp;" " &amp;'גליון הקלדת נתונים ידני'!M1426</f>
        <v xml:space="preserve"> </v>
      </c>
      <c r="B1425" s="31" t="str">
        <f t="shared" si="0"/>
        <v>@speak2go.com</v>
      </c>
      <c r="C1425" s="30">
        <f>'גליון הקלדת נתונים ידני'!Q1426</f>
        <v>0</v>
      </c>
      <c r="O1425" s="6"/>
    </row>
    <row r="1426" spans="1:15" ht="13.2">
      <c r="A1426" s="30" t="str">
        <f>'גליון הקלדת נתונים ידני'!N1427&amp;" " &amp;'גליון הקלדת נתונים ידני'!M1427</f>
        <v xml:space="preserve"> </v>
      </c>
      <c r="B1426" s="31" t="str">
        <f t="shared" si="0"/>
        <v>@speak2go.com</v>
      </c>
      <c r="C1426" s="30">
        <f>'גליון הקלדת נתונים ידני'!Q1427</f>
        <v>0</v>
      </c>
      <c r="O1426" s="6"/>
    </row>
    <row r="1427" spans="1:15" ht="13.2">
      <c r="A1427" s="30" t="str">
        <f>'גליון הקלדת נתונים ידני'!N1428&amp;" " &amp;'גליון הקלדת נתונים ידני'!M1428</f>
        <v xml:space="preserve"> </v>
      </c>
      <c r="B1427" s="31" t="str">
        <f t="shared" si="0"/>
        <v>@speak2go.com</v>
      </c>
      <c r="C1427" s="30">
        <f>'גליון הקלדת נתונים ידני'!Q1428</f>
        <v>0</v>
      </c>
      <c r="O1427" s="6"/>
    </row>
    <row r="1428" spans="1:15" ht="13.2">
      <c r="A1428" s="30" t="str">
        <f>'גליון הקלדת נתונים ידני'!N1429&amp;" " &amp;'גליון הקלדת נתונים ידני'!M1429</f>
        <v xml:space="preserve"> </v>
      </c>
      <c r="B1428" s="31" t="str">
        <f t="shared" si="0"/>
        <v>@speak2go.com</v>
      </c>
      <c r="C1428" s="30">
        <f>'גליון הקלדת נתונים ידני'!Q1429</f>
        <v>0</v>
      </c>
      <c r="O1428" s="6"/>
    </row>
    <row r="1429" spans="1:15" ht="13.2">
      <c r="A1429" s="30" t="str">
        <f>'גליון הקלדת נתונים ידני'!N1430&amp;" " &amp;'גליון הקלדת נתונים ידני'!M1430</f>
        <v xml:space="preserve"> </v>
      </c>
      <c r="B1429" s="31" t="str">
        <f t="shared" si="0"/>
        <v>@speak2go.com</v>
      </c>
      <c r="C1429" s="30">
        <f>'גליון הקלדת נתונים ידני'!Q1430</f>
        <v>0</v>
      </c>
      <c r="O1429" s="6"/>
    </row>
    <row r="1430" spans="1:15" ht="13.2">
      <c r="A1430" s="30" t="str">
        <f>'גליון הקלדת נתונים ידני'!N1431&amp;" " &amp;'גליון הקלדת נתונים ידני'!M1431</f>
        <v xml:space="preserve"> </v>
      </c>
      <c r="B1430" s="31" t="str">
        <f t="shared" si="0"/>
        <v>@speak2go.com</v>
      </c>
      <c r="C1430" s="30">
        <f>'גליון הקלדת נתונים ידני'!Q1431</f>
        <v>0</v>
      </c>
      <c r="O1430" s="6"/>
    </row>
    <row r="1431" spans="1:15" ht="13.2">
      <c r="A1431" s="30" t="str">
        <f>'גליון הקלדת נתונים ידני'!N1432&amp;" " &amp;'גליון הקלדת נתונים ידני'!M1432</f>
        <v xml:space="preserve"> </v>
      </c>
      <c r="B1431" s="31" t="str">
        <f t="shared" si="0"/>
        <v>@speak2go.com</v>
      </c>
      <c r="C1431" s="30">
        <f>'גליון הקלדת נתונים ידני'!Q1432</f>
        <v>0</v>
      </c>
      <c r="O1431" s="6"/>
    </row>
    <row r="1432" spans="1:15" ht="13.2">
      <c r="A1432" s="30" t="str">
        <f>'גליון הקלדת נתונים ידני'!N1433&amp;" " &amp;'גליון הקלדת נתונים ידני'!M1433</f>
        <v xml:space="preserve"> </v>
      </c>
      <c r="B1432" s="31" t="str">
        <f t="shared" si="0"/>
        <v>@speak2go.com</v>
      </c>
      <c r="C1432" s="30">
        <f>'גליון הקלדת נתונים ידני'!Q1433</f>
        <v>0</v>
      </c>
      <c r="O1432" s="6"/>
    </row>
    <row r="1433" spans="1:15" ht="13.2">
      <c r="A1433" s="30" t="str">
        <f>'גליון הקלדת נתונים ידני'!N1434&amp;" " &amp;'גליון הקלדת נתונים ידני'!M1434</f>
        <v xml:space="preserve"> </v>
      </c>
      <c r="B1433" s="31" t="str">
        <f t="shared" si="0"/>
        <v>@speak2go.com</v>
      </c>
      <c r="C1433" s="30">
        <f>'גליון הקלדת נתונים ידני'!Q1434</f>
        <v>0</v>
      </c>
      <c r="O1433" s="6"/>
    </row>
    <row r="1434" spans="1:15" ht="13.2">
      <c r="A1434" s="30" t="str">
        <f>'גליון הקלדת נתונים ידני'!N1435&amp;" " &amp;'גליון הקלדת נתונים ידני'!M1435</f>
        <v xml:space="preserve"> </v>
      </c>
      <c r="B1434" s="31" t="str">
        <f t="shared" si="0"/>
        <v>@speak2go.com</v>
      </c>
      <c r="C1434" s="30">
        <f>'גליון הקלדת נתונים ידני'!Q1435</f>
        <v>0</v>
      </c>
      <c r="O1434" s="6"/>
    </row>
    <row r="1435" spans="1:15" ht="13.2">
      <c r="A1435" s="30" t="str">
        <f>'גליון הקלדת נתונים ידני'!N1436&amp;" " &amp;'גליון הקלדת נתונים ידני'!M1436</f>
        <v xml:space="preserve"> </v>
      </c>
      <c r="B1435" s="31" t="str">
        <f t="shared" si="0"/>
        <v>@speak2go.com</v>
      </c>
      <c r="C1435" s="30">
        <f>'גליון הקלדת נתונים ידני'!Q1436</f>
        <v>0</v>
      </c>
      <c r="O1435" s="6"/>
    </row>
    <row r="1436" spans="1:15" ht="13.2">
      <c r="A1436" s="30" t="str">
        <f>'גליון הקלדת נתונים ידני'!N1437&amp;" " &amp;'גליון הקלדת נתונים ידני'!M1437</f>
        <v xml:space="preserve"> </v>
      </c>
      <c r="B1436" s="31" t="str">
        <f t="shared" si="0"/>
        <v>@speak2go.com</v>
      </c>
      <c r="C1436" s="30">
        <f>'גליון הקלדת נתונים ידני'!Q1437</f>
        <v>0</v>
      </c>
      <c r="O1436" s="6"/>
    </row>
    <row r="1437" spans="1:15" ht="13.2">
      <c r="A1437" s="30" t="str">
        <f>'גליון הקלדת נתונים ידני'!N1438&amp;" " &amp;'גליון הקלדת נתונים ידני'!M1438</f>
        <v xml:space="preserve"> </v>
      </c>
      <c r="B1437" s="31" t="str">
        <f t="shared" si="0"/>
        <v>@speak2go.com</v>
      </c>
      <c r="C1437" s="30">
        <f>'גליון הקלדת נתונים ידני'!Q1438</f>
        <v>0</v>
      </c>
      <c r="O1437" s="6"/>
    </row>
    <row r="1438" spans="1:15" ht="13.2">
      <c r="A1438" s="30" t="str">
        <f>'גליון הקלדת נתונים ידני'!N1439&amp;" " &amp;'גליון הקלדת נתונים ידני'!M1439</f>
        <v xml:space="preserve"> </v>
      </c>
      <c r="B1438" s="31" t="str">
        <f t="shared" si="0"/>
        <v>@speak2go.com</v>
      </c>
      <c r="C1438" s="30">
        <f>'גליון הקלדת נתונים ידני'!Q1439</f>
        <v>0</v>
      </c>
      <c r="O1438" s="6"/>
    </row>
    <row r="1439" spans="1:15" ht="13.2">
      <c r="A1439" s="30" t="str">
        <f>'גליון הקלדת נתונים ידני'!N1440&amp;" " &amp;'גליון הקלדת נתונים ידני'!M1440</f>
        <v xml:space="preserve"> </v>
      </c>
      <c r="B1439" s="31" t="str">
        <f t="shared" si="0"/>
        <v>@speak2go.com</v>
      </c>
      <c r="C1439" s="30">
        <f>'גליון הקלדת נתונים ידני'!Q1440</f>
        <v>0</v>
      </c>
      <c r="O1439" s="6"/>
    </row>
    <row r="1440" spans="1:15" ht="13.2">
      <c r="A1440" s="30" t="str">
        <f>'גליון הקלדת נתונים ידני'!N1441&amp;" " &amp;'גליון הקלדת נתונים ידני'!M1441</f>
        <v xml:space="preserve"> </v>
      </c>
      <c r="B1440" s="31" t="str">
        <f t="shared" si="0"/>
        <v>@speak2go.com</v>
      </c>
      <c r="C1440" s="30">
        <f>'גליון הקלדת נתונים ידני'!Q1441</f>
        <v>0</v>
      </c>
      <c r="O1440" s="6"/>
    </row>
    <row r="1441" spans="1:15" ht="13.2">
      <c r="A1441" s="30" t="str">
        <f>'גליון הקלדת נתונים ידני'!N1442&amp;" " &amp;'גליון הקלדת נתונים ידני'!M1442</f>
        <v xml:space="preserve"> </v>
      </c>
      <c r="B1441" s="31" t="str">
        <f t="shared" si="0"/>
        <v>@speak2go.com</v>
      </c>
      <c r="C1441" s="30">
        <f>'גליון הקלדת נתונים ידני'!Q1442</f>
        <v>0</v>
      </c>
      <c r="O1441" s="6"/>
    </row>
    <row r="1442" spans="1:15" ht="13.2">
      <c r="A1442" s="30" t="str">
        <f>'גליון הקלדת נתונים ידני'!N1443&amp;" " &amp;'גליון הקלדת נתונים ידני'!M1443</f>
        <v xml:space="preserve"> </v>
      </c>
      <c r="B1442" s="31" t="str">
        <f t="shared" si="0"/>
        <v>@speak2go.com</v>
      </c>
      <c r="C1442" s="30">
        <f>'גליון הקלדת נתונים ידני'!Q1443</f>
        <v>0</v>
      </c>
      <c r="O1442" s="6"/>
    </row>
    <row r="1443" spans="1:15" ht="13.2">
      <c r="A1443" s="30" t="str">
        <f>'גליון הקלדת נתונים ידני'!N1444&amp;" " &amp;'גליון הקלדת נתונים ידני'!M1444</f>
        <v xml:space="preserve"> </v>
      </c>
      <c r="B1443" s="31" t="str">
        <f t="shared" si="0"/>
        <v>@speak2go.com</v>
      </c>
      <c r="C1443" s="30">
        <f>'גליון הקלדת נתונים ידני'!Q1444</f>
        <v>0</v>
      </c>
      <c r="O1443" s="6"/>
    </row>
    <row r="1444" spans="1:15" ht="13.2">
      <c r="A1444" s="30" t="str">
        <f>'גליון הקלדת נתונים ידני'!N1445&amp;" " &amp;'גליון הקלדת נתונים ידני'!M1445</f>
        <v xml:space="preserve"> </v>
      </c>
      <c r="B1444" s="31" t="str">
        <f t="shared" si="0"/>
        <v>@speak2go.com</v>
      </c>
      <c r="C1444" s="30">
        <f>'גליון הקלדת נתונים ידני'!Q1445</f>
        <v>0</v>
      </c>
      <c r="O1444" s="6"/>
    </row>
    <row r="1445" spans="1:15" ht="13.2">
      <c r="A1445" s="30" t="str">
        <f>'גליון הקלדת נתונים ידני'!N1446&amp;" " &amp;'גליון הקלדת נתונים ידני'!M1446</f>
        <v xml:space="preserve"> </v>
      </c>
      <c r="B1445" s="31" t="str">
        <f t="shared" si="0"/>
        <v>@speak2go.com</v>
      </c>
      <c r="C1445" s="30">
        <f>'גליון הקלדת נתונים ידני'!Q1446</f>
        <v>0</v>
      </c>
      <c r="O1445" s="6"/>
    </row>
    <row r="1446" spans="1:15" ht="13.2">
      <c r="A1446" s="30" t="str">
        <f>'גליון הקלדת נתונים ידני'!N1447&amp;" " &amp;'גליון הקלדת נתונים ידני'!M1447</f>
        <v xml:space="preserve"> </v>
      </c>
      <c r="B1446" s="31" t="str">
        <f t="shared" si="0"/>
        <v>@speak2go.com</v>
      </c>
      <c r="C1446" s="30">
        <f>'גליון הקלדת נתונים ידני'!Q1447</f>
        <v>0</v>
      </c>
      <c r="O1446" s="6"/>
    </row>
    <row r="1447" spans="1:15" ht="13.2">
      <c r="A1447" s="30" t="str">
        <f>'גליון הקלדת נתונים ידני'!N1448&amp;" " &amp;'גליון הקלדת נתונים ידני'!M1448</f>
        <v xml:space="preserve"> </v>
      </c>
      <c r="B1447" s="31" t="str">
        <f t="shared" si="0"/>
        <v>@speak2go.com</v>
      </c>
      <c r="C1447" s="30">
        <f>'גליון הקלדת נתונים ידני'!Q1448</f>
        <v>0</v>
      </c>
      <c r="O1447" s="6"/>
    </row>
    <row r="1448" spans="1:15" ht="13.2">
      <c r="A1448" s="30" t="str">
        <f>'גליון הקלדת נתונים ידני'!N1449&amp;" " &amp;'גליון הקלדת נתונים ידני'!M1449</f>
        <v xml:space="preserve"> </v>
      </c>
      <c r="B1448" s="31" t="str">
        <f t="shared" si="0"/>
        <v>@speak2go.com</v>
      </c>
      <c r="C1448" s="30">
        <f>'גליון הקלדת נתונים ידני'!Q1449</f>
        <v>0</v>
      </c>
      <c r="O1448" s="6"/>
    </row>
    <row r="1449" spans="1:15" ht="13.2">
      <c r="A1449" s="30" t="str">
        <f>'גליון הקלדת נתונים ידני'!N1450&amp;" " &amp;'גליון הקלדת נתונים ידני'!M1450</f>
        <v xml:space="preserve"> </v>
      </c>
      <c r="B1449" s="31" t="str">
        <f t="shared" si="0"/>
        <v>@speak2go.com</v>
      </c>
      <c r="C1449" s="30">
        <f>'גליון הקלדת נתונים ידני'!Q1450</f>
        <v>0</v>
      </c>
      <c r="O1449" s="6"/>
    </row>
    <row r="1450" spans="1:15" ht="13.2">
      <c r="A1450" s="30" t="str">
        <f>'גליון הקלדת נתונים ידני'!N1451&amp;" " &amp;'גליון הקלדת נתונים ידני'!M1451</f>
        <v xml:space="preserve"> </v>
      </c>
      <c r="B1450" s="31" t="str">
        <f t="shared" si="0"/>
        <v>@speak2go.com</v>
      </c>
      <c r="C1450" s="30">
        <f>'גליון הקלדת נתונים ידני'!Q1451</f>
        <v>0</v>
      </c>
      <c r="O1450" s="6"/>
    </row>
    <row r="1451" spans="1:15" ht="13.2">
      <c r="A1451" s="30" t="str">
        <f>'גליון הקלדת נתונים ידני'!N1452&amp;" " &amp;'גליון הקלדת נתונים ידני'!M1452</f>
        <v xml:space="preserve"> </v>
      </c>
      <c r="B1451" s="31" t="str">
        <f t="shared" si="0"/>
        <v>@speak2go.com</v>
      </c>
      <c r="C1451" s="30">
        <f>'גליון הקלדת נתונים ידני'!Q1452</f>
        <v>0</v>
      </c>
      <c r="O1451" s="6"/>
    </row>
    <row r="1452" spans="1:15" ht="13.2">
      <c r="A1452" s="30" t="str">
        <f>'גליון הקלדת נתונים ידני'!N1453&amp;" " &amp;'גליון הקלדת נתונים ידני'!M1453</f>
        <v xml:space="preserve"> </v>
      </c>
      <c r="B1452" s="31" t="str">
        <f t="shared" si="0"/>
        <v>@speak2go.com</v>
      </c>
      <c r="C1452" s="30">
        <f>'גליון הקלדת נתונים ידני'!Q1453</f>
        <v>0</v>
      </c>
      <c r="O1452" s="6"/>
    </row>
    <row r="1453" spans="1:15" ht="13.2">
      <c r="A1453" s="30" t="str">
        <f>'גליון הקלדת נתונים ידני'!N1454&amp;" " &amp;'גליון הקלדת נתונים ידני'!M1454</f>
        <v xml:space="preserve"> </v>
      </c>
      <c r="B1453" s="31" t="str">
        <f t="shared" si="0"/>
        <v>@speak2go.com</v>
      </c>
      <c r="C1453" s="30">
        <f>'גליון הקלדת נתונים ידני'!Q1454</f>
        <v>0</v>
      </c>
      <c r="O1453" s="6"/>
    </row>
    <row r="1454" spans="1:15" ht="13.2">
      <c r="A1454" s="30" t="str">
        <f>'גליון הקלדת נתונים ידני'!N1455&amp;" " &amp;'גליון הקלדת נתונים ידני'!M1455</f>
        <v xml:space="preserve"> </v>
      </c>
      <c r="B1454" s="31" t="str">
        <f t="shared" si="0"/>
        <v>@speak2go.com</v>
      </c>
      <c r="C1454" s="30">
        <f>'גליון הקלדת נתונים ידני'!Q1455</f>
        <v>0</v>
      </c>
      <c r="O1454" s="6"/>
    </row>
    <row r="1455" spans="1:15" ht="13.2">
      <c r="A1455" s="30" t="str">
        <f>'גליון הקלדת נתונים ידני'!N1456&amp;" " &amp;'גליון הקלדת נתונים ידני'!M1456</f>
        <v xml:space="preserve"> </v>
      </c>
      <c r="B1455" s="31" t="str">
        <f t="shared" si="0"/>
        <v>@speak2go.com</v>
      </c>
      <c r="C1455" s="30">
        <f>'גליון הקלדת נתונים ידני'!Q1456</f>
        <v>0</v>
      </c>
      <c r="O1455" s="6"/>
    </row>
    <row r="1456" spans="1:15" ht="13.2">
      <c r="A1456" s="30" t="str">
        <f>'גליון הקלדת נתונים ידני'!N1457&amp;" " &amp;'גליון הקלדת נתונים ידני'!M1457</f>
        <v xml:space="preserve"> </v>
      </c>
      <c r="B1456" s="31" t="str">
        <f t="shared" si="0"/>
        <v>@speak2go.com</v>
      </c>
      <c r="C1456" s="30">
        <f>'גליון הקלדת נתונים ידני'!Q1457</f>
        <v>0</v>
      </c>
      <c r="O1456" s="6"/>
    </row>
    <row r="1457" spans="1:15" ht="13.2">
      <c r="A1457" s="30" t="str">
        <f>'גליון הקלדת נתונים ידני'!N1458&amp;" " &amp;'גליון הקלדת נתונים ידני'!M1458</f>
        <v xml:space="preserve"> </v>
      </c>
      <c r="B1457" s="31" t="str">
        <f t="shared" si="0"/>
        <v>@speak2go.com</v>
      </c>
      <c r="C1457" s="30">
        <f>'גליון הקלדת נתונים ידני'!Q1458</f>
        <v>0</v>
      </c>
      <c r="O1457" s="6"/>
    </row>
    <row r="1458" spans="1:15" ht="13.2">
      <c r="A1458" s="30" t="str">
        <f>'גליון הקלדת נתונים ידני'!N1459&amp;" " &amp;'גליון הקלדת נתונים ידני'!M1459</f>
        <v xml:space="preserve"> </v>
      </c>
      <c r="B1458" s="31" t="str">
        <f t="shared" si="0"/>
        <v>@speak2go.com</v>
      </c>
      <c r="C1458" s="30">
        <f>'גליון הקלדת נתונים ידני'!Q1459</f>
        <v>0</v>
      </c>
      <c r="O1458" s="6"/>
    </row>
    <row r="1459" spans="1:15" ht="13.2">
      <c r="A1459" s="30" t="str">
        <f>'גליון הקלדת נתונים ידני'!N1460&amp;" " &amp;'גליון הקלדת נתונים ידני'!M1460</f>
        <v xml:space="preserve"> </v>
      </c>
      <c r="B1459" s="31" t="str">
        <f t="shared" si="0"/>
        <v>@speak2go.com</v>
      </c>
      <c r="C1459" s="30">
        <f>'גליון הקלדת נתונים ידני'!Q1460</f>
        <v>0</v>
      </c>
      <c r="O1459" s="6"/>
    </row>
    <row r="1460" spans="1:15" ht="13.2">
      <c r="A1460" s="30" t="str">
        <f>'גליון הקלדת נתונים ידני'!N1461&amp;" " &amp;'גליון הקלדת נתונים ידני'!M1461</f>
        <v xml:space="preserve"> </v>
      </c>
      <c r="B1460" s="31" t="str">
        <f t="shared" si="0"/>
        <v>@speak2go.com</v>
      </c>
      <c r="C1460" s="30">
        <f>'גליון הקלדת נתונים ידני'!Q1461</f>
        <v>0</v>
      </c>
      <c r="O1460" s="6"/>
    </row>
    <row r="1461" spans="1:15" ht="13.2">
      <c r="A1461" s="30" t="str">
        <f>'גליון הקלדת נתונים ידני'!N1462&amp;" " &amp;'גליון הקלדת נתונים ידני'!M1462</f>
        <v xml:space="preserve"> </v>
      </c>
      <c r="B1461" s="31" t="str">
        <f t="shared" si="0"/>
        <v>@speak2go.com</v>
      </c>
      <c r="C1461" s="30">
        <f>'גליון הקלדת נתונים ידני'!Q1462</f>
        <v>0</v>
      </c>
      <c r="O1461" s="6"/>
    </row>
    <row r="1462" spans="1:15" ht="13.2">
      <c r="A1462" s="30" t="str">
        <f>'גליון הקלדת נתונים ידני'!N1463&amp;" " &amp;'גליון הקלדת נתונים ידני'!M1463</f>
        <v xml:space="preserve"> </v>
      </c>
      <c r="B1462" s="31" t="str">
        <f t="shared" si="0"/>
        <v>@speak2go.com</v>
      </c>
      <c r="C1462" s="30">
        <f>'גליון הקלדת נתונים ידני'!Q1463</f>
        <v>0</v>
      </c>
      <c r="O1462" s="6"/>
    </row>
    <row r="1463" spans="1:15" ht="13.2">
      <c r="A1463" s="30" t="str">
        <f>'גליון הקלדת נתונים ידני'!N1464&amp;" " &amp;'גליון הקלדת נתונים ידני'!M1464</f>
        <v xml:space="preserve"> </v>
      </c>
      <c r="B1463" s="31" t="str">
        <f t="shared" si="0"/>
        <v>@speak2go.com</v>
      </c>
      <c r="C1463" s="30">
        <f>'גליון הקלדת נתונים ידני'!Q1464</f>
        <v>0</v>
      </c>
      <c r="O1463" s="6"/>
    </row>
    <row r="1464" spans="1:15" ht="13.2">
      <c r="A1464" s="30" t="str">
        <f>'גליון הקלדת נתונים ידני'!N1465&amp;" " &amp;'גליון הקלדת נתונים ידני'!M1465</f>
        <v xml:space="preserve"> </v>
      </c>
      <c r="B1464" s="31" t="str">
        <f t="shared" si="0"/>
        <v>@speak2go.com</v>
      </c>
      <c r="C1464" s="30">
        <f>'גליון הקלדת נתונים ידני'!Q1465</f>
        <v>0</v>
      </c>
      <c r="O1464" s="6"/>
    </row>
    <row r="1465" spans="1:15" ht="13.2">
      <c r="A1465" s="30" t="str">
        <f>'גליון הקלדת נתונים ידני'!N1466&amp;" " &amp;'גליון הקלדת נתונים ידני'!M1466</f>
        <v xml:space="preserve"> </v>
      </c>
      <c r="B1465" s="31" t="str">
        <f t="shared" si="0"/>
        <v>@speak2go.com</v>
      </c>
      <c r="C1465" s="30">
        <f>'גליון הקלדת נתונים ידני'!Q1466</f>
        <v>0</v>
      </c>
      <c r="O1465" s="6"/>
    </row>
    <row r="1466" spans="1:15" ht="13.2">
      <c r="A1466" s="30" t="str">
        <f>'גליון הקלדת נתונים ידני'!N1467&amp;" " &amp;'גליון הקלדת נתונים ידני'!M1467</f>
        <v xml:space="preserve"> </v>
      </c>
      <c r="B1466" s="31" t="str">
        <f t="shared" si="0"/>
        <v>@speak2go.com</v>
      </c>
      <c r="C1466" s="30">
        <f>'גליון הקלדת נתונים ידני'!Q1467</f>
        <v>0</v>
      </c>
      <c r="O1466" s="6"/>
    </row>
    <row r="1467" spans="1:15" ht="13.2">
      <c r="A1467" s="30" t="str">
        <f>'גליון הקלדת נתונים ידני'!N1468&amp;" " &amp;'גליון הקלדת נתונים ידני'!M1468</f>
        <v xml:space="preserve"> </v>
      </c>
      <c r="B1467" s="31" t="str">
        <f t="shared" si="0"/>
        <v>@speak2go.com</v>
      </c>
      <c r="C1467" s="30">
        <f>'גליון הקלדת נתונים ידני'!Q1468</f>
        <v>0</v>
      </c>
      <c r="O1467" s="6"/>
    </row>
    <row r="1468" spans="1:15" ht="13.2">
      <c r="A1468" s="30" t="str">
        <f>'גליון הקלדת נתונים ידני'!N1469&amp;" " &amp;'גליון הקלדת נתונים ידני'!M1469</f>
        <v xml:space="preserve"> </v>
      </c>
      <c r="B1468" s="31" t="str">
        <f t="shared" si="0"/>
        <v>@speak2go.com</v>
      </c>
      <c r="C1468" s="30">
        <f>'גליון הקלדת נתונים ידני'!Q1469</f>
        <v>0</v>
      </c>
      <c r="O1468" s="6"/>
    </row>
    <row r="1469" spans="1:15" ht="13.2">
      <c r="A1469" s="30" t="str">
        <f>'גליון הקלדת נתונים ידני'!N1470&amp;" " &amp;'גליון הקלדת נתונים ידני'!M1470</f>
        <v xml:space="preserve"> </v>
      </c>
      <c r="B1469" s="31" t="str">
        <f t="shared" si="0"/>
        <v>@speak2go.com</v>
      </c>
      <c r="C1469" s="30">
        <f>'גליון הקלדת נתונים ידני'!Q1470</f>
        <v>0</v>
      </c>
      <c r="O1469" s="6"/>
    </row>
    <row r="1470" spans="1:15" ht="13.2">
      <c r="A1470" s="30" t="str">
        <f>'גליון הקלדת נתונים ידני'!N1471&amp;" " &amp;'גליון הקלדת נתונים ידני'!M1471</f>
        <v xml:space="preserve"> </v>
      </c>
      <c r="B1470" s="31" t="str">
        <f t="shared" si="0"/>
        <v>@speak2go.com</v>
      </c>
      <c r="C1470" s="30">
        <f>'גליון הקלדת נתונים ידני'!Q1471</f>
        <v>0</v>
      </c>
      <c r="O1470" s="6"/>
    </row>
    <row r="1471" spans="1:15" ht="13.2">
      <c r="A1471" s="30" t="str">
        <f>'גליון הקלדת נתונים ידני'!N1472&amp;" " &amp;'גליון הקלדת נתונים ידני'!M1472</f>
        <v xml:space="preserve"> </v>
      </c>
      <c r="B1471" s="31" t="str">
        <f t="shared" si="0"/>
        <v>@speak2go.com</v>
      </c>
      <c r="C1471" s="30">
        <f>'גליון הקלדת נתונים ידני'!Q1472</f>
        <v>0</v>
      </c>
      <c r="O1471" s="6"/>
    </row>
    <row r="1472" spans="1:15" ht="13.2">
      <c r="A1472" s="30" t="str">
        <f>'גליון הקלדת נתונים ידני'!N1473&amp;" " &amp;'גליון הקלדת נתונים ידני'!M1473</f>
        <v xml:space="preserve"> </v>
      </c>
      <c r="B1472" s="31" t="str">
        <f t="shared" si="0"/>
        <v>@speak2go.com</v>
      </c>
      <c r="C1472" s="30">
        <f>'גליון הקלדת נתונים ידני'!Q1473</f>
        <v>0</v>
      </c>
      <c r="O1472" s="6"/>
    </row>
    <row r="1473" spans="1:15" ht="13.2">
      <c r="A1473" s="30" t="str">
        <f>'גליון הקלדת נתונים ידני'!N1474&amp;" " &amp;'גליון הקלדת נתונים ידני'!M1474</f>
        <v xml:space="preserve"> </v>
      </c>
      <c r="B1473" s="31" t="str">
        <f t="shared" si="0"/>
        <v>@speak2go.com</v>
      </c>
      <c r="C1473" s="30">
        <f>'גליון הקלדת נתונים ידני'!Q1474</f>
        <v>0</v>
      </c>
      <c r="O1473" s="6"/>
    </row>
    <row r="1474" spans="1:15" ht="13.2">
      <c r="A1474" s="30" t="str">
        <f>'גליון הקלדת נתונים ידני'!N1475&amp;" " &amp;'גליון הקלדת נתונים ידני'!M1475</f>
        <v xml:space="preserve"> </v>
      </c>
      <c r="B1474" s="31" t="str">
        <f t="shared" si="0"/>
        <v>@speak2go.com</v>
      </c>
      <c r="C1474" s="30">
        <f>'גליון הקלדת נתונים ידני'!Q1475</f>
        <v>0</v>
      </c>
      <c r="O1474" s="6"/>
    </row>
    <row r="1475" spans="1:15" ht="13.2">
      <c r="A1475" s="30" t="str">
        <f>'גליון הקלדת נתונים ידני'!N1476&amp;" " &amp;'גליון הקלדת נתונים ידני'!M1476</f>
        <v xml:space="preserve"> </v>
      </c>
      <c r="B1475" s="31" t="str">
        <f t="shared" si="0"/>
        <v>@speak2go.com</v>
      </c>
      <c r="C1475" s="30">
        <f>'גליון הקלדת נתונים ידני'!Q1476</f>
        <v>0</v>
      </c>
      <c r="O1475" s="6"/>
    </row>
    <row r="1476" spans="1:15" ht="13.2">
      <c r="A1476" s="30" t="str">
        <f>'גליון הקלדת נתונים ידני'!N1477&amp;" " &amp;'גליון הקלדת נתונים ידני'!M1477</f>
        <v xml:space="preserve"> </v>
      </c>
      <c r="B1476" s="31" t="str">
        <f t="shared" si="0"/>
        <v>@speak2go.com</v>
      </c>
      <c r="C1476" s="30">
        <f>'גליון הקלדת נתונים ידני'!Q1477</f>
        <v>0</v>
      </c>
      <c r="O1476" s="6"/>
    </row>
    <row r="1477" spans="1:15" ht="13.2">
      <c r="A1477" s="30" t="str">
        <f>'גליון הקלדת נתונים ידני'!N1478&amp;" " &amp;'גליון הקלדת נתונים ידני'!M1478</f>
        <v xml:space="preserve"> </v>
      </c>
      <c r="B1477" s="31" t="str">
        <f t="shared" si="0"/>
        <v>@speak2go.com</v>
      </c>
      <c r="C1477" s="30">
        <f>'גליון הקלדת נתונים ידני'!Q1478</f>
        <v>0</v>
      </c>
      <c r="O1477" s="6"/>
    </row>
    <row r="1478" spans="1:15" ht="13.2">
      <c r="A1478" s="30" t="str">
        <f>'גליון הקלדת נתונים ידני'!N1479&amp;" " &amp;'גליון הקלדת נתונים ידני'!M1479</f>
        <v xml:space="preserve"> </v>
      </c>
      <c r="B1478" s="31" t="str">
        <f t="shared" si="0"/>
        <v>@speak2go.com</v>
      </c>
      <c r="C1478" s="30">
        <f>'גליון הקלדת נתונים ידני'!Q1479</f>
        <v>0</v>
      </c>
      <c r="O1478" s="6"/>
    </row>
    <row r="1479" spans="1:15" ht="13.2">
      <c r="A1479" s="30" t="str">
        <f>'גליון הקלדת נתונים ידני'!N1480&amp;" " &amp;'גליון הקלדת נתונים ידני'!M1480</f>
        <v xml:space="preserve"> </v>
      </c>
      <c r="B1479" s="31" t="str">
        <f t="shared" si="0"/>
        <v>@speak2go.com</v>
      </c>
      <c r="C1479" s="30">
        <f>'גליון הקלדת נתונים ידני'!Q1480</f>
        <v>0</v>
      </c>
      <c r="O1479" s="6"/>
    </row>
    <row r="1480" spans="1:15" ht="13.2">
      <c r="A1480" s="30" t="str">
        <f>'גליון הקלדת נתונים ידני'!N1481&amp;" " &amp;'גליון הקלדת נתונים ידני'!M1481</f>
        <v xml:space="preserve"> </v>
      </c>
      <c r="B1480" s="31" t="str">
        <f t="shared" si="0"/>
        <v>@speak2go.com</v>
      </c>
      <c r="C1480" s="30">
        <f>'גליון הקלדת נתונים ידני'!Q1481</f>
        <v>0</v>
      </c>
      <c r="O1480" s="6"/>
    </row>
    <row r="1481" spans="1:15" ht="13.2">
      <c r="A1481" s="30" t="str">
        <f>'גליון הקלדת נתונים ידני'!N1482&amp;" " &amp;'גליון הקלדת נתונים ידני'!M1482</f>
        <v xml:space="preserve"> </v>
      </c>
      <c r="B1481" s="31" t="str">
        <f t="shared" si="0"/>
        <v>@speak2go.com</v>
      </c>
      <c r="C1481" s="30">
        <f>'גליון הקלדת נתונים ידני'!Q1482</f>
        <v>0</v>
      </c>
      <c r="O1481" s="6"/>
    </row>
    <row r="1482" spans="1:15" ht="13.2">
      <c r="A1482" s="30" t="str">
        <f>'גליון הקלדת נתונים ידני'!N1483&amp;" " &amp;'גליון הקלדת נתונים ידני'!M1483</f>
        <v xml:space="preserve"> </v>
      </c>
      <c r="B1482" s="31" t="str">
        <f t="shared" si="0"/>
        <v>@speak2go.com</v>
      </c>
      <c r="C1482" s="30">
        <f>'גליון הקלדת נתונים ידני'!Q1483</f>
        <v>0</v>
      </c>
      <c r="O1482" s="6"/>
    </row>
    <row r="1483" spans="1:15" ht="13.2">
      <c r="A1483" s="30" t="str">
        <f>'גליון הקלדת נתונים ידני'!N1484&amp;" " &amp;'גליון הקלדת נתונים ידני'!M1484</f>
        <v xml:space="preserve"> </v>
      </c>
      <c r="B1483" s="31" t="str">
        <f t="shared" si="0"/>
        <v>@speak2go.com</v>
      </c>
      <c r="C1483" s="30">
        <f>'גליון הקלדת נתונים ידני'!Q1484</f>
        <v>0</v>
      </c>
      <c r="O1483" s="6"/>
    </row>
    <row r="1484" spans="1:15" ht="13.2">
      <c r="A1484" s="30" t="str">
        <f>'גליון הקלדת נתונים ידני'!N1485&amp;" " &amp;'גליון הקלדת נתונים ידני'!M1485</f>
        <v xml:space="preserve"> </v>
      </c>
      <c r="B1484" s="31" t="str">
        <f t="shared" si="0"/>
        <v>@speak2go.com</v>
      </c>
      <c r="C1484" s="30">
        <f>'גליון הקלדת נתונים ידני'!Q1485</f>
        <v>0</v>
      </c>
      <c r="O1484" s="6"/>
    </row>
    <row r="1485" spans="1:15" ht="13.2">
      <c r="A1485" s="30" t="str">
        <f>'גליון הקלדת נתונים ידני'!N1486&amp;" " &amp;'גליון הקלדת נתונים ידני'!M1486</f>
        <v xml:space="preserve"> </v>
      </c>
      <c r="B1485" s="31" t="str">
        <f t="shared" si="0"/>
        <v>@speak2go.com</v>
      </c>
      <c r="C1485" s="30">
        <f>'גליון הקלדת נתונים ידני'!Q1486</f>
        <v>0</v>
      </c>
      <c r="O1485" s="6"/>
    </row>
    <row r="1486" spans="1:15" ht="13.2">
      <c r="A1486" s="30" t="str">
        <f>'גליון הקלדת נתונים ידני'!N1487&amp;" " &amp;'גליון הקלדת נתונים ידני'!M1487</f>
        <v xml:space="preserve"> </v>
      </c>
      <c r="B1486" s="31" t="str">
        <f t="shared" si="0"/>
        <v>@speak2go.com</v>
      </c>
      <c r="C1486" s="30">
        <f>'גליון הקלדת נתונים ידני'!Q1487</f>
        <v>0</v>
      </c>
      <c r="O1486" s="6"/>
    </row>
    <row r="1487" spans="1:15" ht="13.2">
      <c r="A1487" s="30" t="str">
        <f>'גליון הקלדת נתונים ידני'!N1488&amp;" " &amp;'גליון הקלדת נתונים ידני'!M1488</f>
        <v xml:space="preserve"> </v>
      </c>
      <c r="B1487" s="31" t="str">
        <f t="shared" si="0"/>
        <v>@speak2go.com</v>
      </c>
      <c r="C1487" s="30">
        <f>'גליון הקלדת נתונים ידני'!Q1488</f>
        <v>0</v>
      </c>
      <c r="O1487" s="6"/>
    </row>
    <row r="1488" spans="1:15" ht="13.2">
      <c r="A1488" s="30" t="str">
        <f>'גליון הקלדת נתונים ידני'!N1489&amp;" " &amp;'גליון הקלדת נתונים ידני'!M1489</f>
        <v xml:space="preserve"> </v>
      </c>
      <c r="B1488" s="31" t="str">
        <f t="shared" si="0"/>
        <v>@speak2go.com</v>
      </c>
      <c r="C1488" s="30">
        <f>'גליון הקלדת נתונים ידני'!Q1489</f>
        <v>0</v>
      </c>
      <c r="O1488" s="6"/>
    </row>
    <row r="1489" spans="1:15" ht="13.2">
      <c r="A1489" s="30" t="str">
        <f>'גליון הקלדת נתונים ידני'!N1490&amp;" " &amp;'גליון הקלדת נתונים ידני'!M1490</f>
        <v xml:space="preserve"> </v>
      </c>
      <c r="B1489" s="31" t="str">
        <f t="shared" si="0"/>
        <v>@speak2go.com</v>
      </c>
      <c r="C1489" s="30">
        <f>'גליון הקלדת נתונים ידני'!Q1490</f>
        <v>0</v>
      </c>
      <c r="O1489" s="6"/>
    </row>
    <row r="1490" spans="1:15" ht="13.2">
      <c r="A1490" s="30" t="str">
        <f>'גליון הקלדת נתונים ידני'!N1491&amp;" " &amp;'גליון הקלדת נתונים ידני'!M1491</f>
        <v xml:space="preserve"> </v>
      </c>
      <c r="B1490" s="31" t="str">
        <f t="shared" si="0"/>
        <v>@speak2go.com</v>
      </c>
      <c r="C1490" s="30">
        <f>'גליון הקלדת נתונים ידני'!Q1491</f>
        <v>0</v>
      </c>
      <c r="O1490" s="6"/>
    </row>
    <row r="1491" spans="1:15" ht="13.2">
      <c r="A1491" s="30" t="str">
        <f>'גליון הקלדת נתונים ידני'!N1492&amp;" " &amp;'גליון הקלדת נתונים ידני'!M1492</f>
        <v xml:space="preserve"> </v>
      </c>
      <c r="B1491" s="31" t="str">
        <f t="shared" si="0"/>
        <v>@speak2go.com</v>
      </c>
      <c r="C1491" s="30">
        <f>'גליון הקלדת נתונים ידני'!Q1492</f>
        <v>0</v>
      </c>
      <c r="O1491" s="6"/>
    </row>
    <row r="1492" spans="1:15" ht="13.2">
      <c r="A1492" s="30" t="str">
        <f>'גליון הקלדת נתונים ידני'!N1493&amp;" " &amp;'גליון הקלדת נתונים ידני'!M1493</f>
        <v xml:space="preserve"> </v>
      </c>
      <c r="B1492" s="31" t="str">
        <f t="shared" si="0"/>
        <v>@speak2go.com</v>
      </c>
      <c r="C1492" s="30">
        <f>'גליון הקלדת נתונים ידני'!Q1493</f>
        <v>0</v>
      </c>
      <c r="O1492" s="6"/>
    </row>
    <row r="1493" spans="1:15" ht="13.2">
      <c r="A1493" s="30" t="str">
        <f>'גליון הקלדת נתונים ידני'!N1494&amp;" " &amp;'גליון הקלדת נתונים ידני'!M1494</f>
        <v xml:space="preserve"> </v>
      </c>
      <c r="B1493" s="31" t="str">
        <f t="shared" si="0"/>
        <v>@speak2go.com</v>
      </c>
      <c r="C1493" s="30">
        <f>'גליון הקלדת נתונים ידני'!Q1494</f>
        <v>0</v>
      </c>
      <c r="O1493" s="6"/>
    </row>
    <row r="1494" spans="1:15" ht="13.2">
      <c r="A1494" s="30" t="str">
        <f>'גליון הקלדת נתונים ידני'!N1495&amp;" " &amp;'גליון הקלדת נתונים ידני'!M1495</f>
        <v xml:space="preserve"> </v>
      </c>
      <c r="B1494" s="31" t="str">
        <f t="shared" si="0"/>
        <v>@speak2go.com</v>
      </c>
      <c r="C1494" s="30">
        <f>'גליון הקלדת נתונים ידני'!Q1495</f>
        <v>0</v>
      </c>
      <c r="O1494" s="6"/>
    </row>
    <row r="1495" spans="1:15" ht="13.2">
      <c r="A1495" s="30" t="str">
        <f>'גליון הקלדת נתונים ידני'!N1496&amp;" " &amp;'גליון הקלדת נתונים ידני'!M1496</f>
        <v xml:space="preserve"> </v>
      </c>
      <c r="B1495" s="31" t="str">
        <f t="shared" si="0"/>
        <v>@speak2go.com</v>
      </c>
      <c r="C1495" s="30">
        <f>'גליון הקלדת נתונים ידני'!Q1496</f>
        <v>0</v>
      </c>
      <c r="O1495" s="6"/>
    </row>
    <row r="1496" spans="1:15" ht="13.2">
      <c r="A1496" s="30" t="str">
        <f>'גליון הקלדת נתונים ידני'!N1497&amp;" " &amp;'גליון הקלדת נתונים ידני'!M1497</f>
        <v xml:space="preserve"> </v>
      </c>
      <c r="B1496" s="31" t="str">
        <f t="shared" si="0"/>
        <v>@speak2go.com</v>
      </c>
      <c r="C1496" s="30">
        <f>'גליון הקלדת נתונים ידני'!Q1497</f>
        <v>0</v>
      </c>
      <c r="O1496" s="6"/>
    </row>
    <row r="1497" spans="1:15" ht="13.2">
      <c r="A1497" s="30" t="str">
        <f>'גליון הקלדת נתונים ידני'!N1498&amp;" " &amp;'גליון הקלדת נתונים ידני'!M1498</f>
        <v xml:space="preserve"> </v>
      </c>
      <c r="B1497" s="31" t="str">
        <f t="shared" si="0"/>
        <v>@speak2go.com</v>
      </c>
      <c r="C1497" s="30">
        <f>'גליון הקלדת נתונים ידני'!Q1498</f>
        <v>0</v>
      </c>
      <c r="O1497" s="6"/>
    </row>
    <row r="1498" spans="1:15" ht="13.2">
      <c r="A1498" s="30" t="str">
        <f>'גליון הקלדת נתונים ידני'!N1499&amp;" " &amp;'גליון הקלדת נתונים ידני'!M1499</f>
        <v xml:space="preserve"> </v>
      </c>
      <c r="B1498" s="31" t="str">
        <f t="shared" si="0"/>
        <v>@speak2go.com</v>
      </c>
      <c r="C1498" s="30">
        <f>'גליון הקלדת נתונים ידני'!Q1499</f>
        <v>0</v>
      </c>
      <c r="O1498" s="6"/>
    </row>
    <row r="1499" spans="1:15" ht="13.2">
      <c r="A1499" s="30" t="str">
        <f>'גליון הקלדת נתונים ידני'!N1500&amp;" " &amp;'גליון הקלדת נתונים ידני'!M1500</f>
        <v xml:space="preserve"> </v>
      </c>
      <c r="B1499" s="31" t="str">
        <f t="shared" si="0"/>
        <v>@speak2go.com</v>
      </c>
      <c r="C1499" s="30">
        <f>'גליון הקלדת נתונים ידני'!Q1500</f>
        <v>0</v>
      </c>
      <c r="O1499" s="6"/>
    </row>
    <row r="1500" spans="1:15" ht="13.2">
      <c r="A1500" s="30" t="str">
        <f>'גליון הקלדת נתונים ידני'!N1501&amp;" " &amp;'גליון הקלדת נתונים ידני'!M1501</f>
        <v xml:space="preserve"> </v>
      </c>
      <c r="B1500" s="31" t="str">
        <f t="shared" si="0"/>
        <v>@speak2go.com</v>
      </c>
      <c r="C1500" s="30">
        <f>'גליון הקלדת נתונים ידני'!Q1501</f>
        <v>0</v>
      </c>
      <c r="O1500" s="6"/>
    </row>
    <row r="1501" spans="1:15" ht="13.2">
      <c r="A1501" s="30" t="str">
        <f>'גליון הקלדת נתונים ידני'!N1502&amp;" " &amp;'גליון הקלדת נתונים ידני'!M1502</f>
        <v xml:space="preserve"> </v>
      </c>
      <c r="B1501" s="31" t="str">
        <f t="shared" si="0"/>
        <v>@speak2go.com</v>
      </c>
      <c r="C1501" s="30">
        <f>'גליון הקלדת נתונים ידני'!Q1502</f>
        <v>0</v>
      </c>
      <c r="O1501" s="6"/>
    </row>
    <row r="1502" spans="1:15" ht="13.2">
      <c r="A1502" s="30" t="str">
        <f>'גליון הקלדת נתונים ידני'!N1503&amp;" " &amp;'גליון הקלדת נתונים ידני'!M1503</f>
        <v xml:space="preserve"> </v>
      </c>
      <c r="B1502" s="31" t="str">
        <f t="shared" si="0"/>
        <v>@speak2go.com</v>
      </c>
      <c r="C1502" s="30">
        <f>'גליון הקלדת נתונים ידני'!Q1503</f>
        <v>0</v>
      </c>
      <c r="O1502" s="6"/>
    </row>
    <row r="1503" spans="1:15" ht="13.2">
      <c r="A1503" s="30" t="str">
        <f>'גליון הקלדת נתונים ידני'!N1504&amp;" " &amp;'גליון הקלדת נתונים ידני'!M1504</f>
        <v xml:space="preserve"> </v>
      </c>
      <c r="B1503" s="31" t="str">
        <f t="shared" si="0"/>
        <v>@speak2go.com</v>
      </c>
      <c r="C1503" s="30">
        <f>'גליון הקלדת נתונים ידני'!Q1504</f>
        <v>0</v>
      </c>
      <c r="O1503" s="6"/>
    </row>
    <row r="1504" spans="1:15" ht="13.2">
      <c r="A1504" s="30" t="str">
        <f>'גליון הקלדת נתונים ידני'!N1505&amp;" " &amp;'גליון הקלדת נתונים ידני'!M1505</f>
        <v xml:space="preserve"> </v>
      </c>
      <c r="B1504" s="31" t="str">
        <f t="shared" si="0"/>
        <v>@speak2go.com</v>
      </c>
      <c r="C1504" s="30">
        <f>'גליון הקלדת נתונים ידני'!Q1505</f>
        <v>0</v>
      </c>
      <c r="O1504" s="6"/>
    </row>
    <row r="1505" spans="1:15" ht="13.2">
      <c r="A1505" s="30" t="str">
        <f>'גליון הקלדת נתונים ידני'!N1506&amp;" " &amp;'גליון הקלדת נתונים ידני'!M1506</f>
        <v xml:space="preserve"> </v>
      </c>
      <c r="B1505" s="31" t="str">
        <f t="shared" si="0"/>
        <v>@speak2go.com</v>
      </c>
      <c r="C1505" s="30">
        <f>'גליון הקלדת נתונים ידני'!Q1506</f>
        <v>0</v>
      </c>
      <c r="O1505" s="6"/>
    </row>
    <row r="1506" spans="1:15" ht="13.2">
      <c r="A1506" s="30" t="str">
        <f>'גליון הקלדת נתונים ידני'!N1507&amp;" " &amp;'גליון הקלדת נתונים ידני'!M1507</f>
        <v xml:space="preserve"> </v>
      </c>
      <c r="B1506" s="31" t="str">
        <f t="shared" si="0"/>
        <v>@speak2go.com</v>
      </c>
      <c r="C1506" s="30">
        <f>'גליון הקלדת נתונים ידני'!Q1507</f>
        <v>0</v>
      </c>
      <c r="O1506" s="6"/>
    </row>
    <row r="1507" spans="1:15" ht="13.2">
      <c r="A1507" s="30" t="str">
        <f>'גליון הקלדת נתונים ידני'!N1508&amp;" " &amp;'גליון הקלדת נתונים ידני'!M1508</f>
        <v xml:space="preserve"> </v>
      </c>
      <c r="B1507" s="31" t="str">
        <f t="shared" si="0"/>
        <v>@speak2go.com</v>
      </c>
      <c r="C1507" s="30">
        <f>'גליון הקלדת נתונים ידני'!Q1508</f>
        <v>0</v>
      </c>
      <c r="O1507" s="6"/>
    </row>
    <row r="1508" spans="1:15" ht="13.2">
      <c r="A1508" s="30" t="str">
        <f>'גליון הקלדת נתונים ידני'!N1509&amp;" " &amp;'גליון הקלדת נתונים ידני'!M1509</f>
        <v xml:space="preserve"> </v>
      </c>
      <c r="B1508" s="31" t="str">
        <f t="shared" si="0"/>
        <v>@speak2go.com</v>
      </c>
      <c r="C1508" s="30">
        <f>'גליון הקלדת נתונים ידני'!Q1509</f>
        <v>0</v>
      </c>
      <c r="O1508" s="6"/>
    </row>
    <row r="1509" spans="1:15" ht="13.2">
      <c r="A1509" s="30" t="str">
        <f>'גליון הקלדת נתונים ידני'!N1510&amp;" " &amp;'גליון הקלדת נתונים ידני'!M1510</f>
        <v xml:space="preserve"> </v>
      </c>
      <c r="B1509" s="31" t="str">
        <f t="shared" si="0"/>
        <v>@speak2go.com</v>
      </c>
      <c r="C1509" s="30">
        <f>'גליון הקלדת נתונים ידני'!Q1510</f>
        <v>0</v>
      </c>
      <c r="O1509" s="6"/>
    </row>
    <row r="1510" spans="1:15" ht="13.2">
      <c r="A1510" s="30" t="str">
        <f>'גליון הקלדת נתונים ידני'!N1511&amp;" " &amp;'גליון הקלדת נתונים ידני'!M1511</f>
        <v xml:space="preserve"> </v>
      </c>
      <c r="B1510" s="31" t="str">
        <f t="shared" si="0"/>
        <v>@speak2go.com</v>
      </c>
      <c r="C1510" s="30">
        <f>'גליון הקלדת נתונים ידני'!Q1511</f>
        <v>0</v>
      </c>
      <c r="O1510" s="6"/>
    </row>
    <row r="1511" spans="1:15" ht="13.2">
      <c r="A1511" s="30" t="str">
        <f>'גליון הקלדת נתונים ידני'!N1512&amp;" " &amp;'גליון הקלדת נתונים ידני'!M1512</f>
        <v xml:space="preserve"> </v>
      </c>
      <c r="B1511" s="31" t="str">
        <f t="shared" si="0"/>
        <v>@speak2go.com</v>
      </c>
      <c r="C1511" s="30">
        <f>'גליון הקלדת נתונים ידני'!Q1512</f>
        <v>0</v>
      </c>
      <c r="O1511" s="6"/>
    </row>
    <row r="1512" spans="1:15" ht="13.2">
      <c r="A1512" s="30" t="str">
        <f>'גליון הקלדת נתונים ידני'!N1513&amp;" " &amp;'גליון הקלדת נתונים ידני'!M1513</f>
        <v xml:space="preserve"> </v>
      </c>
      <c r="B1512" s="31" t="str">
        <f t="shared" si="0"/>
        <v>@speak2go.com</v>
      </c>
      <c r="C1512" s="30">
        <f>'גליון הקלדת נתונים ידני'!Q1513</f>
        <v>0</v>
      </c>
      <c r="O1512" s="6"/>
    </row>
    <row r="1513" spans="1:15" ht="13.2">
      <c r="A1513" s="30" t="str">
        <f>'גליון הקלדת נתונים ידני'!N1514&amp;" " &amp;'גליון הקלדת נתונים ידני'!M1514</f>
        <v xml:space="preserve"> </v>
      </c>
      <c r="B1513" s="31" t="str">
        <f t="shared" si="0"/>
        <v>@speak2go.com</v>
      </c>
      <c r="C1513" s="30">
        <f>'גליון הקלדת נתונים ידני'!Q1514</f>
        <v>0</v>
      </c>
      <c r="O1513" s="6"/>
    </row>
    <row r="1514" spans="1:15" ht="13.2">
      <c r="A1514" s="30" t="str">
        <f>'גליון הקלדת נתונים ידני'!N1515&amp;" " &amp;'גליון הקלדת נתונים ידני'!M1515</f>
        <v xml:space="preserve"> </v>
      </c>
      <c r="B1514" s="31" t="str">
        <f t="shared" si="0"/>
        <v>@speak2go.com</v>
      </c>
      <c r="C1514" s="30">
        <f>'גליון הקלדת נתונים ידני'!Q1515</f>
        <v>0</v>
      </c>
      <c r="O1514" s="6"/>
    </row>
    <row r="1515" spans="1:15" ht="13.2">
      <c r="A1515" s="30" t="str">
        <f>'גליון הקלדת נתונים ידני'!N1516&amp;" " &amp;'גליון הקלדת נתונים ידני'!M1516</f>
        <v xml:space="preserve"> </v>
      </c>
      <c r="B1515" s="31" t="str">
        <f t="shared" si="0"/>
        <v>@speak2go.com</v>
      </c>
      <c r="C1515" s="30">
        <f>'גליון הקלדת נתונים ידני'!Q1516</f>
        <v>0</v>
      </c>
      <c r="O1515" s="6"/>
    </row>
    <row r="1516" spans="1:15" ht="13.2">
      <c r="A1516" s="30" t="str">
        <f>'גליון הקלדת נתונים ידני'!N1517&amp;" " &amp;'גליון הקלדת נתונים ידני'!M1517</f>
        <v xml:space="preserve"> </v>
      </c>
      <c r="B1516" s="31" t="str">
        <f t="shared" si="0"/>
        <v>@speak2go.com</v>
      </c>
      <c r="C1516" s="30">
        <f>'גליון הקלדת נתונים ידני'!Q1517</f>
        <v>0</v>
      </c>
      <c r="O1516" s="6"/>
    </row>
    <row r="1517" spans="1:15" ht="13.2">
      <c r="A1517" s="30" t="str">
        <f>'גליון הקלדת נתונים ידני'!N1518&amp;" " &amp;'גליון הקלדת נתונים ידני'!M1518</f>
        <v xml:space="preserve"> </v>
      </c>
      <c r="B1517" s="31" t="str">
        <f t="shared" si="0"/>
        <v>@speak2go.com</v>
      </c>
      <c r="C1517" s="30">
        <f>'גליון הקלדת נתונים ידני'!Q1518</f>
        <v>0</v>
      </c>
      <c r="O1517" s="6"/>
    </row>
    <row r="1518" spans="1:15" ht="13.2">
      <c r="A1518" s="30" t="str">
        <f>'גליון הקלדת נתונים ידני'!N1519&amp;" " &amp;'גליון הקלדת נתונים ידני'!M1519</f>
        <v xml:space="preserve"> </v>
      </c>
      <c r="B1518" s="31" t="str">
        <f t="shared" si="0"/>
        <v>@speak2go.com</v>
      </c>
      <c r="C1518" s="30">
        <f>'גליון הקלדת נתונים ידני'!Q1519</f>
        <v>0</v>
      </c>
      <c r="O1518" s="6"/>
    </row>
    <row r="1519" spans="1:15" ht="13.2">
      <c r="A1519" s="30" t="str">
        <f>'גליון הקלדת נתונים ידני'!N1520&amp;" " &amp;'גליון הקלדת נתונים ידני'!M1520</f>
        <v xml:space="preserve"> </v>
      </c>
      <c r="B1519" s="31" t="str">
        <f t="shared" si="0"/>
        <v>@speak2go.com</v>
      </c>
      <c r="C1519" s="30">
        <f>'גליון הקלדת נתונים ידני'!Q1520</f>
        <v>0</v>
      </c>
      <c r="O1519" s="6"/>
    </row>
    <row r="1520" spans="1:15" ht="13.2">
      <c r="A1520" s="30" t="str">
        <f>'גליון הקלדת נתונים ידני'!N1521&amp;" " &amp;'גליון הקלדת נתונים ידני'!M1521</f>
        <v xml:space="preserve"> </v>
      </c>
      <c r="B1520" s="31" t="str">
        <f t="shared" si="0"/>
        <v>@speak2go.com</v>
      </c>
      <c r="C1520" s="30">
        <f>'גליון הקלדת נתונים ידני'!Q1521</f>
        <v>0</v>
      </c>
      <c r="O1520" s="6"/>
    </row>
    <row r="1521" spans="1:15" ht="13.2">
      <c r="A1521" s="30" t="str">
        <f>'גליון הקלדת נתונים ידני'!N1522&amp;" " &amp;'גליון הקלדת נתונים ידני'!M1522</f>
        <v xml:space="preserve"> </v>
      </c>
      <c r="B1521" s="31" t="str">
        <f t="shared" si="0"/>
        <v>@speak2go.com</v>
      </c>
      <c r="C1521" s="30">
        <f>'גליון הקלדת נתונים ידני'!Q1522</f>
        <v>0</v>
      </c>
      <c r="O1521" s="6"/>
    </row>
    <row r="1522" spans="1:15" ht="13.2">
      <c r="A1522" s="30" t="str">
        <f>'גליון הקלדת נתונים ידני'!N1523&amp;" " &amp;'גליון הקלדת נתונים ידני'!M1523</f>
        <v xml:space="preserve"> </v>
      </c>
      <c r="B1522" s="31" t="str">
        <f t="shared" si="0"/>
        <v>@speak2go.com</v>
      </c>
      <c r="C1522" s="30">
        <f>'גליון הקלדת נתונים ידני'!Q1523</f>
        <v>0</v>
      </c>
      <c r="O1522" s="6"/>
    </row>
    <row r="1523" spans="1:15" ht="13.2">
      <c r="A1523" s="30" t="str">
        <f>'גליון הקלדת נתונים ידני'!N1524&amp;" " &amp;'גליון הקלדת נתונים ידני'!M1524</f>
        <v xml:space="preserve"> </v>
      </c>
      <c r="B1523" s="31" t="str">
        <f t="shared" si="0"/>
        <v>@speak2go.com</v>
      </c>
      <c r="C1523" s="30">
        <f>'גליון הקלדת נתונים ידני'!Q1524</f>
        <v>0</v>
      </c>
      <c r="O1523" s="6"/>
    </row>
    <row r="1524" spans="1:15" ht="13.2">
      <c r="A1524" s="30" t="str">
        <f>'גליון הקלדת נתונים ידני'!N1525&amp;" " &amp;'גליון הקלדת נתונים ידני'!M1525</f>
        <v xml:space="preserve"> </v>
      </c>
      <c r="B1524" s="31" t="str">
        <f t="shared" si="0"/>
        <v>@speak2go.com</v>
      </c>
      <c r="C1524" s="30">
        <f>'גליון הקלדת נתונים ידני'!Q1525</f>
        <v>0</v>
      </c>
      <c r="O1524" s="6"/>
    </row>
    <row r="1525" spans="1:15" ht="13.2">
      <c r="A1525" s="30" t="str">
        <f>'גליון הקלדת נתונים ידני'!N1526&amp;" " &amp;'גליון הקלדת נתונים ידני'!M1526</f>
        <v xml:space="preserve"> </v>
      </c>
      <c r="B1525" s="31" t="str">
        <f t="shared" si="0"/>
        <v>@speak2go.com</v>
      </c>
      <c r="C1525" s="30">
        <f>'גליון הקלדת נתונים ידני'!Q1526</f>
        <v>0</v>
      </c>
      <c r="O1525" s="6"/>
    </row>
    <row r="1526" spans="1:15" ht="13.2">
      <c r="A1526" s="30" t="str">
        <f>'גליון הקלדת נתונים ידני'!N1527&amp;" " &amp;'גליון הקלדת נתונים ידני'!M1527</f>
        <v xml:space="preserve"> </v>
      </c>
      <c r="B1526" s="31" t="str">
        <f t="shared" si="0"/>
        <v>@speak2go.com</v>
      </c>
      <c r="C1526" s="30">
        <f>'גליון הקלדת נתונים ידני'!Q1527</f>
        <v>0</v>
      </c>
      <c r="O1526" s="6"/>
    </row>
    <row r="1527" spans="1:15" ht="13.2">
      <c r="A1527" s="30" t="str">
        <f>'גליון הקלדת נתונים ידני'!N1528&amp;" " &amp;'גליון הקלדת נתונים ידני'!M1528</f>
        <v xml:space="preserve"> </v>
      </c>
      <c r="B1527" s="31" t="str">
        <f t="shared" si="0"/>
        <v>@speak2go.com</v>
      </c>
      <c r="C1527" s="30">
        <f>'גליון הקלדת נתונים ידני'!Q1528</f>
        <v>0</v>
      </c>
      <c r="O1527" s="6"/>
    </row>
    <row r="1528" spans="1:15" ht="13.2">
      <c r="A1528" s="30" t="str">
        <f>'גליון הקלדת נתונים ידני'!N1529&amp;" " &amp;'גליון הקלדת נתונים ידני'!M1529</f>
        <v xml:space="preserve"> </v>
      </c>
      <c r="B1528" s="31" t="str">
        <f t="shared" si="0"/>
        <v>@speak2go.com</v>
      </c>
      <c r="C1528" s="30">
        <f>'גליון הקלדת נתונים ידני'!Q1529</f>
        <v>0</v>
      </c>
      <c r="O1528" s="6"/>
    </row>
    <row r="1529" spans="1:15" ht="13.2">
      <c r="A1529" s="30" t="str">
        <f>'גליון הקלדת נתונים ידני'!N1530&amp;" " &amp;'גליון הקלדת נתונים ידני'!M1530</f>
        <v xml:space="preserve"> </v>
      </c>
      <c r="B1529" s="31" t="str">
        <f t="shared" si="0"/>
        <v>@speak2go.com</v>
      </c>
      <c r="C1529" s="30">
        <f>'גליון הקלדת נתונים ידני'!Q1530</f>
        <v>0</v>
      </c>
      <c r="O1529" s="6"/>
    </row>
    <row r="1530" spans="1:15" ht="13.2">
      <c r="A1530" s="30" t="str">
        <f>'גליון הקלדת נתונים ידני'!N1531&amp;" " &amp;'גליון הקלדת נתונים ידני'!M1531</f>
        <v xml:space="preserve"> </v>
      </c>
      <c r="B1530" s="31" t="str">
        <f t="shared" si="0"/>
        <v>@speak2go.com</v>
      </c>
      <c r="C1530" s="30">
        <f>'גליון הקלדת נתונים ידני'!Q1531</f>
        <v>0</v>
      </c>
      <c r="O1530" s="6"/>
    </row>
    <row r="1531" spans="1:15" ht="13.2">
      <c r="A1531" s="30" t="str">
        <f>'גליון הקלדת נתונים ידני'!N1532&amp;" " &amp;'גליון הקלדת נתונים ידני'!M1532</f>
        <v xml:space="preserve"> </v>
      </c>
      <c r="B1531" s="31" t="str">
        <f t="shared" si="0"/>
        <v>@speak2go.com</v>
      </c>
      <c r="C1531" s="30">
        <f>'גליון הקלדת נתונים ידני'!Q1532</f>
        <v>0</v>
      </c>
      <c r="O1531" s="6"/>
    </row>
    <row r="1532" spans="1:15" ht="13.2">
      <c r="A1532" s="30" t="str">
        <f>'גליון הקלדת נתונים ידני'!N1533&amp;" " &amp;'גליון הקלדת נתונים ידני'!M1533</f>
        <v xml:space="preserve"> </v>
      </c>
      <c r="B1532" s="31" t="str">
        <f t="shared" si="0"/>
        <v>@speak2go.com</v>
      </c>
      <c r="C1532" s="30">
        <f>'גליון הקלדת נתונים ידני'!Q1533</f>
        <v>0</v>
      </c>
      <c r="O1532" s="6"/>
    </row>
    <row r="1533" spans="1:15" ht="13.2">
      <c r="A1533" s="30" t="str">
        <f>'גליון הקלדת נתונים ידני'!N1534&amp;" " &amp;'גליון הקלדת נתונים ידני'!M1534</f>
        <v xml:space="preserve"> </v>
      </c>
      <c r="B1533" s="31" t="str">
        <f t="shared" si="0"/>
        <v>@speak2go.com</v>
      </c>
      <c r="C1533" s="30">
        <f>'גליון הקלדת נתונים ידני'!Q1534</f>
        <v>0</v>
      </c>
      <c r="O1533" s="6"/>
    </row>
    <row r="1534" spans="1:15" ht="13.2">
      <c r="A1534" s="30" t="str">
        <f>'גליון הקלדת נתונים ידני'!N1535&amp;" " &amp;'גליון הקלדת נתונים ידני'!M1535</f>
        <v xml:space="preserve"> </v>
      </c>
      <c r="B1534" s="31" t="str">
        <f t="shared" si="0"/>
        <v>@speak2go.com</v>
      </c>
      <c r="C1534" s="30">
        <f>'גליון הקלדת נתונים ידני'!Q1535</f>
        <v>0</v>
      </c>
      <c r="O1534" s="6"/>
    </row>
    <row r="1535" spans="1:15" ht="13.2">
      <c r="A1535" s="30" t="str">
        <f>'גליון הקלדת נתונים ידני'!N1536&amp;" " &amp;'גליון הקלדת נתונים ידני'!M1536</f>
        <v xml:space="preserve"> </v>
      </c>
      <c r="B1535" s="31" t="str">
        <f t="shared" si="0"/>
        <v>@speak2go.com</v>
      </c>
      <c r="C1535" s="30">
        <f>'גליון הקלדת נתונים ידני'!Q1536</f>
        <v>0</v>
      </c>
      <c r="O1535" s="6"/>
    </row>
    <row r="1536" spans="1:15" ht="13.2">
      <c r="A1536" s="30" t="str">
        <f>'גליון הקלדת נתונים ידני'!N1537&amp;" " &amp;'גליון הקלדת נתונים ידני'!M1537</f>
        <v xml:space="preserve"> </v>
      </c>
      <c r="B1536" s="31" t="str">
        <f t="shared" si="0"/>
        <v>@speak2go.com</v>
      </c>
      <c r="C1536" s="30">
        <f>'גליון הקלדת נתונים ידני'!Q1537</f>
        <v>0</v>
      </c>
      <c r="O1536" s="6"/>
    </row>
    <row r="1537" spans="1:15" ht="13.2">
      <c r="A1537" s="30" t="str">
        <f>'גליון הקלדת נתונים ידני'!N1538&amp;" " &amp;'גליון הקלדת נתונים ידני'!M1538</f>
        <v xml:space="preserve"> </v>
      </c>
      <c r="B1537" s="31" t="str">
        <f t="shared" si="0"/>
        <v>@speak2go.com</v>
      </c>
      <c r="C1537" s="30">
        <f>'גליון הקלדת נתונים ידני'!Q1538</f>
        <v>0</v>
      </c>
      <c r="O1537" s="6"/>
    </row>
    <row r="1538" spans="1:15" ht="13.2">
      <c r="A1538" s="30" t="str">
        <f>'גליון הקלדת נתונים ידני'!N1539&amp;" " &amp;'גליון הקלדת נתונים ידני'!M1539</f>
        <v xml:space="preserve"> </v>
      </c>
      <c r="B1538" s="31" t="str">
        <f t="shared" si="0"/>
        <v>@speak2go.com</v>
      </c>
      <c r="C1538" s="30">
        <f>'גליון הקלדת נתונים ידני'!Q1539</f>
        <v>0</v>
      </c>
      <c r="O1538" s="6"/>
    </row>
    <row r="1539" spans="1:15" ht="13.2">
      <c r="A1539" s="30" t="str">
        <f>'גליון הקלדת נתונים ידני'!N1540&amp;" " &amp;'גליון הקלדת נתונים ידני'!M1540</f>
        <v xml:space="preserve"> </v>
      </c>
      <c r="B1539" s="31" t="str">
        <f t="shared" si="0"/>
        <v>@speak2go.com</v>
      </c>
      <c r="C1539" s="30">
        <f>'גליון הקלדת נתונים ידני'!Q1540</f>
        <v>0</v>
      </c>
      <c r="O1539" s="6"/>
    </row>
    <row r="1540" spans="1:15" ht="13.2">
      <c r="A1540" s="30" t="str">
        <f>'גליון הקלדת נתונים ידני'!N1541&amp;" " &amp;'גליון הקלדת נתונים ידני'!M1541</f>
        <v xml:space="preserve"> </v>
      </c>
      <c r="B1540" s="31" t="str">
        <f t="shared" si="0"/>
        <v>@speak2go.com</v>
      </c>
      <c r="C1540" s="30">
        <f>'גליון הקלדת נתונים ידני'!Q1541</f>
        <v>0</v>
      </c>
      <c r="O1540" s="6"/>
    </row>
    <row r="1541" spans="1:15" ht="13.2">
      <c r="A1541" s="30" t="str">
        <f>'גליון הקלדת נתונים ידני'!N1542&amp;" " &amp;'גליון הקלדת נתונים ידני'!M1542</f>
        <v xml:space="preserve"> </v>
      </c>
      <c r="B1541" s="31" t="str">
        <f t="shared" si="0"/>
        <v>@speak2go.com</v>
      </c>
      <c r="C1541" s="30">
        <f>'גליון הקלדת נתונים ידני'!Q1542</f>
        <v>0</v>
      </c>
      <c r="O1541" s="6"/>
    </row>
    <row r="1542" spans="1:15" ht="13.2">
      <c r="A1542" s="30" t="str">
        <f>'גליון הקלדת נתונים ידני'!N1543&amp;" " &amp;'גליון הקלדת נתונים ידני'!M1543</f>
        <v xml:space="preserve"> </v>
      </c>
      <c r="B1542" s="31" t="str">
        <f t="shared" si="0"/>
        <v>@speak2go.com</v>
      </c>
      <c r="C1542" s="30">
        <f>'גליון הקלדת נתונים ידני'!Q1543</f>
        <v>0</v>
      </c>
      <c r="O1542" s="6"/>
    </row>
    <row r="1543" spans="1:15" ht="13.2">
      <c r="A1543" s="30" t="str">
        <f>'גליון הקלדת נתונים ידני'!N1544&amp;" " &amp;'גליון הקלדת נתונים ידני'!M1544</f>
        <v xml:space="preserve"> </v>
      </c>
      <c r="B1543" s="31" t="str">
        <f t="shared" si="0"/>
        <v>@speak2go.com</v>
      </c>
      <c r="C1543" s="30">
        <f>'גליון הקלדת נתונים ידני'!Q1544</f>
        <v>0</v>
      </c>
      <c r="O1543" s="6"/>
    </row>
    <row r="1544" spans="1:15" ht="13.2">
      <c r="A1544" s="30" t="str">
        <f>'גליון הקלדת נתונים ידני'!N1545&amp;" " &amp;'גליון הקלדת נתונים ידני'!M1545</f>
        <v xml:space="preserve"> </v>
      </c>
      <c r="B1544" s="31" t="str">
        <f t="shared" si="0"/>
        <v>@speak2go.com</v>
      </c>
      <c r="C1544" s="30">
        <f>'גליון הקלדת נתונים ידני'!Q1545</f>
        <v>0</v>
      </c>
      <c r="O1544" s="6"/>
    </row>
    <row r="1545" spans="1:15" ht="13.2">
      <c r="A1545" s="30" t="str">
        <f>'גליון הקלדת נתונים ידני'!N1546&amp;" " &amp;'גליון הקלדת נתונים ידני'!M1546</f>
        <v xml:space="preserve"> </v>
      </c>
      <c r="B1545" s="31" t="str">
        <f t="shared" si="0"/>
        <v>@speak2go.com</v>
      </c>
      <c r="C1545" s="30">
        <f>'גליון הקלדת נתונים ידני'!Q1546</f>
        <v>0</v>
      </c>
      <c r="O1545" s="6"/>
    </row>
    <row r="1546" spans="1:15" ht="13.2">
      <c r="A1546" s="30" t="str">
        <f>'גליון הקלדת נתונים ידני'!N1547&amp;" " &amp;'גליון הקלדת נתונים ידני'!M1547</f>
        <v xml:space="preserve"> </v>
      </c>
      <c r="B1546" s="31" t="str">
        <f t="shared" si="0"/>
        <v>@speak2go.com</v>
      </c>
      <c r="C1546" s="30">
        <f>'גליון הקלדת נתונים ידני'!Q1547</f>
        <v>0</v>
      </c>
      <c r="O1546" s="6"/>
    </row>
    <row r="1547" spans="1:15" ht="13.2">
      <c r="A1547" s="30" t="str">
        <f>'גליון הקלדת נתונים ידני'!N1548&amp;" " &amp;'גליון הקלדת נתונים ידני'!M1548</f>
        <v xml:space="preserve"> </v>
      </c>
      <c r="B1547" s="31" t="str">
        <f t="shared" si="0"/>
        <v>@speak2go.com</v>
      </c>
      <c r="C1547" s="30">
        <f>'גליון הקלדת נתונים ידני'!Q1548</f>
        <v>0</v>
      </c>
      <c r="O1547" s="6"/>
    </row>
    <row r="1548" spans="1:15" ht="13.2">
      <c r="A1548" s="30" t="str">
        <f>'גליון הקלדת נתונים ידני'!N1549&amp;" " &amp;'גליון הקלדת נתונים ידני'!M1549</f>
        <v xml:space="preserve"> </v>
      </c>
      <c r="B1548" s="31" t="str">
        <f t="shared" si="0"/>
        <v>@speak2go.com</v>
      </c>
      <c r="C1548" s="30">
        <f>'גליון הקלדת נתונים ידני'!Q1549</f>
        <v>0</v>
      </c>
      <c r="O1548" s="6"/>
    </row>
    <row r="1549" spans="1:15" ht="13.2">
      <c r="A1549" s="30" t="str">
        <f>'גליון הקלדת נתונים ידני'!N1550&amp;" " &amp;'גליון הקלדת נתונים ידני'!M1550</f>
        <v xml:space="preserve"> </v>
      </c>
      <c r="B1549" s="31" t="str">
        <f t="shared" si="0"/>
        <v>@speak2go.com</v>
      </c>
      <c r="C1549" s="30">
        <f>'גליון הקלדת נתונים ידני'!Q1550</f>
        <v>0</v>
      </c>
      <c r="O1549" s="6"/>
    </row>
    <row r="1550" spans="1:15" ht="13.2">
      <c r="A1550" s="30" t="str">
        <f>'גליון הקלדת נתונים ידני'!N1551&amp;" " &amp;'גליון הקלדת נתונים ידני'!M1551</f>
        <v xml:space="preserve"> </v>
      </c>
      <c r="B1550" s="31" t="str">
        <f t="shared" si="0"/>
        <v>@speak2go.com</v>
      </c>
      <c r="C1550" s="30">
        <f>'גליון הקלדת נתונים ידני'!Q1551</f>
        <v>0</v>
      </c>
      <c r="O1550" s="6"/>
    </row>
    <row r="1551" spans="1:15" ht="13.2">
      <c r="A1551" s="30" t="str">
        <f>'גליון הקלדת נתונים ידני'!N1552&amp;" " &amp;'גליון הקלדת נתונים ידני'!M1552</f>
        <v xml:space="preserve"> </v>
      </c>
      <c r="B1551" s="31" t="str">
        <f t="shared" si="0"/>
        <v>@speak2go.com</v>
      </c>
      <c r="C1551" s="30">
        <f>'גליון הקלדת נתונים ידני'!Q1552</f>
        <v>0</v>
      </c>
      <c r="O1551" s="6"/>
    </row>
    <row r="1552" spans="1:15" ht="13.2">
      <c r="A1552" s="30" t="str">
        <f>'גליון הקלדת נתונים ידני'!N1553&amp;" " &amp;'גליון הקלדת נתונים ידני'!M1553</f>
        <v xml:space="preserve"> </v>
      </c>
      <c r="B1552" s="31" t="str">
        <f t="shared" si="0"/>
        <v>@speak2go.com</v>
      </c>
      <c r="C1552" s="30">
        <f>'גליון הקלדת נתונים ידני'!Q1553</f>
        <v>0</v>
      </c>
      <c r="O1552" s="6"/>
    </row>
    <row r="1553" spans="1:15" ht="13.2">
      <c r="A1553" s="30" t="str">
        <f>'גליון הקלדת נתונים ידני'!N1554&amp;" " &amp;'גליון הקלדת נתונים ידני'!M1554</f>
        <v xml:space="preserve"> </v>
      </c>
      <c r="B1553" s="31" t="str">
        <f t="shared" si="0"/>
        <v>@speak2go.com</v>
      </c>
      <c r="C1553" s="30">
        <f>'גליון הקלדת נתונים ידני'!Q1554</f>
        <v>0</v>
      </c>
      <c r="O1553" s="6"/>
    </row>
    <row r="1554" spans="1:15" ht="13.2">
      <c r="A1554" s="30" t="str">
        <f>'גליון הקלדת נתונים ידני'!N1555&amp;" " &amp;'גליון הקלדת נתונים ידני'!M1555</f>
        <v xml:space="preserve"> </v>
      </c>
      <c r="B1554" s="31" t="str">
        <f t="shared" si="0"/>
        <v>@speak2go.com</v>
      </c>
      <c r="C1554" s="30">
        <f>'גליון הקלדת נתונים ידני'!Q1555</f>
        <v>0</v>
      </c>
      <c r="O1554" s="6"/>
    </row>
    <row r="1555" spans="1:15" ht="13.2">
      <c r="A1555" s="30" t="str">
        <f>'גליון הקלדת נתונים ידני'!N1556&amp;" " &amp;'גליון הקלדת נתונים ידני'!M1556</f>
        <v xml:space="preserve"> </v>
      </c>
      <c r="B1555" s="31" t="str">
        <f t="shared" si="0"/>
        <v>@speak2go.com</v>
      </c>
      <c r="C1555" s="30">
        <f>'גליון הקלדת נתונים ידני'!Q1556</f>
        <v>0</v>
      </c>
      <c r="O1555" s="6"/>
    </row>
    <row r="1556" spans="1:15" ht="13.2">
      <c r="A1556" s="30" t="str">
        <f>'גליון הקלדת נתונים ידני'!N1557&amp;" " &amp;'גליון הקלדת נתונים ידני'!M1557</f>
        <v xml:space="preserve"> </v>
      </c>
      <c r="B1556" s="31" t="str">
        <f t="shared" si="0"/>
        <v>@speak2go.com</v>
      </c>
      <c r="C1556" s="30">
        <f>'גליון הקלדת נתונים ידני'!Q1557</f>
        <v>0</v>
      </c>
      <c r="O1556" s="6"/>
    </row>
    <row r="1557" spans="1:15" ht="13.2">
      <c r="A1557" s="30" t="str">
        <f>'גליון הקלדת נתונים ידני'!N1558&amp;" " &amp;'גליון הקלדת נתונים ידני'!M1558</f>
        <v xml:space="preserve"> </v>
      </c>
      <c r="B1557" s="31" t="str">
        <f t="shared" si="0"/>
        <v>@speak2go.com</v>
      </c>
      <c r="C1557" s="30">
        <f>'גליון הקלדת נתונים ידני'!Q1558</f>
        <v>0</v>
      </c>
      <c r="O1557" s="6"/>
    </row>
    <row r="1558" spans="1:15" ht="13.2">
      <c r="A1558" s="30" t="str">
        <f>'גליון הקלדת נתונים ידני'!N1559&amp;" " &amp;'גליון הקלדת נתונים ידני'!M1559</f>
        <v xml:space="preserve"> </v>
      </c>
      <c r="B1558" s="31" t="str">
        <f t="shared" si="0"/>
        <v>@speak2go.com</v>
      </c>
      <c r="C1558" s="30">
        <f>'גליון הקלדת נתונים ידני'!Q1559</f>
        <v>0</v>
      </c>
      <c r="O1558" s="6"/>
    </row>
    <row r="1559" spans="1:15" ht="13.2">
      <c r="A1559" s="30" t="str">
        <f>'גליון הקלדת נתונים ידני'!N1560&amp;" " &amp;'גליון הקלדת נתונים ידני'!M1560</f>
        <v xml:space="preserve"> </v>
      </c>
      <c r="B1559" s="31" t="str">
        <f t="shared" si="0"/>
        <v>@speak2go.com</v>
      </c>
      <c r="C1559" s="30">
        <f>'גליון הקלדת נתונים ידני'!Q1560</f>
        <v>0</v>
      </c>
      <c r="O1559" s="6"/>
    </row>
    <row r="1560" spans="1:15" ht="13.2">
      <c r="A1560" s="30" t="str">
        <f>'גליון הקלדת נתונים ידני'!N1561&amp;" " &amp;'גליון הקלדת נתונים ידני'!M1561</f>
        <v xml:space="preserve"> </v>
      </c>
      <c r="B1560" s="31" t="str">
        <f t="shared" si="0"/>
        <v>@speak2go.com</v>
      </c>
      <c r="C1560" s="30">
        <f>'גליון הקלדת נתונים ידני'!Q1561</f>
        <v>0</v>
      </c>
      <c r="O1560" s="6"/>
    </row>
    <row r="1561" spans="1:15" ht="13.2">
      <c r="A1561" s="30" t="str">
        <f>'גליון הקלדת נתונים ידני'!N1562&amp;" " &amp;'גליון הקלדת נתונים ידני'!M1562</f>
        <v xml:space="preserve"> </v>
      </c>
      <c r="B1561" s="31" t="str">
        <f t="shared" si="0"/>
        <v>@speak2go.com</v>
      </c>
      <c r="C1561" s="30">
        <f>'גליון הקלדת נתונים ידני'!Q1562</f>
        <v>0</v>
      </c>
      <c r="O1561" s="6"/>
    </row>
    <row r="1562" spans="1:15" ht="13.2">
      <c r="A1562" s="30" t="str">
        <f>'גליון הקלדת נתונים ידני'!N1563&amp;" " &amp;'גליון הקלדת נתונים ידני'!M1563</f>
        <v xml:space="preserve"> </v>
      </c>
      <c r="B1562" s="31" t="str">
        <f t="shared" si="0"/>
        <v>@speak2go.com</v>
      </c>
      <c r="C1562" s="30">
        <f>'גליון הקלדת נתונים ידני'!Q1563</f>
        <v>0</v>
      </c>
      <c r="O1562" s="6"/>
    </row>
    <row r="1563" spans="1:15" ht="13.2">
      <c r="A1563" s="30" t="str">
        <f>'גליון הקלדת נתונים ידני'!N1564&amp;" " &amp;'גליון הקלדת נתונים ידני'!M1564</f>
        <v xml:space="preserve"> </v>
      </c>
      <c r="B1563" s="31" t="str">
        <f t="shared" si="0"/>
        <v>@speak2go.com</v>
      </c>
      <c r="C1563" s="30">
        <f>'גליון הקלדת נתונים ידני'!Q1564</f>
        <v>0</v>
      </c>
      <c r="O1563" s="6"/>
    </row>
    <row r="1564" spans="1:15" ht="13.2">
      <c r="A1564" s="30" t="str">
        <f>'גליון הקלדת נתונים ידני'!N1565&amp;" " &amp;'גליון הקלדת נתונים ידני'!M1565</f>
        <v xml:space="preserve"> </v>
      </c>
      <c r="B1564" s="31" t="str">
        <f t="shared" si="0"/>
        <v>@speak2go.com</v>
      </c>
      <c r="C1564" s="30">
        <f>'גליון הקלדת נתונים ידני'!Q1565</f>
        <v>0</v>
      </c>
      <c r="O1564" s="6"/>
    </row>
    <row r="1565" spans="1:15" ht="13.2">
      <c r="A1565" s="30" t="str">
        <f>'גליון הקלדת נתונים ידני'!N1566&amp;" " &amp;'גליון הקלדת נתונים ידני'!M1566</f>
        <v xml:space="preserve"> </v>
      </c>
      <c r="B1565" s="31" t="str">
        <f t="shared" si="0"/>
        <v>@speak2go.com</v>
      </c>
      <c r="C1565" s="30">
        <f>'גליון הקלדת נתונים ידני'!Q1566</f>
        <v>0</v>
      </c>
      <c r="O1565" s="6"/>
    </row>
    <row r="1566" spans="1:15" ht="13.2">
      <c r="A1566" s="30" t="str">
        <f>'גליון הקלדת נתונים ידני'!N1567&amp;" " &amp;'גליון הקלדת נתונים ידני'!M1567</f>
        <v xml:space="preserve"> </v>
      </c>
      <c r="B1566" s="31" t="str">
        <f t="shared" si="0"/>
        <v>@speak2go.com</v>
      </c>
      <c r="C1566" s="30">
        <f>'גליון הקלדת נתונים ידני'!Q1567</f>
        <v>0</v>
      </c>
      <c r="O1566" s="6"/>
    </row>
    <row r="1567" spans="1:15" ht="13.2">
      <c r="A1567" s="30" t="str">
        <f>'גליון הקלדת נתונים ידני'!N1568&amp;" " &amp;'גליון הקלדת נתונים ידני'!M1568</f>
        <v xml:space="preserve"> </v>
      </c>
      <c r="B1567" s="31" t="str">
        <f t="shared" si="0"/>
        <v>@speak2go.com</v>
      </c>
      <c r="C1567" s="30">
        <f>'גליון הקלדת נתונים ידני'!Q1568</f>
        <v>0</v>
      </c>
      <c r="O1567" s="6"/>
    </row>
    <row r="1568" spans="1:15" ht="13.2">
      <c r="A1568" s="30" t="str">
        <f>'גליון הקלדת נתונים ידני'!N1569&amp;" " &amp;'גליון הקלדת נתונים ידני'!M1569</f>
        <v xml:space="preserve"> </v>
      </c>
      <c r="B1568" s="31" t="str">
        <f t="shared" si="0"/>
        <v>@speak2go.com</v>
      </c>
      <c r="C1568" s="30">
        <f>'גליון הקלדת נתונים ידני'!Q1569</f>
        <v>0</v>
      </c>
      <c r="O1568" s="6"/>
    </row>
    <row r="1569" spans="1:15" ht="13.2">
      <c r="A1569" s="30" t="str">
        <f>'גליון הקלדת נתונים ידני'!N1570&amp;" " &amp;'גליון הקלדת נתונים ידני'!M1570</f>
        <v xml:space="preserve"> </v>
      </c>
      <c r="B1569" s="31" t="str">
        <f t="shared" si="0"/>
        <v>@speak2go.com</v>
      </c>
      <c r="C1569" s="30">
        <f>'גליון הקלדת נתונים ידני'!Q1570</f>
        <v>0</v>
      </c>
      <c r="O1569" s="6"/>
    </row>
    <row r="1570" spans="1:15" ht="13.2">
      <c r="A1570" s="30" t="str">
        <f>'גליון הקלדת נתונים ידני'!N1571&amp;" " &amp;'גליון הקלדת נתונים ידני'!M1571</f>
        <v xml:space="preserve"> </v>
      </c>
      <c r="B1570" s="31" t="str">
        <f t="shared" si="0"/>
        <v>@speak2go.com</v>
      </c>
      <c r="C1570" s="30">
        <f>'גליון הקלדת נתונים ידני'!Q1571</f>
        <v>0</v>
      </c>
      <c r="O1570" s="6"/>
    </row>
    <row r="1571" spans="1:15" ht="13.2">
      <c r="A1571" s="30" t="str">
        <f>'גליון הקלדת נתונים ידני'!N1572&amp;" " &amp;'גליון הקלדת נתונים ידני'!M1572</f>
        <v xml:space="preserve"> </v>
      </c>
      <c r="B1571" s="31" t="str">
        <f t="shared" si="0"/>
        <v>@speak2go.com</v>
      </c>
      <c r="C1571" s="30">
        <f>'גליון הקלדת נתונים ידני'!Q1572</f>
        <v>0</v>
      </c>
      <c r="O1571" s="6"/>
    </row>
    <row r="1572" spans="1:15" ht="13.2">
      <c r="A1572" s="30" t="str">
        <f>'גליון הקלדת נתונים ידני'!N1573&amp;" " &amp;'גליון הקלדת נתונים ידני'!M1573</f>
        <v xml:space="preserve"> </v>
      </c>
      <c r="B1572" s="31" t="str">
        <f t="shared" si="0"/>
        <v>@speak2go.com</v>
      </c>
      <c r="C1572" s="30">
        <f>'גליון הקלדת נתונים ידני'!Q1573</f>
        <v>0</v>
      </c>
      <c r="O1572" s="6"/>
    </row>
    <row r="1573" spans="1:15" ht="13.2">
      <c r="A1573" s="30" t="str">
        <f>'גליון הקלדת נתונים ידני'!N1574&amp;" " &amp;'גליון הקלדת נתונים ידני'!M1574</f>
        <v xml:space="preserve"> </v>
      </c>
      <c r="B1573" s="31" t="str">
        <f t="shared" si="0"/>
        <v>@speak2go.com</v>
      </c>
      <c r="C1573" s="30">
        <f>'גליון הקלדת נתונים ידני'!Q1574</f>
        <v>0</v>
      </c>
      <c r="O1573" s="6"/>
    </row>
    <row r="1574" spans="1:15" ht="13.2">
      <c r="A1574" s="30" t="str">
        <f>'גליון הקלדת נתונים ידני'!N1575&amp;" " &amp;'גליון הקלדת נתונים ידני'!M1575</f>
        <v xml:space="preserve"> </v>
      </c>
      <c r="B1574" s="31" t="str">
        <f t="shared" si="0"/>
        <v>@speak2go.com</v>
      </c>
      <c r="C1574" s="30">
        <f>'גליון הקלדת נתונים ידני'!Q1575</f>
        <v>0</v>
      </c>
      <c r="O1574" s="6"/>
    </row>
    <row r="1575" spans="1:15" ht="13.2">
      <c r="A1575" s="30" t="str">
        <f>'גליון הקלדת נתונים ידני'!N1576&amp;" " &amp;'גליון הקלדת נתונים ידני'!M1576</f>
        <v xml:space="preserve"> </v>
      </c>
      <c r="B1575" s="31" t="str">
        <f t="shared" si="0"/>
        <v>@speak2go.com</v>
      </c>
      <c r="C1575" s="30">
        <f>'גליון הקלדת נתונים ידני'!Q1576</f>
        <v>0</v>
      </c>
      <c r="O1575" s="6"/>
    </row>
    <row r="1576" spans="1:15" ht="13.2">
      <c r="A1576" s="30" t="str">
        <f>'גליון הקלדת נתונים ידני'!N1577&amp;" " &amp;'גליון הקלדת נתונים ידני'!M1577</f>
        <v xml:space="preserve"> </v>
      </c>
      <c r="B1576" s="31" t="str">
        <f t="shared" si="0"/>
        <v>@speak2go.com</v>
      </c>
      <c r="C1576" s="30">
        <f>'גליון הקלדת נתונים ידני'!Q1577</f>
        <v>0</v>
      </c>
      <c r="O1576" s="6"/>
    </row>
    <row r="1577" spans="1:15" ht="13.2">
      <c r="A1577" s="30" t="str">
        <f>'גליון הקלדת נתונים ידני'!N1578&amp;" " &amp;'גליון הקלדת נתונים ידני'!M1578</f>
        <v xml:space="preserve"> </v>
      </c>
      <c r="B1577" s="31" t="str">
        <f t="shared" si="0"/>
        <v>@speak2go.com</v>
      </c>
      <c r="C1577" s="30">
        <f>'גליון הקלדת נתונים ידני'!Q1578</f>
        <v>0</v>
      </c>
      <c r="O1577" s="6"/>
    </row>
    <row r="1578" spans="1:15" ht="13.2">
      <c r="A1578" s="30" t="str">
        <f>'גליון הקלדת נתונים ידני'!N1579&amp;" " &amp;'גליון הקלדת נתונים ידני'!M1579</f>
        <v xml:space="preserve"> </v>
      </c>
      <c r="B1578" s="31" t="str">
        <f t="shared" si="0"/>
        <v>@speak2go.com</v>
      </c>
      <c r="C1578" s="30">
        <f>'גליון הקלדת נתונים ידני'!Q1579</f>
        <v>0</v>
      </c>
      <c r="O1578" s="6"/>
    </row>
    <row r="1579" spans="1:15" ht="13.2">
      <c r="A1579" s="30" t="str">
        <f>'גליון הקלדת נתונים ידני'!N1580&amp;" " &amp;'גליון הקלדת נתונים ידני'!M1580</f>
        <v xml:space="preserve"> </v>
      </c>
      <c r="B1579" s="31" t="str">
        <f t="shared" si="0"/>
        <v>@speak2go.com</v>
      </c>
      <c r="C1579" s="30">
        <f>'גליון הקלדת נתונים ידני'!Q1580</f>
        <v>0</v>
      </c>
      <c r="O1579" s="6"/>
    </row>
    <row r="1580" spans="1:15" ht="13.2">
      <c r="A1580" s="30" t="str">
        <f>'גליון הקלדת נתונים ידני'!N1581&amp;" " &amp;'גליון הקלדת נתונים ידני'!M1581</f>
        <v xml:space="preserve"> </v>
      </c>
      <c r="B1580" s="31" t="str">
        <f t="shared" si="0"/>
        <v>@speak2go.com</v>
      </c>
      <c r="C1580" s="30">
        <f>'גליון הקלדת נתונים ידני'!Q1581</f>
        <v>0</v>
      </c>
      <c r="O1580" s="6"/>
    </row>
    <row r="1581" spans="1:15" ht="13.2">
      <c r="A1581" s="30" t="str">
        <f>'גליון הקלדת נתונים ידני'!N1582&amp;" " &amp;'גליון הקלדת נתונים ידני'!M1582</f>
        <v xml:space="preserve"> </v>
      </c>
      <c r="B1581" s="31" t="str">
        <f t="shared" si="0"/>
        <v>@speak2go.com</v>
      </c>
      <c r="C1581" s="30">
        <f>'גליון הקלדת נתונים ידני'!Q1582</f>
        <v>0</v>
      </c>
      <c r="O1581" s="6"/>
    </row>
    <row r="1582" spans="1:15" ht="13.2">
      <c r="A1582" s="30" t="str">
        <f>'גליון הקלדת נתונים ידני'!N1583&amp;" " &amp;'גליון הקלדת נתונים ידני'!M1583</f>
        <v xml:space="preserve"> </v>
      </c>
      <c r="B1582" s="31" t="str">
        <f t="shared" si="0"/>
        <v>@speak2go.com</v>
      </c>
      <c r="C1582" s="30">
        <f>'גליון הקלדת נתונים ידני'!Q1583</f>
        <v>0</v>
      </c>
      <c r="O1582" s="6"/>
    </row>
    <row r="1583" spans="1:15" ht="13.2">
      <c r="A1583" s="30" t="str">
        <f>'גליון הקלדת נתונים ידני'!N1584&amp;" " &amp;'גליון הקלדת נתונים ידני'!M1584</f>
        <v xml:space="preserve"> </v>
      </c>
      <c r="B1583" s="31" t="str">
        <f t="shared" si="0"/>
        <v>@speak2go.com</v>
      </c>
      <c r="C1583" s="30">
        <f>'גליון הקלדת נתונים ידני'!Q1584</f>
        <v>0</v>
      </c>
      <c r="O1583" s="6"/>
    </row>
    <row r="1584" spans="1:15" ht="13.2">
      <c r="A1584" s="30" t="str">
        <f>'גליון הקלדת נתונים ידני'!N1585&amp;" " &amp;'גליון הקלדת נתונים ידני'!M1585</f>
        <v xml:space="preserve"> </v>
      </c>
      <c r="B1584" s="31" t="str">
        <f t="shared" si="0"/>
        <v>@speak2go.com</v>
      </c>
      <c r="C1584" s="30">
        <f>'גליון הקלדת נתונים ידני'!Q1585</f>
        <v>0</v>
      </c>
      <c r="O1584" s="6"/>
    </row>
    <row r="1585" spans="1:15" ht="13.2">
      <c r="A1585" s="30" t="str">
        <f>'גליון הקלדת נתונים ידני'!N1586&amp;" " &amp;'גליון הקלדת נתונים ידני'!M1586</f>
        <v xml:space="preserve"> </v>
      </c>
      <c r="B1585" s="31" t="str">
        <f t="shared" si="0"/>
        <v>@speak2go.com</v>
      </c>
      <c r="C1585" s="30">
        <f>'גליון הקלדת נתונים ידני'!Q1586</f>
        <v>0</v>
      </c>
      <c r="O1585" s="6"/>
    </row>
    <row r="1586" spans="1:15" ht="13.2">
      <c r="A1586" s="30" t="str">
        <f>'גליון הקלדת נתונים ידני'!N1587&amp;" " &amp;'גליון הקלדת נתונים ידני'!M1587</f>
        <v xml:space="preserve"> </v>
      </c>
      <c r="B1586" s="31" t="str">
        <f t="shared" si="0"/>
        <v>@speak2go.com</v>
      </c>
      <c r="C1586" s="30">
        <f>'גליון הקלדת נתונים ידני'!Q1587</f>
        <v>0</v>
      </c>
      <c r="O1586" s="6"/>
    </row>
    <row r="1587" spans="1:15" ht="13.2">
      <c r="A1587" s="30" t="str">
        <f>'גליון הקלדת נתונים ידני'!N1588&amp;" " &amp;'גליון הקלדת נתונים ידני'!M1588</f>
        <v xml:space="preserve"> </v>
      </c>
      <c r="B1587" s="31" t="str">
        <f t="shared" si="0"/>
        <v>@speak2go.com</v>
      </c>
      <c r="C1587" s="30">
        <f>'גליון הקלדת נתונים ידני'!Q1588</f>
        <v>0</v>
      </c>
      <c r="O1587" s="6"/>
    </row>
    <row r="1588" spans="1:15" ht="13.2">
      <c r="A1588" s="30" t="str">
        <f>'גליון הקלדת נתונים ידני'!N1589&amp;" " &amp;'גליון הקלדת נתונים ידני'!M1589</f>
        <v xml:space="preserve"> </v>
      </c>
      <c r="B1588" s="31" t="str">
        <f t="shared" si="0"/>
        <v>@speak2go.com</v>
      </c>
      <c r="C1588" s="30">
        <f>'גליון הקלדת נתונים ידני'!Q1589</f>
        <v>0</v>
      </c>
      <c r="O1588" s="6"/>
    </row>
    <row r="1589" spans="1:15" ht="13.2">
      <c r="A1589" s="30" t="str">
        <f>'גליון הקלדת נתונים ידני'!N1590&amp;" " &amp;'גליון הקלדת נתונים ידני'!M1590</f>
        <v xml:space="preserve"> </v>
      </c>
      <c r="B1589" s="31" t="str">
        <f t="shared" si="0"/>
        <v>@speak2go.com</v>
      </c>
      <c r="C1589" s="30">
        <f>'גליון הקלדת נתונים ידני'!Q1590</f>
        <v>0</v>
      </c>
      <c r="O1589" s="6"/>
    </row>
    <row r="1590" spans="1:15" ht="13.2">
      <c r="A1590" s="30" t="str">
        <f>'גליון הקלדת נתונים ידני'!N1591&amp;" " &amp;'גליון הקלדת נתונים ידני'!M1591</f>
        <v xml:space="preserve"> </v>
      </c>
      <c r="B1590" s="31" t="str">
        <f t="shared" si="0"/>
        <v>@speak2go.com</v>
      </c>
      <c r="C1590" s="30">
        <f>'גליון הקלדת נתונים ידני'!Q1591</f>
        <v>0</v>
      </c>
      <c r="O1590" s="6"/>
    </row>
    <row r="1591" spans="1:15" ht="13.2">
      <c r="A1591" s="30" t="str">
        <f>'גליון הקלדת נתונים ידני'!N1592&amp;" " &amp;'גליון הקלדת נתונים ידני'!M1592</f>
        <v xml:space="preserve"> </v>
      </c>
      <c r="B1591" s="31" t="str">
        <f t="shared" si="0"/>
        <v>@speak2go.com</v>
      </c>
      <c r="C1591" s="30">
        <f>'גליון הקלדת נתונים ידני'!Q1592</f>
        <v>0</v>
      </c>
      <c r="O1591" s="6"/>
    </row>
    <row r="1592" spans="1:15" ht="13.2">
      <c r="A1592" s="30" t="str">
        <f>'גליון הקלדת נתונים ידני'!N1593&amp;" " &amp;'גליון הקלדת נתונים ידני'!M1593</f>
        <v xml:space="preserve"> </v>
      </c>
      <c r="B1592" s="31" t="str">
        <f t="shared" si="0"/>
        <v>@speak2go.com</v>
      </c>
      <c r="C1592" s="30">
        <f>'גליון הקלדת נתונים ידני'!Q1593</f>
        <v>0</v>
      </c>
      <c r="O1592" s="6"/>
    </row>
    <row r="1593" spans="1:15" ht="13.2">
      <c r="A1593" s="30" t="str">
        <f>'גליון הקלדת נתונים ידני'!N1594&amp;" " &amp;'גליון הקלדת נתונים ידני'!M1594</f>
        <v xml:space="preserve"> </v>
      </c>
      <c r="B1593" s="31" t="str">
        <f t="shared" si="0"/>
        <v>@speak2go.com</v>
      </c>
      <c r="C1593" s="30">
        <f>'גליון הקלדת נתונים ידני'!Q1594</f>
        <v>0</v>
      </c>
      <c r="O1593" s="6"/>
    </row>
    <row r="1594" spans="1:15" ht="13.2">
      <c r="A1594" s="30" t="str">
        <f>'גליון הקלדת נתונים ידני'!N1595&amp;" " &amp;'גליון הקלדת נתונים ידני'!M1595</f>
        <v xml:space="preserve"> </v>
      </c>
      <c r="B1594" s="31" t="str">
        <f t="shared" si="0"/>
        <v>@speak2go.com</v>
      </c>
      <c r="C1594" s="30">
        <f>'גליון הקלדת נתונים ידני'!Q1595</f>
        <v>0</v>
      </c>
      <c r="O1594" s="6"/>
    </row>
    <row r="1595" spans="1:15" ht="13.2">
      <c r="A1595" s="30" t="str">
        <f>'גליון הקלדת נתונים ידני'!N1596&amp;" " &amp;'גליון הקלדת נתונים ידני'!M1596</f>
        <v xml:space="preserve"> </v>
      </c>
      <c r="B1595" s="31" t="str">
        <f t="shared" si="0"/>
        <v>@speak2go.com</v>
      </c>
      <c r="C1595" s="30">
        <f>'גליון הקלדת נתונים ידני'!Q1596</f>
        <v>0</v>
      </c>
      <c r="O1595" s="6"/>
    </row>
    <row r="1596" spans="1:15" ht="13.2">
      <c r="A1596" s="30" t="str">
        <f>'גליון הקלדת נתונים ידני'!N1597&amp;" " &amp;'גליון הקלדת נתונים ידני'!M1597</f>
        <v xml:space="preserve"> </v>
      </c>
      <c r="B1596" s="31" t="str">
        <f t="shared" si="0"/>
        <v>@speak2go.com</v>
      </c>
      <c r="C1596" s="30">
        <f>'גליון הקלדת נתונים ידני'!Q1597</f>
        <v>0</v>
      </c>
      <c r="O1596" s="6"/>
    </row>
    <row r="1597" spans="1:15" ht="13.2">
      <c r="A1597" s="30" t="str">
        <f>'גליון הקלדת נתונים ידני'!N1598&amp;" " &amp;'גליון הקלדת נתונים ידני'!M1598</f>
        <v xml:space="preserve"> </v>
      </c>
      <c r="B1597" s="31" t="str">
        <f t="shared" si="0"/>
        <v>@speak2go.com</v>
      </c>
      <c r="C1597" s="30">
        <f>'גליון הקלדת נתונים ידני'!Q1598</f>
        <v>0</v>
      </c>
      <c r="O1597" s="6"/>
    </row>
    <row r="1598" spans="1:15" ht="13.2">
      <c r="A1598" s="30" t="str">
        <f>'גליון הקלדת נתונים ידני'!N1599&amp;" " &amp;'גליון הקלדת נתונים ידני'!M1599</f>
        <v xml:space="preserve"> </v>
      </c>
      <c r="B1598" s="31" t="str">
        <f t="shared" si="0"/>
        <v>@speak2go.com</v>
      </c>
      <c r="C1598" s="30">
        <f>'גליון הקלדת נתונים ידני'!Q1599</f>
        <v>0</v>
      </c>
      <c r="O1598" s="6"/>
    </row>
    <row r="1599" spans="1:15" ht="13.2">
      <c r="A1599" s="30" t="str">
        <f>'גליון הקלדת נתונים ידני'!N1600&amp;" " &amp;'גליון הקלדת נתונים ידני'!M1600</f>
        <v xml:space="preserve"> </v>
      </c>
      <c r="B1599" s="31" t="str">
        <f t="shared" si="0"/>
        <v>@speak2go.com</v>
      </c>
      <c r="C1599" s="30">
        <f>'גליון הקלדת נתונים ידני'!Q1600</f>
        <v>0</v>
      </c>
      <c r="O1599" s="6"/>
    </row>
    <row r="1600" spans="1:15" ht="13.2">
      <c r="A1600" s="30" t="str">
        <f>'גליון הקלדת נתונים ידני'!N1601&amp;" " &amp;'גליון הקלדת נתונים ידני'!M1601</f>
        <v xml:space="preserve"> </v>
      </c>
      <c r="B1600" s="31" t="str">
        <f t="shared" si="0"/>
        <v>@speak2go.com</v>
      </c>
      <c r="C1600" s="30">
        <f>'גליון הקלדת נתונים ידני'!Q1601</f>
        <v>0</v>
      </c>
      <c r="O1600" s="6"/>
    </row>
    <row r="1601" spans="1:15" ht="13.2">
      <c r="A1601" s="30" t="str">
        <f>'גליון הקלדת נתונים ידני'!N1602&amp;" " &amp;'גליון הקלדת נתונים ידני'!M1602</f>
        <v xml:space="preserve"> </v>
      </c>
      <c r="B1601" s="31" t="str">
        <f t="shared" si="0"/>
        <v>@speak2go.com</v>
      </c>
      <c r="C1601" s="30">
        <f>'גליון הקלדת נתונים ידני'!Q1602</f>
        <v>0</v>
      </c>
      <c r="O1601" s="6"/>
    </row>
    <row r="1602" spans="1:15" ht="13.2">
      <c r="A1602" s="30" t="str">
        <f>'גליון הקלדת נתונים ידני'!N1603&amp;" " &amp;'גליון הקלדת נתונים ידני'!M1603</f>
        <v xml:space="preserve"> </v>
      </c>
      <c r="B1602" s="31" t="str">
        <f t="shared" si="0"/>
        <v>@speak2go.com</v>
      </c>
      <c r="C1602" s="30">
        <f>'גליון הקלדת נתונים ידני'!Q1603</f>
        <v>0</v>
      </c>
      <c r="O1602" s="6"/>
    </row>
    <row r="1603" spans="1:15" ht="13.2">
      <c r="A1603" s="30" t="str">
        <f>'גליון הקלדת נתונים ידני'!N1604&amp;" " &amp;'גליון הקלדת נתונים ידני'!M1604</f>
        <v xml:space="preserve"> </v>
      </c>
      <c r="B1603" s="31" t="str">
        <f t="shared" si="0"/>
        <v>@speak2go.com</v>
      </c>
      <c r="C1603" s="30">
        <f>'גליון הקלדת נתונים ידני'!Q1604</f>
        <v>0</v>
      </c>
      <c r="O1603" s="6"/>
    </row>
    <row r="1604" spans="1:15" ht="13.2">
      <c r="A1604" s="30" t="str">
        <f>'גליון הקלדת נתונים ידני'!N1605&amp;" " &amp;'גליון הקלדת נתונים ידני'!M1605</f>
        <v xml:space="preserve"> </v>
      </c>
      <c r="B1604" s="31" t="str">
        <f t="shared" si="0"/>
        <v>@speak2go.com</v>
      </c>
      <c r="C1604" s="30">
        <f>'גליון הקלדת נתונים ידני'!Q1605</f>
        <v>0</v>
      </c>
      <c r="O1604" s="6"/>
    </row>
    <row r="1605" spans="1:15" ht="13.2">
      <c r="A1605" s="30" t="str">
        <f>'גליון הקלדת נתונים ידני'!N1606&amp;" " &amp;'גליון הקלדת נתונים ידני'!M1606</f>
        <v xml:space="preserve"> </v>
      </c>
      <c r="B1605" s="31" t="str">
        <f t="shared" si="0"/>
        <v>@speak2go.com</v>
      </c>
      <c r="C1605" s="30">
        <f>'גליון הקלדת נתונים ידני'!Q1606</f>
        <v>0</v>
      </c>
      <c r="O1605" s="6"/>
    </row>
    <row r="1606" spans="1:15" ht="13.2">
      <c r="A1606" s="30" t="str">
        <f>'גליון הקלדת נתונים ידני'!N1607&amp;" " &amp;'גליון הקלדת נתונים ידני'!M1607</f>
        <v xml:space="preserve"> </v>
      </c>
      <c r="B1606" s="31" t="str">
        <f t="shared" si="0"/>
        <v>@speak2go.com</v>
      </c>
      <c r="C1606" s="30">
        <f>'גליון הקלדת נתונים ידני'!Q1607</f>
        <v>0</v>
      </c>
      <c r="O1606" s="6"/>
    </row>
    <row r="1607" spans="1:15" ht="13.2">
      <c r="A1607" s="30" t="str">
        <f>'גליון הקלדת נתונים ידני'!N1608&amp;" " &amp;'גליון הקלדת נתונים ידני'!M1608</f>
        <v xml:space="preserve"> </v>
      </c>
      <c r="B1607" s="31" t="str">
        <f t="shared" si="0"/>
        <v>@speak2go.com</v>
      </c>
      <c r="C1607" s="30">
        <f>'גליון הקלדת נתונים ידני'!Q1608</f>
        <v>0</v>
      </c>
      <c r="O1607" s="6"/>
    </row>
    <row r="1608" spans="1:15" ht="13.2">
      <c r="A1608" s="30" t="str">
        <f>'גליון הקלדת נתונים ידני'!N1609&amp;" " &amp;'גליון הקלדת נתונים ידני'!M1609</f>
        <v xml:space="preserve"> </v>
      </c>
      <c r="B1608" s="31" t="str">
        <f t="shared" si="0"/>
        <v>@speak2go.com</v>
      </c>
      <c r="C1608" s="30">
        <f>'גליון הקלדת נתונים ידני'!Q1609</f>
        <v>0</v>
      </c>
      <c r="O1608" s="6"/>
    </row>
    <row r="1609" spans="1:15" ht="13.2">
      <c r="A1609" s="30" t="str">
        <f>'גליון הקלדת נתונים ידני'!N1610&amp;" " &amp;'גליון הקלדת נתונים ידני'!M1610</f>
        <v xml:space="preserve"> </v>
      </c>
      <c r="B1609" s="31" t="str">
        <f t="shared" si="0"/>
        <v>@speak2go.com</v>
      </c>
      <c r="C1609" s="30">
        <f>'גליון הקלדת נתונים ידני'!Q1610</f>
        <v>0</v>
      </c>
      <c r="O1609" s="6"/>
    </row>
    <row r="1610" spans="1:15" ht="13.2">
      <c r="A1610" s="30" t="str">
        <f>'גליון הקלדת נתונים ידני'!N1611&amp;" " &amp;'גליון הקלדת נתונים ידני'!M1611</f>
        <v xml:space="preserve"> </v>
      </c>
      <c r="B1610" s="31" t="str">
        <f t="shared" si="0"/>
        <v>@speak2go.com</v>
      </c>
      <c r="C1610" s="30">
        <f>'גליון הקלדת נתונים ידני'!Q1611</f>
        <v>0</v>
      </c>
      <c r="O1610" s="6"/>
    </row>
    <row r="1611" spans="1:15" ht="13.2">
      <c r="A1611" s="30" t="str">
        <f>'גליון הקלדת נתונים ידני'!N1612&amp;" " &amp;'גליון הקלדת נתונים ידני'!M1612</f>
        <v xml:space="preserve"> </v>
      </c>
      <c r="B1611" s="31" t="str">
        <f t="shared" si="0"/>
        <v>@speak2go.com</v>
      </c>
      <c r="C1611" s="30">
        <f>'גליון הקלדת נתונים ידני'!Q1612</f>
        <v>0</v>
      </c>
      <c r="O1611" s="6"/>
    </row>
    <row r="1612" spans="1:15" ht="13.2">
      <c r="A1612" s="30" t="str">
        <f>'גליון הקלדת נתונים ידני'!N1613&amp;" " &amp;'גליון הקלדת נתונים ידני'!M1613</f>
        <v xml:space="preserve"> </v>
      </c>
      <c r="B1612" s="31" t="str">
        <f t="shared" si="0"/>
        <v>@speak2go.com</v>
      </c>
      <c r="C1612" s="30">
        <f>'גליון הקלדת נתונים ידני'!Q1613</f>
        <v>0</v>
      </c>
      <c r="O1612" s="6"/>
    </row>
    <row r="1613" spans="1:15" ht="13.2">
      <c r="A1613" s="30" t="str">
        <f>'גליון הקלדת נתונים ידני'!N1614&amp;" " &amp;'גליון הקלדת נתונים ידני'!M1614</f>
        <v xml:space="preserve"> </v>
      </c>
      <c r="B1613" s="31" t="str">
        <f t="shared" si="0"/>
        <v>@speak2go.com</v>
      </c>
      <c r="C1613" s="30">
        <f>'גליון הקלדת נתונים ידני'!Q1614</f>
        <v>0</v>
      </c>
      <c r="O1613" s="6"/>
    </row>
    <row r="1614" spans="1:15" ht="13.2">
      <c r="A1614" s="30" t="str">
        <f>'גליון הקלדת נתונים ידני'!N1615&amp;" " &amp;'גליון הקלדת נתונים ידני'!M1615</f>
        <v xml:space="preserve"> </v>
      </c>
      <c r="B1614" s="31" t="str">
        <f t="shared" si="0"/>
        <v>@speak2go.com</v>
      </c>
      <c r="C1614" s="30">
        <f>'גליון הקלדת נתונים ידני'!Q1615</f>
        <v>0</v>
      </c>
      <c r="O1614" s="6"/>
    </row>
    <row r="1615" spans="1:15" ht="13.2">
      <c r="A1615" s="30" t="str">
        <f>'גליון הקלדת נתונים ידני'!N1616&amp;" " &amp;'גליון הקלדת נתונים ידני'!M1616</f>
        <v xml:space="preserve"> </v>
      </c>
      <c r="B1615" s="31" t="str">
        <f t="shared" si="0"/>
        <v>@speak2go.com</v>
      </c>
      <c r="C1615" s="30">
        <f>'גליון הקלדת נתונים ידני'!Q1616</f>
        <v>0</v>
      </c>
      <c r="O1615" s="6"/>
    </row>
    <row r="1616" spans="1:15" ht="13.2">
      <c r="A1616" s="30" t="str">
        <f>'גליון הקלדת נתונים ידני'!N1617&amp;" " &amp;'גליון הקלדת נתונים ידני'!M1617</f>
        <v xml:space="preserve"> </v>
      </c>
      <c r="B1616" s="31" t="str">
        <f t="shared" si="0"/>
        <v>@speak2go.com</v>
      </c>
      <c r="C1616" s="30">
        <f>'גליון הקלדת נתונים ידני'!Q1617</f>
        <v>0</v>
      </c>
      <c r="O1616" s="6"/>
    </row>
    <row r="1617" spans="1:15" ht="13.2">
      <c r="A1617" s="30" t="str">
        <f>'גליון הקלדת נתונים ידני'!N1618&amp;" " &amp;'גליון הקלדת נתונים ידני'!M1618</f>
        <v xml:space="preserve"> </v>
      </c>
      <c r="B1617" s="31" t="str">
        <f t="shared" si="0"/>
        <v>@speak2go.com</v>
      </c>
      <c r="C1617" s="30">
        <f>'גליון הקלדת נתונים ידני'!Q1618</f>
        <v>0</v>
      </c>
      <c r="O1617" s="6"/>
    </row>
    <row r="1618" spans="1:15" ht="13.2">
      <c r="A1618" s="30" t="str">
        <f>'גליון הקלדת נתונים ידני'!N1619&amp;" " &amp;'גליון הקלדת נתונים ידני'!M1619</f>
        <v xml:space="preserve"> </v>
      </c>
      <c r="B1618" s="31" t="str">
        <f t="shared" si="0"/>
        <v>@speak2go.com</v>
      </c>
      <c r="C1618" s="30">
        <f>'גליון הקלדת נתונים ידני'!Q1619</f>
        <v>0</v>
      </c>
      <c r="O1618" s="6"/>
    </row>
    <row r="1619" spans="1:15" ht="13.2">
      <c r="A1619" s="30" t="str">
        <f>'גליון הקלדת נתונים ידני'!N1620&amp;" " &amp;'גליון הקלדת נתונים ידני'!M1620</f>
        <v xml:space="preserve"> </v>
      </c>
      <c r="B1619" s="31" t="str">
        <f t="shared" si="0"/>
        <v>@speak2go.com</v>
      </c>
      <c r="C1619" s="30">
        <f>'גליון הקלדת נתונים ידני'!Q1620</f>
        <v>0</v>
      </c>
      <c r="O1619" s="6"/>
    </row>
    <row r="1620" spans="1:15" ht="13.2">
      <c r="A1620" s="30" t="str">
        <f>'גליון הקלדת נתונים ידני'!N1621&amp;" " &amp;'גליון הקלדת נתונים ידני'!M1621</f>
        <v xml:space="preserve"> </v>
      </c>
      <c r="B1620" s="31" t="str">
        <f t="shared" si="0"/>
        <v>@speak2go.com</v>
      </c>
      <c r="C1620" s="30">
        <f>'גליון הקלדת נתונים ידני'!Q1621</f>
        <v>0</v>
      </c>
      <c r="O1620" s="6"/>
    </row>
    <row r="1621" spans="1:15" ht="13.2">
      <c r="A1621" s="30" t="str">
        <f>'גליון הקלדת נתונים ידני'!N1622&amp;" " &amp;'גליון הקלדת נתונים ידני'!M1622</f>
        <v xml:space="preserve"> </v>
      </c>
      <c r="B1621" s="31" t="str">
        <f t="shared" si="0"/>
        <v>@speak2go.com</v>
      </c>
      <c r="C1621" s="30">
        <f>'גליון הקלדת נתונים ידני'!Q1622</f>
        <v>0</v>
      </c>
      <c r="O1621" s="6"/>
    </row>
    <row r="1622" spans="1:15" ht="13.2">
      <c r="A1622" s="30" t="str">
        <f>'גליון הקלדת נתונים ידני'!N1623&amp;" " &amp;'גליון הקלדת נתונים ידני'!M1623</f>
        <v xml:space="preserve"> </v>
      </c>
      <c r="B1622" s="31" t="str">
        <f t="shared" si="0"/>
        <v>@speak2go.com</v>
      </c>
      <c r="C1622" s="30">
        <f>'גליון הקלדת נתונים ידני'!Q1623</f>
        <v>0</v>
      </c>
      <c r="O1622" s="6"/>
    </row>
    <row r="1623" spans="1:15" ht="13.2">
      <c r="A1623" s="30" t="str">
        <f>'גליון הקלדת נתונים ידני'!N1624&amp;" " &amp;'גליון הקלדת נתונים ידני'!M1624</f>
        <v xml:space="preserve"> </v>
      </c>
      <c r="B1623" s="31" t="str">
        <f t="shared" si="0"/>
        <v>@speak2go.com</v>
      </c>
      <c r="C1623" s="30">
        <f>'גליון הקלדת נתונים ידני'!Q1624</f>
        <v>0</v>
      </c>
      <c r="O1623" s="6"/>
    </row>
    <row r="1624" spans="1:15" ht="13.2">
      <c r="A1624" s="30" t="str">
        <f>'גליון הקלדת נתונים ידני'!N1625&amp;" " &amp;'גליון הקלדת נתונים ידני'!M1625</f>
        <v xml:space="preserve"> </v>
      </c>
      <c r="B1624" s="31" t="str">
        <f t="shared" si="0"/>
        <v>@speak2go.com</v>
      </c>
      <c r="C1624" s="30">
        <f>'גליון הקלדת נתונים ידני'!Q1625</f>
        <v>0</v>
      </c>
      <c r="O1624" s="6"/>
    </row>
    <row r="1625" spans="1:15" ht="13.2">
      <c r="A1625" s="30" t="str">
        <f>'גליון הקלדת נתונים ידני'!N1626&amp;" " &amp;'גליון הקלדת נתונים ידני'!M1626</f>
        <v xml:space="preserve"> </v>
      </c>
      <c r="B1625" s="31" t="str">
        <f t="shared" si="0"/>
        <v>@speak2go.com</v>
      </c>
      <c r="C1625" s="30">
        <f>'גליון הקלדת נתונים ידני'!Q1626</f>
        <v>0</v>
      </c>
      <c r="O1625" s="6"/>
    </row>
    <row r="1626" spans="1:15" ht="13.2">
      <c r="A1626" s="30" t="str">
        <f>'גליון הקלדת נתונים ידני'!N1627&amp;" " &amp;'גליון הקלדת נתונים ידני'!M1627</f>
        <v xml:space="preserve"> </v>
      </c>
      <c r="B1626" s="31" t="str">
        <f t="shared" si="0"/>
        <v>@speak2go.com</v>
      </c>
      <c r="C1626" s="30">
        <f>'גליון הקלדת נתונים ידני'!Q1627</f>
        <v>0</v>
      </c>
      <c r="O1626" s="6"/>
    </row>
    <row r="1627" spans="1:15" ht="13.2">
      <c r="A1627" s="30" t="str">
        <f>'גליון הקלדת נתונים ידני'!N1628&amp;" " &amp;'גליון הקלדת נתונים ידני'!M1628</f>
        <v xml:space="preserve"> </v>
      </c>
      <c r="B1627" s="31" t="str">
        <f t="shared" si="0"/>
        <v>@speak2go.com</v>
      </c>
      <c r="C1627" s="30">
        <f>'גליון הקלדת נתונים ידני'!Q1628</f>
        <v>0</v>
      </c>
      <c r="O1627" s="6"/>
    </row>
    <row r="1628" spans="1:15" ht="13.2">
      <c r="A1628" s="30" t="str">
        <f>'גליון הקלדת נתונים ידני'!N1629&amp;" " &amp;'גליון הקלדת נתונים ידני'!M1629</f>
        <v xml:space="preserve"> </v>
      </c>
      <c r="B1628" s="31" t="str">
        <f t="shared" si="0"/>
        <v>@speak2go.com</v>
      </c>
      <c r="C1628" s="30">
        <f>'גליון הקלדת נתונים ידני'!Q1629</f>
        <v>0</v>
      </c>
      <c r="O1628" s="6"/>
    </row>
    <row r="1629" spans="1:15" ht="13.2">
      <c r="A1629" s="30" t="str">
        <f>'גליון הקלדת נתונים ידני'!N1630&amp;" " &amp;'גליון הקלדת נתונים ידני'!M1630</f>
        <v xml:space="preserve"> </v>
      </c>
      <c r="B1629" s="31" t="str">
        <f t="shared" si="0"/>
        <v>@speak2go.com</v>
      </c>
      <c r="C1629" s="30">
        <f>'גליון הקלדת נתונים ידני'!Q1630</f>
        <v>0</v>
      </c>
      <c r="O1629" s="6"/>
    </row>
    <row r="1630" spans="1:15" ht="13.2">
      <c r="A1630" s="30" t="str">
        <f>'גליון הקלדת נתונים ידני'!N1631&amp;" " &amp;'גליון הקלדת נתונים ידני'!M1631</f>
        <v xml:space="preserve"> </v>
      </c>
      <c r="B1630" s="31" t="str">
        <f t="shared" si="0"/>
        <v>@speak2go.com</v>
      </c>
      <c r="C1630" s="30">
        <f>'גליון הקלדת נתונים ידני'!Q1631</f>
        <v>0</v>
      </c>
      <c r="O1630" s="6"/>
    </row>
    <row r="1631" spans="1:15" ht="13.2">
      <c r="A1631" s="30" t="str">
        <f>'גליון הקלדת נתונים ידני'!N1632&amp;" " &amp;'גליון הקלדת נתונים ידני'!M1632</f>
        <v xml:space="preserve"> </v>
      </c>
      <c r="B1631" s="31" t="str">
        <f t="shared" si="0"/>
        <v>@speak2go.com</v>
      </c>
      <c r="C1631" s="30">
        <f>'גליון הקלדת נתונים ידני'!Q1632</f>
        <v>0</v>
      </c>
      <c r="O1631" s="6"/>
    </row>
    <row r="1632" spans="1:15" ht="13.2">
      <c r="A1632" s="30" t="str">
        <f>'גליון הקלדת נתונים ידני'!N1633&amp;" " &amp;'גליון הקלדת נתונים ידני'!M1633</f>
        <v xml:space="preserve"> </v>
      </c>
      <c r="B1632" s="31" t="str">
        <f t="shared" si="0"/>
        <v>@speak2go.com</v>
      </c>
      <c r="C1632" s="30">
        <f>'גליון הקלדת נתונים ידני'!Q1633</f>
        <v>0</v>
      </c>
      <c r="O1632" s="6"/>
    </row>
    <row r="1633" spans="1:15" ht="13.2">
      <c r="A1633" s="30" t="str">
        <f>'גליון הקלדת נתונים ידני'!N1634&amp;" " &amp;'גליון הקלדת נתונים ידני'!M1634</f>
        <v xml:space="preserve"> </v>
      </c>
      <c r="B1633" s="31" t="str">
        <f t="shared" si="0"/>
        <v>@speak2go.com</v>
      </c>
      <c r="C1633" s="30">
        <f>'גליון הקלדת נתונים ידני'!Q1634</f>
        <v>0</v>
      </c>
      <c r="O1633" s="6"/>
    </row>
    <row r="1634" spans="1:15" ht="13.2">
      <c r="A1634" s="30" t="str">
        <f>'גליון הקלדת נתונים ידני'!N1635&amp;" " &amp;'גליון הקלדת נתונים ידני'!M1635</f>
        <v xml:space="preserve"> </v>
      </c>
      <c r="B1634" s="31" t="str">
        <f t="shared" si="0"/>
        <v>@speak2go.com</v>
      </c>
      <c r="C1634" s="30">
        <f>'גליון הקלדת נתונים ידני'!Q1635</f>
        <v>0</v>
      </c>
      <c r="O1634" s="6"/>
    </row>
    <row r="1635" spans="1:15" ht="13.2">
      <c r="A1635" s="30" t="str">
        <f>'גליון הקלדת נתונים ידני'!N1636&amp;" " &amp;'גליון הקלדת נתונים ידני'!M1636</f>
        <v xml:space="preserve"> </v>
      </c>
      <c r="B1635" s="31" t="str">
        <f t="shared" si="0"/>
        <v>@speak2go.com</v>
      </c>
      <c r="C1635" s="30">
        <f>'גליון הקלדת נתונים ידני'!Q1636</f>
        <v>0</v>
      </c>
      <c r="O1635" s="6"/>
    </row>
    <row r="1636" spans="1:15" ht="13.2">
      <c r="A1636" s="30" t="str">
        <f>'גליון הקלדת נתונים ידני'!N1637&amp;" " &amp;'גליון הקלדת נתונים ידני'!M1637</f>
        <v xml:space="preserve"> </v>
      </c>
      <c r="B1636" s="31" t="str">
        <f t="shared" si="0"/>
        <v>@speak2go.com</v>
      </c>
      <c r="C1636" s="30">
        <f>'גליון הקלדת נתונים ידני'!Q1637</f>
        <v>0</v>
      </c>
      <c r="O1636" s="6"/>
    </row>
    <row r="1637" spans="1:15" ht="13.2">
      <c r="A1637" s="30" t="str">
        <f>'גליון הקלדת נתונים ידני'!N1638&amp;" " &amp;'גליון הקלדת נתונים ידני'!M1638</f>
        <v xml:space="preserve"> </v>
      </c>
      <c r="B1637" s="31" t="str">
        <f t="shared" si="0"/>
        <v>@speak2go.com</v>
      </c>
      <c r="C1637" s="30">
        <f>'גליון הקלדת נתונים ידני'!Q1638</f>
        <v>0</v>
      </c>
      <c r="O1637" s="6"/>
    </row>
    <row r="1638" spans="1:15" ht="13.2">
      <c r="A1638" s="30" t="str">
        <f>'גליון הקלדת נתונים ידני'!N1639&amp;" " &amp;'גליון הקלדת נתונים ידני'!M1639</f>
        <v xml:space="preserve"> </v>
      </c>
      <c r="B1638" s="31" t="str">
        <f t="shared" si="0"/>
        <v>@speak2go.com</v>
      </c>
      <c r="C1638" s="30">
        <f>'גליון הקלדת נתונים ידני'!Q1639</f>
        <v>0</v>
      </c>
      <c r="O1638" s="6"/>
    </row>
    <row r="1639" spans="1:15" ht="13.2">
      <c r="A1639" s="30" t="str">
        <f>'גליון הקלדת נתונים ידני'!N1640&amp;" " &amp;'גליון הקלדת נתונים ידני'!M1640</f>
        <v xml:space="preserve"> </v>
      </c>
      <c r="B1639" s="31" t="str">
        <f t="shared" si="0"/>
        <v>@speak2go.com</v>
      </c>
      <c r="C1639" s="30">
        <f>'גליון הקלדת נתונים ידני'!Q1640</f>
        <v>0</v>
      </c>
      <c r="O1639" s="6"/>
    </row>
    <row r="1640" spans="1:15" ht="13.2">
      <c r="A1640" s="30" t="str">
        <f>'גליון הקלדת נתונים ידני'!N1641&amp;" " &amp;'גליון הקלדת נתונים ידני'!M1641</f>
        <v xml:space="preserve"> </v>
      </c>
      <c r="B1640" s="31" t="str">
        <f t="shared" si="0"/>
        <v>@speak2go.com</v>
      </c>
      <c r="C1640" s="30">
        <f>'גליון הקלדת נתונים ידני'!Q1641</f>
        <v>0</v>
      </c>
      <c r="O1640" s="6"/>
    </row>
    <row r="1641" spans="1:15" ht="13.2">
      <c r="A1641" s="30" t="str">
        <f>'גליון הקלדת נתונים ידני'!N1642&amp;" " &amp;'גליון הקלדת נתונים ידני'!M1642</f>
        <v xml:space="preserve"> </v>
      </c>
      <c r="B1641" s="31" t="str">
        <f t="shared" si="0"/>
        <v>@speak2go.com</v>
      </c>
      <c r="C1641" s="30">
        <f>'גליון הקלדת נתונים ידני'!Q1642</f>
        <v>0</v>
      </c>
      <c r="O1641" s="6"/>
    </row>
    <row r="1642" spans="1:15" ht="13.2">
      <c r="A1642" s="30" t="str">
        <f>'גליון הקלדת נתונים ידני'!N1643&amp;" " &amp;'גליון הקלדת נתונים ידני'!M1643</f>
        <v xml:space="preserve"> </v>
      </c>
      <c r="B1642" s="31" t="str">
        <f t="shared" si="0"/>
        <v>@speak2go.com</v>
      </c>
      <c r="C1642" s="30">
        <f>'גליון הקלדת נתונים ידני'!Q1643</f>
        <v>0</v>
      </c>
      <c r="O1642" s="6"/>
    </row>
    <row r="1643" spans="1:15" ht="13.2">
      <c r="A1643" s="30" t="str">
        <f>'גליון הקלדת נתונים ידני'!N1644&amp;" " &amp;'גליון הקלדת נתונים ידני'!M1644</f>
        <v xml:space="preserve"> </v>
      </c>
      <c r="B1643" s="31" t="str">
        <f t="shared" si="0"/>
        <v>@speak2go.com</v>
      </c>
      <c r="C1643" s="30">
        <f>'גליון הקלדת נתונים ידני'!Q1644</f>
        <v>0</v>
      </c>
      <c r="O1643" s="6"/>
    </row>
    <row r="1644" spans="1:15" ht="13.2">
      <c r="A1644" s="30" t="str">
        <f>'גליון הקלדת נתונים ידני'!N1645&amp;" " &amp;'גליון הקלדת נתונים ידני'!M1645</f>
        <v xml:space="preserve"> </v>
      </c>
      <c r="B1644" s="31" t="str">
        <f t="shared" si="0"/>
        <v>@speak2go.com</v>
      </c>
      <c r="C1644" s="30">
        <f>'גליון הקלדת נתונים ידני'!Q1645</f>
        <v>0</v>
      </c>
      <c r="O1644" s="6"/>
    </row>
    <row r="1645" spans="1:15" ht="13.2">
      <c r="A1645" s="30" t="str">
        <f>'גליון הקלדת נתונים ידני'!N1646&amp;" " &amp;'גליון הקלדת נתונים ידני'!M1646</f>
        <v xml:space="preserve"> </v>
      </c>
      <c r="B1645" s="31" t="str">
        <f t="shared" si="0"/>
        <v>@speak2go.com</v>
      </c>
      <c r="C1645" s="30">
        <f>'גליון הקלדת נתונים ידני'!Q1646</f>
        <v>0</v>
      </c>
      <c r="O1645" s="6"/>
    </row>
    <row r="1646" spans="1:15" ht="13.2">
      <c r="A1646" s="30" t="str">
        <f>'גליון הקלדת נתונים ידני'!N1647&amp;" " &amp;'גליון הקלדת נתונים ידני'!M1647</f>
        <v xml:space="preserve"> </v>
      </c>
      <c r="B1646" s="31" t="str">
        <f t="shared" si="0"/>
        <v>@speak2go.com</v>
      </c>
      <c r="C1646" s="30">
        <f>'גליון הקלדת נתונים ידני'!Q1647</f>
        <v>0</v>
      </c>
      <c r="O1646" s="6"/>
    </row>
    <row r="1647" spans="1:15" ht="13.2">
      <c r="A1647" s="30" t="str">
        <f>'גליון הקלדת נתונים ידני'!N1648&amp;" " &amp;'גליון הקלדת נתונים ידני'!M1648</f>
        <v xml:space="preserve"> </v>
      </c>
      <c r="B1647" s="31" t="str">
        <f t="shared" si="0"/>
        <v>@speak2go.com</v>
      </c>
      <c r="C1647" s="30">
        <f>'גליון הקלדת נתונים ידני'!Q1648</f>
        <v>0</v>
      </c>
      <c r="O1647" s="6"/>
    </row>
    <row r="1648" spans="1:15" ht="13.2">
      <c r="A1648" s="30" t="str">
        <f>'גליון הקלדת נתונים ידני'!N1649&amp;" " &amp;'גליון הקלדת נתונים ידני'!M1649</f>
        <v xml:space="preserve"> </v>
      </c>
      <c r="B1648" s="31" t="str">
        <f t="shared" si="0"/>
        <v>@speak2go.com</v>
      </c>
      <c r="C1648" s="30">
        <f>'גליון הקלדת נתונים ידני'!Q1649</f>
        <v>0</v>
      </c>
      <c r="O1648" s="6"/>
    </row>
    <row r="1649" spans="1:15" ht="13.2">
      <c r="A1649" s="30" t="str">
        <f>'גליון הקלדת נתונים ידני'!N1650&amp;" " &amp;'גליון הקלדת נתונים ידני'!M1650</f>
        <v xml:space="preserve"> </v>
      </c>
      <c r="B1649" s="31" t="str">
        <f t="shared" si="0"/>
        <v>@speak2go.com</v>
      </c>
      <c r="C1649" s="30">
        <f>'גליון הקלדת נתונים ידני'!Q1650</f>
        <v>0</v>
      </c>
      <c r="O1649" s="6"/>
    </row>
    <row r="1650" spans="1:15" ht="13.2">
      <c r="A1650" s="30" t="str">
        <f>'גליון הקלדת נתונים ידני'!N1651&amp;" " &amp;'גליון הקלדת נתונים ידני'!M1651</f>
        <v xml:space="preserve"> </v>
      </c>
      <c r="B1650" s="31" t="str">
        <f t="shared" si="0"/>
        <v>@speak2go.com</v>
      </c>
      <c r="C1650" s="30">
        <f>'גליון הקלדת נתונים ידני'!Q1651</f>
        <v>0</v>
      </c>
      <c r="O1650" s="6"/>
    </row>
    <row r="1651" spans="1:15" ht="13.2">
      <c r="A1651" s="30" t="str">
        <f>'גליון הקלדת נתונים ידני'!N1652&amp;" " &amp;'גליון הקלדת נתונים ידני'!M1652</f>
        <v xml:space="preserve"> </v>
      </c>
      <c r="B1651" s="31" t="str">
        <f t="shared" si="0"/>
        <v>@speak2go.com</v>
      </c>
      <c r="C1651" s="30">
        <f>'גליון הקלדת נתונים ידני'!Q1652</f>
        <v>0</v>
      </c>
      <c r="O1651" s="6"/>
    </row>
    <row r="1652" spans="1:15" ht="13.2">
      <c r="A1652" s="30" t="str">
        <f>'גליון הקלדת נתונים ידני'!N1653&amp;" " &amp;'גליון הקלדת נתונים ידני'!M1653</f>
        <v xml:space="preserve"> </v>
      </c>
      <c r="B1652" s="31" t="str">
        <f t="shared" si="0"/>
        <v>@speak2go.com</v>
      </c>
      <c r="C1652" s="30">
        <f>'גליון הקלדת נתונים ידני'!Q1653</f>
        <v>0</v>
      </c>
      <c r="O1652" s="6"/>
    </row>
    <row r="1653" spans="1:15" ht="13.2">
      <c r="A1653" s="30" t="str">
        <f>'גליון הקלדת נתונים ידני'!N1654&amp;" " &amp;'גליון הקלדת נתונים ידני'!M1654</f>
        <v xml:space="preserve"> </v>
      </c>
      <c r="B1653" s="31" t="str">
        <f t="shared" si="0"/>
        <v>@speak2go.com</v>
      </c>
      <c r="C1653" s="30">
        <f>'גליון הקלדת נתונים ידני'!Q1654</f>
        <v>0</v>
      </c>
      <c r="O1653" s="6"/>
    </row>
    <row r="1654" spans="1:15" ht="13.2">
      <c r="A1654" s="30" t="str">
        <f>'גליון הקלדת נתונים ידני'!N1655&amp;" " &amp;'גליון הקלדת נתונים ידני'!M1655</f>
        <v xml:space="preserve"> </v>
      </c>
      <c r="B1654" s="31" t="str">
        <f t="shared" si="0"/>
        <v>@speak2go.com</v>
      </c>
      <c r="C1654" s="30">
        <f>'גליון הקלדת נתונים ידני'!Q1655</f>
        <v>0</v>
      </c>
      <c r="O1654" s="6"/>
    </row>
    <row r="1655" spans="1:15" ht="13.2">
      <c r="A1655" s="30" t="str">
        <f>'גליון הקלדת נתונים ידני'!N1656&amp;" " &amp;'גליון הקלדת נתונים ידני'!M1656</f>
        <v xml:space="preserve"> </v>
      </c>
      <c r="B1655" s="31" t="str">
        <f t="shared" si="0"/>
        <v>@speak2go.com</v>
      </c>
      <c r="C1655" s="30">
        <f>'גליון הקלדת נתונים ידני'!Q1656</f>
        <v>0</v>
      </c>
      <c r="O1655" s="6"/>
    </row>
    <row r="1656" spans="1:15" ht="13.2">
      <c r="A1656" s="30" t="str">
        <f>'גליון הקלדת נתונים ידני'!N1657&amp;" " &amp;'גליון הקלדת נתונים ידני'!M1657</f>
        <v xml:space="preserve"> </v>
      </c>
      <c r="B1656" s="31" t="str">
        <f t="shared" si="0"/>
        <v>@speak2go.com</v>
      </c>
      <c r="C1656" s="30">
        <f>'גליון הקלדת נתונים ידני'!Q1657</f>
        <v>0</v>
      </c>
      <c r="O1656" s="6"/>
    </row>
    <row r="1657" spans="1:15" ht="13.2">
      <c r="A1657" s="30" t="str">
        <f>'גליון הקלדת נתונים ידני'!N1658&amp;" " &amp;'גליון הקלדת נתונים ידני'!M1658</f>
        <v xml:space="preserve"> </v>
      </c>
      <c r="B1657" s="31" t="str">
        <f t="shared" si="0"/>
        <v>@speak2go.com</v>
      </c>
      <c r="C1657" s="30">
        <f>'גליון הקלדת נתונים ידני'!Q1658</f>
        <v>0</v>
      </c>
      <c r="O1657" s="6"/>
    </row>
    <row r="1658" spans="1:15" ht="13.2">
      <c r="A1658" s="30" t="str">
        <f>'גליון הקלדת נתונים ידני'!N1659&amp;" " &amp;'גליון הקלדת נתונים ידני'!M1659</f>
        <v xml:space="preserve"> </v>
      </c>
      <c r="B1658" s="31" t="str">
        <f t="shared" si="0"/>
        <v>@speak2go.com</v>
      </c>
      <c r="C1658" s="30">
        <f>'גליון הקלדת נתונים ידני'!Q1659</f>
        <v>0</v>
      </c>
      <c r="O1658" s="6"/>
    </row>
    <row r="1659" spans="1:15" ht="13.2">
      <c r="A1659" s="30" t="str">
        <f>'גליון הקלדת נתונים ידני'!N1660&amp;" " &amp;'גליון הקלדת נתונים ידני'!M1660</f>
        <v xml:space="preserve"> </v>
      </c>
      <c r="B1659" s="31" t="str">
        <f t="shared" si="0"/>
        <v>@speak2go.com</v>
      </c>
      <c r="C1659" s="30">
        <f>'גליון הקלדת נתונים ידני'!Q1660</f>
        <v>0</v>
      </c>
      <c r="O1659" s="6"/>
    </row>
    <row r="1660" spans="1:15" ht="13.2">
      <c r="A1660" s="30" t="str">
        <f>'גליון הקלדת נתונים ידני'!N1661&amp;" " &amp;'גליון הקלדת נתונים ידני'!M1661</f>
        <v xml:space="preserve"> </v>
      </c>
      <c r="B1660" s="31" t="str">
        <f t="shared" si="0"/>
        <v>@speak2go.com</v>
      </c>
      <c r="C1660" s="30">
        <f>'גליון הקלדת נתונים ידני'!Q1661</f>
        <v>0</v>
      </c>
      <c r="O1660" s="6"/>
    </row>
    <row r="1661" spans="1:15" ht="13.2">
      <c r="A1661" s="30" t="str">
        <f>'גליון הקלדת נתונים ידני'!N1662&amp;" " &amp;'גליון הקלדת נתונים ידני'!M1662</f>
        <v xml:space="preserve"> </v>
      </c>
      <c r="B1661" s="31" t="str">
        <f t="shared" si="0"/>
        <v>@speak2go.com</v>
      </c>
      <c r="C1661" s="30">
        <f>'גליון הקלדת נתונים ידני'!Q1662</f>
        <v>0</v>
      </c>
      <c r="O1661" s="6"/>
    </row>
    <row r="1662" spans="1:15" ht="13.2">
      <c r="A1662" s="30" t="str">
        <f>'גליון הקלדת נתונים ידני'!N1663&amp;" " &amp;'גליון הקלדת נתונים ידני'!M1663</f>
        <v xml:space="preserve"> </v>
      </c>
      <c r="B1662" s="31" t="str">
        <f t="shared" si="0"/>
        <v>@speak2go.com</v>
      </c>
      <c r="C1662" s="30">
        <f>'גליון הקלדת נתונים ידני'!Q1663</f>
        <v>0</v>
      </c>
      <c r="O1662" s="6"/>
    </row>
    <row r="1663" spans="1:15" ht="13.2">
      <c r="A1663" s="30" t="str">
        <f>'גליון הקלדת נתונים ידני'!N1664&amp;" " &amp;'גליון הקלדת נתונים ידני'!M1664</f>
        <v xml:space="preserve"> </v>
      </c>
      <c r="B1663" s="31" t="str">
        <f t="shared" si="0"/>
        <v>@speak2go.com</v>
      </c>
      <c r="C1663" s="30">
        <f>'גליון הקלדת נתונים ידני'!Q1664</f>
        <v>0</v>
      </c>
      <c r="O1663" s="6"/>
    </row>
    <row r="1664" spans="1:15" ht="13.2">
      <c r="A1664" s="30" t="str">
        <f>'גליון הקלדת נתונים ידני'!N1665&amp;" " &amp;'גליון הקלדת נתונים ידני'!M1665</f>
        <v xml:space="preserve"> </v>
      </c>
      <c r="B1664" s="31" t="str">
        <f t="shared" si="0"/>
        <v>@speak2go.com</v>
      </c>
      <c r="C1664" s="30">
        <f>'גליון הקלדת נתונים ידני'!Q1665</f>
        <v>0</v>
      </c>
      <c r="O1664" s="6"/>
    </row>
    <row r="1665" spans="1:15" ht="13.2">
      <c r="A1665" s="30" t="str">
        <f>'גליון הקלדת נתונים ידני'!N1666&amp;" " &amp;'גליון הקלדת נתונים ידני'!M1666</f>
        <v xml:space="preserve"> </v>
      </c>
      <c r="B1665" s="31" t="str">
        <f t="shared" si="0"/>
        <v>@speak2go.com</v>
      </c>
      <c r="C1665" s="30">
        <f>'גליון הקלדת נתונים ידני'!Q1666</f>
        <v>0</v>
      </c>
      <c r="O1665" s="6"/>
    </row>
    <row r="1666" spans="1:15" ht="13.2">
      <c r="A1666" s="30" t="str">
        <f>'גליון הקלדת נתונים ידני'!N1667&amp;" " &amp;'גליון הקלדת נתונים ידני'!M1667</f>
        <v xml:space="preserve"> </v>
      </c>
      <c r="B1666" s="31" t="str">
        <f t="shared" si="0"/>
        <v>@speak2go.com</v>
      </c>
      <c r="C1666" s="30">
        <f>'גליון הקלדת נתונים ידני'!Q1667</f>
        <v>0</v>
      </c>
      <c r="O1666" s="6"/>
    </row>
    <row r="1667" spans="1:15" ht="13.2">
      <c r="A1667" s="30" t="str">
        <f>'גליון הקלדת נתונים ידני'!N1668&amp;" " &amp;'גליון הקלדת נתונים ידני'!M1668</f>
        <v xml:space="preserve"> </v>
      </c>
      <c r="B1667" s="31" t="str">
        <f t="shared" si="0"/>
        <v>@speak2go.com</v>
      </c>
      <c r="C1667" s="30">
        <f>'גליון הקלדת נתונים ידני'!Q1668</f>
        <v>0</v>
      </c>
      <c r="O1667" s="6"/>
    </row>
    <row r="1668" spans="1:15" ht="13.2">
      <c r="A1668" s="30" t="str">
        <f>'גליון הקלדת נתונים ידני'!N1669&amp;" " &amp;'גליון הקלדת נתונים ידני'!M1669</f>
        <v xml:space="preserve"> </v>
      </c>
      <c r="B1668" s="31" t="str">
        <f t="shared" si="0"/>
        <v>@speak2go.com</v>
      </c>
      <c r="C1668" s="30">
        <f>'גליון הקלדת נתונים ידני'!Q1669</f>
        <v>0</v>
      </c>
      <c r="O1668" s="6"/>
    </row>
    <row r="1669" spans="1:15" ht="13.2">
      <c r="A1669" s="30" t="str">
        <f>'גליון הקלדת נתונים ידני'!N1670&amp;" " &amp;'גליון הקלדת נתונים ידני'!M1670</f>
        <v xml:space="preserve"> </v>
      </c>
      <c r="B1669" s="31" t="str">
        <f t="shared" si="0"/>
        <v>@speak2go.com</v>
      </c>
      <c r="C1669" s="30">
        <f>'גליון הקלדת נתונים ידני'!Q1670</f>
        <v>0</v>
      </c>
      <c r="O1669" s="6"/>
    </row>
    <row r="1670" spans="1:15" ht="13.2">
      <c r="A1670" s="30" t="str">
        <f>'גליון הקלדת נתונים ידני'!N1671&amp;" " &amp;'גליון הקלדת נתונים ידני'!M1671</f>
        <v xml:space="preserve"> </v>
      </c>
      <c r="B1670" s="31" t="str">
        <f t="shared" si="0"/>
        <v>@speak2go.com</v>
      </c>
      <c r="C1670" s="30">
        <f>'גליון הקלדת נתונים ידני'!Q1671</f>
        <v>0</v>
      </c>
      <c r="O1670" s="6"/>
    </row>
    <row r="1671" spans="1:15" ht="13.2">
      <c r="A1671" s="30" t="str">
        <f>'גליון הקלדת נתונים ידני'!N1672&amp;" " &amp;'גליון הקלדת נתונים ידני'!M1672</f>
        <v xml:space="preserve"> </v>
      </c>
      <c r="B1671" s="31" t="str">
        <f t="shared" si="0"/>
        <v>@speak2go.com</v>
      </c>
      <c r="C1671" s="30">
        <f>'גליון הקלדת נתונים ידני'!Q1672</f>
        <v>0</v>
      </c>
      <c r="O1671" s="6"/>
    </row>
    <row r="1672" spans="1:15" ht="13.2">
      <c r="A1672" s="30" t="str">
        <f>'גליון הקלדת נתונים ידני'!N1673&amp;" " &amp;'גליון הקלדת נתונים ידני'!M1673</f>
        <v xml:space="preserve"> </v>
      </c>
      <c r="B1672" s="31" t="str">
        <f t="shared" si="0"/>
        <v>@speak2go.com</v>
      </c>
      <c r="C1672" s="30">
        <f>'גליון הקלדת נתונים ידני'!Q1673</f>
        <v>0</v>
      </c>
      <c r="O1672" s="6"/>
    </row>
    <row r="1673" spans="1:15" ht="13.2">
      <c r="A1673" s="30" t="str">
        <f>'גליון הקלדת נתונים ידני'!N1674&amp;" " &amp;'גליון הקלדת נתונים ידני'!M1674</f>
        <v xml:space="preserve"> </v>
      </c>
      <c r="B1673" s="31" t="str">
        <f t="shared" si="0"/>
        <v>@speak2go.com</v>
      </c>
      <c r="C1673" s="30">
        <f>'גליון הקלדת נתונים ידני'!Q1674</f>
        <v>0</v>
      </c>
      <c r="O1673" s="6"/>
    </row>
    <row r="1674" spans="1:15" ht="13.2">
      <c r="A1674" s="30" t="str">
        <f>'גליון הקלדת נתונים ידני'!N1675&amp;" " &amp;'גליון הקלדת נתונים ידני'!M1675</f>
        <v xml:space="preserve"> </v>
      </c>
      <c r="B1674" s="31" t="str">
        <f t="shared" si="0"/>
        <v>@speak2go.com</v>
      </c>
      <c r="C1674" s="30">
        <f>'גליון הקלדת נתונים ידני'!Q1675</f>
        <v>0</v>
      </c>
      <c r="O1674" s="6"/>
    </row>
    <row r="1675" spans="1:15" ht="13.2">
      <c r="A1675" s="30" t="str">
        <f>'גליון הקלדת נתונים ידני'!N1676&amp;" " &amp;'גליון הקלדת נתונים ידני'!M1676</f>
        <v xml:space="preserve"> </v>
      </c>
      <c r="B1675" s="31" t="str">
        <f t="shared" si="0"/>
        <v>@speak2go.com</v>
      </c>
      <c r="C1675" s="30">
        <f>'גליון הקלדת נתונים ידני'!Q1676</f>
        <v>0</v>
      </c>
      <c r="O1675" s="6"/>
    </row>
    <row r="1676" spans="1:15" ht="13.2">
      <c r="A1676" s="30" t="str">
        <f>'גליון הקלדת נתונים ידני'!N1677&amp;" " &amp;'גליון הקלדת נתונים ידני'!M1677</f>
        <v xml:space="preserve"> </v>
      </c>
      <c r="B1676" s="31" t="str">
        <f t="shared" si="0"/>
        <v>@speak2go.com</v>
      </c>
      <c r="C1676" s="30">
        <f>'גליון הקלדת נתונים ידני'!Q1677</f>
        <v>0</v>
      </c>
      <c r="O1676" s="6"/>
    </row>
    <row r="1677" spans="1:15" ht="13.2">
      <c r="A1677" s="30" t="str">
        <f>'גליון הקלדת נתונים ידני'!N1678&amp;" " &amp;'גליון הקלדת נתונים ידני'!M1678</f>
        <v xml:space="preserve"> </v>
      </c>
      <c r="B1677" s="31" t="str">
        <f t="shared" si="0"/>
        <v>@speak2go.com</v>
      </c>
      <c r="C1677" s="30">
        <f>'גליון הקלדת נתונים ידני'!Q1678</f>
        <v>0</v>
      </c>
      <c r="O1677" s="6"/>
    </row>
    <row r="1678" spans="1:15" ht="13.2">
      <c r="A1678" s="30" t="str">
        <f>'גליון הקלדת נתונים ידני'!N1679&amp;" " &amp;'גליון הקלדת נתונים ידני'!M1679</f>
        <v xml:space="preserve"> </v>
      </c>
      <c r="B1678" s="31" t="str">
        <f t="shared" si="0"/>
        <v>@speak2go.com</v>
      </c>
      <c r="C1678" s="30">
        <f>'גליון הקלדת נתונים ידני'!Q1679</f>
        <v>0</v>
      </c>
      <c r="O1678" s="6"/>
    </row>
    <row r="1679" spans="1:15" ht="13.2">
      <c r="A1679" s="30" t="str">
        <f>'גליון הקלדת נתונים ידני'!N1680&amp;" " &amp;'גליון הקלדת נתונים ידני'!M1680</f>
        <v xml:space="preserve"> </v>
      </c>
      <c r="B1679" s="31" t="str">
        <f t="shared" si="0"/>
        <v>@speak2go.com</v>
      </c>
      <c r="C1679" s="30">
        <f>'גליון הקלדת נתונים ידני'!Q1680</f>
        <v>0</v>
      </c>
      <c r="O1679" s="6"/>
    </row>
    <row r="1680" spans="1:15" ht="13.2">
      <c r="A1680" s="30" t="str">
        <f>'גליון הקלדת נתונים ידני'!N1681&amp;" " &amp;'גליון הקלדת נתונים ידני'!M1681</f>
        <v xml:space="preserve"> </v>
      </c>
      <c r="B1680" s="31" t="str">
        <f t="shared" si="0"/>
        <v>@speak2go.com</v>
      </c>
      <c r="C1680" s="30">
        <f>'גליון הקלדת נתונים ידני'!Q1681</f>
        <v>0</v>
      </c>
      <c r="O1680" s="6"/>
    </row>
    <row r="1681" spans="1:15" ht="13.2">
      <c r="A1681" s="30" t="str">
        <f>'גליון הקלדת נתונים ידני'!N1682&amp;" " &amp;'גליון הקלדת נתונים ידני'!M1682</f>
        <v xml:space="preserve"> </v>
      </c>
      <c r="B1681" s="31" t="str">
        <f t="shared" si="0"/>
        <v>@speak2go.com</v>
      </c>
      <c r="C1681" s="30">
        <f>'גליון הקלדת נתונים ידני'!Q1682</f>
        <v>0</v>
      </c>
      <c r="O1681" s="6"/>
    </row>
    <row r="1682" spans="1:15" ht="13.2">
      <c r="A1682" s="30" t="str">
        <f>'גליון הקלדת נתונים ידני'!N1683&amp;" " &amp;'גליון הקלדת נתונים ידני'!M1683</f>
        <v xml:space="preserve"> </v>
      </c>
      <c r="B1682" s="31" t="str">
        <f t="shared" si="0"/>
        <v>@speak2go.com</v>
      </c>
      <c r="C1682" s="30">
        <f>'גליון הקלדת נתונים ידני'!Q1683</f>
        <v>0</v>
      </c>
      <c r="O1682" s="6"/>
    </row>
    <row r="1683" spans="1:15" ht="13.2">
      <c r="A1683" s="30" t="str">
        <f>'גליון הקלדת נתונים ידני'!N1684&amp;" " &amp;'גליון הקלדת נתונים ידני'!M1684</f>
        <v xml:space="preserve"> </v>
      </c>
      <c r="B1683" s="31" t="str">
        <f t="shared" si="0"/>
        <v>@speak2go.com</v>
      </c>
      <c r="C1683" s="30">
        <f>'גליון הקלדת נתונים ידני'!Q1684</f>
        <v>0</v>
      </c>
      <c r="O1683" s="6"/>
    </row>
    <row r="1684" spans="1:15" ht="13.2">
      <c r="A1684" s="30" t="str">
        <f>'גליון הקלדת נתונים ידני'!N1685&amp;" " &amp;'גליון הקלדת נתונים ידני'!M1685</f>
        <v xml:space="preserve"> </v>
      </c>
      <c r="B1684" s="31" t="str">
        <f t="shared" si="0"/>
        <v>@speak2go.com</v>
      </c>
      <c r="C1684" s="30">
        <f>'גליון הקלדת נתונים ידני'!Q1685</f>
        <v>0</v>
      </c>
      <c r="O1684" s="6"/>
    </row>
    <row r="1685" spans="1:15" ht="13.2">
      <c r="A1685" s="30" t="str">
        <f>'גליון הקלדת נתונים ידני'!N1686&amp;" " &amp;'גליון הקלדת נתונים ידני'!M1686</f>
        <v xml:space="preserve"> </v>
      </c>
      <c r="B1685" s="31" t="str">
        <f t="shared" si="0"/>
        <v>@speak2go.com</v>
      </c>
      <c r="C1685" s="30">
        <f>'גליון הקלדת נתונים ידני'!Q1686</f>
        <v>0</v>
      </c>
      <c r="O1685" s="6"/>
    </row>
    <row r="1686" spans="1:15" ht="13.2">
      <c r="A1686" s="30" t="str">
        <f>'גליון הקלדת נתונים ידני'!N1687&amp;" " &amp;'גליון הקלדת נתונים ידני'!M1687</f>
        <v xml:space="preserve"> </v>
      </c>
      <c r="B1686" s="31" t="str">
        <f t="shared" si="0"/>
        <v>@speak2go.com</v>
      </c>
      <c r="C1686" s="30">
        <f>'גליון הקלדת נתונים ידני'!Q1687</f>
        <v>0</v>
      </c>
      <c r="O1686" s="6"/>
    </row>
    <row r="1687" spans="1:15" ht="13.2">
      <c r="A1687" s="30" t="str">
        <f>'גליון הקלדת נתונים ידני'!N1688&amp;" " &amp;'גליון הקלדת נתונים ידני'!M1688</f>
        <v xml:space="preserve"> </v>
      </c>
      <c r="B1687" s="31" t="str">
        <f t="shared" si="0"/>
        <v>@speak2go.com</v>
      </c>
      <c r="C1687" s="30">
        <f>'גליון הקלדת נתונים ידני'!Q1688</f>
        <v>0</v>
      </c>
      <c r="O1687" s="6"/>
    </row>
    <row r="1688" spans="1:15" ht="13.2">
      <c r="A1688" s="30" t="str">
        <f>'גליון הקלדת נתונים ידני'!N1689&amp;" " &amp;'גליון הקלדת נתונים ידני'!M1689</f>
        <v xml:space="preserve"> </v>
      </c>
      <c r="B1688" s="31" t="str">
        <f t="shared" si="0"/>
        <v>@speak2go.com</v>
      </c>
      <c r="C1688" s="30">
        <f>'גליון הקלדת נתונים ידני'!Q1689</f>
        <v>0</v>
      </c>
      <c r="O1688" s="6"/>
    </row>
    <row r="1689" spans="1:15" ht="13.2">
      <c r="A1689" s="30" t="str">
        <f>'גליון הקלדת נתונים ידני'!N1690&amp;" " &amp;'גליון הקלדת נתונים ידני'!M1690</f>
        <v xml:space="preserve"> </v>
      </c>
      <c r="B1689" s="31" t="str">
        <f t="shared" si="0"/>
        <v>@speak2go.com</v>
      </c>
      <c r="C1689" s="30">
        <f>'גליון הקלדת נתונים ידני'!Q1690</f>
        <v>0</v>
      </c>
      <c r="O1689" s="6"/>
    </row>
    <row r="1690" spans="1:15" ht="13.2">
      <c r="A1690" s="30" t="str">
        <f>'גליון הקלדת נתונים ידני'!N1691&amp;" " &amp;'גליון הקלדת נתונים ידני'!M1691</f>
        <v xml:space="preserve"> </v>
      </c>
      <c r="B1690" s="31" t="str">
        <f t="shared" si="0"/>
        <v>@speak2go.com</v>
      </c>
      <c r="C1690" s="30">
        <f>'גליון הקלדת נתונים ידני'!Q1691</f>
        <v>0</v>
      </c>
      <c r="O1690" s="6"/>
    </row>
    <row r="1691" spans="1:15" ht="13.2">
      <c r="A1691" s="30" t="str">
        <f>'גליון הקלדת נתונים ידני'!N1692&amp;" " &amp;'גליון הקלדת נתונים ידני'!M1692</f>
        <v xml:space="preserve"> </v>
      </c>
      <c r="B1691" s="31" t="str">
        <f t="shared" si="0"/>
        <v>@speak2go.com</v>
      </c>
      <c r="C1691" s="30">
        <f>'גליון הקלדת נתונים ידני'!Q1692</f>
        <v>0</v>
      </c>
      <c r="O1691" s="6"/>
    </row>
    <row r="1692" spans="1:15" ht="13.2">
      <c r="A1692" s="30" t="str">
        <f>'גליון הקלדת נתונים ידני'!N1693&amp;" " &amp;'גליון הקלדת נתונים ידני'!M1693</f>
        <v xml:space="preserve"> </v>
      </c>
      <c r="B1692" s="31" t="str">
        <f t="shared" si="0"/>
        <v>@speak2go.com</v>
      </c>
      <c r="C1692" s="30">
        <f>'גליון הקלדת נתונים ידני'!Q1693</f>
        <v>0</v>
      </c>
      <c r="O1692" s="6"/>
    </row>
    <row r="1693" spans="1:15" ht="13.2">
      <c r="A1693" s="30" t="str">
        <f>'גליון הקלדת נתונים ידני'!N1694&amp;" " &amp;'גליון הקלדת נתונים ידני'!M1694</f>
        <v xml:space="preserve"> </v>
      </c>
      <c r="B1693" s="31" t="str">
        <f t="shared" si="0"/>
        <v>@speak2go.com</v>
      </c>
      <c r="C1693" s="30">
        <f>'גליון הקלדת נתונים ידני'!Q1694</f>
        <v>0</v>
      </c>
      <c r="O1693" s="6"/>
    </row>
    <row r="1694" spans="1:15" ht="13.2">
      <c r="A1694" s="30" t="str">
        <f>'גליון הקלדת נתונים ידני'!N1695&amp;" " &amp;'גליון הקלדת נתונים ידני'!M1695</f>
        <v xml:space="preserve"> </v>
      </c>
      <c r="B1694" s="31" t="str">
        <f t="shared" si="0"/>
        <v>@speak2go.com</v>
      </c>
      <c r="C1694" s="30">
        <f>'גליון הקלדת נתונים ידני'!Q1695</f>
        <v>0</v>
      </c>
      <c r="O1694" s="6"/>
    </row>
    <row r="1695" spans="1:15" ht="13.2">
      <c r="A1695" s="30" t="str">
        <f>'גליון הקלדת נתונים ידני'!N1696&amp;" " &amp;'גליון הקלדת נתונים ידני'!M1696</f>
        <v xml:space="preserve"> </v>
      </c>
      <c r="B1695" s="31" t="str">
        <f t="shared" si="0"/>
        <v>@speak2go.com</v>
      </c>
      <c r="C1695" s="30">
        <f>'גליון הקלדת נתונים ידני'!Q1696</f>
        <v>0</v>
      </c>
      <c r="O1695" s="6"/>
    </row>
    <row r="1696" spans="1:15" ht="13.2">
      <c r="A1696" s="30" t="str">
        <f>'גליון הקלדת נתונים ידני'!N1697&amp;" " &amp;'גליון הקלדת נתונים ידני'!M1697</f>
        <v xml:space="preserve"> </v>
      </c>
      <c r="B1696" s="31" t="str">
        <f t="shared" si="0"/>
        <v>@speak2go.com</v>
      </c>
      <c r="C1696" s="30">
        <f>'גליון הקלדת נתונים ידני'!Q1697</f>
        <v>0</v>
      </c>
      <c r="O1696" s="6"/>
    </row>
    <row r="1697" spans="1:15" ht="13.2">
      <c r="A1697" s="30" t="str">
        <f>'גליון הקלדת נתונים ידני'!N1698&amp;" " &amp;'גליון הקלדת נתונים ידני'!M1698</f>
        <v xml:space="preserve"> </v>
      </c>
      <c r="B1697" s="31" t="str">
        <f t="shared" si="0"/>
        <v>@speak2go.com</v>
      </c>
      <c r="C1697" s="30">
        <f>'גליון הקלדת נתונים ידני'!Q1698</f>
        <v>0</v>
      </c>
      <c r="O1697" s="6"/>
    </row>
    <row r="1698" spans="1:15" ht="13.2">
      <c r="A1698" s="30" t="str">
        <f>'גליון הקלדת נתונים ידני'!N1699&amp;" " &amp;'גליון הקלדת נתונים ידני'!M1699</f>
        <v xml:space="preserve"> </v>
      </c>
      <c r="B1698" s="31" t="str">
        <f t="shared" si="0"/>
        <v>@speak2go.com</v>
      </c>
      <c r="C1698" s="30">
        <f>'גליון הקלדת נתונים ידני'!Q1699</f>
        <v>0</v>
      </c>
      <c r="O1698" s="6"/>
    </row>
    <row r="1699" spans="1:15" ht="13.2">
      <c r="A1699" s="30" t="str">
        <f>'גליון הקלדת נתונים ידני'!N1700&amp;" " &amp;'גליון הקלדת נתונים ידני'!M1700</f>
        <v xml:space="preserve"> </v>
      </c>
      <c r="B1699" s="31" t="str">
        <f t="shared" si="0"/>
        <v>@speak2go.com</v>
      </c>
      <c r="C1699" s="30">
        <f>'גליון הקלדת נתונים ידני'!Q1700</f>
        <v>0</v>
      </c>
      <c r="O1699" s="6"/>
    </row>
    <row r="1700" spans="1:15" ht="13.2">
      <c r="A1700" s="30" t="str">
        <f>'גליון הקלדת נתונים ידני'!N1701&amp;" " &amp;'גליון הקלדת נתונים ידני'!M1701</f>
        <v xml:space="preserve"> </v>
      </c>
      <c r="B1700" s="31" t="str">
        <f t="shared" si="0"/>
        <v>@speak2go.com</v>
      </c>
      <c r="C1700" s="30">
        <f>'גליון הקלדת נתונים ידני'!Q1701</f>
        <v>0</v>
      </c>
      <c r="O1700" s="6"/>
    </row>
    <row r="1701" spans="1:15" ht="13.2">
      <c r="A1701" s="30" t="str">
        <f>'גליון הקלדת נתונים ידני'!N1702&amp;" " &amp;'גליון הקלדת נתונים ידני'!M1702</f>
        <v xml:space="preserve"> </v>
      </c>
      <c r="B1701" s="31" t="str">
        <f t="shared" si="0"/>
        <v>@speak2go.com</v>
      </c>
      <c r="C1701" s="30">
        <f>'גליון הקלדת נתונים ידני'!Q1702</f>
        <v>0</v>
      </c>
      <c r="O1701" s="6"/>
    </row>
    <row r="1702" spans="1:15" ht="13.2">
      <c r="A1702" s="30" t="str">
        <f>'גליון הקלדת נתונים ידני'!N1703&amp;" " &amp;'גליון הקלדת נתונים ידני'!M1703</f>
        <v xml:space="preserve"> </v>
      </c>
      <c r="B1702" s="31" t="str">
        <f t="shared" si="0"/>
        <v>@speak2go.com</v>
      </c>
      <c r="C1702" s="30">
        <f>'גליון הקלדת נתונים ידני'!Q1703</f>
        <v>0</v>
      </c>
      <c r="O1702" s="6"/>
    </row>
    <row r="1703" spans="1:15" ht="13.2">
      <c r="A1703" s="30" t="str">
        <f>'גליון הקלדת נתונים ידני'!N1704&amp;" " &amp;'גליון הקלדת נתונים ידני'!M1704</f>
        <v xml:space="preserve"> </v>
      </c>
      <c r="B1703" s="31" t="str">
        <f t="shared" si="0"/>
        <v>@speak2go.com</v>
      </c>
      <c r="C1703" s="30">
        <f>'גליון הקלדת נתונים ידני'!Q1704</f>
        <v>0</v>
      </c>
      <c r="O1703" s="6"/>
    </row>
    <row r="1704" spans="1:15" ht="13.2">
      <c r="A1704" s="30" t="str">
        <f>'גליון הקלדת נתונים ידני'!N1705&amp;" " &amp;'גליון הקלדת נתונים ידני'!M1705</f>
        <v xml:space="preserve"> </v>
      </c>
      <c r="B1704" s="31" t="str">
        <f t="shared" si="0"/>
        <v>@speak2go.com</v>
      </c>
      <c r="C1704" s="30">
        <f>'גליון הקלדת נתונים ידני'!Q1705</f>
        <v>0</v>
      </c>
      <c r="O1704" s="6"/>
    </row>
    <row r="1705" spans="1:15" ht="13.2">
      <c r="A1705" s="30" t="str">
        <f>'גליון הקלדת נתונים ידני'!N1706&amp;" " &amp;'גליון הקלדת נתונים ידני'!M1706</f>
        <v xml:space="preserve"> </v>
      </c>
      <c r="B1705" s="31" t="str">
        <f t="shared" si="0"/>
        <v>@speak2go.com</v>
      </c>
      <c r="C1705" s="30">
        <f>'גליון הקלדת נתונים ידני'!Q1706</f>
        <v>0</v>
      </c>
      <c r="O1705" s="6"/>
    </row>
    <row r="1706" spans="1:15" ht="13.2">
      <c r="A1706" s="30" t="str">
        <f>'גליון הקלדת נתונים ידני'!N1707&amp;" " &amp;'גליון הקלדת נתונים ידני'!M1707</f>
        <v xml:space="preserve"> </v>
      </c>
      <c r="B1706" s="31" t="str">
        <f t="shared" si="0"/>
        <v>@speak2go.com</v>
      </c>
      <c r="C1706" s="30">
        <f>'גליון הקלדת נתונים ידני'!Q1707</f>
        <v>0</v>
      </c>
      <c r="O1706" s="6"/>
    </row>
    <row r="1707" spans="1:15" ht="13.2">
      <c r="A1707" s="30" t="str">
        <f>'גליון הקלדת נתונים ידני'!N1708&amp;" " &amp;'גליון הקלדת נתונים ידני'!M1708</f>
        <v xml:space="preserve"> </v>
      </c>
      <c r="B1707" s="31" t="str">
        <f t="shared" si="0"/>
        <v>@speak2go.com</v>
      </c>
      <c r="C1707" s="30">
        <f>'גליון הקלדת נתונים ידני'!Q1708</f>
        <v>0</v>
      </c>
      <c r="O1707" s="6"/>
    </row>
    <row r="1708" spans="1:15" ht="13.2">
      <c r="A1708" s="30" t="str">
        <f>'גליון הקלדת נתונים ידני'!N1709&amp;" " &amp;'גליון הקלדת נתונים ידני'!M1709</f>
        <v xml:space="preserve"> </v>
      </c>
      <c r="B1708" s="31" t="str">
        <f t="shared" si="0"/>
        <v>@speak2go.com</v>
      </c>
      <c r="C1708" s="30">
        <f>'גליון הקלדת נתונים ידני'!Q1709</f>
        <v>0</v>
      </c>
      <c r="O1708" s="6"/>
    </row>
    <row r="1709" spans="1:15" ht="13.2">
      <c r="A1709" s="30" t="str">
        <f>'גליון הקלדת נתונים ידני'!N1710&amp;" " &amp;'גליון הקלדת נתונים ידני'!M1710</f>
        <v xml:space="preserve"> </v>
      </c>
      <c r="B1709" s="31" t="str">
        <f t="shared" si="0"/>
        <v>@speak2go.com</v>
      </c>
      <c r="C1709" s="30">
        <f>'גליון הקלדת נתונים ידני'!Q1710</f>
        <v>0</v>
      </c>
      <c r="O1709" s="6"/>
    </row>
    <row r="1710" spans="1:15" ht="13.2">
      <c r="A1710" s="30" t="str">
        <f>'גליון הקלדת נתונים ידני'!N1711&amp;" " &amp;'גליון הקלדת נתונים ידני'!M1711</f>
        <v xml:space="preserve"> </v>
      </c>
      <c r="B1710" s="31" t="str">
        <f t="shared" si="0"/>
        <v>@speak2go.com</v>
      </c>
      <c r="C1710" s="30">
        <f>'גליון הקלדת נתונים ידני'!Q1711</f>
        <v>0</v>
      </c>
      <c r="O1710" s="6"/>
    </row>
    <row r="1711" spans="1:15" ht="13.2">
      <c r="A1711" s="30" t="str">
        <f>'גליון הקלדת נתונים ידני'!N1712&amp;" " &amp;'גליון הקלדת נתונים ידני'!M1712</f>
        <v xml:space="preserve"> </v>
      </c>
      <c r="B1711" s="31" t="str">
        <f t="shared" si="0"/>
        <v>@speak2go.com</v>
      </c>
      <c r="C1711" s="30">
        <f>'גליון הקלדת נתונים ידני'!Q1712</f>
        <v>0</v>
      </c>
      <c r="O1711" s="6"/>
    </row>
    <row r="1712" spans="1:15" ht="13.2">
      <c r="A1712" s="30" t="str">
        <f>'גליון הקלדת נתונים ידני'!N1713&amp;" " &amp;'גליון הקלדת נתונים ידני'!M1713</f>
        <v xml:space="preserve"> </v>
      </c>
      <c r="B1712" s="31" t="str">
        <f t="shared" si="0"/>
        <v>@speak2go.com</v>
      </c>
      <c r="C1712" s="30">
        <f>'גליון הקלדת נתונים ידני'!Q1713</f>
        <v>0</v>
      </c>
      <c r="O1712" s="6"/>
    </row>
    <row r="1713" spans="1:15" ht="13.2">
      <c r="A1713" s="30" t="str">
        <f>'גליון הקלדת נתונים ידני'!N1714&amp;" " &amp;'גליון הקלדת נתונים ידני'!M1714</f>
        <v xml:space="preserve"> </v>
      </c>
      <c r="B1713" s="31" t="str">
        <f t="shared" si="0"/>
        <v>@speak2go.com</v>
      </c>
      <c r="C1713" s="30">
        <f>'גליון הקלדת נתונים ידני'!Q1714</f>
        <v>0</v>
      </c>
      <c r="O1713" s="6"/>
    </row>
    <row r="1714" spans="1:15" ht="13.2">
      <c r="A1714" s="30" t="str">
        <f>'גליון הקלדת נתונים ידני'!N1715&amp;" " &amp;'גליון הקלדת נתונים ידני'!M1715</f>
        <v xml:space="preserve"> </v>
      </c>
      <c r="B1714" s="31" t="str">
        <f t="shared" si="0"/>
        <v>@speak2go.com</v>
      </c>
      <c r="C1714" s="30">
        <f>'גליון הקלדת נתונים ידני'!Q1715</f>
        <v>0</v>
      </c>
      <c r="O1714" s="6"/>
    </row>
    <row r="1715" spans="1:15" ht="13.2">
      <c r="A1715" s="30" t="str">
        <f>'גליון הקלדת נתונים ידני'!N1716&amp;" " &amp;'גליון הקלדת נתונים ידני'!M1716</f>
        <v xml:space="preserve"> </v>
      </c>
      <c r="B1715" s="31" t="str">
        <f t="shared" si="0"/>
        <v>@speak2go.com</v>
      </c>
      <c r="C1715" s="30">
        <f>'גליון הקלדת נתונים ידני'!Q1716</f>
        <v>0</v>
      </c>
      <c r="O1715" s="6"/>
    </row>
    <row r="1716" spans="1:15" ht="13.2">
      <c r="A1716" s="30" t="str">
        <f>'גליון הקלדת נתונים ידני'!N1717&amp;" " &amp;'גליון הקלדת נתונים ידני'!M1717</f>
        <v xml:space="preserve"> </v>
      </c>
      <c r="B1716" s="31" t="str">
        <f t="shared" si="0"/>
        <v>@speak2go.com</v>
      </c>
      <c r="C1716" s="30">
        <f>'גליון הקלדת נתונים ידני'!Q1717</f>
        <v>0</v>
      </c>
      <c r="O1716" s="6"/>
    </row>
    <row r="1717" spans="1:15" ht="13.2">
      <c r="A1717" s="30" t="str">
        <f>'גליון הקלדת נתונים ידני'!N1718&amp;" " &amp;'גליון הקלדת נתונים ידני'!M1718</f>
        <v xml:space="preserve"> </v>
      </c>
      <c r="B1717" s="31" t="str">
        <f t="shared" si="0"/>
        <v>@speak2go.com</v>
      </c>
      <c r="C1717" s="30">
        <f>'גליון הקלדת נתונים ידני'!Q1718</f>
        <v>0</v>
      </c>
      <c r="O1717" s="6"/>
    </row>
    <row r="1718" spans="1:15" ht="13.2">
      <c r="A1718" s="30" t="str">
        <f>'גליון הקלדת נתונים ידני'!N1719&amp;" " &amp;'גליון הקלדת נתונים ידני'!M1719</f>
        <v xml:space="preserve"> </v>
      </c>
      <c r="B1718" s="31" t="str">
        <f t="shared" si="0"/>
        <v>@speak2go.com</v>
      </c>
      <c r="C1718" s="30">
        <f>'גליון הקלדת נתונים ידני'!Q1719</f>
        <v>0</v>
      </c>
      <c r="O1718" s="6"/>
    </row>
    <row r="1719" spans="1:15" ht="13.2">
      <c r="A1719" s="30" t="str">
        <f>'גליון הקלדת נתונים ידני'!N1720&amp;" " &amp;'גליון הקלדת נתונים ידני'!M1720</f>
        <v xml:space="preserve"> </v>
      </c>
      <c r="B1719" s="31" t="str">
        <f t="shared" si="0"/>
        <v>@speak2go.com</v>
      </c>
      <c r="C1719" s="30">
        <f>'גליון הקלדת נתונים ידני'!Q1720</f>
        <v>0</v>
      </c>
      <c r="O1719" s="6"/>
    </row>
    <row r="1720" spans="1:15" ht="13.2">
      <c r="A1720" s="30" t="str">
        <f>'גליון הקלדת נתונים ידני'!N1721&amp;" " &amp;'גליון הקלדת נתונים ידני'!M1721</f>
        <v xml:space="preserve"> </v>
      </c>
      <c r="B1720" s="31" t="str">
        <f t="shared" si="0"/>
        <v>@speak2go.com</v>
      </c>
      <c r="C1720" s="30">
        <f>'גליון הקלדת נתונים ידני'!Q1721</f>
        <v>0</v>
      </c>
      <c r="O1720" s="6"/>
    </row>
    <row r="1721" spans="1:15" ht="13.2">
      <c r="A1721" s="30" t="str">
        <f>'גליון הקלדת נתונים ידני'!N1722&amp;" " &amp;'גליון הקלדת נתונים ידני'!M1722</f>
        <v xml:space="preserve"> </v>
      </c>
      <c r="B1721" s="31" t="str">
        <f t="shared" si="0"/>
        <v>@speak2go.com</v>
      </c>
      <c r="C1721" s="30">
        <f>'גליון הקלדת נתונים ידני'!Q1722</f>
        <v>0</v>
      </c>
      <c r="O1721" s="6"/>
    </row>
    <row r="1722" spans="1:15" ht="13.2">
      <c r="A1722" s="30" t="str">
        <f>'גליון הקלדת נתונים ידני'!N1723&amp;" " &amp;'גליון הקלדת נתונים ידני'!M1723</f>
        <v xml:space="preserve"> </v>
      </c>
      <c r="B1722" s="31" t="str">
        <f t="shared" si="0"/>
        <v>@speak2go.com</v>
      </c>
      <c r="C1722" s="30">
        <f>'גליון הקלדת נתונים ידני'!Q1723</f>
        <v>0</v>
      </c>
      <c r="O1722" s="6"/>
    </row>
    <row r="1723" spans="1:15" ht="13.2">
      <c r="A1723" s="30" t="str">
        <f>'גליון הקלדת נתונים ידני'!N1724&amp;" " &amp;'גליון הקלדת נתונים ידני'!M1724</f>
        <v xml:space="preserve"> </v>
      </c>
      <c r="B1723" s="31" t="str">
        <f t="shared" si="0"/>
        <v>@speak2go.com</v>
      </c>
      <c r="C1723" s="30">
        <f>'גליון הקלדת נתונים ידני'!Q1724</f>
        <v>0</v>
      </c>
      <c r="O1723" s="6"/>
    </row>
    <row r="1724" spans="1:15" ht="13.2">
      <c r="A1724" s="30" t="str">
        <f>'גליון הקלדת נתונים ידני'!N1725&amp;" " &amp;'גליון הקלדת נתונים ידני'!M1725</f>
        <v xml:space="preserve"> </v>
      </c>
      <c r="B1724" s="31" t="str">
        <f t="shared" si="0"/>
        <v>@speak2go.com</v>
      </c>
      <c r="C1724" s="30">
        <f>'גליון הקלדת נתונים ידני'!Q1725</f>
        <v>0</v>
      </c>
      <c r="O1724" s="6"/>
    </row>
    <row r="1725" spans="1:15" ht="13.2">
      <c r="A1725" s="30" t="str">
        <f>'גליון הקלדת נתונים ידני'!N1726&amp;" " &amp;'גליון הקלדת נתונים ידני'!M1726</f>
        <v xml:space="preserve"> </v>
      </c>
      <c r="B1725" s="31" t="str">
        <f t="shared" si="0"/>
        <v>@speak2go.com</v>
      </c>
      <c r="C1725" s="30">
        <f>'גליון הקלדת נתונים ידני'!Q1726</f>
        <v>0</v>
      </c>
      <c r="O1725" s="6"/>
    </row>
    <row r="1726" spans="1:15" ht="13.2">
      <c r="A1726" s="30" t="str">
        <f>'גליון הקלדת נתונים ידני'!N1727&amp;" " &amp;'גליון הקלדת נתונים ידני'!M1727</f>
        <v xml:space="preserve"> </v>
      </c>
      <c r="B1726" s="31" t="str">
        <f t="shared" si="0"/>
        <v>@speak2go.com</v>
      </c>
      <c r="C1726" s="30">
        <f>'גליון הקלדת נתונים ידני'!Q1727</f>
        <v>0</v>
      </c>
      <c r="O1726" s="6"/>
    </row>
    <row r="1727" spans="1:15" ht="13.2">
      <c r="A1727" s="30" t="str">
        <f>'גליון הקלדת נתונים ידני'!N1728&amp;" " &amp;'גליון הקלדת נתונים ידני'!M1728</f>
        <v xml:space="preserve"> </v>
      </c>
      <c r="B1727" s="31" t="str">
        <f t="shared" si="0"/>
        <v>@speak2go.com</v>
      </c>
      <c r="C1727" s="30">
        <f>'גליון הקלדת נתונים ידני'!Q1728</f>
        <v>0</v>
      </c>
      <c r="O1727" s="6"/>
    </row>
    <row r="1728" spans="1:15" ht="13.2">
      <c r="A1728" s="30" t="str">
        <f>'גליון הקלדת נתונים ידני'!N1729&amp;" " &amp;'גליון הקלדת נתונים ידני'!M1729</f>
        <v xml:space="preserve"> </v>
      </c>
      <c r="B1728" s="31" t="str">
        <f t="shared" si="0"/>
        <v>@speak2go.com</v>
      </c>
      <c r="C1728" s="30">
        <f>'גליון הקלדת נתונים ידני'!Q1729</f>
        <v>0</v>
      </c>
      <c r="O1728" s="6"/>
    </row>
    <row r="1729" spans="1:15" ht="13.2">
      <c r="A1729" s="30" t="str">
        <f>'גליון הקלדת נתונים ידני'!N1730&amp;" " &amp;'גליון הקלדת נתונים ידני'!M1730</f>
        <v xml:space="preserve"> </v>
      </c>
      <c r="B1729" s="31" t="str">
        <f t="shared" si="0"/>
        <v>@speak2go.com</v>
      </c>
      <c r="C1729" s="30">
        <f>'גליון הקלדת נתונים ידני'!Q1730</f>
        <v>0</v>
      </c>
      <c r="O1729" s="6"/>
    </row>
    <row r="1730" spans="1:15" ht="13.2">
      <c r="A1730" s="30" t="str">
        <f>'גליון הקלדת נתונים ידני'!N1731&amp;" " &amp;'גליון הקלדת נתונים ידני'!M1731</f>
        <v xml:space="preserve"> </v>
      </c>
      <c r="B1730" s="31" t="str">
        <f t="shared" si="0"/>
        <v>@speak2go.com</v>
      </c>
      <c r="C1730" s="30">
        <f>'גליון הקלדת נתונים ידני'!Q1731</f>
        <v>0</v>
      </c>
      <c r="O1730" s="6"/>
    </row>
    <row r="1731" spans="1:15" ht="13.2">
      <c r="A1731" s="30" t="str">
        <f>'גליון הקלדת נתונים ידני'!N1732&amp;" " &amp;'גליון הקלדת נתונים ידני'!M1732</f>
        <v xml:space="preserve"> </v>
      </c>
      <c r="B1731" s="31" t="str">
        <f t="shared" si="0"/>
        <v>@speak2go.com</v>
      </c>
      <c r="C1731" s="30">
        <f>'גליון הקלדת נתונים ידני'!Q1732</f>
        <v>0</v>
      </c>
      <c r="O1731" s="6"/>
    </row>
    <row r="1732" spans="1:15" ht="13.2">
      <c r="A1732" s="30" t="str">
        <f>'גליון הקלדת נתונים ידני'!N1733&amp;" " &amp;'גליון הקלדת נתונים ידני'!M1733</f>
        <v xml:space="preserve"> </v>
      </c>
      <c r="B1732" s="31" t="str">
        <f t="shared" si="0"/>
        <v>@speak2go.com</v>
      </c>
      <c r="C1732" s="30">
        <f>'גליון הקלדת נתונים ידני'!Q1733</f>
        <v>0</v>
      </c>
      <c r="O1732" s="6"/>
    </row>
    <row r="1733" spans="1:15" ht="13.2">
      <c r="A1733" s="30" t="str">
        <f>'גליון הקלדת נתונים ידני'!N1734&amp;" " &amp;'גליון הקלדת נתונים ידני'!M1734</f>
        <v xml:space="preserve"> </v>
      </c>
      <c r="B1733" s="31" t="str">
        <f t="shared" si="0"/>
        <v>@speak2go.com</v>
      </c>
      <c r="C1733" s="30">
        <f>'גליון הקלדת נתונים ידני'!Q1734</f>
        <v>0</v>
      </c>
      <c r="O1733" s="6"/>
    </row>
    <row r="1734" spans="1:15" ht="13.2">
      <c r="A1734" s="30" t="str">
        <f>'גליון הקלדת נתונים ידני'!N1735&amp;" " &amp;'גליון הקלדת נתונים ידני'!M1735</f>
        <v xml:space="preserve"> </v>
      </c>
      <c r="B1734" s="31" t="str">
        <f t="shared" si="0"/>
        <v>@speak2go.com</v>
      </c>
      <c r="C1734" s="30">
        <f>'גליון הקלדת נתונים ידני'!Q1735</f>
        <v>0</v>
      </c>
      <c r="O1734" s="6"/>
    </row>
    <row r="1735" spans="1:15" ht="13.2">
      <c r="A1735" s="30" t="str">
        <f>'גליון הקלדת נתונים ידני'!N1736&amp;" " &amp;'גליון הקלדת נתונים ידני'!M1736</f>
        <v xml:space="preserve"> </v>
      </c>
      <c r="B1735" s="31" t="str">
        <f t="shared" si="0"/>
        <v>@speak2go.com</v>
      </c>
      <c r="C1735" s="30">
        <f>'גליון הקלדת נתונים ידני'!Q1736</f>
        <v>0</v>
      </c>
      <c r="O1735" s="6"/>
    </row>
    <row r="1736" spans="1:15" ht="13.2">
      <c r="A1736" s="30" t="str">
        <f>'גליון הקלדת נתונים ידני'!N1737&amp;" " &amp;'גליון הקלדת נתונים ידני'!M1737</f>
        <v xml:space="preserve"> </v>
      </c>
      <c r="B1736" s="31" t="str">
        <f t="shared" si="0"/>
        <v>@speak2go.com</v>
      </c>
      <c r="C1736" s="30">
        <f>'גליון הקלדת נתונים ידני'!Q1737</f>
        <v>0</v>
      </c>
      <c r="O1736" s="6"/>
    </row>
    <row r="1737" spans="1:15" ht="13.2">
      <c r="A1737" s="30" t="str">
        <f>'גליון הקלדת נתונים ידני'!N1738&amp;" " &amp;'גליון הקלדת נתונים ידני'!M1738</f>
        <v xml:space="preserve"> </v>
      </c>
      <c r="B1737" s="31" t="str">
        <f t="shared" si="0"/>
        <v>@speak2go.com</v>
      </c>
      <c r="C1737" s="30">
        <f>'גליון הקלדת נתונים ידני'!Q1738</f>
        <v>0</v>
      </c>
      <c r="O1737" s="6"/>
    </row>
    <row r="1738" spans="1:15" ht="13.2">
      <c r="A1738" s="30" t="str">
        <f>'גליון הקלדת נתונים ידני'!N1739&amp;" " &amp;'גליון הקלדת נתונים ידני'!M1739</f>
        <v xml:space="preserve"> </v>
      </c>
      <c r="B1738" s="31" t="str">
        <f t="shared" si="0"/>
        <v>@speak2go.com</v>
      </c>
      <c r="C1738" s="30">
        <f>'גליון הקלדת נתונים ידני'!Q1739</f>
        <v>0</v>
      </c>
      <c r="O1738" s="6"/>
    </row>
    <row r="1739" spans="1:15" ht="13.2">
      <c r="A1739" s="30" t="str">
        <f>'גליון הקלדת נתונים ידני'!N1740&amp;" " &amp;'גליון הקלדת נתונים ידני'!M1740</f>
        <v xml:space="preserve"> </v>
      </c>
      <c r="B1739" s="31" t="str">
        <f t="shared" si="0"/>
        <v>@speak2go.com</v>
      </c>
      <c r="C1739" s="30">
        <f>'גליון הקלדת נתונים ידני'!Q1740</f>
        <v>0</v>
      </c>
      <c r="O1739" s="6"/>
    </row>
    <row r="1740" spans="1:15" ht="13.2">
      <c r="A1740" s="30" t="str">
        <f>'גליון הקלדת נתונים ידני'!N1741&amp;" " &amp;'גליון הקלדת נתונים ידני'!M1741</f>
        <v xml:space="preserve"> </v>
      </c>
      <c r="B1740" s="31" t="str">
        <f t="shared" si="0"/>
        <v>@speak2go.com</v>
      </c>
      <c r="C1740" s="30">
        <f>'גליון הקלדת נתונים ידני'!Q1741</f>
        <v>0</v>
      </c>
      <c r="O1740" s="6"/>
    </row>
    <row r="1741" spans="1:15" ht="13.2">
      <c r="A1741" s="30" t="str">
        <f>'גליון הקלדת נתונים ידני'!N1742&amp;" " &amp;'גליון הקלדת נתונים ידני'!M1742</f>
        <v xml:space="preserve"> </v>
      </c>
      <c r="B1741" s="31" t="str">
        <f t="shared" si="0"/>
        <v>@speak2go.com</v>
      </c>
      <c r="C1741" s="30">
        <f>'גליון הקלדת נתונים ידני'!Q1742</f>
        <v>0</v>
      </c>
      <c r="O1741" s="6"/>
    </row>
    <row r="1742" spans="1:15" ht="13.2">
      <c r="A1742" s="30" t="str">
        <f>'גליון הקלדת נתונים ידני'!N1743&amp;" " &amp;'גליון הקלדת נתונים ידני'!M1743</f>
        <v xml:space="preserve"> </v>
      </c>
      <c r="B1742" s="31" t="str">
        <f t="shared" si="0"/>
        <v>@speak2go.com</v>
      </c>
      <c r="C1742" s="30">
        <f>'גליון הקלדת נתונים ידני'!Q1743</f>
        <v>0</v>
      </c>
      <c r="O1742" s="6"/>
    </row>
    <row r="1743" spans="1:15" ht="13.2">
      <c r="A1743" s="30" t="str">
        <f>'גליון הקלדת נתונים ידני'!N1744&amp;" " &amp;'גליון הקלדת נתונים ידני'!M1744</f>
        <v xml:space="preserve"> </v>
      </c>
      <c r="B1743" s="31" t="str">
        <f t="shared" si="0"/>
        <v>@speak2go.com</v>
      </c>
      <c r="C1743" s="30">
        <f>'גליון הקלדת נתונים ידני'!Q1744</f>
        <v>0</v>
      </c>
      <c r="O1743" s="6"/>
    </row>
    <row r="1744" spans="1:15" ht="13.2">
      <c r="A1744" s="30" t="str">
        <f>'גליון הקלדת נתונים ידני'!N1745&amp;" " &amp;'גליון הקלדת נתונים ידני'!M1745</f>
        <v xml:space="preserve"> </v>
      </c>
      <c r="B1744" s="31" t="str">
        <f t="shared" si="0"/>
        <v>@speak2go.com</v>
      </c>
      <c r="C1744" s="30">
        <f>'גליון הקלדת נתונים ידני'!Q1745</f>
        <v>0</v>
      </c>
      <c r="O1744" s="6"/>
    </row>
    <row r="1745" spans="1:15" ht="13.2">
      <c r="A1745" s="30" t="str">
        <f>'גליון הקלדת נתונים ידני'!N1746&amp;" " &amp;'גליון הקלדת נתונים ידני'!M1746</f>
        <v xml:space="preserve"> </v>
      </c>
      <c r="B1745" s="31" t="str">
        <f t="shared" si="0"/>
        <v>@speak2go.com</v>
      </c>
      <c r="C1745" s="30">
        <f>'גליון הקלדת נתונים ידני'!Q1746</f>
        <v>0</v>
      </c>
      <c r="O1745" s="6"/>
    </row>
    <row r="1746" spans="1:15" ht="13.2">
      <c r="A1746" s="30" t="str">
        <f>'גליון הקלדת נתונים ידני'!N1747&amp;" " &amp;'גליון הקלדת נתונים ידני'!M1747</f>
        <v xml:space="preserve"> </v>
      </c>
      <c r="B1746" s="31" t="str">
        <f t="shared" si="0"/>
        <v>@speak2go.com</v>
      </c>
      <c r="C1746" s="30">
        <f>'גליון הקלדת נתונים ידני'!Q1747</f>
        <v>0</v>
      </c>
      <c r="O1746" s="6"/>
    </row>
    <row r="1747" spans="1:15" ht="13.2">
      <c r="A1747" s="30" t="str">
        <f>'גליון הקלדת נתונים ידני'!N1748&amp;" " &amp;'גליון הקלדת נתונים ידני'!M1748</f>
        <v xml:space="preserve"> </v>
      </c>
      <c r="B1747" s="31" t="str">
        <f t="shared" si="0"/>
        <v>@speak2go.com</v>
      </c>
      <c r="C1747" s="30">
        <f>'גליון הקלדת נתונים ידני'!Q1748</f>
        <v>0</v>
      </c>
      <c r="O1747" s="6"/>
    </row>
    <row r="1748" spans="1:15" ht="13.2">
      <c r="A1748" s="30" t="str">
        <f>'גליון הקלדת נתונים ידני'!N1749&amp;" " &amp;'גליון הקלדת נתונים ידני'!M1749</f>
        <v xml:space="preserve"> </v>
      </c>
      <c r="B1748" s="31" t="str">
        <f t="shared" si="0"/>
        <v>@speak2go.com</v>
      </c>
      <c r="C1748" s="30">
        <f>'גליון הקלדת נתונים ידני'!Q1749</f>
        <v>0</v>
      </c>
      <c r="O1748" s="6"/>
    </row>
    <row r="1749" spans="1:15" ht="13.2">
      <c r="A1749" s="30" t="str">
        <f>'גליון הקלדת נתונים ידני'!N1750&amp;" " &amp;'גליון הקלדת נתונים ידני'!M1750</f>
        <v xml:space="preserve"> </v>
      </c>
      <c r="B1749" s="31" t="str">
        <f t="shared" si="0"/>
        <v>@speak2go.com</v>
      </c>
      <c r="C1749" s="30">
        <f>'גליון הקלדת נתונים ידני'!Q1750</f>
        <v>0</v>
      </c>
      <c r="O1749" s="6"/>
    </row>
    <row r="1750" spans="1:15" ht="13.2">
      <c r="A1750" s="30" t="str">
        <f>'גליון הקלדת נתונים ידני'!N1751&amp;" " &amp;'גליון הקלדת נתונים ידני'!M1751</f>
        <v xml:space="preserve"> </v>
      </c>
      <c r="B1750" s="31" t="str">
        <f t="shared" si="0"/>
        <v>@speak2go.com</v>
      </c>
      <c r="C1750" s="30">
        <f>'גליון הקלדת נתונים ידני'!Q1751</f>
        <v>0</v>
      </c>
      <c r="O1750" s="6"/>
    </row>
    <row r="1751" spans="1:15" ht="13.2">
      <c r="A1751" s="30" t="str">
        <f>'גליון הקלדת נתונים ידני'!N1752&amp;" " &amp;'גליון הקלדת נתונים ידני'!M1752</f>
        <v xml:space="preserve"> </v>
      </c>
      <c r="B1751" s="31" t="str">
        <f t="shared" si="0"/>
        <v>@speak2go.com</v>
      </c>
      <c r="C1751" s="30">
        <f>'גליון הקלדת נתונים ידני'!Q1752</f>
        <v>0</v>
      </c>
      <c r="O1751" s="6"/>
    </row>
    <row r="1752" spans="1:15" ht="13.2">
      <c r="A1752" s="30" t="str">
        <f>'גליון הקלדת נתונים ידני'!N1753&amp;" " &amp;'גליון הקלדת נתונים ידני'!M1753</f>
        <v xml:space="preserve"> </v>
      </c>
      <c r="B1752" s="31" t="str">
        <f t="shared" si="0"/>
        <v>@speak2go.com</v>
      </c>
      <c r="C1752" s="30">
        <f>'גליון הקלדת נתונים ידני'!Q1753</f>
        <v>0</v>
      </c>
      <c r="O1752" s="6"/>
    </row>
    <row r="1753" spans="1:15" ht="13.2">
      <c r="A1753" s="30" t="str">
        <f>'גליון הקלדת נתונים ידני'!N1754&amp;" " &amp;'גליון הקלדת נתונים ידני'!M1754</f>
        <v xml:space="preserve"> </v>
      </c>
      <c r="B1753" s="31" t="str">
        <f t="shared" si="0"/>
        <v>@speak2go.com</v>
      </c>
      <c r="C1753" s="30">
        <f>'גליון הקלדת נתונים ידני'!Q1754</f>
        <v>0</v>
      </c>
      <c r="O1753" s="6"/>
    </row>
    <row r="1754" spans="1:15" ht="13.2">
      <c r="A1754" s="30" t="str">
        <f>'גליון הקלדת נתונים ידני'!N1755&amp;" " &amp;'גליון הקלדת נתונים ידני'!M1755</f>
        <v xml:space="preserve"> </v>
      </c>
      <c r="B1754" s="31" t="str">
        <f t="shared" si="0"/>
        <v>@speak2go.com</v>
      </c>
      <c r="C1754" s="30">
        <f>'גליון הקלדת נתונים ידני'!Q1755</f>
        <v>0</v>
      </c>
      <c r="O1754" s="6"/>
    </row>
    <row r="1755" spans="1:15" ht="13.2">
      <c r="A1755" s="30" t="str">
        <f>'גליון הקלדת נתונים ידני'!N1756&amp;" " &amp;'גליון הקלדת נתונים ידני'!M1756</f>
        <v xml:space="preserve"> </v>
      </c>
      <c r="B1755" s="31" t="str">
        <f t="shared" si="0"/>
        <v>@speak2go.com</v>
      </c>
      <c r="C1755" s="30">
        <f>'גליון הקלדת נתונים ידני'!Q1756</f>
        <v>0</v>
      </c>
      <c r="O1755" s="6"/>
    </row>
    <row r="1756" spans="1:15" ht="13.2">
      <c r="A1756" s="30" t="str">
        <f>'גליון הקלדת נתונים ידני'!N1757&amp;" " &amp;'גליון הקלדת נתונים ידני'!M1757</f>
        <v xml:space="preserve"> </v>
      </c>
      <c r="B1756" s="31" t="str">
        <f t="shared" si="0"/>
        <v>@speak2go.com</v>
      </c>
      <c r="C1756" s="30">
        <f>'גליון הקלדת נתונים ידני'!Q1757</f>
        <v>0</v>
      </c>
      <c r="O1756" s="6"/>
    </row>
    <row r="1757" spans="1:15" ht="13.2">
      <c r="A1757" s="30" t="str">
        <f>'גליון הקלדת נתונים ידני'!N1758&amp;" " &amp;'גליון הקלדת נתונים ידני'!M1758</f>
        <v xml:space="preserve"> </v>
      </c>
      <c r="B1757" s="31" t="str">
        <f t="shared" si="0"/>
        <v>@speak2go.com</v>
      </c>
      <c r="C1757" s="30">
        <f>'גליון הקלדת נתונים ידני'!Q1758</f>
        <v>0</v>
      </c>
      <c r="O1757" s="6"/>
    </row>
    <row r="1758" spans="1:15" ht="13.2">
      <c r="A1758" s="30" t="str">
        <f>'גליון הקלדת נתונים ידני'!N1759&amp;" " &amp;'גליון הקלדת נתונים ידני'!M1759</f>
        <v xml:space="preserve"> </v>
      </c>
      <c r="B1758" s="31" t="str">
        <f t="shared" si="0"/>
        <v>@speak2go.com</v>
      </c>
      <c r="C1758" s="30">
        <f>'גליון הקלדת נתונים ידני'!Q1759</f>
        <v>0</v>
      </c>
      <c r="O1758" s="6"/>
    </row>
    <row r="1759" spans="1:15" ht="13.2">
      <c r="A1759" s="30" t="str">
        <f>'גליון הקלדת נתונים ידני'!N1760&amp;" " &amp;'גליון הקלדת נתונים ידני'!M1760</f>
        <v xml:space="preserve"> </v>
      </c>
      <c r="B1759" s="31" t="str">
        <f t="shared" si="0"/>
        <v>@speak2go.com</v>
      </c>
      <c r="C1759" s="30">
        <f>'גליון הקלדת נתונים ידני'!Q1760</f>
        <v>0</v>
      </c>
      <c r="O1759" s="6"/>
    </row>
    <row r="1760" spans="1:15" ht="13.2">
      <c r="A1760" s="30" t="str">
        <f>'גליון הקלדת נתונים ידני'!N1761&amp;" " &amp;'גליון הקלדת נתונים ידני'!M1761</f>
        <v xml:space="preserve"> </v>
      </c>
      <c r="B1760" s="31" t="str">
        <f t="shared" si="0"/>
        <v>@speak2go.com</v>
      </c>
      <c r="C1760" s="30">
        <f>'גליון הקלדת נתונים ידני'!Q1761</f>
        <v>0</v>
      </c>
      <c r="O1760" s="6"/>
    </row>
    <row r="1761" spans="1:15" ht="13.2">
      <c r="A1761" s="30" t="str">
        <f>'גליון הקלדת נתונים ידני'!N1762&amp;" " &amp;'גליון הקלדת נתונים ידני'!M1762</f>
        <v xml:space="preserve"> </v>
      </c>
      <c r="B1761" s="31" t="str">
        <f t="shared" si="0"/>
        <v>@speak2go.com</v>
      </c>
      <c r="C1761" s="30">
        <f>'גליון הקלדת נתונים ידני'!Q1762</f>
        <v>0</v>
      </c>
      <c r="O1761" s="6"/>
    </row>
    <row r="1762" spans="1:15" ht="13.2">
      <c r="A1762" s="30" t="str">
        <f>'גליון הקלדת נתונים ידני'!N1763&amp;" " &amp;'גליון הקלדת נתונים ידני'!M1763</f>
        <v xml:space="preserve"> </v>
      </c>
      <c r="B1762" s="31" t="str">
        <f t="shared" si="0"/>
        <v>@speak2go.com</v>
      </c>
      <c r="C1762" s="30">
        <f>'גליון הקלדת נתונים ידני'!Q1763</f>
        <v>0</v>
      </c>
      <c r="O1762" s="6"/>
    </row>
    <row r="1763" spans="1:15" ht="13.2">
      <c r="A1763" s="30" t="str">
        <f>'גליון הקלדת נתונים ידני'!N1764&amp;" " &amp;'גליון הקלדת נתונים ידני'!M1764</f>
        <v xml:space="preserve"> </v>
      </c>
      <c r="B1763" s="31" t="str">
        <f t="shared" si="0"/>
        <v>@speak2go.com</v>
      </c>
      <c r="C1763" s="30">
        <f>'גליון הקלדת נתונים ידני'!Q1764</f>
        <v>0</v>
      </c>
      <c r="O1763" s="6"/>
    </row>
    <row r="1764" spans="1:15" ht="13.2">
      <c r="A1764" s="30" t="str">
        <f>'גליון הקלדת נתונים ידני'!N1765&amp;" " &amp;'גליון הקלדת נתונים ידני'!M1765</f>
        <v xml:space="preserve"> </v>
      </c>
      <c r="B1764" s="31" t="str">
        <f t="shared" si="0"/>
        <v>@speak2go.com</v>
      </c>
      <c r="C1764" s="30">
        <f>'גליון הקלדת נתונים ידני'!Q1765</f>
        <v>0</v>
      </c>
      <c r="O1764" s="6"/>
    </row>
    <row r="1765" spans="1:15" ht="13.2">
      <c r="A1765" s="30" t="str">
        <f>'גליון הקלדת נתונים ידני'!N1766&amp;" " &amp;'גליון הקלדת נתונים ידני'!M1766</f>
        <v xml:space="preserve"> </v>
      </c>
      <c r="B1765" s="31" t="str">
        <f t="shared" si="0"/>
        <v>@speak2go.com</v>
      </c>
      <c r="C1765" s="30">
        <f>'גליון הקלדת נתונים ידני'!Q1766</f>
        <v>0</v>
      </c>
      <c r="O1765" s="6"/>
    </row>
    <row r="1766" spans="1:15" ht="13.2">
      <c r="A1766" s="30" t="str">
        <f>'גליון הקלדת נתונים ידני'!N1767&amp;" " &amp;'גליון הקלדת נתונים ידני'!M1767</f>
        <v xml:space="preserve"> </v>
      </c>
      <c r="B1766" s="31" t="str">
        <f t="shared" si="0"/>
        <v>@speak2go.com</v>
      </c>
      <c r="C1766" s="30">
        <f>'גליון הקלדת נתונים ידני'!Q1767</f>
        <v>0</v>
      </c>
      <c r="O1766" s="6"/>
    </row>
    <row r="1767" spans="1:15" ht="13.2">
      <c r="A1767" s="30" t="str">
        <f>'גליון הקלדת נתונים ידני'!N1768&amp;" " &amp;'גליון הקלדת נתונים ידני'!M1768</f>
        <v xml:space="preserve"> </v>
      </c>
      <c r="B1767" s="31" t="str">
        <f t="shared" si="0"/>
        <v>@speak2go.com</v>
      </c>
      <c r="C1767" s="30">
        <f>'גליון הקלדת נתונים ידני'!Q1768</f>
        <v>0</v>
      </c>
      <c r="O1767" s="6"/>
    </row>
    <row r="1768" spans="1:15" ht="13.2">
      <c r="A1768" s="30" t="str">
        <f>'גליון הקלדת נתונים ידני'!N1769&amp;" " &amp;'גליון הקלדת נתונים ידני'!M1769</f>
        <v xml:space="preserve"> </v>
      </c>
      <c r="B1768" s="31" t="str">
        <f t="shared" si="0"/>
        <v>@speak2go.com</v>
      </c>
      <c r="C1768" s="30">
        <f>'גליון הקלדת נתונים ידני'!Q1769</f>
        <v>0</v>
      </c>
      <c r="O1768" s="6"/>
    </row>
    <row r="1769" spans="1:15" ht="13.2">
      <c r="A1769" s="30" t="str">
        <f>'גליון הקלדת נתונים ידני'!N1770&amp;" " &amp;'גליון הקלדת נתונים ידני'!M1770</f>
        <v xml:space="preserve"> </v>
      </c>
      <c r="B1769" s="31" t="str">
        <f t="shared" si="0"/>
        <v>@speak2go.com</v>
      </c>
      <c r="C1769" s="30">
        <f>'גליון הקלדת נתונים ידני'!Q1770</f>
        <v>0</v>
      </c>
      <c r="O1769" s="6"/>
    </row>
    <row r="1770" spans="1:15" ht="13.2">
      <c r="A1770" s="30" t="str">
        <f>'גליון הקלדת נתונים ידני'!N1771&amp;" " &amp;'גליון הקלדת נתונים ידני'!M1771</f>
        <v xml:space="preserve"> </v>
      </c>
      <c r="B1770" s="31" t="str">
        <f t="shared" si="0"/>
        <v>@speak2go.com</v>
      </c>
      <c r="C1770" s="30">
        <f>'גליון הקלדת נתונים ידני'!Q1771</f>
        <v>0</v>
      </c>
      <c r="O1770" s="6"/>
    </row>
    <row r="1771" spans="1:15" ht="13.2">
      <c r="A1771" s="30" t="str">
        <f>'גליון הקלדת נתונים ידני'!N1772&amp;" " &amp;'גליון הקלדת נתונים ידני'!M1772</f>
        <v xml:space="preserve"> </v>
      </c>
      <c r="B1771" s="31" t="str">
        <f t="shared" si="0"/>
        <v>@speak2go.com</v>
      </c>
      <c r="C1771" s="30">
        <f>'גליון הקלדת נתונים ידני'!Q1772</f>
        <v>0</v>
      </c>
      <c r="O1771" s="6"/>
    </row>
    <row r="1772" spans="1:15" ht="13.2">
      <c r="A1772" s="30" t="str">
        <f>'גליון הקלדת נתונים ידני'!N1773&amp;" " &amp;'גליון הקלדת נתונים ידני'!M1773</f>
        <v xml:space="preserve"> </v>
      </c>
      <c r="B1772" s="31" t="str">
        <f t="shared" si="0"/>
        <v>@speak2go.com</v>
      </c>
      <c r="C1772" s="30">
        <f>'גליון הקלדת נתונים ידני'!Q1773</f>
        <v>0</v>
      </c>
      <c r="O1772" s="6"/>
    </row>
    <row r="1773" spans="1:15" ht="13.2">
      <c r="A1773" s="30" t="str">
        <f>'גליון הקלדת נתונים ידני'!N1774&amp;" " &amp;'גליון הקלדת נתונים ידני'!M1774</f>
        <v xml:space="preserve"> </v>
      </c>
      <c r="B1773" s="31" t="str">
        <f t="shared" si="0"/>
        <v>@speak2go.com</v>
      </c>
      <c r="C1773" s="30">
        <f>'גליון הקלדת נתונים ידני'!Q1774</f>
        <v>0</v>
      </c>
      <c r="O1773" s="6"/>
    </row>
    <row r="1774" spans="1:15" ht="13.2">
      <c r="A1774" s="30" t="str">
        <f>'גליון הקלדת נתונים ידני'!N1775&amp;" " &amp;'גליון הקלדת נתונים ידני'!M1775</f>
        <v xml:space="preserve"> </v>
      </c>
      <c r="B1774" s="31" t="str">
        <f t="shared" si="0"/>
        <v>@speak2go.com</v>
      </c>
      <c r="C1774" s="30">
        <f>'גליון הקלדת נתונים ידני'!Q1775</f>
        <v>0</v>
      </c>
      <c r="O1774" s="6"/>
    </row>
    <row r="1775" spans="1:15" ht="13.2">
      <c r="A1775" s="30" t="str">
        <f>'גליון הקלדת נתונים ידני'!N1776&amp;" " &amp;'גליון הקלדת נתונים ידני'!M1776</f>
        <v xml:space="preserve"> </v>
      </c>
      <c r="B1775" s="31" t="str">
        <f t="shared" si="0"/>
        <v>@speak2go.com</v>
      </c>
      <c r="C1775" s="30">
        <f>'גליון הקלדת נתונים ידני'!Q1776</f>
        <v>0</v>
      </c>
      <c r="O1775" s="6"/>
    </row>
    <row r="1776" spans="1:15" ht="13.2">
      <c r="A1776" s="30" t="str">
        <f>'גליון הקלדת נתונים ידני'!N1777&amp;" " &amp;'גליון הקלדת נתונים ידני'!M1777</f>
        <v xml:space="preserve"> </v>
      </c>
      <c r="B1776" s="31" t="str">
        <f t="shared" si="0"/>
        <v>@speak2go.com</v>
      </c>
      <c r="C1776" s="30">
        <f>'גליון הקלדת נתונים ידני'!Q1777</f>
        <v>0</v>
      </c>
      <c r="O1776" s="6"/>
    </row>
    <row r="1777" spans="1:15" ht="13.2">
      <c r="A1777" s="30" t="str">
        <f>'גליון הקלדת נתונים ידני'!N1778&amp;" " &amp;'גליון הקלדת נתונים ידני'!M1778</f>
        <v xml:space="preserve"> </v>
      </c>
      <c r="B1777" s="31" t="str">
        <f t="shared" si="0"/>
        <v>@speak2go.com</v>
      </c>
      <c r="C1777" s="30">
        <f>'גליון הקלדת נתונים ידני'!Q1778</f>
        <v>0</v>
      </c>
      <c r="O1777" s="6"/>
    </row>
    <row r="1778" spans="1:15" ht="13.2">
      <c r="A1778" s="30" t="str">
        <f>'גליון הקלדת נתונים ידני'!N1779&amp;" " &amp;'גליון הקלדת נתונים ידני'!M1779</f>
        <v xml:space="preserve"> </v>
      </c>
      <c r="B1778" s="31" t="str">
        <f t="shared" si="0"/>
        <v>@speak2go.com</v>
      </c>
      <c r="C1778" s="30">
        <f>'גליון הקלדת נתונים ידני'!Q1779</f>
        <v>0</v>
      </c>
      <c r="O1778" s="6"/>
    </row>
    <row r="1779" spans="1:15" ht="13.2">
      <c r="A1779" s="30" t="str">
        <f>'גליון הקלדת נתונים ידני'!N1780&amp;" " &amp;'גליון הקלדת נתונים ידני'!M1780</f>
        <v xml:space="preserve"> </v>
      </c>
      <c r="B1779" s="31" t="str">
        <f t="shared" si="0"/>
        <v>@speak2go.com</v>
      </c>
      <c r="C1779" s="30">
        <f>'גליון הקלדת נתונים ידני'!Q1780</f>
        <v>0</v>
      </c>
      <c r="O1779" s="6"/>
    </row>
    <row r="1780" spans="1:15" ht="13.2">
      <c r="A1780" s="30" t="str">
        <f>'גליון הקלדת נתונים ידני'!N1781&amp;" " &amp;'גליון הקלדת נתונים ידני'!M1781</f>
        <v xml:space="preserve"> </v>
      </c>
      <c r="B1780" s="31" t="str">
        <f t="shared" si="0"/>
        <v>@speak2go.com</v>
      </c>
      <c r="C1780" s="30">
        <f>'גליון הקלדת נתונים ידני'!Q1781</f>
        <v>0</v>
      </c>
      <c r="O1780" s="6"/>
    </row>
    <row r="1781" spans="1:15" ht="13.2">
      <c r="A1781" s="30" t="str">
        <f>'גליון הקלדת נתונים ידני'!N1782&amp;" " &amp;'גליון הקלדת נתונים ידני'!M1782</f>
        <v xml:space="preserve"> </v>
      </c>
      <c r="B1781" s="31" t="str">
        <f t="shared" si="0"/>
        <v>@speak2go.com</v>
      </c>
      <c r="C1781" s="30">
        <f>'גליון הקלדת נתונים ידני'!Q1782</f>
        <v>0</v>
      </c>
      <c r="O1781" s="6"/>
    </row>
    <row r="1782" spans="1:15" ht="13.2">
      <c r="A1782" s="30" t="str">
        <f>'גליון הקלדת נתונים ידני'!N1783&amp;" " &amp;'גליון הקלדת נתונים ידני'!M1783</f>
        <v xml:space="preserve"> </v>
      </c>
      <c r="B1782" s="31" t="str">
        <f t="shared" si="0"/>
        <v>@speak2go.com</v>
      </c>
      <c r="C1782" s="30">
        <f>'גליון הקלדת נתונים ידני'!Q1783</f>
        <v>0</v>
      </c>
      <c r="O1782" s="6"/>
    </row>
    <row r="1783" spans="1:15" ht="13.2">
      <c r="A1783" s="30" t="str">
        <f>'גליון הקלדת נתונים ידני'!N1784&amp;" " &amp;'גליון הקלדת נתונים ידני'!M1784</f>
        <v xml:space="preserve"> </v>
      </c>
      <c r="B1783" s="31" t="str">
        <f t="shared" si="0"/>
        <v>@speak2go.com</v>
      </c>
      <c r="C1783" s="30">
        <f>'גליון הקלדת נתונים ידני'!Q1784</f>
        <v>0</v>
      </c>
      <c r="O1783" s="6"/>
    </row>
    <row r="1784" spans="1:15" ht="13.2">
      <c r="A1784" s="30" t="str">
        <f>'גליון הקלדת נתונים ידני'!N1785&amp;" " &amp;'גליון הקלדת נתונים ידני'!M1785</f>
        <v xml:space="preserve"> </v>
      </c>
      <c r="B1784" s="31" t="str">
        <f t="shared" si="0"/>
        <v>@speak2go.com</v>
      </c>
      <c r="C1784" s="30">
        <f>'גליון הקלדת נתונים ידני'!Q1785</f>
        <v>0</v>
      </c>
      <c r="O1784" s="6"/>
    </row>
    <row r="1785" spans="1:15" ht="13.2">
      <c r="A1785" s="30" t="str">
        <f>'גליון הקלדת נתונים ידני'!N1786&amp;" " &amp;'גליון הקלדת נתונים ידני'!M1786</f>
        <v xml:space="preserve"> </v>
      </c>
      <c r="B1785" s="31" t="str">
        <f t="shared" si="0"/>
        <v>@speak2go.com</v>
      </c>
      <c r="C1785" s="30">
        <f>'גליון הקלדת נתונים ידני'!Q1786</f>
        <v>0</v>
      </c>
      <c r="O1785" s="6"/>
    </row>
    <row r="1786" spans="1:15" ht="13.2">
      <c r="A1786" s="30" t="str">
        <f>'גליון הקלדת נתונים ידני'!N1787&amp;" " &amp;'גליון הקלדת נתונים ידני'!M1787</f>
        <v xml:space="preserve"> </v>
      </c>
      <c r="B1786" s="31" t="str">
        <f t="shared" si="0"/>
        <v>@speak2go.com</v>
      </c>
      <c r="C1786" s="30">
        <f>'גליון הקלדת נתונים ידני'!Q1787</f>
        <v>0</v>
      </c>
      <c r="O1786" s="6"/>
    </row>
    <row r="1787" spans="1:15" ht="13.2">
      <c r="A1787" s="30" t="str">
        <f>'גליון הקלדת נתונים ידני'!N1788&amp;" " &amp;'גליון הקלדת נתונים ידני'!M1788</f>
        <v xml:space="preserve"> </v>
      </c>
      <c r="B1787" s="31" t="str">
        <f t="shared" si="0"/>
        <v>@speak2go.com</v>
      </c>
      <c r="C1787" s="30">
        <f>'גליון הקלדת נתונים ידני'!Q1788</f>
        <v>0</v>
      </c>
      <c r="O1787" s="6"/>
    </row>
    <row r="1788" spans="1:15" ht="13.2">
      <c r="A1788" s="30" t="str">
        <f>'גליון הקלדת נתונים ידני'!N1789&amp;" " &amp;'גליון הקלדת נתונים ידני'!M1789</f>
        <v xml:space="preserve"> </v>
      </c>
      <c r="B1788" s="31" t="str">
        <f t="shared" si="0"/>
        <v>@speak2go.com</v>
      </c>
      <c r="C1788" s="30">
        <f>'גליון הקלדת נתונים ידני'!Q1789</f>
        <v>0</v>
      </c>
      <c r="O1788" s="6"/>
    </row>
    <row r="1789" spans="1:15" ht="13.2">
      <c r="A1789" s="30" t="str">
        <f>'גליון הקלדת נתונים ידני'!N1790&amp;" " &amp;'גליון הקלדת נתונים ידני'!M1790</f>
        <v xml:space="preserve"> </v>
      </c>
      <c r="B1789" s="31" t="str">
        <f t="shared" si="0"/>
        <v>@speak2go.com</v>
      </c>
      <c r="C1789" s="30">
        <f>'גליון הקלדת נתונים ידני'!Q1790</f>
        <v>0</v>
      </c>
      <c r="O1789" s="6"/>
    </row>
    <row r="1790" spans="1:15" ht="13.2">
      <c r="A1790" s="30" t="str">
        <f>'גליון הקלדת נתונים ידני'!N1791&amp;" " &amp;'גליון הקלדת נתונים ידני'!M1791</f>
        <v xml:space="preserve"> </v>
      </c>
      <c r="B1790" s="31" t="str">
        <f t="shared" si="0"/>
        <v>@speak2go.com</v>
      </c>
      <c r="C1790" s="30">
        <f>'גליון הקלדת נתונים ידני'!Q1791</f>
        <v>0</v>
      </c>
      <c r="O1790" s="6"/>
    </row>
    <row r="1791" spans="1:15" ht="13.2">
      <c r="A1791" s="30" t="str">
        <f>'גליון הקלדת נתונים ידני'!N1792&amp;" " &amp;'גליון הקלדת נתונים ידני'!M1792</f>
        <v xml:space="preserve"> </v>
      </c>
      <c r="B1791" s="31" t="str">
        <f t="shared" si="0"/>
        <v>@speak2go.com</v>
      </c>
      <c r="C1791" s="30">
        <f>'גליון הקלדת נתונים ידני'!Q1792</f>
        <v>0</v>
      </c>
      <c r="O1791" s="6"/>
    </row>
    <row r="1792" spans="1:15" ht="13.2">
      <c r="A1792" s="30" t="str">
        <f>'גליון הקלדת נתונים ידני'!N1793&amp;" " &amp;'גליון הקלדת נתונים ידני'!M1793</f>
        <v xml:space="preserve"> </v>
      </c>
      <c r="B1792" s="31" t="str">
        <f t="shared" si="0"/>
        <v>@speak2go.com</v>
      </c>
      <c r="C1792" s="30">
        <f>'גליון הקלדת נתונים ידני'!Q1793</f>
        <v>0</v>
      </c>
      <c r="O1792" s="6"/>
    </row>
    <row r="1793" spans="1:15" ht="13.2">
      <c r="A1793" s="30" t="str">
        <f>'גליון הקלדת נתונים ידני'!N1794&amp;" " &amp;'גליון הקלדת נתונים ידני'!M1794</f>
        <v xml:space="preserve"> </v>
      </c>
      <c r="B1793" s="31" t="str">
        <f t="shared" si="0"/>
        <v>@speak2go.com</v>
      </c>
      <c r="C1793" s="30">
        <f>'גליון הקלדת נתונים ידני'!Q1794</f>
        <v>0</v>
      </c>
      <c r="O1793" s="6"/>
    </row>
    <row r="1794" spans="1:15" ht="13.2">
      <c r="A1794" s="30" t="str">
        <f>'גליון הקלדת נתונים ידני'!N1795&amp;" " &amp;'גליון הקלדת נתונים ידני'!M1795</f>
        <v xml:space="preserve"> </v>
      </c>
      <c r="B1794" s="31" t="str">
        <f t="shared" si="0"/>
        <v>@speak2go.com</v>
      </c>
      <c r="C1794" s="30">
        <f>'גליון הקלדת נתונים ידני'!Q1795</f>
        <v>0</v>
      </c>
      <c r="O1794" s="6"/>
    </row>
    <row r="1795" spans="1:15" ht="13.2">
      <c r="A1795" s="30" t="str">
        <f>'גליון הקלדת נתונים ידני'!N1796&amp;" " &amp;'גליון הקלדת נתונים ידני'!M1796</f>
        <v xml:space="preserve"> </v>
      </c>
      <c r="B1795" s="31" t="str">
        <f t="shared" si="0"/>
        <v>@speak2go.com</v>
      </c>
      <c r="C1795" s="30">
        <f>'גליון הקלדת נתונים ידני'!Q1796</f>
        <v>0</v>
      </c>
      <c r="O1795" s="6"/>
    </row>
    <row r="1796" spans="1:15" ht="13.2">
      <c r="A1796" s="30" t="str">
        <f>'גליון הקלדת נתונים ידני'!N1797&amp;" " &amp;'גליון הקלדת נתונים ידני'!M1797</f>
        <v xml:space="preserve"> </v>
      </c>
      <c r="B1796" s="31" t="str">
        <f t="shared" si="0"/>
        <v>@speak2go.com</v>
      </c>
      <c r="C1796" s="30">
        <f>'גליון הקלדת נתונים ידני'!Q1797</f>
        <v>0</v>
      </c>
      <c r="O1796" s="6"/>
    </row>
    <row r="1797" spans="1:15" ht="13.2">
      <c r="A1797" s="30" t="str">
        <f>'גליון הקלדת נתונים ידני'!N1798&amp;" " &amp;'גליון הקלדת נתונים ידני'!M1798</f>
        <v xml:space="preserve"> </v>
      </c>
      <c r="B1797" s="31" t="str">
        <f t="shared" si="0"/>
        <v>@speak2go.com</v>
      </c>
      <c r="C1797" s="30">
        <f>'גליון הקלדת נתונים ידני'!Q1798</f>
        <v>0</v>
      </c>
      <c r="O1797" s="6"/>
    </row>
    <row r="1798" spans="1:15" ht="13.2">
      <c r="A1798" s="30" t="str">
        <f>'גליון הקלדת נתונים ידני'!N1799&amp;" " &amp;'גליון הקלדת נתונים ידני'!M1799</f>
        <v xml:space="preserve"> </v>
      </c>
      <c r="B1798" s="31" t="str">
        <f t="shared" si="0"/>
        <v>@speak2go.com</v>
      </c>
      <c r="C1798" s="30">
        <f>'גליון הקלדת נתונים ידני'!Q1799</f>
        <v>0</v>
      </c>
      <c r="O1798" s="6"/>
    </row>
    <row r="1799" spans="1:15" ht="13.2">
      <c r="A1799" s="30" t="str">
        <f>'גליון הקלדת נתונים ידני'!N1800&amp;" " &amp;'גליון הקלדת נתונים ידני'!M1800</f>
        <v xml:space="preserve"> </v>
      </c>
      <c r="B1799" s="31" t="str">
        <f t="shared" si="0"/>
        <v>@speak2go.com</v>
      </c>
      <c r="C1799" s="30">
        <f>'גליון הקלדת נתונים ידני'!Q1800</f>
        <v>0</v>
      </c>
      <c r="O1799" s="6"/>
    </row>
    <row r="1800" spans="1:15" ht="13.2">
      <c r="A1800" s="30" t="str">
        <f>'גליון הקלדת נתונים ידני'!N1801&amp;" " &amp;'גליון הקלדת נתונים ידני'!M1801</f>
        <v xml:space="preserve"> </v>
      </c>
      <c r="B1800" s="31" t="str">
        <f t="shared" si="0"/>
        <v>@speak2go.com</v>
      </c>
      <c r="C1800" s="30">
        <f>'גליון הקלדת נתונים ידני'!Q1801</f>
        <v>0</v>
      </c>
      <c r="O1800" s="6"/>
    </row>
    <row r="1801" spans="1:15" ht="13.2">
      <c r="A1801" s="30" t="str">
        <f>'גליון הקלדת נתונים ידני'!N1802&amp;" " &amp;'גליון הקלדת נתונים ידני'!M1802</f>
        <v xml:space="preserve"> </v>
      </c>
      <c r="B1801" s="31" t="str">
        <f t="shared" si="0"/>
        <v>@speak2go.com</v>
      </c>
      <c r="C1801" s="30">
        <f>'גליון הקלדת נתונים ידני'!Q1802</f>
        <v>0</v>
      </c>
      <c r="O1801" s="6"/>
    </row>
    <row r="1802" spans="1:15" ht="13.2">
      <c r="A1802" s="30" t="str">
        <f>'גליון הקלדת נתונים ידני'!N1803&amp;" " &amp;'גליון הקלדת נתונים ידני'!M1803</f>
        <v xml:space="preserve"> </v>
      </c>
      <c r="B1802" s="31" t="str">
        <f t="shared" si="0"/>
        <v>@speak2go.com</v>
      </c>
      <c r="C1802" s="30">
        <f>'גליון הקלדת נתונים ידני'!Q1803</f>
        <v>0</v>
      </c>
      <c r="O1802" s="6"/>
    </row>
    <row r="1803" spans="1:15" ht="13.2">
      <c r="A1803" s="30" t="str">
        <f>'גליון הקלדת נתונים ידני'!N1804&amp;" " &amp;'גליון הקלדת נתונים ידני'!M1804</f>
        <v xml:space="preserve"> </v>
      </c>
      <c r="B1803" s="31" t="str">
        <f t="shared" si="0"/>
        <v>@speak2go.com</v>
      </c>
      <c r="C1803" s="30">
        <f>'גליון הקלדת נתונים ידני'!Q1804</f>
        <v>0</v>
      </c>
      <c r="O1803" s="6"/>
    </row>
    <row r="1804" spans="1:15" ht="13.2">
      <c r="A1804" s="30" t="str">
        <f>'גליון הקלדת נתונים ידני'!N1805&amp;" " &amp;'גליון הקלדת נתונים ידני'!M1805</f>
        <v xml:space="preserve"> </v>
      </c>
      <c r="B1804" s="31" t="str">
        <f t="shared" si="0"/>
        <v>@speak2go.com</v>
      </c>
      <c r="C1804" s="30">
        <f>'גליון הקלדת נתונים ידני'!Q1805</f>
        <v>0</v>
      </c>
      <c r="O1804" s="6"/>
    </row>
    <row r="1805" spans="1:15" ht="13.2">
      <c r="A1805" s="30" t="str">
        <f>'גליון הקלדת נתונים ידני'!N1806&amp;" " &amp;'גליון הקלדת נתונים ידני'!M1806</f>
        <v xml:space="preserve"> </v>
      </c>
      <c r="B1805" s="31" t="str">
        <f t="shared" si="0"/>
        <v>@speak2go.com</v>
      </c>
      <c r="C1805" s="30">
        <f>'גליון הקלדת נתונים ידני'!Q1806</f>
        <v>0</v>
      </c>
      <c r="O1805" s="6"/>
    </row>
    <row r="1806" spans="1:15" ht="13.2">
      <c r="A1806" s="30" t="str">
        <f>'גליון הקלדת נתונים ידני'!N1807&amp;" " &amp;'גליון הקלדת נתונים ידני'!M1807</f>
        <v xml:space="preserve"> </v>
      </c>
      <c r="B1806" s="31" t="str">
        <f t="shared" si="0"/>
        <v>@speak2go.com</v>
      </c>
      <c r="C1806" s="30">
        <f>'גליון הקלדת נתונים ידני'!Q1807</f>
        <v>0</v>
      </c>
      <c r="O1806" s="6"/>
    </row>
    <row r="1807" spans="1:15" ht="13.2">
      <c r="A1807" s="30" t="str">
        <f>'גליון הקלדת נתונים ידני'!N1808&amp;" " &amp;'גליון הקלדת נתונים ידני'!M1808</f>
        <v xml:space="preserve"> </v>
      </c>
      <c r="B1807" s="31" t="str">
        <f t="shared" si="0"/>
        <v>@speak2go.com</v>
      </c>
      <c r="C1807" s="30">
        <f>'גליון הקלדת נתונים ידני'!Q1808</f>
        <v>0</v>
      </c>
      <c r="O1807" s="6"/>
    </row>
    <row r="1808" spans="1:15" ht="13.2">
      <c r="A1808" s="30" t="str">
        <f>'גליון הקלדת נתונים ידני'!N1809&amp;" " &amp;'גליון הקלדת נתונים ידני'!M1809</f>
        <v xml:space="preserve"> </v>
      </c>
      <c r="B1808" s="31" t="str">
        <f t="shared" si="0"/>
        <v>@speak2go.com</v>
      </c>
      <c r="C1808" s="30">
        <f>'גליון הקלדת נתונים ידני'!Q1809</f>
        <v>0</v>
      </c>
      <c r="O1808" s="6"/>
    </row>
    <row r="1809" spans="1:15" ht="13.2">
      <c r="A1809" s="30" t="str">
        <f>'גליון הקלדת נתונים ידני'!N1810&amp;" " &amp;'גליון הקלדת נתונים ידני'!M1810</f>
        <v xml:space="preserve"> </v>
      </c>
      <c r="B1809" s="31" t="str">
        <f t="shared" si="0"/>
        <v>@speak2go.com</v>
      </c>
      <c r="C1809" s="30">
        <f>'גליון הקלדת נתונים ידני'!Q1810</f>
        <v>0</v>
      </c>
      <c r="O1809" s="6"/>
    </row>
    <row r="1810" spans="1:15" ht="13.2">
      <c r="A1810" s="30" t="str">
        <f>'גליון הקלדת נתונים ידני'!N1811&amp;" " &amp;'גליון הקלדת נתונים ידני'!M1811</f>
        <v xml:space="preserve"> </v>
      </c>
      <c r="B1810" s="31" t="str">
        <f t="shared" si="0"/>
        <v>@speak2go.com</v>
      </c>
      <c r="C1810" s="30">
        <f>'גליון הקלדת נתונים ידני'!Q1811</f>
        <v>0</v>
      </c>
      <c r="O1810" s="6"/>
    </row>
    <row r="1811" spans="1:15" ht="13.2">
      <c r="A1811" s="30" t="str">
        <f>'גליון הקלדת נתונים ידני'!N1812&amp;" " &amp;'גליון הקלדת נתונים ידני'!M1812</f>
        <v xml:space="preserve"> </v>
      </c>
      <c r="B1811" s="31" t="str">
        <f t="shared" si="0"/>
        <v>@speak2go.com</v>
      </c>
      <c r="C1811" s="30">
        <f>'גליון הקלדת נתונים ידני'!Q1812</f>
        <v>0</v>
      </c>
      <c r="O1811" s="6"/>
    </row>
    <row r="1812" spans="1:15" ht="13.2">
      <c r="A1812" s="30" t="str">
        <f>'גליון הקלדת נתונים ידני'!N1813&amp;" " &amp;'גליון הקלדת נתונים ידני'!M1813</f>
        <v xml:space="preserve"> </v>
      </c>
      <c r="B1812" s="31" t="str">
        <f t="shared" si="0"/>
        <v>@speak2go.com</v>
      </c>
      <c r="C1812" s="30">
        <f>'גליון הקלדת נתונים ידני'!Q1813</f>
        <v>0</v>
      </c>
      <c r="O1812" s="6"/>
    </row>
    <row r="1813" spans="1:15" ht="13.2">
      <c r="A1813" s="30" t="str">
        <f>'גליון הקלדת נתונים ידני'!N1814&amp;" " &amp;'גליון הקלדת נתונים ידני'!M1814</f>
        <v xml:space="preserve"> </v>
      </c>
      <c r="B1813" s="31" t="str">
        <f t="shared" si="0"/>
        <v>@speak2go.com</v>
      </c>
      <c r="C1813" s="30">
        <f>'גליון הקלדת נתונים ידני'!Q1814</f>
        <v>0</v>
      </c>
      <c r="O1813" s="6"/>
    </row>
    <row r="1814" spans="1:15" ht="13.2">
      <c r="A1814" s="30" t="str">
        <f>'גליון הקלדת נתונים ידני'!N1815&amp;" " &amp;'גליון הקלדת נתונים ידני'!M1815</f>
        <v xml:space="preserve"> </v>
      </c>
      <c r="B1814" s="31" t="str">
        <f t="shared" si="0"/>
        <v>@speak2go.com</v>
      </c>
      <c r="C1814" s="30">
        <f>'גליון הקלדת נתונים ידני'!Q1815</f>
        <v>0</v>
      </c>
      <c r="O1814" s="6"/>
    </row>
    <row r="1815" spans="1:15" ht="13.2">
      <c r="A1815" s="30" t="str">
        <f>'גליון הקלדת נתונים ידני'!N1816&amp;" " &amp;'גליון הקלדת נתונים ידני'!M1816</f>
        <v xml:space="preserve"> </v>
      </c>
      <c r="B1815" s="31" t="str">
        <f t="shared" si="0"/>
        <v>@speak2go.com</v>
      </c>
      <c r="C1815" s="30">
        <f>'גליון הקלדת נתונים ידני'!Q1816</f>
        <v>0</v>
      </c>
      <c r="O1815" s="6"/>
    </row>
    <row r="1816" spans="1:15" ht="13.2">
      <c r="A1816" s="30" t="str">
        <f>'גליון הקלדת נתונים ידני'!N1817&amp;" " &amp;'גליון הקלדת נתונים ידני'!M1817</f>
        <v xml:space="preserve"> </v>
      </c>
      <c r="B1816" s="31" t="str">
        <f t="shared" si="0"/>
        <v>@speak2go.com</v>
      </c>
      <c r="C1816" s="30">
        <f>'גליון הקלדת נתונים ידני'!Q1817</f>
        <v>0</v>
      </c>
      <c r="O1816" s="6"/>
    </row>
    <row r="1817" spans="1:15" ht="13.2">
      <c r="A1817" s="30" t="str">
        <f>'גליון הקלדת נתונים ידני'!N1818&amp;" " &amp;'גליון הקלדת נתונים ידני'!M1818</f>
        <v xml:space="preserve"> </v>
      </c>
      <c r="B1817" s="31" t="str">
        <f t="shared" si="0"/>
        <v>@speak2go.com</v>
      </c>
      <c r="C1817" s="30">
        <f>'גליון הקלדת נתונים ידני'!Q1818</f>
        <v>0</v>
      </c>
      <c r="O1817" s="6"/>
    </row>
    <row r="1818" spans="1:15" ht="13.2">
      <c r="A1818" s="30" t="str">
        <f>'גליון הקלדת נתונים ידני'!N1819&amp;" " &amp;'גליון הקלדת נתונים ידני'!M1819</f>
        <v xml:space="preserve"> </v>
      </c>
      <c r="B1818" s="31" t="str">
        <f t="shared" si="0"/>
        <v>@speak2go.com</v>
      </c>
      <c r="C1818" s="30">
        <f>'גליון הקלדת נתונים ידני'!Q1819</f>
        <v>0</v>
      </c>
      <c r="O1818" s="6"/>
    </row>
    <row r="1819" spans="1:15" ht="13.2">
      <c r="A1819" s="30" t="str">
        <f>'גליון הקלדת נתונים ידני'!N1820&amp;" " &amp;'גליון הקלדת נתונים ידני'!M1820</f>
        <v xml:space="preserve"> </v>
      </c>
      <c r="B1819" s="31" t="str">
        <f t="shared" si="0"/>
        <v>@speak2go.com</v>
      </c>
      <c r="C1819" s="30">
        <f>'גליון הקלדת נתונים ידני'!Q1820</f>
        <v>0</v>
      </c>
      <c r="O1819" s="6"/>
    </row>
    <row r="1820" spans="1:15" ht="13.2">
      <c r="A1820" s="30" t="str">
        <f>'גליון הקלדת נתונים ידני'!N1821&amp;" " &amp;'גליון הקלדת נתונים ידני'!M1821</f>
        <v xml:space="preserve"> </v>
      </c>
      <c r="B1820" s="31" t="str">
        <f t="shared" si="0"/>
        <v>@speak2go.com</v>
      </c>
      <c r="C1820" s="30">
        <f>'גליון הקלדת נתונים ידני'!Q1821</f>
        <v>0</v>
      </c>
      <c r="O1820" s="6"/>
    </row>
    <row r="1821" spans="1:15" ht="13.2">
      <c r="A1821" s="30" t="str">
        <f>'גליון הקלדת נתונים ידני'!N1822&amp;" " &amp;'גליון הקלדת נתונים ידני'!M1822</f>
        <v xml:space="preserve"> </v>
      </c>
      <c r="B1821" s="31" t="str">
        <f t="shared" si="0"/>
        <v>@speak2go.com</v>
      </c>
      <c r="C1821" s="30">
        <f>'גליון הקלדת נתונים ידני'!Q1822</f>
        <v>0</v>
      </c>
      <c r="O1821" s="6"/>
    </row>
    <row r="1822" spans="1:15" ht="13.2">
      <c r="A1822" s="30" t="str">
        <f>'גליון הקלדת נתונים ידני'!N1823&amp;" " &amp;'גליון הקלדת נתונים ידני'!M1823</f>
        <v xml:space="preserve"> </v>
      </c>
      <c r="B1822" s="31" t="str">
        <f t="shared" si="0"/>
        <v>@speak2go.com</v>
      </c>
      <c r="C1822" s="30">
        <f>'גליון הקלדת נתונים ידני'!Q1823</f>
        <v>0</v>
      </c>
      <c r="O1822" s="6"/>
    </row>
    <row r="1823" spans="1:15" ht="13.2">
      <c r="A1823" s="30" t="str">
        <f>'גליון הקלדת נתונים ידני'!N1824&amp;" " &amp;'גליון הקלדת נתונים ידני'!M1824</f>
        <v xml:space="preserve"> </v>
      </c>
      <c r="B1823" s="31" t="str">
        <f t="shared" si="0"/>
        <v>@speak2go.com</v>
      </c>
      <c r="C1823" s="30">
        <f>'גליון הקלדת נתונים ידני'!Q1824</f>
        <v>0</v>
      </c>
      <c r="O1823" s="6"/>
    </row>
    <row r="1824" spans="1:15" ht="13.2">
      <c r="A1824" s="30" t="str">
        <f>'גליון הקלדת נתונים ידני'!N1825&amp;" " &amp;'גליון הקלדת נתונים ידני'!M1825</f>
        <v xml:space="preserve"> </v>
      </c>
      <c r="B1824" s="31" t="str">
        <f t="shared" si="0"/>
        <v>@speak2go.com</v>
      </c>
      <c r="C1824" s="30">
        <f>'גליון הקלדת נתונים ידני'!Q1825</f>
        <v>0</v>
      </c>
      <c r="O1824" s="6"/>
    </row>
    <row r="1825" spans="1:15" ht="13.2">
      <c r="A1825" s="30" t="str">
        <f>'גליון הקלדת נתונים ידני'!N1826&amp;" " &amp;'גליון הקלדת נתונים ידני'!M1826</f>
        <v xml:space="preserve"> </v>
      </c>
      <c r="B1825" s="31" t="str">
        <f t="shared" si="0"/>
        <v>@speak2go.com</v>
      </c>
      <c r="C1825" s="30">
        <f>'גליון הקלדת נתונים ידני'!Q1826</f>
        <v>0</v>
      </c>
      <c r="O1825" s="6"/>
    </row>
    <row r="1826" spans="1:15" ht="13.2">
      <c r="A1826" s="30" t="str">
        <f>'גליון הקלדת נתונים ידני'!N1827&amp;" " &amp;'גליון הקלדת נתונים ידני'!M1827</f>
        <v xml:space="preserve"> </v>
      </c>
      <c r="B1826" s="31" t="str">
        <f t="shared" si="0"/>
        <v>@speak2go.com</v>
      </c>
      <c r="C1826" s="30">
        <f>'גליון הקלדת נתונים ידני'!Q1827</f>
        <v>0</v>
      </c>
      <c r="O1826" s="6"/>
    </row>
    <row r="1827" spans="1:15" ht="13.2">
      <c r="A1827" s="30" t="str">
        <f>'גליון הקלדת נתונים ידני'!N1828&amp;" " &amp;'גליון הקלדת נתונים ידני'!M1828</f>
        <v xml:space="preserve"> </v>
      </c>
      <c r="B1827" s="31" t="str">
        <f t="shared" si="0"/>
        <v>@speak2go.com</v>
      </c>
      <c r="C1827" s="30">
        <f>'גליון הקלדת נתונים ידני'!Q1828</f>
        <v>0</v>
      </c>
      <c r="O1827" s="6"/>
    </row>
    <row r="1828" spans="1:15" ht="13.2">
      <c r="A1828" s="30" t="str">
        <f>'גליון הקלדת נתונים ידני'!N1829&amp;" " &amp;'גליון הקלדת נתונים ידני'!M1829</f>
        <v xml:space="preserve"> </v>
      </c>
      <c r="B1828" s="31" t="str">
        <f t="shared" si="0"/>
        <v>@speak2go.com</v>
      </c>
      <c r="C1828" s="30">
        <f>'גליון הקלדת נתונים ידני'!Q1829</f>
        <v>0</v>
      </c>
      <c r="O1828" s="6"/>
    </row>
    <row r="1829" spans="1:15" ht="13.2">
      <c r="A1829" s="30" t="str">
        <f>'גליון הקלדת נתונים ידני'!N1830&amp;" " &amp;'גליון הקלדת נתונים ידני'!M1830</f>
        <v xml:space="preserve"> </v>
      </c>
      <c r="B1829" s="31" t="str">
        <f t="shared" si="0"/>
        <v>@speak2go.com</v>
      </c>
      <c r="C1829" s="30">
        <f>'גליון הקלדת נתונים ידני'!Q1830</f>
        <v>0</v>
      </c>
      <c r="O1829" s="6"/>
    </row>
    <row r="1830" spans="1:15" ht="13.2">
      <c r="A1830" s="30" t="str">
        <f>'גליון הקלדת נתונים ידני'!N1831&amp;" " &amp;'גליון הקלדת נתונים ידני'!M1831</f>
        <v xml:space="preserve"> </v>
      </c>
      <c r="B1830" s="31" t="str">
        <f t="shared" si="0"/>
        <v>@speak2go.com</v>
      </c>
      <c r="C1830" s="30">
        <f>'גליון הקלדת נתונים ידני'!Q1831</f>
        <v>0</v>
      </c>
      <c r="O1830" s="6"/>
    </row>
    <row r="1831" spans="1:15" ht="13.2">
      <c r="A1831" s="30" t="str">
        <f>'גליון הקלדת נתונים ידני'!N1832&amp;" " &amp;'גליון הקלדת נתונים ידני'!M1832</f>
        <v xml:space="preserve"> </v>
      </c>
      <c r="B1831" s="31" t="str">
        <f t="shared" si="0"/>
        <v>@speak2go.com</v>
      </c>
      <c r="C1831" s="30">
        <f>'גליון הקלדת נתונים ידני'!Q1832</f>
        <v>0</v>
      </c>
      <c r="O1831" s="6"/>
    </row>
    <row r="1832" spans="1:15" ht="13.2">
      <c r="A1832" s="30" t="str">
        <f>'גליון הקלדת נתונים ידני'!N1833&amp;" " &amp;'גליון הקלדת נתונים ידני'!M1833</f>
        <v xml:space="preserve"> </v>
      </c>
      <c r="B1832" s="31" t="str">
        <f t="shared" si="0"/>
        <v>@speak2go.com</v>
      </c>
      <c r="C1832" s="30">
        <f>'גליון הקלדת נתונים ידני'!Q1833</f>
        <v>0</v>
      </c>
      <c r="O1832" s="6"/>
    </row>
    <row r="1833" spans="1:15" ht="13.2">
      <c r="A1833" s="30" t="str">
        <f>'גליון הקלדת נתונים ידני'!N1834&amp;" " &amp;'גליון הקלדת נתונים ידני'!M1834</f>
        <v xml:space="preserve"> </v>
      </c>
      <c r="B1833" s="31" t="str">
        <f t="shared" si="0"/>
        <v>@speak2go.com</v>
      </c>
      <c r="C1833" s="30">
        <f>'גליון הקלדת נתונים ידני'!Q1834</f>
        <v>0</v>
      </c>
      <c r="O1833" s="6"/>
    </row>
    <row r="1834" spans="1:15" ht="13.2">
      <c r="A1834" s="30" t="str">
        <f>'גליון הקלדת נתונים ידני'!N1835&amp;" " &amp;'גליון הקלדת נתונים ידני'!M1835</f>
        <v xml:space="preserve"> </v>
      </c>
      <c r="B1834" s="31" t="str">
        <f t="shared" si="0"/>
        <v>@speak2go.com</v>
      </c>
      <c r="C1834" s="30">
        <f>'גליון הקלדת נתונים ידני'!Q1835</f>
        <v>0</v>
      </c>
      <c r="O1834" s="6"/>
    </row>
    <row r="1835" spans="1:15" ht="13.2">
      <c r="A1835" s="30" t="str">
        <f>'גליון הקלדת נתונים ידני'!N1836&amp;" " &amp;'גליון הקלדת נתונים ידני'!M1836</f>
        <v xml:space="preserve"> </v>
      </c>
      <c r="B1835" s="31" t="str">
        <f t="shared" si="0"/>
        <v>@speak2go.com</v>
      </c>
      <c r="C1835" s="30">
        <f>'גליון הקלדת נתונים ידני'!Q1836</f>
        <v>0</v>
      </c>
      <c r="O1835" s="6"/>
    </row>
    <row r="1836" spans="1:15" ht="13.2">
      <c r="A1836" s="30" t="str">
        <f>'גליון הקלדת נתונים ידני'!N1837&amp;" " &amp;'גליון הקלדת נתונים ידני'!M1837</f>
        <v xml:space="preserve"> </v>
      </c>
      <c r="B1836" s="31" t="str">
        <f t="shared" si="0"/>
        <v>@speak2go.com</v>
      </c>
      <c r="C1836" s="30">
        <f>'גליון הקלדת נתונים ידני'!Q1837</f>
        <v>0</v>
      </c>
      <c r="O1836" s="6"/>
    </row>
    <row r="1837" spans="1:15" ht="13.2">
      <c r="A1837" s="30" t="str">
        <f>'גליון הקלדת נתונים ידני'!N1838&amp;" " &amp;'גליון הקלדת נתונים ידני'!M1838</f>
        <v xml:space="preserve"> </v>
      </c>
      <c r="B1837" s="31" t="str">
        <f t="shared" si="0"/>
        <v>@speak2go.com</v>
      </c>
      <c r="C1837" s="30">
        <f>'גליון הקלדת נתונים ידני'!Q1838</f>
        <v>0</v>
      </c>
      <c r="O1837" s="6"/>
    </row>
    <row r="1838" spans="1:15" ht="13.2">
      <c r="A1838" s="30" t="str">
        <f>'גליון הקלדת נתונים ידני'!N1839&amp;" " &amp;'גליון הקלדת נתונים ידני'!M1839</f>
        <v xml:space="preserve"> </v>
      </c>
      <c r="B1838" s="31" t="str">
        <f t="shared" si="0"/>
        <v>@speak2go.com</v>
      </c>
      <c r="C1838" s="30">
        <f>'גליון הקלדת נתונים ידני'!Q1839</f>
        <v>0</v>
      </c>
      <c r="O1838" s="6"/>
    </row>
    <row r="1839" spans="1:15" ht="13.2">
      <c r="A1839" s="30" t="str">
        <f>'גליון הקלדת נתונים ידני'!N1840&amp;" " &amp;'גליון הקלדת נתונים ידני'!M1840</f>
        <v xml:space="preserve"> </v>
      </c>
      <c r="B1839" s="31" t="str">
        <f t="shared" si="0"/>
        <v>@speak2go.com</v>
      </c>
      <c r="C1839" s="30">
        <f>'גליון הקלדת נתונים ידני'!Q1840</f>
        <v>0</v>
      </c>
      <c r="O1839" s="6"/>
    </row>
    <row r="1840" spans="1:15" ht="13.2">
      <c r="A1840" s="30" t="str">
        <f>'גליון הקלדת נתונים ידני'!N1841&amp;" " &amp;'גליון הקלדת נתונים ידני'!M1841</f>
        <v xml:space="preserve"> </v>
      </c>
      <c r="B1840" s="31" t="str">
        <f t="shared" si="0"/>
        <v>@speak2go.com</v>
      </c>
      <c r="C1840" s="30">
        <f>'גליון הקלדת נתונים ידני'!Q1841</f>
        <v>0</v>
      </c>
      <c r="O1840" s="6"/>
    </row>
    <row r="1841" spans="1:15" ht="13.2">
      <c r="A1841" s="30" t="str">
        <f>'גליון הקלדת נתונים ידני'!N1842&amp;" " &amp;'גליון הקלדת נתונים ידני'!M1842</f>
        <v xml:space="preserve"> </v>
      </c>
      <c r="B1841" s="31" t="str">
        <f t="shared" si="0"/>
        <v>@speak2go.com</v>
      </c>
      <c r="C1841" s="30">
        <f>'גליון הקלדת נתונים ידני'!Q1842</f>
        <v>0</v>
      </c>
      <c r="O1841" s="6"/>
    </row>
    <row r="1842" spans="1:15" ht="13.2">
      <c r="A1842" s="30" t="str">
        <f>'גליון הקלדת נתונים ידני'!N1843&amp;" " &amp;'גליון הקלדת נתונים ידני'!M1843</f>
        <v xml:space="preserve"> </v>
      </c>
      <c r="B1842" s="31" t="str">
        <f t="shared" si="0"/>
        <v>@speak2go.com</v>
      </c>
      <c r="C1842" s="30">
        <f>'גליון הקלדת נתונים ידני'!Q1843</f>
        <v>0</v>
      </c>
      <c r="O1842" s="6"/>
    </row>
    <row r="1843" spans="1:15" ht="13.2">
      <c r="A1843" s="30" t="str">
        <f>'גליון הקלדת נתונים ידני'!N1844&amp;" " &amp;'גליון הקלדת נתונים ידני'!M1844</f>
        <v xml:space="preserve"> </v>
      </c>
      <c r="B1843" s="31" t="str">
        <f t="shared" si="0"/>
        <v>@speak2go.com</v>
      </c>
      <c r="C1843" s="30">
        <f>'גליון הקלדת נתונים ידני'!Q1844</f>
        <v>0</v>
      </c>
      <c r="O1843" s="6"/>
    </row>
    <row r="1844" spans="1:15" ht="13.2">
      <c r="A1844" s="30" t="str">
        <f>'גליון הקלדת נתונים ידני'!N1845&amp;" " &amp;'גליון הקלדת נתונים ידני'!M1845</f>
        <v xml:space="preserve"> </v>
      </c>
      <c r="B1844" s="31" t="str">
        <f t="shared" si="0"/>
        <v>@speak2go.com</v>
      </c>
      <c r="C1844" s="30">
        <f>'גליון הקלדת נתונים ידני'!Q1845</f>
        <v>0</v>
      </c>
      <c r="O1844" s="6"/>
    </row>
    <row r="1845" spans="1:15" ht="13.2">
      <c r="A1845" s="30" t="str">
        <f>'גליון הקלדת נתונים ידני'!N1846&amp;" " &amp;'גליון הקלדת נתונים ידני'!M1846</f>
        <v xml:space="preserve"> </v>
      </c>
      <c r="B1845" s="31" t="str">
        <f t="shared" si="0"/>
        <v>@speak2go.com</v>
      </c>
      <c r="C1845" s="30">
        <f>'גליון הקלדת נתונים ידני'!Q1846</f>
        <v>0</v>
      </c>
      <c r="O1845" s="6"/>
    </row>
    <row r="1846" spans="1:15" ht="13.2">
      <c r="A1846" s="30" t="str">
        <f>'גליון הקלדת נתונים ידני'!N1847&amp;" " &amp;'גליון הקלדת נתונים ידני'!M1847</f>
        <v xml:space="preserve"> </v>
      </c>
      <c r="B1846" s="31" t="str">
        <f t="shared" si="0"/>
        <v>@speak2go.com</v>
      </c>
      <c r="C1846" s="30">
        <f>'גליון הקלדת נתונים ידני'!Q1847</f>
        <v>0</v>
      </c>
      <c r="O1846" s="6"/>
    </row>
    <row r="1847" spans="1:15" ht="13.2">
      <c r="A1847" s="30" t="str">
        <f>'גליון הקלדת נתונים ידני'!N1848&amp;" " &amp;'גליון הקלדת נתונים ידני'!M1848</f>
        <v xml:space="preserve"> </v>
      </c>
      <c r="B1847" s="31" t="str">
        <f t="shared" si="0"/>
        <v>@speak2go.com</v>
      </c>
      <c r="C1847" s="30">
        <f>'גליון הקלדת נתונים ידני'!Q1848</f>
        <v>0</v>
      </c>
      <c r="O1847" s="6"/>
    </row>
    <row r="1848" spans="1:15" ht="13.2">
      <c r="A1848" s="30" t="str">
        <f>'גליון הקלדת נתונים ידני'!N1849&amp;" " &amp;'גליון הקלדת נתונים ידני'!M1849</f>
        <v xml:space="preserve"> </v>
      </c>
      <c r="B1848" s="31" t="str">
        <f t="shared" si="0"/>
        <v>@speak2go.com</v>
      </c>
      <c r="C1848" s="30">
        <f>'גליון הקלדת נתונים ידני'!Q1849</f>
        <v>0</v>
      </c>
      <c r="O1848" s="6"/>
    </row>
    <row r="1849" spans="1:15" ht="13.2">
      <c r="A1849" s="30" t="str">
        <f>'גליון הקלדת נתונים ידני'!N1850&amp;" " &amp;'גליון הקלדת נתונים ידני'!M1850</f>
        <v xml:space="preserve"> </v>
      </c>
      <c r="B1849" s="31" t="str">
        <f t="shared" si="0"/>
        <v>@speak2go.com</v>
      </c>
      <c r="C1849" s="30">
        <f>'גליון הקלדת נתונים ידני'!Q1850</f>
        <v>0</v>
      </c>
      <c r="O1849" s="6"/>
    </row>
    <row r="1850" spans="1:15" ht="13.2">
      <c r="A1850" s="30" t="str">
        <f>'גליון הקלדת נתונים ידני'!N1851&amp;" " &amp;'גליון הקלדת נתונים ידני'!M1851</f>
        <v xml:space="preserve"> </v>
      </c>
      <c r="B1850" s="31" t="str">
        <f t="shared" si="0"/>
        <v>@speak2go.com</v>
      </c>
      <c r="C1850" s="30">
        <f>'גליון הקלדת נתונים ידני'!Q1851</f>
        <v>0</v>
      </c>
      <c r="O1850" s="6"/>
    </row>
    <row r="1851" spans="1:15" ht="13.2">
      <c r="A1851" s="30" t="str">
        <f>'גליון הקלדת נתונים ידני'!N1852&amp;" " &amp;'גליון הקלדת נתונים ידני'!M1852</f>
        <v xml:space="preserve"> </v>
      </c>
      <c r="B1851" s="31" t="str">
        <f t="shared" si="0"/>
        <v>@speak2go.com</v>
      </c>
      <c r="C1851" s="30">
        <f>'גליון הקלדת נתונים ידני'!Q1852</f>
        <v>0</v>
      </c>
      <c r="O1851" s="6"/>
    </row>
    <row r="1852" spans="1:15" ht="13.2">
      <c r="A1852" s="30" t="str">
        <f>'גליון הקלדת נתונים ידני'!N1853&amp;" " &amp;'גליון הקלדת נתונים ידני'!M1853</f>
        <v xml:space="preserve"> </v>
      </c>
      <c r="B1852" s="31" t="str">
        <f t="shared" si="0"/>
        <v>@speak2go.com</v>
      </c>
      <c r="C1852" s="30">
        <f>'גליון הקלדת נתונים ידני'!Q1853</f>
        <v>0</v>
      </c>
      <c r="O1852" s="6"/>
    </row>
    <row r="1853" spans="1:15" ht="13.2">
      <c r="A1853" s="30" t="str">
        <f>'גליון הקלדת נתונים ידני'!N1854&amp;" " &amp;'גליון הקלדת נתונים ידני'!M1854</f>
        <v xml:space="preserve"> </v>
      </c>
      <c r="B1853" s="31" t="str">
        <f t="shared" si="0"/>
        <v>@speak2go.com</v>
      </c>
      <c r="C1853" s="30">
        <f>'גליון הקלדת נתונים ידני'!Q1854</f>
        <v>0</v>
      </c>
      <c r="O1853" s="6"/>
    </row>
    <row r="1854" spans="1:15" ht="13.2">
      <c r="A1854" s="30" t="str">
        <f>'גליון הקלדת נתונים ידני'!N1855&amp;" " &amp;'גליון הקלדת נתונים ידני'!M1855</f>
        <v xml:space="preserve"> </v>
      </c>
      <c r="B1854" s="31" t="str">
        <f t="shared" si="0"/>
        <v>@speak2go.com</v>
      </c>
      <c r="C1854" s="30">
        <f>'גליון הקלדת נתונים ידני'!Q1855</f>
        <v>0</v>
      </c>
      <c r="O1854" s="6"/>
    </row>
    <row r="1855" spans="1:15" ht="13.2">
      <c r="A1855" s="30" t="str">
        <f>'גליון הקלדת נתונים ידני'!N1856&amp;" " &amp;'גליון הקלדת נתונים ידני'!M1856</f>
        <v xml:space="preserve"> </v>
      </c>
      <c r="B1855" s="31" t="str">
        <f t="shared" si="0"/>
        <v>@speak2go.com</v>
      </c>
      <c r="C1855" s="30">
        <f>'גליון הקלדת נתונים ידני'!Q1856</f>
        <v>0</v>
      </c>
      <c r="O1855" s="6"/>
    </row>
    <row r="1856" spans="1:15" ht="13.2">
      <c r="A1856" s="30" t="str">
        <f>'גליון הקלדת נתונים ידני'!N1857&amp;" " &amp;'גליון הקלדת נתונים ידני'!M1857</f>
        <v xml:space="preserve"> </v>
      </c>
      <c r="B1856" s="31" t="str">
        <f t="shared" si="0"/>
        <v>@speak2go.com</v>
      </c>
      <c r="C1856" s="30">
        <f>'גליון הקלדת נתונים ידני'!Q1857</f>
        <v>0</v>
      </c>
      <c r="O1856" s="6"/>
    </row>
    <row r="1857" spans="1:15" ht="13.2">
      <c r="A1857" s="30" t="str">
        <f>'גליון הקלדת נתונים ידני'!N1858&amp;" " &amp;'גליון הקלדת נתונים ידני'!M1858</f>
        <v xml:space="preserve"> </v>
      </c>
      <c r="B1857" s="31" t="str">
        <f t="shared" si="0"/>
        <v>@speak2go.com</v>
      </c>
      <c r="C1857" s="30">
        <f>'גליון הקלדת נתונים ידני'!Q1858</f>
        <v>0</v>
      </c>
      <c r="O1857" s="6"/>
    </row>
    <row r="1858" spans="1:15" ht="13.2">
      <c r="A1858" s="30" t="str">
        <f>'גליון הקלדת נתונים ידני'!N1859&amp;" " &amp;'גליון הקלדת נתונים ידני'!M1859</f>
        <v xml:space="preserve"> </v>
      </c>
      <c r="B1858" s="31" t="str">
        <f t="shared" si="0"/>
        <v>@speak2go.com</v>
      </c>
      <c r="C1858" s="30">
        <f>'גליון הקלדת נתונים ידני'!Q1859</f>
        <v>0</v>
      </c>
      <c r="O1858" s="6"/>
    </row>
    <row r="1859" spans="1:15" ht="13.2">
      <c r="A1859" s="30" t="str">
        <f>'גליון הקלדת נתונים ידני'!N1860&amp;" " &amp;'גליון הקלדת נתונים ידני'!M1860</f>
        <v xml:space="preserve"> </v>
      </c>
      <c r="B1859" s="31" t="str">
        <f t="shared" si="0"/>
        <v>@speak2go.com</v>
      </c>
      <c r="C1859" s="30">
        <f>'גליון הקלדת נתונים ידני'!Q1860</f>
        <v>0</v>
      </c>
      <c r="O1859" s="6"/>
    </row>
    <row r="1860" spans="1:15" ht="13.2">
      <c r="A1860" s="30" t="str">
        <f>'גליון הקלדת נתונים ידני'!N1861&amp;" " &amp;'גליון הקלדת נתונים ידני'!M1861</f>
        <v xml:space="preserve"> </v>
      </c>
      <c r="B1860" s="31" t="str">
        <f t="shared" si="0"/>
        <v>@speak2go.com</v>
      </c>
      <c r="C1860" s="30">
        <f>'גליון הקלדת נתונים ידני'!Q1861</f>
        <v>0</v>
      </c>
      <c r="O1860" s="6"/>
    </row>
    <row r="1861" spans="1:15" ht="13.2">
      <c r="A1861" s="30" t="str">
        <f>'גליון הקלדת נתונים ידני'!N1862&amp;" " &amp;'גליון הקלדת נתונים ידני'!M1862</f>
        <v xml:space="preserve"> </v>
      </c>
      <c r="B1861" s="31" t="str">
        <f t="shared" si="0"/>
        <v>@speak2go.com</v>
      </c>
      <c r="C1861" s="30">
        <f>'גליון הקלדת נתונים ידני'!Q1862</f>
        <v>0</v>
      </c>
      <c r="O1861" s="6"/>
    </row>
    <row r="1862" spans="1:15" ht="13.2">
      <c r="A1862" s="30" t="str">
        <f>'גליון הקלדת נתונים ידני'!N1863&amp;" " &amp;'גליון הקלדת נתונים ידני'!M1863</f>
        <v xml:space="preserve"> </v>
      </c>
      <c r="B1862" s="31" t="str">
        <f t="shared" si="0"/>
        <v>@speak2go.com</v>
      </c>
      <c r="C1862" s="30">
        <f>'גליון הקלדת נתונים ידני'!Q1863</f>
        <v>0</v>
      </c>
      <c r="O1862" s="6"/>
    </row>
    <row r="1863" spans="1:15" ht="13.2">
      <c r="A1863" s="30" t="str">
        <f>'גליון הקלדת נתונים ידני'!N1864&amp;" " &amp;'גליון הקלדת נתונים ידני'!M1864</f>
        <v xml:space="preserve"> </v>
      </c>
      <c r="B1863" s="31" t="str">
        <f t="shared" si="0"/>
        <v>@speak2go.com</v>
      </c>
      <c r="C1863" s="30">
        <f>'גליון הקלדת נתונים ידני'!Q1864</f>
        <v>0</v>
      </c>
      <c r="O1863" s="6"/>
    </row>
    <row r="1864" spans="1:15" ht="13.2">
      <c r="A1864" s="30" t="str">
        <f>'גליון הקלדת נתונים ידני'!N1865&amp;" " &amp;'גליון הקלדת נתונים ידני'!M1865</f>
        <v xml:space="preserve"> </v>
      </c>
      <c r="B1864" s="31" t="str">
        <f t="shared" si="0"/>
        <v>@speak2go.com</v>
      </c>
      <c r="C1864" s="30">
        <f>'גליון הקלדת נתונים ידני'!Q1865</f>
        <v>0</v>
      </c>
      <c r="O1864" s="6"/>
    </row>
    <row r="1865" spans="1:15" ht="13.2">
      <c r="A1865" s="30" t="str">
        <f>'גליון הקלדת נתונים ידני'!N1866&amp;" " &amp;'גליון הקלדת נתונים ידני'!M1866</f>
        <v xml:space="preserve"> </v>
      </c>
      <c r="B1865" s="31" t="str">
        <f t="shared" si="0"/>
        <v>@speak2go.com</v>
      </c>
      <c r="C1865" s="30">
        <f>'גליון הקלדת נתונים ידני'!Q1866</f>
        <v>0</v>
      </c>
      <c r="O1865" s="6"/>
    </row>
    <row r="1866" spans="1:15" ht="13.2">
      <c r="A1866" s="30" t="str">
        <f>'גליון הקלדת נתונים ידני'!N1867&amp;" " &amp;'גליון הקלדת נתונים ידני'!M1867</f>
        <v xml:space="preserve"> </v>
      </c>
      <c r="B1866" s="31" t="str">
        <f t="shared" si="0"/>
        <v>@speak2go.com</v>
      </c>
      <c r="C1866" s="30">
        <f>'גליון הקלדת נתונים ידני'!Q1867</f>
        <v>0</v>
      </c>
      <c r="O1866" s="6"/>
    </row>
    <row r="1867" spans="1:15" ht="13.2">
      <c r="A1867" s="30" t="str">
        <f>'גליון הקלדת נתונים ידני'!N1868&amp;" " &amp;'גליון הקלדת נתונים ידני'!M1868</f>
        <v xml:space="preserve"> </v>
      </c>
      <c r="B1867" s="31" t="str">
        <f t="shared" si="0"/>
        <v>@speak2go.com</v>
      </c>
      <c r="C1867" s="30">
        <f>'גליון הקלדת נתונים ידני'!Q1868</f>
        <v>0</v>
      </c>
      <c r="O1867" s="6"/>
    </row>
    <row r="1868" spans="1:15" ht="13.2">
      <c r="A1868" s="30" t="str">
        <f>'גליון הקלדת נתונים ידני'!N1869&amp;" " &amp;'גליון הקלדת נתונים ידני'!M1869</f>
        <v xml:space="preserve"> </v>
      </c>
      <c r="B1868" s="31" t="str">
        <f t="shared" si="0"/>
        <v>@speak2go.com</v>
      </c>
      <c r="C1868" s="30">
        <f>'גליון הקלדת נתונים ידני'!Q1869</f>
        <v>0</v>
      </c>
      <c r="O1868" s="6"/>
    </row>
    <row r="1869" spans="1:15" ht="13.2">
      <c r="A1869" s="30" t="str">
        <f>'גליון הקלדת נתונים ידני'!N1870&amp;" " &amp;'גליון הקלדת נתונים ידני'!M1870</f>
        <v xml:space="preserve"> </v>
      </c>
      <c r="B1869" s="31" t="str">
        <f t="shared" si="0"/>
        <v>@speak2go.com</v>
      </c>
      <c r="C1869" s="30">
        <f>'גליון הקלדת נתונים ידני'!Q1870</f>
        <v>0</v>
      </c>
      <c r="O1869" s="6"/>
    </row>
    <row r="1870" spans="1:15" ht="13.2">
      <c r="A1870" s="30" t="str">
        <f>'גליון הקלדת נתונים ידני'!N1871&amp;" " &amp;'גליון הקלדת נתונים ידני'!M1871</f>
        <v xml:space="preserve"> </v>
      </c>
      <c r="B1870" s="31" t="str">
        <f t="shared" si="0"/>
        <v>@speak2go.com</v>
      </c>
      <c r="C1870" s="30">
        <f>'גליון הקלדת נתונים ידני'!Q1871</f>
        <v>0</v>
      </c>
      <c r="O1870" s="6"/>
    </row>
    <row r="1871" spans="1:15" ht="13.2">
      <c r="A1871" s="30" t="str">
        <f>'גליון הקלדת נתונים ידני'!N1872&amp;" " &amp;'גליון הקלדת נתונים ידני'!M1872</f>
        <v xml:space="preserve"> </v>
      </c>
      <c r="B1871" s="31" t="str">
        <f t="shared" si="0"/>
        <v>@speak2go.com</v>
      </c>
      <c r="C1871" s="30">
        <f>'גליון הקלדת נתונים ידני'!Q1872</f>
        <v>0</v>
      </c>
      <c r="O1871" s="6"/>
    </row>
    <row r="1872" spans="1:15" ht="13.2">
      <c r="A1872" s="30" t="str">
        <f>'גליון הקלדת נתונים ידני'!N1873&amp;" " &amp;'גליון הקלדת נתונים ידני'!M1873</f>
        <v xml:space="preserve"> </v>
      </c>
      <c r="B1872" s="31" t="str">
        <f t="shared" si="0"/>
        <v>@speak2go.com</v>
      </c>
      <c r="C1872" s="30">
        <f>'גליון הקלדת נתונים ידני'!Q1873</f>
        <v>0</v>
      </c>
      <c r="O1872" s="6"/>
    </row>
    <row r="1873" spans="1:15" ht="13.2">
      <c r="A1873" s="30" t="str">
        <f>'גליון הקלדת נתונים ידני'!N1874&amp;" " &amp;'גליון הקלדת נתונים ידני'!M1874</f>
        <v xml:space="preserve"> </v>
      </c>
      <c r="B1873" s="31" t="str">
        <f t="shared" si="0"/>
        <v>@speak2go.com</v>
      </c>
      <c r="C1873" s="30">
        <f>'גליון הקלדת נתונים ידני'!Q1874</f>
        <v>0</v>
      </c>
      <c r="O1873" s="6"/>
    </row>
    <row r="1874" spans="1:15" ht="13.2">
      <c r="A1874" s="30" t="str">
        <f>'גליון הקלדת נתונים ידני'!N1875&amp;" " &amp;'גליון הקלדת נתונים ידני'!M1875</f>
        <v xml:space="preserve"> </v>
      </c>
      <c r="B1874" s="31" t="str">
        <f t="shared" si="0"/>
        <v>@speak2go.com</v>
      </c>
      <c r="C1874" s="30">
        <f>'גליון הקלדת נתונים ידני'!Q1875</f>
        <v>0</v>
      </c>
      <c r="O1874" s="6"/>
    </row>
    <row r="1875" spans="1:15" ht="13.2">
      <c r="A1875" s="30" t="str">
        <f>'גליון הקלדת נתונים ידני'!N1876&amp;" " &amp;'גליון הקלדת נתונים ידני'!M1876</f>
        <v xml:space="preserve"> </v>
      </c>
      <c r="B1875" s="31" t="str">
        <f t="shared" si="0"/>
        <v>@speak2go.com</v>
      </c>
      <c r="C1875" s="30">
        <f>'גליון הקלדת נתונים ידני'!Q1876</f>
        <v>0</v>
      </c>
      <c r="O1875" s="6"/>
    </row>
    <row r="1876" spans="1:15" ht="13.2">
      <c r="A1876" s="30" t="str">
        <f>'גליון הקלדת נתונים ידני'!N1877&amp;" " &amp;'גליון הקלדת נתונים ידני'!M1877</f>
        <v xml:space="preserve"> </v>
      </c>
      <c r="B1876" s="31" t="str">
        <f t="shared" si="0"/>
        <v>@speak2go.com</v>
      </c>
      <c r="C1876" s="30">
        <f>'גליון הקלדת נתונים ידני'!Q1877</f>
        <v>0</v>
      </c>
      <c r="O1876" s="6"/>
    </row>
    <row r="1877" spans="1:15" ht="13.2">
      <c r="A1877" s="30" t="str">
        <f>'גליון הקלדת נתונים ידני'!N1878&amp;" " &amp;'גליון הקלדת נתונים ידני'!M1878</f>
        <v xml:space="preserve"> </v>
      </c>
      <c r="B1877" s="31" t="str">
        <f t="shared" si="0"/>
        <v>@speak2go.com</v>
      </c>
      <c r="C1877" s="30">
        <f>'גליון הקלדת נתונים ידני'!Q1878</f>
        <v>0</v>
      </c>
      <c r="O1877" s="6"/>
    </row>
    <row r="1878" spans="1:15" ht="13.2">
      <c r="A1878" s="30" t="str">
        <f>'גליון הקלדת נתונים ידני'!N1879&amp;" " &amp;'גליון הקלדת נתונים ידני'!M1879</f>
        <v xml:space="preserve"> </v>
      </c>
      <c r="B1878" s="31" t="str">
        <f t="shared" si="0"/>
        <v>@speak2go.com</v>
      </c>
      <c r="C1878" s="30">
        <f>'גליון הקלדת נתונים ידני'!Q1879</f>
        <v>0</v>
      </c>
      <c r="O1878" s="6"/>
    </row>
    <row r="1879" spans="1:15" ht="13.2">
      <c r="A1879" s="30" t="str">
        <f>'גליון הקלדת נתונים ידני'!N1880&amp;" " &amp;'גליון הקלדת נתונים ידני'!M1880</f>
        <v xml:space="preserve"> </v>
      </c>
      <c r="B1879" s="31" t="str">
        <f t="shared" si="0"/>
        <v>@speak2go.com</v>
      </c>
      <c r="C1879" s="30">
        <f>'גליון הקלדת נתונים ידני'!Q1880</f>
        <v>0</v>
      </c>
      <c r="O1879" s="6"/>
    </row>
    <row r="1880" spans="1:15" ht="13.2">
      <c r="A1880" s="30" t="str">
        <f>'גליון הקלדת נתונים ידני'!N1881&amp;" " &amp;'גליון הקלדת נתונים ידני'!M1881</f>
        <v xml:space="preserve"> </v>
      </c>
      <c r="B1880" s="31" t="str">
        <f t="shared" si="0"/>
        <v>@speak2go.com</v>
      </c>
      <c r="C1880" s="30">
        <f>'גליון הקלדת נתונים ידני'!Q1881</f>
        <v>0</v>
      </c>
      <c r="O1880" s="6"/>
    </row>
    <row r="1881" spans="1:15" ht="13.2">
      <c r="A1881" s="30" t="str">
        <f>'גליון הקלדת נתונים ידני'!N1882&amp;" " &amp;'גליון הקלדת נתונים ידני'!M1882</f>
        <v xml:space="preserve"> </v>
      </c>
      <c r="B1881" s="31" t="str">
        <f t="shared" si="0"/>
        <v>@speak2go.com</v>
      </c>
      <c r="C1881" s="30">
        <f>'גליון הקלדת נתונים ידני'!Q1882</f>
        <v>0</v>
      </c>
      <c r="O1881" s="6"/>
    </row>
    <row r="1882" spans="1:15" ht="13.2">
      <c r="A1882" s="30" t="str">
        <f>'גליון הקלדת נתונים ידני'!N1883&amp;" " &amp;'גליון הקלדת נתונים ידני'!M1883</f>
        <v xml:space="preserve"> </v>
      </c>
      <c r="B1882" s="31" t="str">
        <f t="shared" si="0"/>
        <v>@speak2go.com</v>
      </c>
      <c r="C1882" s="30">
        <f>'גליון הקלדת נתונים ידני'!Q1883</f>
        <v>0</v>
      </c>
      <c r="O1882" s="6"/>
    </row>
    <row r="1883" spans="1:15" ht="13.2">
      <c r="A1883" s="30" t="str">
        <f>'גליון הקלדת נתונים ידני'!N1884&amp;" " &amp;'גליון הקלדת נתונים ידני'!M1884</f>
        <v xml:space="preserve"> </v>
      </c>
      <c r="B1883" s="31" t="str">
        <f t="shared" si="0"/>
        <v>@speak2go.com</v>
      </c>
      <c r="C1883" s="30">
        <f>'גליון הקלדת נתונים ידני'!Q1884</f>
        <v>0</v>
      </c>
      <c r="O1883" s="6"/>
    </row>
    <row r="1884" spans="1:15" ht="13.2">
      <c r="A1884" s="30" t="str">
        <f>'גליון הקלדת נתונים ידני'!N1885&amp;" " &amp;'גליון הקלדת נתונים ידני'!M1885</f>
        <v xml:space="preserve"> </v>
      </c>
      <c r="B1884" s="31" t="str">
        <f t="shared" si="0"/>
        <v>@speak2go.com</v>
      </c>
      <c r="C1884" s="30">
        <f>'גליון הקלדת נתונים ידני'!Q1885</f>
        <v>0</v>
      </c>
      <c r="O1884" s="6"/>
    </row>
    <row r="1885" spans="1:15" ht="13.2">
      <c r="A1885" s="30" t="str">
        <f>'גליון הקלדת נתונים ידני'!N1886&amp;" " &amp;'גליון הקלדת נתונים ידני'!M1886</f>
        <v xml:space="preserve"> </v>
      </c>
      <c r="B1885" s="31" t="str">
        <f t="shared" si="0"/>
        <v>@speak2go.com</v>
      </c>
      <c r="C1885" s="30">
        <f>'גליון הקלדת נתונים ידני'!Q1886</f>
        <v>0</v>
      </c>
      <c r="O1885" s="6"/>
    </row>
    <row r="1886" spans="1:15" ht="13.2">
      <c r="A1886" s="30" t="str">
        <f>'גליון הקלדת נתונים ידני'!N1887&amp;" " &amp;'גליון הקלדת נתונים ידני'!M1887</f>
        <v xml:space="preserve"> </v>
      </c>
      <c r="B1886" s="31" t="str">
        <f t="shared" si="0"/>
        <v>@speak2go.com</v>
      </c>
      <c r="C1886" s="30">
        <f>'גליון הקלדת נתונים ידני'!Q1887</f>
        <v>0</v>
      </c>
      <c r="O1886" s="6"/>
    </row>
    <row r="1887" spans="1:15" ht="13.2">
      <c r="A1887" s="30" t="str">
        <f>'גליון הקלדת נתונים ידני'!N1888&amp;" " &amp;'גליון הקלדת נתונים ידני'!M1888</f>
        <v xml:space="preserve"> </v>
      </c>
      <c r="B1887" s="31" t="str">
        <f t="shared" si="0"/>
        <v>@speak2go.com</v>
      </c>
      <c r="C1887" s="30">
        <f>'גליון הקלדת נתונים ידני'!Q1888</f>
        <v>0</v>
      </c>
      <c r="O1887" s="6"/>
    </row>
    <row r="1888" spans="1:15" ht="13.2">
      <c r="A1888" s="30" t="str">
        <f>'גליון הקלדת נתונים ידני'!N1889&amp;" " &amp;'גליון הקלדת נתונים ידני'!M1889</f>
        <v xml:space="preserve"> </v>
      </c>
      <c r="B1888" s="31" t="str">
        <f t="shared" si="0"/>
        <v>@speak2go.com</v>
      </c>
      <c r="C1888" s="30">
        <f>'גליון הקלדת נתונים ידני'!Q1889</f>
        <v>0</v>
      </c>
      <c r="O1888" s="6"/>
    </row>
    <row r="1889" spans="1:15" ht="13.2">
      <c r="A1889" s="30" t="str">
        <f>'גליון הקלדת נתונים ידני'!N1890&amp;" " &amp;'גליון הקלדת נתונים ידני'!M1890</f>
        <v xml:space="preserve"> </v>
      </c>
      <c r="B1889" s="31" t="str">
        <f t="shared" si="0"/>
        <v>@speak2go.com</v>
      </c>
      <c r="C1889" s="30">
        <f>'גליון הקלדת נתונים ידני'!Q1890</f>
        <v>0</v>
      </c>
      <c r="O1889" s="6"/>
    </row>
    <row r="1890" spans="1:15" ht="13.2">
      <c r="A1890" s="30" t="str">
        <f>'גליון הקלדת נתונים ידני'!N1891&amp;" " &amp;'גליון הקלדת נתונים ידני'!M1891</f>
        <v xml:space="preserve"> </v>
      </c>
      <c r="B1890" s="31" t="str">
        <f t="shared" si="0"/>
        <v>@speak2go.com</v>
      </c>
      <c r="C1890" s="30">
        <f>'גליון הקלדת נתונים ידני'!Q1891</f>
        <v>0</v>
      </c>
      <c r="O1890" s="6"/>
    </row>
    <row r="1891" spans="1:15" ht="13.2">
      <c r="A1891" s="30" t="str">
        <f>'גליון הקלדת נתונים ידני'!N1892&amp;" " &amp;'גליון הקלדת נתונים ידני'!M1892</f>
        <v xml:space="preserve"> </v>
      </c>
      <c r="B1891" s="31" t="str">
        <f t="shared" si="0"/>
        <v>@speak2go.com</v>
      </c>
      <c r="C1891" s="30">
        <f>'גליון הקלדת נתונים ידני'!Q1892</f>
        <v>0</v>
      </c>
      <c r="O1891" s="6"/>
    </row>
    <row r="1892" spans="1:15" ht="13.2">
      <c r="A1892" s="30" t="str">
        <f>'גליון הקלדת נתונים ידני'!N1893&amp;" " &amp;'גליון הקלדת נתונים ידני'!M1893</f>
        <v xml:space="preserve"> </v>
      </c>
      <c r="B1892" s="31" t="str">
        <f t="shared" si="0"/>
        <v>@speak2go.com</v>
      </c>
      <c r="C1892" s="30">
        <f>'גליון הקלדת נתונים ידני'!Q1893</f>
        <v>0</v>
      </c>
      <c r="O1892" s="6"/>
    </row>
    <row r="1893" spans="1:15" ht="13.2">
      <c r="A1893" s="30" t="str">
        <f>'גליון הקלדת נתונים ידני'!N1894&amp;" " &amp;'גליון הקלדת נתונים ידני'!M1894</f>
        <v xml:space="preserve"> </v>
      </c>
      <c r="B1893" s="31" t="str">
        <f t="shared" si="0"/>
        <v>@speak2go.com</v>
      </c>
      <c r="C1893" s="30">
        <f>'גליון הקלדת נתונים ידני'!Q1894</f>
        <v>0</v>
      </c>
      <c r="O1893" s="6"/>
    </row>
    <row r="1894" spans="1:15" ht="13.2">
      <c r="A1894" s="30" t="str">
        <f>'גליון הקלדת נתונים ידני'!N1895&amp;" " &amp;'גליון הקלדת נתונים ידני'!M1895</f>
        <v xml:space="preserve"> </v>
      </c>
      <c r="B1894" s="31" t="str">
        <f t="shared" si="0"/>
        <v>@speak2go.com</v>
      </c>
      <c r="C1894" s="30">
        <f>'גליון הקלדת נתונים ידני'!Q1895</f>
        <v>0</v>
      </c>
      <c r="O1894" s="6"/>
    </row>
    <row r="1895" spans="1:15" ht="13.2">
      <c r="A1895" s="30" t="str">
        <f>'גליון הקלדת נתונים ידני'!N1896&amp;" " &amp;'גליון הקלדת נתונים ידני'!M1896</f>
        <v xml:space="preserve"> </v>
      </c>
      <c r="B1895" s="31" t="str">
        <f t="shared" si="0"/>
        <v>@speak2go.com</v>
      </c>
      <c r="C1895" s="30">
        <f>'גליון הקלדת נתונים ידני'!Q1896</f>
        <v>0</v>
      </c>
      <c r="O1895" s="6"/>
    </row>
    <row r="1896" spans="1:15" ht="13.2">
      <c r="A1896" s="30" t="str">
        <f>'גליון הקלדת נתונים ידני'!N1897&amp;" " &amp;'גליון הקלדת נתונים ידני'!M1897</f>
        <v xml:space="preserve"> </v>
      </c>
      <c r="B1896" s="31" t="str">
        <f t="shared" si="0"/>
        <v>@speak2go.com</v>
      </c>
      <c r="C1896" s="30">
        <f>'גליון הקלדת נתונים ידני'!Q1897</f>
        <v>0</v>
      </c>
      <c r="O1896" s="6"/>
    </row>
    <row r="1897" spans="1:15" ht="13.2">
      <c r="A1897" s="30" t="str">
        <f>'גליון הקלדת נתונים ידני'!N1898&amp;" " &amp;'גליון הקלדת נתונים ידני'!M1898</f>
        <v xml:space="preserve"> </v>
      </c>
      <c r="B1897" s="31" t="str">
        <f t="shared" si="0"/>
        <v>@speak2go.com</v>
      </c>
      <c r="C1897" s="30">
        <f>'גליון הקלדת נתונים ידני'!Q1898</f>
        <v>0</v>
      </c>
      <c r="O1897" s="6"/>
    </row>
    <row r="1898" spans="1:15" ht="13.2">
      <c r="A1898" s="30" t="str">
        <f>'גליון הקלדת נתונים ידני'!N1899&amp;" " &amp;'גליון הקלדת נתונים ידני'!M1899</f>
        <v xml:space="preserve"> </v>
      </c>
      <c r="B1898" s="31" t="str">
        <f t="shared" si="0"/>
        <v>@speak2go.com</v>
      </c>
      <c r="C1898" s="30">
        <f>'גליון הקלדת נתונים ידני'!Q1899</f>
        <v>0</v>
      </c>
      <c r="O1898" s="6"/>
    </row>
    <row r="1899" spans="1:15" ht="13.2">
      <c r="A1899" s="30" t="str">
        <f>'גליון הקלדת נתונים ידני'!N1900&amp;" " &amp;'גליון הקלדת נתונים ידני'!M1900</f>
        <v xml:space="preserve"> </v>
      </c>
      <c r="B1899" s="31" t="str">
        <f t="shared" si="0"/>
        <v>@speak2go.com</v>
      </c>
      <c r="C1899" s="30">
        <f>'גליון הקלדת נתונים ידני'!Q1900</f>
        <v>0</v>
      </c>
      <c r="O1899" s="6"/>
    </row>
    <row r="1900" spans="1:15" ht="13.2">
      <c r="A1900" s="30" t="str">
        <f>'גליון הקלדת נתונים ידני'!N1901&amp;" " &amp;'גליון הקלדת נתונים ידני'!M1901</f>
        <v xml:space="preserve"> </v>
      </c>
      <c r="B1900" s="31" t="str">
        <f t="shared" si="0"/>
        <v>@speak2go.com</v>
      </c>
      <c r="C1900" s="30">
        <f>'גליון הקלדת נתונים ידני'!Q1901</f>
        <v>0</v>
      </c>
      <c r="O1900" s="6"/>
    </row>
    <row r="1901" spans="1:15" ht="13.2">
      <c r="A1901" s="30" t="str">
        <f>'גליון הקלדת נתונים ידני'!N1902&amp;" " &amp;'גליון הקלדת נתונים ידני'!M1902</f>
        <v xml:space="preserve"> </v>
      </c>
      <c r="B1901" s="31" t="str">
        <f t="shared" si="0"/>
        <v>@speak2go.com</v>
      </c>
      <c r="C1901" s="30">
        <f>'גליון הקלדת נתונים ידני'!Q1902</f>
        <v>0</v>
      </c>
      <c r="O1901" s="6"/>
    </row>
    <row r="1902" spans="1:15" ht="13.2">
      <c r="A1902" s="30" t="str">
        <f>'גליון הקלדת נתונים ידני'!N1903&amp;" " &amp;'גליון הקלדת נתונים ידני'!M1903</f>
        <v xml:space="preserve"> </v>
      </c>
      <c r="B1902" s="31" t="str">
        <f t="shared" si="0"/>
        <v>@speak2go.com</v>
      </c>
      <c r="C1902" s="30">
        <f>'גליון הקלדת נתונים ידני'!Q1903</f>
        <v>0</v>
      </c>
      <c r="O1902" s="6"/>
    </row>
    <row r="1903" spans="1:15" ht="13.2">
      <c r="A1903" s="30" t="str">
        <f>'גליון הקלדת נתונים ידני'!N1904&amp;" " &amp;'גליון הקלדת נתונים ידני'!M1904</f>
        <v xml:space="preserve"> </v>
      </c>
      <c r="B1903" s="31" t="str">
        <f t="shared" si="0"/>
        <v>@speak2go.com</v>
      </c>
      <c r="C1903" s="30">
        <f>'גליון הקלדת נתונים ידני'!Q1904</f>
        <v>0</v>
      </c>
      <c r="O1903" s="6"/>
    </row>
    <row r="1904" spans="1:15" ht="13.2">
      <c r="A1904" s="30" t="str">
        <f>'גליון הקלדת נתונים ידני'!N1905&amp;" " &amp;'גליון הקלדת נתונים ידני'!M1905</f>
        <v xml:space="preserve"> </v>
      </c>
      <c r="B1904" s="31" t="str">
        <f t="shared" si="0"/>
        <v>@speak2go.com</v>
      </c>
      <c r="C1904" s="30">
        <f>'גליון הקלדת נתונים ידני'!Q1905</f>
        <v>0</v>
      </c>
      <c r="O1904" s="6"/>
    </row>
    <row r="1905" spans="1:15" ht="13.2">
      <c r="A1905" s="30" t="str">
        <f>'גליון הקלדת נתונים ידני'!N1906&amp;" " &amp;'גליון הקלדת נתונים ידני'!M1906</f>
        <v xml:space="preserve"> </v>
      </c>
      <c r="B1905" s="31" t="str">
        <f t="shared" si="0"/>
        <v>@speak2go.com</v>
      </c>
      <c r="C1905" s="30">
        <f>'גליון הקלדת נתונים ידני'!Q1906</f>
        <v>0</v>
      </c>
      <c r="O1905" s="6"/>
    </row>
    <row r="1906" spans="1:15" ht="13.2">
      <c r="A1906" s="30" t="str">
        <f>'גליון הקלדת נתונים ידני'!N1907&amp;" " &amp;'גליון הקלדת נתונים ידני'!M1907</f>
        <v xml:space="preserve"> </v>
      </c>
      <c r="B1906" s="31" t="str">
        <f t="shared" si="0"/>
        <v>@speak2go.com</v>
      </c>
      <c r="C1906" s="30">
        <f>'גליון הקלדת נתונים ידני'!Q1907</f>
        <v>0</v>
      </c>
      <c r="O1906" s="6"/>
    </row>
    <row r="1907" spans="1:15" ht="13.2">
      <c r="A1907" s="30" t="str">
        <f>'גליון הקלדת נתונים ידני'!N1908&amp;" " &amp;'גליון הקלדת נתונים ידני'!M1908</f>
        <v xml:space="preserve"> </v>
      </c>
      <c r="B1907" s="31" t="str">
        <f t="shared" si="0"/>
        <v>@speak2go.com</v>
      </c>
      <c r="C1907" s="30">
        <f>'גליון הקלדת נתונים ידני'!Q1908</f>
        <v>0</v>
      </c>
      <c r="O1907" s="6"/>
    </row>
    <row r="1908" spans="1:15" ht="13.2">
      <c r="A1908" s="30" t="str">
        <f>'גליון הקלדת נתונים ידני'!N1909&amp;" " &amp;'גליון הקלדת נתונים ידני'!M1909</f>
        <v xml:space="preserve"> </v>
      </c>
      <c r="B1908" s="31" t="str">
        <f t="shared" si="0"/>
        <v>@speak2go.com</v>
      </c>
      <c r="C1908" s="30">
        <f>'גליון הקלדת נתונים ידני'!Q1909</f>
        <v>0</v>
      </c>
      <c r="O1908" s="6"/>
    </row>
    <row r="1909" spans="1:15" ht="13.2">
      <c r="A1909" s="30" t="str">
        <f>'גליון הקלדת נתונים ידני'!N1910&amp;" " &amp;'גליון הקלדת נתונים ידני'!M1910</f>
        <v xml:space="preserve"> </v>
      </c>
      <c r="B1909" s="31" t="str">
        <f t="shared" si="0"/>
        <v>@speak2go.com</v>
      </c>
      <c r="C1909" s="30">
        <f>'גליון הקלדת נתונים ידני'!Q1910</f>
        <v>0</v>
      </c>
      <c r="O1909" s="6"/>
    </row>
    <row r="1910" spans="1:15" ht="13.2">
      <c r="A1910" s="30" t="str">
        <f>'גליון הקלדת נתונים ידני'!N1911&amp;" " &amp;'גליון הקלדת נתונים ידני'!M1911</f>
        <v xml:space="preserve"> </v>
      </c>
      <c r="B1910" s="31" t="str">
        <f t="shared" si="0"/>
        <v>@speak2go.com</v>
      </c>
      <c r="C1910" s="30">
        <f>'גליון הקלדת נתונים ידני'!Q1911</f>
        <v>0</v>
      </c>
      <c r="O1910" s="6"/>
    </row>
    <row r="1911" spans="1:15" ht="13.2">
      <c r="A1911" s="30" t="str">
        <f>'גליון הקלדת נתונים ידני'!N1912&amp;" " &amp;'גליון הקלדת נתונים ידני'!M1912</f>
        <v xml:space="preserve"> </v>
      </c>
      <c r="B1911" s="31" t="str">
        <f t="shared" si="0"/>
        <v>@speak2go.com</v>
      </c>
      <c r="C1911" s="30">
        <f>'גליון הקלדת נתונים ידני'!Q1912</f>
        <v>0</v>
      </c>
      <c r="O1911" s="6"/>
    </row>
    <row r="1912" spans="1:15" ht="13.2">
      <c r="A1912" s="30" t="str">
        <f>'גליון הקלדת נתונים ידני'!N1913&amp;" " &amp;'גליון הקלדת נתונים ידני'!M1913</f>
        <v xml:space="preserve"> </v>
      </c>
      <c r="B1912" s="31" t="str">
        <f t="shared" si="0"/>
        <v>@speak2go.com</v>
      </c>
      <c r="C1912" s="30">
        <f>'גליון הקלדת נתונים ידני'!Q1913</f>
        <v>0</v>
      </c>
      <c r="O1912" s="6"/>
    </row>
    <row r="1913" spans="1:15" ht="13.2">
      <c r="A1913" s="30" t="str">
        <f>'גליון הקלדת נתונים ידני'!N1914&amp;" " &amp;'גליון הקלדת נתונים ידני'!M1914</f>
        <v xml:space="preserve"> </v>
      </c>
      <c r="B1913" s="31" t="str">
        <f t="shared" si="0"/>
        <v>@speak2go.com</v>
      </c>
      <c r="C1913" s="30">
        <f>'גליון הקלדת נתונים ידני'!Q1914</f>
        <v>0</v>
      </c>
      <c r="O1913" s="6"/>
    </row>
    <row r="1914" spans="1:15" ht="13.2">
      <c r="A1914" s="30" t="str">
        <f>'גליון הקלדת נתונים ידני'!N1915&amp;" " &amp;'גליון הקלדת נתונים ידני'!M1915</f>
        <v xml:space="preserve"> </v>
      </c>
      <c r="B1914" s="31" t="str">
        <f t="shared" si="0"/>
        <v>@speak2go.com</v>
      </c>
      <c r="C1914" s="30">
        <f>'גליון הקלדת נתונים ידני'!Q1915</f>
        <v>0</v>
      </c>
      <c r="O1914" s="6"/>
    </row>
    <row r="1915" spans="1:15" ht="13.2">
      <c r="A1915" s="30" t="str">
        <f>'גליון הקלדת נתונים ידני'!N1916&amp;" " &amp;'גליון הקלדת נתונים ידני'!M1916</f>
        <v xml:space="preserve"> </v>
      </c>
      <c r="B1915" s="31" t="str">
        <f t="shared" si="0"/>
        <v>@speak2go.com</v>
      </c>
      <c r="C1915" s="30">
        <f>'גליון הקלדת נתונים ידני'!Q1916</f>
        <v>0</v>
      </c>
      <c r="O1915" s="6"/>
    </row>
    <row r="1916" spans="1:15" ht="13.2">
      <c r="A1916" s="30" t="str">
        <f>'גליון הקלדת נתונים ידני'!N1917&amp;" " &amp;'גליון הקלדת נתונים ידני'!M1917</f>
        <v xml:space="preserve"> </v>
      </c>
      <c r="B1916" s="31" t="str">
        <f t="shared" si="0"/>
        <v>@speak2go.com</v>
      </c>
      <c r="C1916" s="30">
        <f>'גליון הקלדת נתונים ידני'!Q1917</f>
        <v>0</v>
      </c>
      <c r="O1916" s="6"/>
    </row>
    <row r="1917" spans="1:15" ht="13.2">
      <c r="A1917" s="30" t="str">
        <f>'גליון הקלדת נתונים ידני'!N1918&amp;" " &amp;'גליון הקלדת נתונים ידני'!M1918</f>
        <v xml:space="preserve"> </v>
      </c>
      <c r="B1917" s="31" t="str">
        <f t="shared" si="0"/>
        <v>@speak2go.com</v>
      </c>
      <c r="C1917" s="30">
        <f>'גליון הקלדת נתונים ידני'!Q1918</f>
        <v>0</v>
      </c>
      <c r="O1917" s="6"/>
    </row>
    <row r="1918" spans="1:15" ht="13.2">
      <c r="A1918" s="30" t="str">
        <f>'גליון הקלדת נתונים ידני'!N1919&amp;" " &amp;'גליון הקלדת נתונים ידני'!M1919</f>
        <v xml:space="preserve"> </v>
      </c>
      <c r="B1918" s="31" t="str">
        <f t="shared" si="0"/>
        <v>@speak2go.com</v>
      </c>
      <c r="C1918" s="30">
        <f>'גליון הקלדת נתונים ידני'!Q1919</f>
        <v>0</v>
      </c>
      <c r="O1918" s="6"/>
    </row>
    <row r="1919" spans="1:15" ht="13.2">
      <c r="A1919" s="30" t="str">
        <f>'גליון הקלדת נתונים ידני'!N1920&amp;" " &amp;'גליון הקלדת נתונים ידני'!M1920</f>
        <v xml:space="preserve"> </v>
      </c>
      <c r="B1919" s="31" t="str">
        <f t="shared" si="0"/>
        <v>@speak2go.com</v>
      </c>
      <c r="C1919" s="30">
        <f>'גליון הקלדת נתונים ידני'!Q1920</f>
        <v>0</v>
      </c>
      <c r="O1919" s="6"/>
    </row>
    <row r="1920" spans="1:15" ht="13.2">
      <c r="A1920" s="30" t="str">
        <f>'גליון הקלדת נתונים ידני'!N1921&amp;" " &amp;'גליון הקלדת נתונים ידני'!M1921</f>
        <v xml:space="preserve"> </v>
      </c>
      <c r="B1920" s="31" t="str">
        <f t="shared" si="0"/>
        <v>@speak2go.com</v>
      </c>
      <c r="C1920" s="30">
        <f>'גליון הקלדת נתונים ידני'!Q1921</f>
        <v>0</v>
      </c>
      <c r="O1920" s="6"/>
    </row>
    <row r="1921" spans="1:15" ht="13.2">
      <c r="A1921" s="30" t="str">
        <f>'גליון הקלדת נתונים ידני'!N1922&amp;" " &amp;'גליון הקלדת נתונים ידני'!M1922</f>
        <v xml:space="preserve"> </v>
      </c>
      <c r="B1921" s="31" t="str">
        <f t="shared" si="0"/>
        <v>@speak2go.com</v>
      </c>
      <c r="C1921" s="30">
        <f>'גליון הקלדת נתונים ידני'!Q1922</f>
        <v>0</v>
      </c>
      <c r="O1921" s="6"/>
    </row>
    <row r="1922" spans="1:15" ht="13.2">
      <c r="A1922" s="30" t="str">
        <f>'גליון הקלדת נתונים ידני'!N1923&amp;" " &amp;'גליון הקלדת נתונים ידני'!M1923</f>
        <v xml:space="preserve"> </v>
      </c>
      <c r="B1922" s="31" t="str">
        <f t="shared" si="0"/>
        <v>@speak2go.com</v>
      </c>
      <c r="C1922" s="30">
        <f>'גליון הקלדת נתונים ידני'!Q1923</f>
        <v>0</v>
      </c>
      <c r="O1922" s="6"/>
    </row>
    <row r="1923" spans="1:15" ht="13.2">
      <c r="A1923" s="30" t="str">
        <f>'גליון הקלדת נתונים ידני'!N1924&amp;" " &amp;'גליון הקלדת נתונים ידני'!M1924</f>
        <v xml:space="preserve"> </v>
      </c>
      <c r="B1923" s="31" t="str">
        <f t="shared" si="0"/>
        <v>@speak2go.com</v>
      </c>
      <c r="C1923" s="30">
        <f>'גליון הקלדת נתונים ידני'!Q1924</f>
        <v>0</v>
      </c>
      <c r="O1923" s="6"/>
    </row>
    <row r="1924" spans="1:15" ht="13.2">
      <c r="A1924" s="30" t="str">
        <f>'גליון הקלדת נתונים ידני'!N1925&amp;" " &amp;'גליון הקלדת נתונים ידני'!M1925</f>
        <v xml:space="preserve"> </v>
      </c>
      <c r="B1924" s="31" t="str">
        <f t="shared" si="0"/>
        <v>@speak2go.com</v>
      </c>
      <c r="C1924" s="30">
        <f>'גליון הקלדת נתונים ידני'!Q1925</f>
        <v>0</v>
      </c>
      <c r="O1924" s="6"/>
    </row>
    <row r="1925" spans="1:15" ht="13.2">
      <c r="A1925" s="30" t="str">
        <f>'גליון הקלדת נתונים ידני'!N1926&amp;" " &amp;'גליון הקלדת נתונים ידני'!M1926</f>
        <v xml:space="preserve"> </v>
      </c>
      <c r="B1925" s="31" t="str">
        <f t="shared" si="0"/>
        <v>@speak2go.com</v>
      </c>
      <c r="C1925" s="30">
        <f>'גליון הקלדת נתונים ידני'!Q1926</f>
        <v>0</v>
      </c>
      <c r="O1925" s="6"/>
    </row>
    <row r="1926" spans="1:15" ht="13.2">
      <c r="A1926" s="30" t="str">
        <f>'גליון הקלדת נתונים ידני'!N1927&amp;" " &amp;'גליון הקלדת נתונים ידני'!M1927</f>
        <v xml:space="preserve"> </v>
      </c>
      <c r="B1926" s="31" t="str">
        <f t="shared" si="0"/>
        <v>@speak2go.com</v>
      </c>
      <c r="C1926" s="30">
        <f>'גליון הקלדת נתונים ידני'!Q1927</f>
        <v>0</v>
      </c>
      <c r="O1926" s="6"/>
    </row>
    <row r="1927" spans="1:15" ht="13.2">
      <c r="A1927" s="30" t="str">
        <f>'גליון הקלדת נתונים ידני'!N1928&amp;" " &amp;'גליון הקלדת נתונים ידני'!M1928</f>
        <v xml:space="preserve"> </v>
      </c>
      <c r="B1927" s="31" t="str">
        <f t="shared" si="0"/>
        <v>@speak2go.com</v>
      </c>
      <c r="C1927" s="30">
        <f>'גליון הקלדת נתונים ידני'!Q1928</f>
        <v>0</v>
      </c>
      <c r="O1927" s="6"/>
    </row>
    <row r="1928" spans="1:15" ht="13.2">
      <c r="A1928" s="30" t="str">
        <f>'גליון הקלדת נתונים ידני'!N1929&amp;" " &amp;'גליון הקלדת נתונים ידני'!M1929</f>
        <v xml:space="preserve"> </v>
      </c>
      <c r="B1928" s="31" t="str">
        <f t="shared" si="0"/>
        <v>@speak2go.com</v>
      </c>
      <c r="C1928" s="30">
        <f>'גליון הקלדת נתונים ידני'!Q1929</f>
        <v>0</v>
      </c>
      <c r="O1928" s="6"/>
    </row>
    <row r="1929" spans="1:15" ht="13.2">
      <c r="A1929" s="30" t="str">
        <f>'גליון הקלדת נתונים ידני'!N1930&amp;" " &amp;'גליון הקלדת נתונים ידני'!M1930</f>
        <v xml:space="preserve"> </v>
      </c>
      <c r="B1929" s="31" t="str">
        <f t="shared" si="0"/>
        <v>@speak2go.com</v>
      </c>
      <c r="C1929" s="30">
        <f>'גליון הקלדת נתונים ידני'!Q1930</f>
        <v>0</v>
      </c>
      <c r="O1929" s="6"/>
    </row>
    <row r="1930" spans="1:15" ht="13.2">
      <c r="A1930" s="30" t="str">
        <f>'גליון הקלדת נתונים ידני'!N1931&amp;" " &amp;'גליון הקלדת נתונים ידני'!M1931</f>
        <v xml:space="preserve"> </v>
      </c>
      <c r="B1930" s="31" t="str">
        <f t="shared" si="0"/>
        <v>@speak2go.com</v>
      </c>
      <c r="C1930" s="30">
        <f>'גליון הקלדת נתונים ידני'!Q1931</f>
        <v>0</v>
      </c>
      <c r="O1930" s="6"/>
    </row>
    <row r="1931" spans="1:15" ht="13.2">
      <c r="A1931" s="30" t="str">
        <f>'גליון הקלדת נתונים ידני'!N1932&amp;" " &amp;'גליון הקלדת נתונים ידני'!M1932</f>
        <v xml:space="preserve"> </v>
      </c>
      <c r="B1931" s="31" t="str">
        <f t="shared" si="0"/>
        <v>@speak2go.com</v>
      </c>
      <c r="C1931" s="30">
        <f>'גליון הקלדת נתונים ידני'!Q1932</f>
        <v>0</v>
      </c>
      <c r="O1931" s="6"/>
    </row>
    <row r="1932" spans="1:15" ht="13.2">
      <c r="A1932" s="30" t="str">
        <f>'גליון הקלדת נתונים ידני'!N1933&amp;" " &amp;'גליון הקלדת נתונים ידני'!M1933</f>
        <v xml:space="preserve"> </v>
      </c>
      <c r="B1932" s="31" t="str">
        <f t="shared" si="0"/>
        <v>@speak2go.com</v>
      </c>
      <c r="C1932" s="30">
        <f>'גליון הקלדת נתונים ידני'!Q1933</f>
        <v>0</v>
      </c>
      <c r="O1932" s="6"/>
    </row>
    <row r="1933" spans="1:15" ht="13.2">
      <c r="A1933" s="30" t="str">
        <f>'גליון הקלדת נתונים ידני'!N1934&amp;" " &amp;'גליון הקלדת נתונים ידני'!M1934</f>
        <v xml:space="preserve"> </v>
      </c>
      <c r="B1933" s="31" t="str">
        <f t="shared" si="0"/>
        <v>@speak2go.com</v>
      </c>
      <c r="C1933" s="30">
        <f>'גליון הקלדת נתונים ידני'!Q1934</f>
        <v>0</v>
      </c>
      <c r="O1933" s="6"/>
    </row>
    <row r="1934" spans="1:15" ht="13.2">
      <c r="A1934" s="30" t="str">
        <f>'גליון הקלדת נתונים ידני'!N1935&amp;" " &amp;'גליון הקלדת נתונים ידני'!M1935</f>
        <v xml:space="preserve"> </v>
      </c>
      <c r="B1934" s="31" t="str">
        <f t="shared" si="0"/>
        <v>@speak2go.com</v>
      </c>
      <c r="C1934" s="30">
        <f>'גליון הקלדת נתונים ידני'!Q1935</f>
        <v>0</v>
      </c>
      <c r="O1934" s="6"/>
    </row>
    <row r="1935" spans="1:15" ht="13.2">
      <c r="A1935" s="30" t="str">
        <f>'גליון הקלדת נתונים ידני'!N1936&amp;" " &amp;'גליון הקלדת נתונים ידני'!M1936</f>
        <v xml:space="preserve"> </v>
      </c>
      <c r="B1935" s="31" t="str">
        <f t="shared" si="0"/>
        <v>@speak2go.com</v>
      </c>
      <c r="C1935" s="30">
        <f>'גליון הקלדת נתונים ידני'!Q1936</f>
        <v>0</v>
      </c>
      <c r="O1935" s="6"/>
    </row>
    <row r="1936" spans="1:15" ht="13.2">
      <c r="A1936" s="30" t="str">
        <f>'גליון הקלדת נתונים ידני'!N1937&amp;" " &amp;'גליון הקלדת נתונים ידני'!M1937</f>
        <v xml:space="preserve"> </v>
      </c>
      <c r="B1936" s="31" t="str">
        <f t="shared" si="0"/>
        <v>@speak2go.com</v>
      </c>
      <c r="C1936" s="30">
        <f>'גליון הקלדת נתונים ידני'!Q1937</f>
        <v>0</v>
      </c>
      <c r="O1936" s="6"/>
    </row>
    <row r="1937" spans="1:15" ht="13.2">
      <c r="A1937" s="30" t="str">
        <f>'גליון הקלדת נתונים ידני'!N1938&amp;" " &amp;'גליון הקלדת נתונים ידני'!M1938</f>
        <v xml:space="preserve"> </v>
      </c>
      <c r="B1937" s="31" t="str">
        <f t="shared" si="0"/>
        <v>@speak2go.com</v>
      </c>
      <c r="C1937" s="30">
        <f>'גליון הקלדת נתונים ידני'!Q1938</f>
        <v>0</v>
      </c>
      <c r="O1937" s="6"/>
    </row>
    <row r="1938" spans="1:15" ht="13.2">
      <c r="A1938" s="30" t="str">
        <f>'גליון הקלדת נתונים ידני'!N1939&amp;" " &amp;'גליון הקלדת נתונים ידני'!M1939</f>
        <v xml:space="preserve"> </v>
      </c>
      <c r="B1938" s="31" t="str">
        <f t="shared" si="0"/>
        <v>@speak2go.com</v>
      </c>
      <c r="C1938" s="30">
        <f>'גליון הקלדת נתונים ידני'!Q1939</f>
        <v>0</v>
      </c>
      <c r="O1938" s="6"/>
    </row>
    <row r="1939" spans="1:15" ht="13.2">
      <c r="A1939" s="30" t="str">
        <f>'גליון הקלדת נתונים ידני'!N1940&amp;" " &amp;'גליון הקלדת נתונים ידני'!M1940</f>
        <v xml:space="preserve"> </v>
      </c>
      <c r="B1939" s="31" t="str">
        <f t="shared" si="0"/>
        <v>@speak2go.com</v>
      </c>
      <c r="C1939" s="30">
        <f>'גליון הקלדת נתונים ידני'!Q1940</f>
        <v>0</v>
      </c>
      <c r="O1939" s="6"/>
    </row>
    <row r="1940" spans="1:15" ht="13.2">
      <c r="A1940" s="30" t="str">
        <f>'גליון הקלדת נתונים ידני'!N1941&amp;" " &amp;'גליון הקלדת נתונים ידני'!M1941</f>
        <v xml:space="preserve"> </v>
      </c>
      <c r="B1940" s="31" t="str">
        <f t="shared" si="0"/>
        <v>@speak2go.com</v>
      </c>
      <c r="C1940" s="30">
        <f>'גליון הקלדת נתונים ידני'!Q1941</f>
        <v>0</v>
      </c>
      <c r="O1940" s="6"/>
    </row>
    <row r="1941" spans="1:15" ht="13.2">
      <c r="A1941" s="30" t="str">
        <f>'גליון הקלדת נתונים ידני'!N1942&amp;" " &amp;'גליון הקלדת נתונים ידני'!M1942</f>
        <v xml:space="preserve"> </v>
      </c>
      <c r="B1941" s="31" t="str">
        <f t="shared" si="0"/>
        <v>@speak2go.com</v>
      </c>
      <c r="C1941" s="30">
        <f>'גליון הקלדת נתונים ידני'!Q1942</f>
        <v>0</v>
      </c>
      <c r="O1941" s="6"/>
    </row>
    <row r="1942" spans="1:15" ht="13.2">
      <c r="A1942" s="30" t="str">
        <f>'גליון הקלדת נתונים ידני'!N1943&amp;" " &amp;'גליון הקלדת נתונים ידני'!M1943</f>
        <v xml:space="preserve"> </v>
      </c>
      <c r="B1942" s="31" t="str">
        <f t="shared" si="0"/>
        <v>@speak2go.com</v>
      </c>
      <c r="C1942" s="30">
        <f>'גליון הקלדת נתונים ידני'!Q1943</f>
        <v>0</v>
      </c>
      <c r="O1942" s="6"/>
    </row>
    <row r="1943" spans="1:15" ht="13.2">
      <c r="A1943" s="30" t="str">
        <f>'גליון הקלדת נתונים ידני'!N1944&amp;" " &amp;'גליון הקלדת נתונים ידני'!M1944</f>
        <v xml:space="preserve"> </v>
      </c>
      <c r="B1943" s="31" t="str">
        <f t="shared" si="0"/>
        <v>@speak2go.com</v>
      </c>
      <c r="C1943" s="30">
        <f>'גליון הקלדת נתונים ידני'!Q1944</f>
        <v>0</v>
      </c>
      <c r="O1943" s="6"/>
    </row>
    <row r="1944" spans="1:15" ht="13.2">
      <c r="A1944" s="30" t="str">
        <f>'גליון הקלדת נתונים ידני'!N1945&amp;" " &amp;'גליון הקלדת נתונים ידני'!M1945</f>
        <v xml:space="preserve"> </v>
      </c>
      <c r="B1944" s="31" t="str">
        <f t="shared" si="0"/>
        <v>@speak2go.com</v>
      </c>
      <c r="C1944" s="30">
        <f>'גליון הקלדת נתונים ידני'!Q1945</f>
        <v>0</v>
      </c>
      <c r="O1944" s="6"/>
    </row>
    <row r="1945" spans="1:15" ht="13.2">
      <c r="A1945" s="30" t="str">
        <f>'גליון הקלדת נתונים ידני'!N1946&amp;" " &amp;'גליון הקלדת נתונים ידני'!M1946</f>
        <v xml:space="preserve"> </v>
      </c>
      <c r="B1945" s="31" t="str">
        <f t="shared" si="0"/>
        <v>@speak2go.com</v>
      </c>
      <c r="C1945" s="30">
        <f>'גליון הקלדת נתונים ידני'!Q1946</f>
        <v>0</v>
      </c>
      <c r="O1945" s="6"/>
    </row>
    <row r="1946" spans="1:15" ht="13.2">
      <c r="A1946" s="30" t="str">
        <f>'גליון הקלדת נתונים ידני'!N1947&amp;" " &amp;'גליון הקלדת נתונים ידני'!M1947</f>
        <v xml:space="preserve"> </v>
      </c>
      <c r="B1946" s="31" t="str">
        <f t="shared" si="0"/>
        <v>@speak2go.com</v>
      </c>
      <c r="C1946" s="30">
        <f>'גליון הקלדת נתונים ידני'!Q1947</f>
        <v>0</v>
      </c>
      <c r="O1946" s="6"/>
    </row>
    <row r="1947" spans="1:15" ht="13.2">
      <c r="A1947" s="30" t="str">
        <f>'גליון הקלדת נתונים ידני'!N1948&amp;" " &amp;'גליון הקלדת נתונים ידני'!M1948</f>
        <v xml:space="preserve"> </v>
      </c>
      <c r="B1947" s="31" t="str">
        <f t="shared" si="0"/>
        <v>@speak2go.com</v>
      </c>
      <c r="C1947" s="30">
        <f>'גליון הקלדת נתונים ידני'!Q1948</f>
        <v>0</v>
      </c>
      <c r="O1947" s="6"/>
    </row>
    <row r="1948" spans="1:15" ht="13.2">
      <c r="A1948" s="30" t="str">
        <f>'גליון הקלדת נתונים ידני'!N1949&amp;" " &amp;'גליון הקלדת נתונים ידני'!M1949</f>
        <v xml:space="preserve"> </v>
      </c>
      <c r="B1948" s="31" t="str">
        <f t="shared" si="0"/>
        <v>@speak2go.com</v>
      </c>
      <c r="C1948" s="30">
        <f>'גליון הקלדת נתונים ידני'!Q1949</f>
        <v>0</v>
      </c>
      <c r="O1948" s="6"/>
    </row>
    <row r="1949" spans="1:15" ht="13.2">
      <c r="A1949" s="30" t="str">
        <f>'גליון הקלדת נתונים ידני'!N1950&amp;" " &amp;'גליון הקלדת נתונים ידני'!M1950</f>
        <v xml:space="preserve"> </v>
      </c>
      <c r="B1949" s="31" t="str">
        <f t="shared" si="0"/>
        <v>@speak2go.com</v>
      </c>
      <c r="C1949" s="30">
        <f>'גליון הקלדת נתונים ידני'!Q1950</f>
        <v>0</v>
      </c>
      <c r="O1949" s="6"/>
    </row>
    <row r="1950" spans="1:15" ht="13.2">
      <c r="A1950" s="30" t="str">
        <f>'גליון הקלדת נתונים ידני'!N1951&amp;" " &amp;'גליון הקלדת נתונים ידני'!M1951</f>
        <v xml:space="preserve"> </v>
      </c>
      <c r="B1950" s="31" t="str">
        <f t="shared" si="0"/>
        <v>@speak2go.com</v>
      </c>
      <c r="C1950" s="30">
        <f>'גליון הקלדת נתונים ידני'!Q1951</f>
        <v>0</v>
      </c>
      <c r="O1950" s="6"/>
    </row>
    <row r="1951" spans="1:15" ht="13.2">
      <c r="A1951" s="30" t="str">
        <f>'גליון הקלדת נתונים ידני'!N1952&amp;" " &amp;'גליון הקלדת נתונים ידני'!M1952</f>
        <v xml:space="preserve"> </v>
      </c>
      <c r="B1951" s="31" t="str">
        <f t="shared" si="0"/>
        <v>@speak2go.com</v>
      </c>
      <c r="C1951" s="30">
        <f>'גליון הקלדת נתונים ידני'!Q1952</f>
        <v>0</v>
      </c>
      <c r="O1951" s="6"/>
    </row>
    <row r="1952" spans="1:15" ht="13.2">
      <c r="A1952" s="30" t="str">
        <f>'גליון הקלדת נתונים ידני'!N1953&amp;" " &amp;'גליון הקלדת נתונים ידני'!M1953</f>
        <v xml:space="preserve"> </v>
      </c>
      <c r="B1952" s="31" t="str">
        <f t="shared" si="0"/>
        <v>@speak2go.com</v>
      </c>
      <c r="C1952" s="30">
        <f>'גליון הקלדת נתונים ידני'!Q1953</f>
        <v>0</v>
      </c>
      <c r="O1952" s="6"/>
    </row>
    <row r="1953" spans="1:15" ht="13.2">
      <c r="A1953" s="30" t="str">
        <f>'גליון הקלדת נתונים ידני'!N1954&amp;" " &amp;'גליון הקלדת נתונים ידני'!M1954</f>
        <v xml:space="preserve"> </v>
      </c>
      <c r="B1953" s="31" t="str">
        <f t="shared" si="0"/>
        <v>@speak2go.com</v>
      </c>
      <c r="C1953" s="30">
        <f>'גליון הקלדת נתונים ידני'!Q1954</f>
        <v>0</v>
      </c>
      <c r="O1953" s="6"/>
    </row>
    <row r="1954" spans="1:15" ht="13.2">
      <c r="A1954" s="30" t="str">
        <f>'גליון הקלדת נתונים ידני'!N1955&amp;" " &amp;'גליון הקלדת נתונים ידני'!M1955</f>
        <v xml:space="preserve"> </v>
      </c>
      <c r="B1954" s="31" t="str">
        <f t="shared" si="0"/>
        <v>@speak2go.com</v>
      </c>
      <c r="C1954" s="30">
        <f>'גליון הקלדת נתונים ידני'!Q1955</f>
        <v>0</v>
      </c>
      <c r="O1954" s="6"/>
    </row>
    <row r="1955" spans="1:15" ht="13.2">
      <c r="A1955" s="30" t="str">
        <f>'גליון הקלדת נתונים ידני'!N1956&amp;" " &amp;'גליון הקלדת נתונים ידני'!M1956</f>
        <v xml:space="preserve"> </v>
      </c>
      <c r="B1955" s="31" t="str">
        <f t="shared" si="0"/>
        <v>@speak2go.com</v>
      </c>
      <c r="C1955" s="30">
        <f>'גליון הקלדת נתונים ידני'!Q1956</f>
        <v>0</v>
      </c>
      <c r="O1955" s="6"/>
    </row>
    <row r="1956" spans="1:15" ht="13.2">
      <c r="A1956" s="30" t="str">
        <f>'גליון הקלדת נתונים ידני'!N1957&amp;" " &amp;'גליון הקלדת נתונים ידני'!M1957</f>
        <v xml:space="preserve"> </v>
      </c>
      <c r="B1956" s="31" t="str">
        <f t="shared" si="0"/>
        <v>@speak2go.com</v>
      </c>
      <c r="C1956" s="30">
        <f>'גליון הקלדת נתונים ידני'!Q1957</f>
        <v>0</v>
      </c>
      <c r="O1956" s="6"/>
    </row>
    <row r="1957" spans="1:15" ht="13.2">
      <c r="A1957" s="30" t="str">
        <f>'גליון הקלדת נתונים ידני'!N1958&amp;" " &amp;'גליון הקלדת נתונים ידני'!M1958</f>
        <v xml:space="preserve"> </v>
      </c>
      <c r="B1957" s="31" t="str">
        <f t="shared" si="0"/>
        <v>@speak2go.com</v>
      </c>
      <c r="C1957" s="30">
        <f>'גליון הקלדת נתונים ידני'!Q1958</f>
        <v>0</v>
      </c>
      <c r="O1957" s="6"/>
    </row>
    <row r="1958" spans="1:15" ht="13.2">
      <c r="A1958" s="30" t="str">
        <f>'גליון הקלדת נתונים ידני'!N1959&amp;" " &amp;'גליון הקלדת נתונים ידני'!M1959</f>
        <v xml:space="preserve"> </v>
      </c>
      <c r="B1958" s="31" t="str">
        <f t="shared" si="0"/>
        <v>@speak2go.com</v>
      </c>
      <c r="C1958" s="30">
        <f>'גליון הקלדת נתונים ידני'!Q1959</f>
        <v>0</v>
      </c>
      <c r="O1958" s="6"/>
    </row>
    <row r="1959" spans="1:15" ht="13.2">
      <c r="A1959" s="30" t="str">
        <f>'גליון הקלדת נתונים ידני'!N1960&amp;" " &amp;'גליון הקלדת נתונים ידני'!M1960</f>
        <v xml:space="preserve"> </v>
      </c>
      <c r="B1959" s="31" t="str">
        <f t="shared" si="0"/>
        <v>@speak2go.com</v>
      </c>
      <c r="C1959" s="30">
        <f>'גליון הקלדת נתונים ידני'!Q1960</f>
        <v>0</v>
      </c>
      <c r="O1959" s="6"/>
    </row>
    <row r="1960" spans="1:15" ht="13.2">
      <c r="A1960" s="30" t="str">
        <f>'גליון הקלדת נתונים ידני'!N1961&amp;" " &amp;'גליון הקלדת נתונים ידני'!M1961</f>
        <v xml:space="preserve"> </v>
      </c>
      <c r="B1960" s="31" t="str">
        <f t="shared" si="0"/>
        <v>@speak2go.com</v>
      </c>
      <c r="C1960" s="30">
        <f>'גליון הקלדת נתונים ידני'!Q1961</f>
        <v>0</v>
      </c>
      <c r="O1960" s="6"/>
    </row>
    <row r="1961" spans="1:15" ht="13.2">
      <c r="A1961" s="30" t="str">
        <f>'גליון הקלדת נתונים ידני'!N1962&amp;" " &amp;'גליון הקלדת נתונים ידני'!M1962</f>
        <v xml:space="preserve"> </v>
      </c>
      <c r="B1961" s="31" t="str">
        <f t="shared" si="0"/>
        <v>@speak2go.com</v>
      </c>
      <c r="C1961" s="30">
        <f>'גליון הקלדת נתונים ידני'!Q1962</f>
        <v>0</v>
      </c>
      <c r="O1961" s="6"/>
    </row>
    <row r="1962" spans="1:15" ht="13.2">
      <c r="A1962" s="30" t="str">
        <f>'גליון הקלדת נתונים ידני'!N1963&amp;" " &amp;'גליון הקלדת נתונים ידני'!M1963</f>
        <v xml:space="preserve"> </v>
      </c>
      <c r="B1962" s="31" t="str">
        <f t="shared" si="0"/>
        <v>@speak2go.com</v>
      </c>
      <c r="C1962" s="30">
        <f>'גליון הקלדת נתונים ידני'!Q1963</f>
        <v>0</v>
      </c>
      <c r="O1962" s="6"/>
    </row>
    <row r="1963" spans="1:15" ht="13.2">
      <c r="A1963" s="30" t="str">
        <f>'גליון הקלדת נתונים ידני'!N1964&amp;" " &amp;'גליון הקלדת נתונים ידני'!M1964</f>
        <v xml:space="preserve"> </v>
      </c>
      <c r="B1963" s="31" t="str">
        <f t="shared" si="0"/>
        <v>@speak2go.com</v>
      </c>
      <c r="C1963" s="30">
        <f>'גליון הקלדת נתונים ידני'!Q1964</f>
        <v>0</v>
      </c>
      <c r="O1963" s="6"/>
    </row>
    <row r="1964" spans="1:15" ht="13.2">
      <c r="A1964" s="30" t="str">
        <f>'גליון הקלדת נתונים ידני'!N1965&amp;" " &amp;'גליון הקלדת נתונים ידני'!M1965</f>
        <v xml:space="preserve"> </v>
      </c>
      <c r="B1964" s="31" t="str">
        <f t="shared" si="0"/>
        <v>@speak2go.com</v>
      </c>
      <c r="C1964" s="30">
        <f>'גליון הקלדת נתונים ידני'!Q1965</f>
        <v>0</v>
      </c>
      <c r="O1964" s="6"/>
    </row>
    <row r="1965" spans="1:15" ht="13.2">
      <c r="A1965" s="30" t="str">
        <f>'גליון הקלדת נתונים ידני'!N1966&amp;" " &amp;'גליון הקלדת נתונים ידני'!M1966</f>
        <v xml:space="preserve"> </v>
      </c>
      <c r="B1965" s="31" t="str">
        <f t="shared" si="0"/>
        <v>@speak2go.com</v>
      </c>
      <c r="C1965" s="30">
        <f>'גליון הקלדת נתונים ידני'!Q1966</f>
        <v>0</v>
      </c>
      <c r="O1965" s="6"/>
    </row>
    <row r="1966" spans="1:15" ht="13.2">
      <c r="A1966" s="30" t="str">
        <f>'גליון הקלדת נתונים ידני'!N1967&amp;" " &amp;'גליון הקלדת נתונים ידני'!M1967</f>
        <v xml:space="preserve"> </v>
      </c>
      <c r="B1966" s="31" t="str">
        <f t="shared" si="0"/>
        <v>@speak2go.com</v>
      </c>
      <c r="C1966" s="30">
        <f>'גליון הקלדת נתונים ידני'!Q1967</f>
        <v>0</v>
      </c>
      <c r="O1966" s="6"/>
    </row>
    <row r="1967" spans="1:15" ht="13.2">
      <c r="A1967" s="30" t="str">
        <f>'גליון הקלדת נתונים ידני'!N1968&amp;" " &amp;'גליון הקלדת נתונים ידני'!M1968</f>
        <v xml:space="preserve"> </v>
      </c>
      <c r="B1967" s="31" t="str">
        <f t="shared" si="0"/>
        <v>@speak2go.com</v>
      </c>
      <c r="C1967" s="30">
        <f>'גליון הקלדת נתונים ידני'!Q1968</f>
        <v>0</v>
      </c>
      <c r="O1967" s="6"/>
    </row>
    <row r="1968" spans="1:15" ht="13.2">
      <c r="A1968" s="30" t="str">
        <f>'גליון הקלדת נתונים ידני'!N1969&amp;" " &amp;'גליון הקלדת נתונים ידני'!M1969</f>
        <v xml:space="preserve"> </v>
      </c>
      <c r="B1968" s="31" t="str">
        <f t="shared" si="0"/>
        <v>@speak2go.com</v>
      </c>
      <c r="C1968" s="30">
        <f>'גליון הקלדת נתונים ידני'!Q1969</f>
        <v>0</v>
      </c>
      <c r="O1968" s="6"/>
    </row>
    <row r="1969" spans="1:15" ht="13.2">
      <c r="A1969" s="30" t="str">
        <f>'גליון הקלדת נתונים ידני'!N1970&amp;" " &amp;'גליון הקלדת נתונים ידני'!M1970</f>
        <v xml:space="preserve"> </v>
      </c>
      <c r="B1969" s="31" t="str">
        <f t="shared" si="0"/>
        <v>@speak2go.com</v>
      </c>
      <c r="C1969" s="30">
        <f>'גליון הקלדת נתונים ידני'!Q1970</f>
        <v>0</v>
      </c>
      <c r="O1969" s="6"/>
    </row>
    <row r="1970" spans="1:15" ht="13.2">
      <c r="A1970" s="30" t="str">
        <f>'גליון הקלדת נתונים ידני'!N1971&amp;" " &amp;'גליון הקלדת נתונים ידני'!M1971</f>
        <v xml:space="preserve"> </v>
      </c>
      <c r="B1970" s="31" t="str">
        <f t="shared" si="0"/>
        <v>@speak2go.com</v>
      </c>
      <c r="C1970" s="30">
        <f>'גליון הקלדת נתונים ידני'!Q1971</f>
        <v>0</v>
      </c>
      <c r="O1970" s="6"/>
    </row>
    <row r="1971" spans="1:15" ht="13.2">
      <c r="A1971" s="30" t="str">
        <f>'גליון הקלדת נתונים ידני'!N1972&amp;" " &amp;'גליון הקלדת נתונים ידני'!M1972</f>
        <v xml:space="preserve"> </v>
      </c>
      <c r="B1971" s="31" t="str">
        <f t="shared" si="0"/>
        <v>@speak2go.com</v>
      </c>
      <c r="C1971" s="30">
        <f>'גליון הקלדת נתונים ידני'!Q1972</f>
        <v>0</v>
      </c>
      <c r="O1971" s="6"/>
    </row>
    <row r="1972" spans="1:15" ht="13.2">
      <c r="A1972" s="30" t="str">
        <f>'גליון הקלדת נתונים ידני'!N1973&amp;" " &amp;'גליון הקלדת נתונים ידני'!M1973</f>
        <v xml:space="preserve"> </v>
      </c>
      <c r="B1972" s="31" t="str">
        <f t="shared" si="0"/>
        <v>@speak2go.com</v>
      </c>
      <c r="C1972" s="30">
        <f>'גליון הקלדת נתונים ידני'!Q1973</f>
        <v>0</v>
      </c>
      <c r="O1972" s="6"/>
    </row>
    <row r="1973" spans="1:15" ht="13.2">
      <c r="A1973" s="30" t="str">
        <f>'גליון הקלדת נתונים ידני'!N1974&amp;" " &amp;'גליון הקלדת נתונים ידני'!M1974</f>
        <v xml:space="preserve"> </v>
      </c>
      <c r="B1973" s="31" t="str">
        <f t="shared" si="0"/>
        <v>@speak2go.com</v>
      </c>
      <c r="C1973" s="30">
        <f>'גליון הקלדת נתונים ידני'!Q1974</f>
        <v>0</v>
      </c>
      <c r="O1973" s="6"/>
    </row>
    <row r="1974" spans="1:15" ht="13.2">
      <c r="A1974" s="30" t="str">
        <f>'גליון הקלדת נתונים ידני'!N1975&amp;" " &amp;'גליון הקלדת נתונים ידני'!M1975</f>
        <v xml:space="preserve"> </v>
      </c>
      <c r="B1974" s="31" t="str">
        <f t="shared" si="0"/>
        <v>@speak2go.com</v>
      </c>
      <c r="C1974" s="30">
        <f>'גליון הקלדת נתונים ידני'!Q1975</f>
        <v>0</v>
      </c>
      <c r="O1974" s="6"/>
    </row>
    <row r="1975" spans="1:15" ht="13.2">
      <c r="A1975" s="30" t="str">
        <f>'גליון הקלדת נתונים ידני'!N1976&amp;" " &amp;'גליון הקלדת נתונים ידני'!M1976</f>
        <v xml:space="preserve"> </v>
      </c>
      <c r="B1975" s="31" t="str">
        <f t="shared" si="0"/>
        <v>@speak2go.com</v>
      </c>
      <c r="C1975" s="30">
        <f>'גליון הקלדת נתונים ידני'!Q1976</f>
        <v>0</v>
      </c>
      <c r="O1975" s="6"/>
    </row>
    <row r="1976" spans="1:15" ht="13.2">
      <c r="A1976" s="30" t="str">
        <f>'גליון הקלדת נתונים ידני'!N1977&amp;" " &amp;'גליון הקלדת נתונים ידני'!M1977</f>
        <v xml:space="preserve"> </v>
      </c>
      <c r="B1976" s="31" t="str">
        <f t="shared" si="0"/>
        <v>@speak2go.com</v>
      </c>
      <c r="C1976" s="30">
        <f>'גליון הקלדת נתונים ידני'!Q1977</f>
        <v>0</v>
      </c>
      <c r="O1976" s="6"/>
    </row>
    <row r="1977" spans="1:15" ht="13.2">
      <c r="A1977" s="30" t="str">
        <f>'גליון הקלדת נתונים ידני'!N1978&amp;" " &amp;'גליון הקלדת נתונים ידני'!M1978</f>
        <v xml:space="preserve"> </v>
      </c>
      <c r="B1977" s="31" t="str">
        <f t="shared" si="0"/>
        <v>@speak2go.com</v>
      </c>
      <c r="C1977" s="30">
        <f>'גליון הקלדת נתונים ידני'!Q1978</f>
        <v>0</v>
      </c>
      <c r="O1977" s="6"/>
    </row>
    <row r="1978" spans="1:15" ht="13.2">
      <c r="A1978" s="30" t="str">
        <f>'גליון הקלדת נתונים ידני'!N1979&amp;" " &amp;'גליון הקלדת נתונים ידני'!M1979</f>
        <v xml:space="preserve"> </v>
      </c>
      <c r="B1978" s="31" t="str">
        <f t="shared" si="0"/>
        <v>@speak2go.com</v>
      </c>
      <c r="C1978" s="30">
        <f>'גליון הקלדת נתונים ידני'!Q1979</f>
        <v>0</v>
      </c>
      <c r="O1978" s="6"/>
    </row>
    <row r="1979" spans="1:15" ht="13.2">
      <c r="A1979" s="30" t="str">
        <f>'גליון הקלדת נתונים ידני'!N1980&amp;" " &amp;'גליון הקלדת נתונים ידני'!M1980</f>
        <v xml:space="preserve"> </v>
      </c>
      <c r="B1979" s="31" t="str">
        <f t="shared" si="0"/>
        <v>@speak2go.com</v>
      </c>
      <c r="C1979" s="30">
        <f>'גליון הקלדת נתונים ידני'!Q1980</f>
        <v>0</v>
      </c>
      <c r="O1979" s="6"/>
    </row>
    <row r="1980" spans="1:15" ht="13.2">
      <c r="A1980" s="30" t="str">
        <f>'גליון הקלדת נתונים ידני'!N1981&amp;" " &amp;'גליון הקלדת נתונים ידני'!M1981</f>
        <v xml:space="preserve"> </v>
      </c>
      <c r="B1980" s="31" t="str">
        <f t="shared" si="0"/>
        <v>@speak2go.com</v>
      </c>
      <c r="C1980" s="30">
        <f>'גליון הקלדת נתונים ידני'!Q1981</f>
        <v>0</v>
      </c>
      <c r="O1980" s="6"/>
    </row>
    <row r="1981" spans="1:15" ht="13.2">
      <c r="A1981" s="30" t="str">
        <f>'גליון הקלדת נתונים ידני'!N1982&amp;" " &amp;'גליון הקלדת נתונים ידני'!M1982</f>
        <v xml:space="preserve"> </v>
      </c>
      <c r="B1981" s="31" t="str">
        <f t="shared" si="0"/>
        <v>@speak2go.com</v>
      </c>
      <c r="C1981" s="30">
        <f>'גליון הקלדת נתונים ידני'!Q1982</f>
        <v>0</v>
      </c>
      <c r="O1981" s="6"/>
    </row>
    <row r="1982" spans="1:15" ht="13.2">
      <c r="A1982" s="30" t="str">
        <f>'גליון הקלדת נתונים ידני'!N1983&amp;" " &amp;'גליון הקלדת נתונים ידני'!M1983</f>
        <v xml:space="preserve"> </v>
      </c>
      <c r="B1982" s="31" t="str">
        <f t="shared" si="0"/>
        <v>@speak2go.com</v>
      </c>
      <c r="C1982" s="30">
        <f>'גליון הקלדת נתונים ידני'!Q1983</f>
        <v>0</v>
      </c>
      <c r="O1982" s="6"/>
    </row>
    <row r="1983" spans="1:15" ht="13.2">
      <c r="A1983" s="30" t="str">
        <f>'גליון הקלדת נתונים ידני'!N1984&amp;" " &amp;'גליון הקלדת נתונים ידני'!M1984</f>
        <v xml:space="preserve"> </v>
      </c>
      <c r="B1983" s="31" t="str">
        <f t="shared" si="0"/>
        <v>@speak2go.com</v>
      </c>
      <c r="C1983" s="30">
        <f>'גליון הקלדת נתונים ידני'!Q1984</f>
        <v>0</v>
      </c>
      <c r="O1983" s="6"/>
    </row>
    <row r="1984" spans="1:15" ht="13.2">
      <c r="A1984" s="30" t="str">
        <f>'גליון הקלדת נתונים ידני'!N1985&amp;" " &amp;'גליון הקלדת נתונים ידני'!M1985</f>
        <v xml:space="preserve"> </v>
      </c>
      <c r="B1984" s="31" t="str">
        <f t="shared" si="0"/>
        <v>@speak2go.com</v>
      </c>
      <c r="C1984" s="30">
        <f>'גליון הקלדת נתונים ידני'!Q1985</f>
        <v>0</v>
      </c>
      <c r="O1984" s="6"/>
    </row>
    <row r="1985" spans="1:15" ht="13.2">
      <c r="A1985" s="30" t="str">
        <f>'גליון הקלדת נתונים ידני'!N1986&amp;" " &amp;'גליון הקלדת נתונים ידני'!M1986</f>
        <v xml:space="preserve"> </v>
      </c>
      <c r="B1985" s="31" t="str">
        <f t="shared" si="0"/>
        <v>@speak2go.com</v>
      </c>
      <c r="C1985" s="30">
        <f>'גליון הקלדת נתונים ידני'!Q1986</f>
        <v>0</v>
      </c>
      <c r="O1985" s="6"/>
    </row>
    <row r="1986" spans="1:15" ht="13.2">
      <c r="A1986" s="30" t="str">
        <f>'גליון הקלדת נתונים ידני'!N1987&amp;" " &amp;'גליון הקלדת נתונים ידני'!M1987</f>
        <v xml:space="preserve"> </v>
      </c>
      <c r="B1986" s="31" t="str">
        <f t="shared" si="0"/>
        <v>@speak2go.com</v>
      </c>
      <c r="C1986" s="30">
        <f>'גליון הקלדת נתונים ידני'!Q1987</f>
        <v>0</v>
      </c>
      <c r="O1986" s="6"/>
    </row>
    <row r="1987" spans="1:15" ht="13.2">
      <c r="A1987" s="30" t="str">
        <f>'גליון הקלדת נתונים ידני'!N1988&amp;" " &amp;'גליון הקלדת נתונים ידני'!M1988</f>
        <v xml:space="preserve"> </v>
      </c>
      <c r="B1987" s="31" t="str">
        <f t="shared" si="0"/>
        <v>@speak2go.com</v>
      </c>
      <c r="C1987" s="30">
        <f>'גליון הקלדת נתונים ידני'!Q1988</f>
        <v>0</v>
      </c>
      <c r="O1987" s="6"/>
    </row>
    <row r="1988" spans="1:15" ht="13.2">
      <c r="A1988" s="30" t="str">
        <f>'גליון הקלדת נתונים ידני'!N1989&amp;" " &amp;'גליון הקלדת נתונים ידני'!M1989</f>
        <v xml:space="preserve"> </v>
      </c>
      <c r="B1988" s="31" t="str">
        <f t="shared" si="0"/>
        <v>@speak2go.com</v>
      </c>
      <c r="C1988" s="30">
        <f>'גליון הקלדת נתונים ידני'!Q1989</f>
        <v>0</v>
      </c>
      <c r="O1988" s="6"/>
    </row>
    <row r="1989" spans="1:15" ht="13.2">
      <c r="A1989" s="30" t="str">
        <f>'גליון הקלדת נתונים ידני'!N1990&amp;" " &amp;'גליון הקלדת נתונים ידני'!M1990</f>
        <v xml:space="preserve"> </v>
      </c>
      <c r="B1989" s="31" t="str">
        <f t="shared" si="0"/>
        <v>@speak2go.com</v>
      </c>
      <c r="C1989" s="30">
        <f>'גליון הקלדת נתונים ידני'!Q1990</f>
        <v>0</v>
      </c>
      <c r="O1989" s="6"/>
    </row>
    <row r="1990" spans="1:15" ht="13.2">
      <c r="A1990" s="30" t="str">
        <f>'גליון הקלדת נתונים ידני'!N1991&amp;" " &amp;'גליון הקלדת נתונים ידני'!M1991</f>
        <v xml:space="preserve"> </v>
      </c>
      <c r="B1990" s="31" t="str">
        <f t="shared" si="0"/>
        <v>@speak2go.com</v>
      </c>
      <c r="C1990" s="30">
        <f>'גליון הקלדת נתונים ידני'!Q1991</f>
        <v>0</v>
      </c>
      <c r="O1990" s="6"/>
    </row>
    <row r="1991" spans="1:15" ht="13.2">
      <c r="A1991" s="30" t="str">
        <f>'גליון הקלדת נתונים ידני'!N1992&amp;" " &amp;'גליון הקלדת נתונים ידני'!M1992</f>
        <v xml:space="preserve"> </v>
      </c>
      <c r="B1991" s="31" t="str">
        <f t="shared" si="0"/>
        <v>@speak2go.com</v>
      </c>
      <c r="C1991" s="30">
        <f>'גליון הקלדת נתונים ידני'!Q1992</f>
        <v>0</v>
      </c>
      <c r="O1991" s="6"/>
    </row>
    <row r="1992" spans="1:15" ht="13.2">
      <c r="A1992" s="30" t="str">
        <f>'גליון הקלדת נתונים ידני'!N1993&amp;" " &amp;'גליון הקלדת נתונים ידני'!M1993</f>
        <v xml:space="preserve"> </v>
      </c>
      <c r="B1992" s="31" t="str">
        <f t="shared" si="0"/>
        <v>@speak2go.com</v>
      </c>
      <c r="C1992" s="30">
        <f>'גליון הקלדת נתונים ידני'!Q1993</f>
        <v>0</v>
      </c>
      <c r="O1992" s="6"/>
    </row>
    <row r="1993" spans="1:15" ht="13.2">
      <c r="A1993" s="30" t="str">
        <f>'גליון הקלדת נתונים ידני'!N1994&amp;" " &amp;'גליון הקלדת נתונים ידני'!M1994</f>
        <v xml:space="preserve"> </v>
      </c>
      <c r="B1993" s="31" t="str">
        <f t="shared" si="0"/>
        <v>@speak2go.com</v>
      </c>
      <c r="C1993" s="30">
        <f>'גליון הקלדת נתונים ידני'!Q1994</f>
        <v>0</v>
      </c>
      <c r="O1993" s="6"/>
    </row>
    <row r="1994" spans="1:15" ht="13.2">
      <c r="A1994" s="30" t="str">
        <f>'גליון הקלדת נתונים ידני'!N1995&amp;" " &amp;'גליון הקלדת נתונים ידני'!M1995</f>
        <v xml:space="preserve"> </v>
      </c>
      <c r="B1994" s="31" t="str">
        <f t="shared" si="0"/>
        <v>@speak2go.com</v>
      </c>
      <c r="C1994" s="30">
        <f>'גליון הקלדת נתונים ידני'!Q1995</f>
        <v>0</v>
      </c>
      <c r="O1994" s="6"/>
    </row>
    <row r="1995" spans="1:15" ht="13.2">
      <c r="A1995" s="30" t="str">
        <f>'גליון הקלדת נתונים ידני'!N1996&amp;" " &amp;'גליון הקלדת נתונים ידני'!M1996</f>
        <v xml:space="preserve"> </v>
      </c>
      <c r="B1995" s="31" t="str">
        <f t="shared" si="0"/>
        <v>@speak2go.com</v>
      </c>
      <c r="C1995" s="30">
        <f>'גליון הקלדת נתונים ידני'!Q1996</f>
        <v>0</v>
      </c>
      <c r="O1995" s="6"/>
    </row>
    <row r="1996" spans="1:15" ht="13.2">
      <c r="A1996" s="30" t="str">
        <f>'גליון הקלדת נתונים ידני'!N1997&amp;" " &amp;'גליון הקלדת נתונים ידני'!M1997</f>
        <v xml:space="preserve"> </v>
      </c>
      <c r="B1996" s="31" t="str">
        <f t="shared" si="0"/>
        <v>@speak2go.com</v>
      </c>
      <c r="C1996" s="30">
        <f>'גליון הקלדת נתונים ידני'!Q1997</f>
        <v>0</v>
      </c>
      <c r="O1996" s="6"/>
    </row>
    <row r="1997" spans="1:15" ht="13.2">
      <c r="A1997" s="30" t="str">
        <f>'גליון הקלדת נתונים ידני'!N1998&amp;" " &amp;'גליון הקלדת נתונים ידני'!M1998</f>
        <v xml:space="preserve"> </v>
      </c>
      <c r="B1997" s="31" t="str">
        <f t="shared" si="0"/>
        <v>@speak2go.com</v>
      </c>
      <c r="C1997" s="30">
        <f>'גליון הקלדת נתונים ידני'!Q1998</f>
        <v>0</v>
      </c>
      <c r="O1997" s="6"/>
    </row>
    <row r="1998" spans="1:15" ht="13.2">
      <c r="A1998" s="30" t="str">
        <f>'גליון הקלדת נתונים ידני'!N1999&amp;" " &amp;'גליון הקלדת נתונים ידני'!M1999</f>
        <v xml:space="preserve"> </v>
      </c>
      <c r="B1998" s="31" t="str">
        <f t="shared" si="0"/>
        <v>@speak2go.com</v>
      </c>
      <c r="C1998" s="30">
        <f>'גליון הקלדת נתונים ידני'!Q1999</f>
        <v>0</v>
      </c>
      <c r="O1998" s="6"/>
    </row>
    <row r="1999" spans="1:15" ht="13.2">
      <c r="A1999" s="30" t="str">
        <f>'גליון הקלדת נתונים ידני'!N2000&amp;" " &amp;'גליון הקלדת נתונים ידני'!M2000</f>
        <v xml:space="preserve"> </v>
      </c>
      <c r="B1999" s="31" t="str">
        <f t="shared" si="0"/>
        <v>@speak2go.com</v>
      </c>
      <c r="C1999" s="30">
        <f>'גליון הקלדת נתונים ידני'!Q2000</f>
        <v>0</v>
      </c>
      <c r="O1999" s="6"/>
    </row>
    <row r="2000" spans="1:15" ht="13.2">
      <c r="A2000" s="30" t="str">
        <f>'גליון הקלדת נתונים ידני'!N2001&amp;" " &amp;'גליון הקלדת נתונים ידני'!M2001</f>
        <v xml:space="preserve"> </v>
      </c>
      <c r="B2000" s="31" t="str">
        <f t="shared" si="0"/>
        <v>@speak2go.com</v>
      </c>
      <c r="C2000" s="30">
        <f>'גליון הקלדת נתונים ידני'!Q2001</f>
        <v>0</v>
      </c>
      <c r="O2000" s="6"/>
    </row>
    <row r="2001" spans="1:15" ht="13.2">
      <c r="A2001" s="30" t="str">
        <f>'גליון הקלדת נתונים ידני'!N2002&amp;" " &amp;'גליון הקלדת נתונים ידני'!M2002</f>
        <v xml:space="preserve"> </v>
      </c>
      <c r="B2001" s="31" t="str">
        <f t="shared" si="0"/>
        <v>@speak2go.com</v>
      </c>
      <c r="C2001" s="30">
        <f>'גליון הקלדת נתונים ידני'!Q2002</f>
        <v>0</v>
      </c>
      <c r="O2001" s="6"/>
    </row>
    <row r="2002" spans="1:15" ht="13.2">
      <c r="A2002" s="30" t="str">
        <f>'גליון הקלדת נתונים ידני'!N2003&amp;" " &amp;'גליון הקלדת נתונים ידני'!M2003</f>
        <v xml:space="preserve"> </v>
      </c>
      <c r="B2002" s="31" t="str">
        <f t="shared" si="0"/>
        <v>@speak2go.com</v>
      </c>
      <c r="C2002" s="30">
        <f>'גליון הקלדת נתונים ידני'!Q2003</f>
        <v>0</v>
      </c>
      <c r="O2002" s="6"/>
    </row>
    <row r="2003" spans="1:15" ht="13.2">
      <c r="A2003" s="30" t="str">
        <f>'גליון הקלדת נתונים ידני'!N2004&amp;" " &amp;'גליון הקלדת נתונים ידני'!M2004</f>
        <v xml:space="preserve"> </v>
      </c>
      <c r="B2003" s="31" t="str">
        <f t="shared" si="0"/>
        <v>@speak2go.com</v>
      </c>
      <c r="C2003" s="30">
        <f>'גליון הקלדת נתונים ידני'!Q2004</f>
        <v>0</v>
      </c>
      <c r="O2003" s="6"/>
    </row>
    <row r="2004" spans="1:15" ht="13.2">
      <c r="A2004" s="30" t="str">
        <f>'גליון הקלדת נתונים ידני'!N2005&amp;" " &amp;'גליון הקלדת נתונים ידני'!M2005</f>
        <v xml:space="preserve"> </v>
      </c>
      <c r="B2004" s="31" t="str">
        <f t="shared" si="0"/>
        <v>@speak2go.com</v>
      </c>
      <c r="C2004" s="30">
        <f>'גליון הקלדת נתונים ידני'!Q2005</f>
        <v>0</v>
      </c>
      <c r="O2004" s="6"/>
    </row>
    <row r="2005" spans="1:15" ht="13.2">
      <c r="A2005" s="30" t="str">
        <f>'גליון הקלדת נתונים ידני'!N2006&amp;" " &amp;'גליון הקלדת נתונים ידני'!M2006</f>
        <v xml:space="preserve"> </v>
      </c>
      <c r="B2005" s="31" t="str">
        <f t="shared" si="0"/>
        <v>@speak2go.com</v>
      </c>
      <c r="C2005" s="30">
        <f>'גליון הקלדת נתונים ידני'!Q2006</f>
        <v>0</v>
      </c>
      <c r="O2005" s="6"/>
    </row>
    <row r="2006" spans="1:15" ht="13.2">
      <c r="A2006" s="30" t="str">
        <f>'גליון הקלדת נתונים ידני'!N2007&amp;" " &amp;'גליון הקלדת נתונים ידני'!M2007</f>
        <v xml:space="preserve"> </v>
      </c>
      <c r="B2006" s="31" t="str">
        <f t="shared" si="0"/>
        <v>@speak2go.com</v>
      </c>
      <c r="C2006" s="30">
        <f>'גליון הקלדת נתונים ידני'!Q2007</f>
        <v>0</v>
      </c>
      <c r="O2006" s="6"/>
    </row>
    <row r="2007" spans="1:15" ht="13.2">
      <c r="A2007" s="30" t="str">
        <f>'גליון הקלדת נתונים ידני'!N2008&amp;" " &amp;'גליון הקלדת נתונים ידני'!M2008</f>
        <v xml:space="preserve"> </v>
      </c>
      <c r="B2007" s="31" t="str">
        <f t="shared" si="0"/>
        <v>@speak2go.com</v>
      </c>
      <c r="C2007" s="30">
        <f>'גליון הקלדת נתונים ידני'!Q2008</f>
        <v>0</v>
      </c>
      <c r="O2007" s="6"/>
    </row>
    <row r="2008" spans="1:15" ht="13.2">
      <c r="A2008" s="30" t="str">
        <f>'גליון הקלדת נתונים ידני'!N2009&amp;" " &amp;'גליון הקלדת נתונים ידני'!M2009</f>
        <v xml:space="preserve"> </v>
      </c>
      <c r="B2008" s="31" t="str">
        <f t="shared" si="0"/>
        <v>@speak2go.com</v>
      </c>
      <c r="C2008" s="30">
        <f>'גליון הקלדת נתונים ידני'!Q2009</f>
        <v>0</v>
      </c>
      <c r="O2008" s="6"/>
    </row>
    <row r="2009" spans="1:15" ht="13.2">
      <c r="A2009" s="30" t="str">
        <f>'גליון הקלדת נתונים ידני'!N2010&amp;" " &amp;'גליון הקלדת נתונים ידני'!M2010</f>
        <v xml:space="preserve"> </v>
      </c>
      <c r="B2009" s="31" t="str">
        <f t="shared" si="0"/>
        <v>@speak2go.com</v>
      </c>
      <c r="C2009" s="30">
        <f>'גליון הקלדת נתונים ידני'!Q2010</f>
        <v>0</v>
      </c>
      <c r="O2009" s="6"/>
    </row>
    <row r="2010" spans="1:15" ht="13.2">
      <c r="A2010" s="30" t="str">
        <f>'גליון הקלדת נתונים ידני'!N2011&amp;" " &amp;'גליון הקלדת נתונים ידני'!M2011</f>
        <v xml:space="preserve"> </v>
      </c>
      <c r="B2010" s="31" t="str">
        <f t="shared" si="0"/>
        <v>@speak2go.com</v>
      </c>
      <c r="C2010" s="30">
        <f>'גליון הקלדת נתונים ידני'!Q2011</f>
        <v>0</v>
      </c>
      <c r="O2010" s="6"/>
    </row>
    <row r="2011" spans="1:15" ht="13.2">
      <c r="A2011" s="30" t="str">
        <f>'גליון הקלדת נתונים ידני'!N2012&amp;" " &amp;'גליון הקלדת נתונים ידני'!M2012</f>
        <v xml:space="preserve"> </v>
      </c>
      <c r="B2011" s="31" t="str">
        <f t="shared" si="0"/>
        <v>@speak2go.com</v>
      </c>
      <c r="C2011" s="30">
        <f>'גליון הקלדת נתונים ידני'!Q2012</f>
        <v>0</v>
      </c>
      <c r="O2011" s="6"/>
    </row>
    <row r="2012" spans="1:15" ht="13.2">
      <c r="A2012" s="30" t="str">
        <f>'גליון הקלדת נתונים ידני'!N2013&amp;" " &amp;'גליון הקלדת נתונים ידני'!M2013</f>
        <v xml:space="preserve"> </v>
      </c>
      <c r="B2012" s="31" t="str">
        <f t="shared" si="0"/>
        <v>@speak2go.com</v>
      </c>
      <c r="C2012" s="30">
        <f>'גליון הקלדת נתונים ידני'!Q2013</f>
        <v>0</v>
      </c>
      <c r="O2012" s="6"/>
    </row>
    <row r="2013" spans="1:15" ht="13.2">
      <c r="A2013" s="30" t="str">
        <f>'גליון הקלדת נתונים ידני'!N2014&amp;" " &amp;'גליון הקלדת נתונים ידני'!M2014</f>
        <v xml:space="preserve"> </v>
      </c>
      <c r="B2013" s="31" t="str">
        <f t="shared" si="0"/>
        <v>@speak2go.com</v>
      </c>
      <c r="C2013" s="30">
        <f>'גליון הקלדת נתונים ידני'!Q2014</f>
        <v>0</v>
      </c>
      <c r="O2013" s="6"/>
    </row>
    <row r="2014" spans="1:15" ht="13.2">
      <c r="A2014" s="30" t="str">
        <f>'גליון הקלדת נתונים ידני'!N2015&amp;" " &amp;'גליון הקלדת נתונים ידני'!M2015</f>
        <v xml:space="preserve"> </v>
      </c>
      <c r="B2014" s="31" t="str">
        <f t="shared" si="0"/>
        <v>@speak2go.com</v>
      </c>
      <c r="C2014" s="30">
        <f>'גליון הקלדת נתונים ידני'!Q2015</f>
        <v>0</v>
      </c>
      <c r="O2014" s="6"/>
    </row>
    <row r="2015" spans="1:15" ht="13.2">
      <c r="A2015" s="30" t="str">
        <f>'גליון הקלדת נתונים ידני'!N2016&amp;" " &amp;'גליון הקלדת נתונים ידני'!M2016</f>
        <v xml:space="preserve"> </v>
      </c>
      <c r="B2015" s="31" t="str">
        <f t="shared" si="0"/>
        <v>@speak2go.com</v>
      </c>
      <c r="C2015" s="30">
        <f>'גליון הקלדת נתונים ידני'!Q2016</f>
        <v>0</v>
      </c>
      <c r="O2015" s="6"/>
    </row>
    <row r="2016" spans="1:15" ht="13.2">
      <c r="A2016" s="30" t="str">
        <f>'גליון הקלדת נתונים ידני'!N2017&amp;" " &amp;'גליון הקלדת נתונים ידני'!M2017</f>
        <v xml:space="preserve"> </v>
      </c>
      <c r="B2016" s="31" t="str">
        <f t="shared" si="0"/>
        <v>@speak2go.com</v>
      </c>
      <c r="C2016" s="30">
        <f>'גליון הקלדת נתונים ידני'!Q2017</f>
        <v>0</v>
      </c>
      <c r="O2016" s="6"/>
    </row>
    <row r="2017" spans="1:15" ht="13.2">
      <c r="A2017" s="30" t="str">
        <f>'גליון הקלדת נתונים ידני'!N2018&amp;" " &amp;'גליון הקלדת נתונים ידני'!M2018</f>
        <v xml:space="preserve"> </v>
      </c>
      <c r="B2017" s="31" t="str">
        <f t="shared" si="0"/>
        <v>@speak2go.com</v>
      </c>
      <c r="C2017" s="30">
        <f>'גליון הקלדת נתונים ידני'!Q2018</f>
        <v>0</v>
      </c>
      <c r="O2017" s="6"/>
    </row>
    <row r="2018" spans="1:15" ht="13.2">
      <c r="A2018" s="30" t="str">
        <f>'גליון הקלדת נתונים ידני'!N2019&amp;" " &amp;'גליון הקלדת נתונים ידני'!M2019</f>
        <v xml:space="preserve"> </v>
      </c>
      <c r="B2018" s="31" t="str">
        <f t="shared" si="0"/>
        <v>@speak2go.com</v>
      </c>
      <c r="C2018" s="30">
        <f>'גליון הקלדת נתונים ידני'!Q2019</f>
        <v>0</v>
      </c>
      <c r="O2018" s="6"/>
    </row>
    <row r="2019" spans="1:15" ht="13.2">
      <c r="A2019" s="30" t="str">
        <f>'גליון הקלדת נתונים ידני'!N2020&amp;" " &amp;'גליון הקלדת נתונים ידני'!M2020</f>
        <v xml:space="preserve"> </v>
      </c>
      <c r="B2019" s="31" t="str">
        <f t="shared" si="0"/>
        <v>@speak2go.com</v>
      </c>
      <c r="C2019" s="30">
        <f>'גליון הקלדת נתונים ידני'!Q2020</f>
        <v>0</v>
      </c>
      <c r="O2019" s="6"/>
    </row>
    <row r="2020" spans="1:15" ht="13.2">
      <c r="A2020" s="30" t="str">
        <f>'גליון הקלדת נתונים ידני'!N2021&amp;" " &amp;'גליון הקלדת נתונים ידני'!M2021</f>
        <v xml:space="preserve"> </v>
      </c>
      <c r="B2020" s="31" t="str">
        <f t="shared" si="0"/>
        <v>@speak2go.com</v>
      </c>
      <c r="C2020" s="30">
        <f>'גליון הקלדת נתונים ידני'!Q2021</f>
        <v>0</v>
      </c>
      <c r="O2020" s="6"/>
    </row>
    <row r="2021" spans="1:15" ht="13.2">
      <c r="A2021" s="30" t="str">
        <f>'גליון הקלדת נתונים ידני'!N2022&amp;" " &amp;'גליון הקלדת נתונים ידני'!M2022</f>
        <v xml:space="preserve"> </v>
      </c>
      <c r="B2021" s="31" t="str">
        <f t="shared" si="0"/>
        <v>@speak2go.com</v>
      </c>
      <c r="C2021" s="30">
        <f>'גליון הקלדת נתונים ידני'!Q2022</f>
        <v>0</v>
      </c>
      <c r="O2021" s="6"/>
    </row>
    <row r="2022" spans="1:15" ht="13.2">
      <c r="A2022" s="30" t="str">
        <f>'גליון הקלדת נתונים ידני'!N2023&amp;" " &amp;'גליון הקלדת נתונים ידני'!M2023</f>
        <v xml:space="preserve"> </v>
      </c>
      <c r="B2022" s="31" t="str">
        <f t="shared" si="0"/>
        <v>@speak2go.com</v>
      </c>
      <c r="C2022" s="30">
        <f>'גליון הקלדת נתונים ידני'!Q2023</f>
        <v>0</v>
      </c>
      <c r="O2022" s="6"/>
    </row>
    <row r="2023" spans="1:15" ht="13.2">
      <c r="A2023" s="30" t="str">
        <f>'גליון הקלדת נתונים ידני'!N2024&amp;" " &amp;'גליון הקלדת נתונים ידני'!M2024</f>
        <v xml:space="preserve"> </v>
      </c>
      <c r="B2023" s="31" t="str">
        <f t="shared" si="0"/>
        <v>@speak2go.com</v>
      </c>
      <c r="C2023" s="30">
        <f>'גליון הקלדת נתונים ידני'!Q2024</f>
        <v>0</v>
      </c>
      <c r="O2023" s="6"/>
    </row>
    <row r="2024" spans="1:15" ht="13.2">
      <c r="A2024" s="30" t="str">
        <f>'גליון הקלדת נתונים ידני'!N2025&amp;" " &amp;'גליון הקלדת נתונים ידני'!M2025</f>
        <v xml:space="preserve"> </v>
      </c>
      <c r="B2024" s="31" t="str">
        <f t="shared" si="0"/>
        <v>@speak2go.com</v>
      </c>
      <c r="C2024" s="30">
        <f>'גליון הקלדת נתונים ידני'!Q2025</f>
        <v>0</v>
      </c>
      <c r="O2024" s="6"/>
    </row>
    <row r="2025" spans="1:15" ht="13.2">
      <c r="A2025" s="30" t="str">
        <f>'גליון הקלדת נתונים ידני'!N2026&amp;" " &amp;'גליון הקלדת נתונים ידני'!M2026</f>
        <v xml:space="preserve"> </v>
      </c>
      <c r="B2025" s="31" t="str">
        <f t="shared" si="0"/>
        <v>@speak2go.com</v>
      </c>
      <c r="C2025" s="30">
        <f>'גליון הקלדת נתונים ידני'!Q2026</f>
        <v>0</v>
      </c>
      <c r="O2025" s="6"/>
    </row>
    <row r="2026" spans="1:15" ht="13.2">
      <c r="A2026" s="30" t="str">
        <f>'גליון הקלדת נתונים ידני'!N2027&amp;" " &amp;'גליון הקלדת נתונים ידני'!M2027</f>
        <v xml:space="preserve"> </v>
      </c>
      <c r="B2026" s="31" t="str">
        <f t="shared" si="0"/>
        <v>@speak2go.com</v>
      </c>
      <c r="C2026" s="30">
        <f>'גליון הקלדת נתונים ידני'!Q2027</f>
        <v>0</v>
      </c>
      <c r="O2026" s="6"/>
    </row>
    <row r="2027" spans="1:15" ht="13.2">
      <c r="A2027" s="30" t="str">
        <f>'גליון הקלדת נתונים ידני'!N2028&amp;" " &amp;'גליון הקלדת נתונים ידני'!M2028</f>
        <v xml:space="preserve"> </v>
      </c>
      <c r="B2027" s="31" t="str">
        <f t="shared" si="0"/>
        <v>@speak2go.com</v>
      </c>
      <c r="C2027" s="30">
        <f>'גליון הקלדת נתונים ידני'!Q2028</f>
        <v>0</v>
      </c>
      <c r="O2027" s="6"/>
    </row>
    <row r="2028" spans="1:15" ht="13.2">
      <c r="A2028" s="30" t="str">
        <f>'גליון הקלדת נתונים ידני'!N2029&amp;" " &amp;'גליון הקלדת נתונים ידני'!M2029</f>
        <v xml:space="preserve"> </v>
      </c>
      <c r="B2028" s="31" t="str">
        <f t="shared" si="0"/>
        <v>@speak2go.com</v>
      </c>
      <c r="C2028" s="30">
        <f>'גליון הקלדת נתונים ידני'!Q2029</f>
        <v>0</v>
      </c>
      <c r="O2028" s="6"/>
    </row>
    <row r="2029" spans="1:15" ht="13.2">
      <c r="A2029" s="30" t="str">
        <f>'גליון הקלדת נתונים ידני'!N2030&amp;" " &amp;'גליון הקלדת נתונים ידני'!M2030</f>
        <v xml:space="preserve"> </v>
      </c>
      <c r="B2029" s="31" t="str">
        <f t="shared" si="0"/>
        <v>@speak2go.com</v>
      </c>
      <c r="C2029" s="30">
        <f>'גליון הקלדת נתונים ידני'!Q2030</f>
        <v>0</v>
      </c>
      <c r="O2029" s="6"/>
    </row>
    <row r="2030" spans="1:15" ht="13.2">
      <c r="A2030" s="30" t="str">
        <f>'גליון הקלדת נתונים ידני'!N2031&amp;" " &amp;'גליון הקלדת נתונים ידני'!M2031</f>
        <v xml:space="preserve"> </v>
      </c>
      <c r="B2030" s="31" t="str">
        <f t="shared" si="0"/>
        <v>@speak2go.com</v>
      </c>
      <c r="C2030" s="30">
        <f>'גליון הקלדת נתונים ידני'!Q2031</f>
        <v>0</v>
      </c>
      <c r="O2030" s="6"/>
    </row>
    <row r="2031" spans="1:15" ht="13.2">
      <c r="A2031" s="30" t="str">
        <f>'גליון הקלדת נתונים ידני'!N2032&amp;" " &amp;'גליון הקלדת נתונים ידני'!M2032</f>
        <v xml:space="preserve"> </v>
      </c>
      <c r="B2031" s="31" t="str">
        <f t="shared" si="0"/>
        <v>@speak2go.com</v>
      </c>
      <c r="C2031" s="30">
        <f>'גליון הקלדת נתונים ידני'!Q2032</f>
        <v>0</v>
      </c>
      <c r="O2031" s="6"/>
    </row>
    <row r="2032" spans="1:15" ht="13.2">
      <c r="A2032" s="30" t="str">
        <f>'גליון הקלדת נתונים ידני'!N2033&amp;" " &amp;'גליון הקלדת נתונים ידני'!M2033</f>
        <v xml:space="preserve"> </v>
      </c>
      <c r="B2032" s="31" t="str">
        <f t="shared" si="0"/>
        <v>@speak2go.com</v>
      </c>
      <c r="C2032" s="30">
        <f>'גליון הקלדת נתונים ידני'!Q2033</f>
        <v>0</v>
      </c>
      <c r="O2032" s="6"/>
    </row>
    <row r="2033" spans="1:15" ht="13.2">
      <c r="A2033" s="30" t="str">
        <f>'גליון הקלדת נתונים ידני'!N2034&amp;" " &amp;'גליון הקלדת נתונים ידני'!M2034</f>
        <v xml:space="preserve"> </v>
      </c>
      <c r="B2033" s="31" t="str">
        <f t="shared" si="0"/>
        <v>@speak2go.com</v>
      </c>
      <c r="C2033" s="30">
        <f>'גליון הקלדת נתונים ידני'!Q2034</f>
        <v>0</v>
      </c>
      <c r="O2033" s="6"/>
    </row>
    <row r="2034" spans="1:15" ht="13.2">
      <c r="A2034" s="30" t="str">
        <f>'גליון הקלדת נתונים ידני'!N2035&amp;" " &amp;'גליון הקלדת נתונים ידני'!M2035</f>
        <v xml:space="preserve"> </v>
      </c>
      <c r="B2034" s="31" t="str">
        <f t="shared" si="0"/>
        <v>@speak2go.com</v>
      </c>
      <c r="C2034" s="30">
        <f>'גליון הקלדת נתונים ידני'!Q2035</f>
        <v>0</v>
      </c>
      <c r="O2034" s="6"/>
    </row>
    <row r="2035" spans="1:15" ht="13.2">
      <c r="A2035" s="30" t="str">
        <f>'גליון הקלדת נתונים ידני'!N2036&amp;" " &amp;'גליון הקלדת נתונים ידני'!M2036</f>
        <v xml:space="preserve"> </v>
      </c>
      <c r="B2035" s="31" t="str">
        <f t="shared" si="0"/>
        <v>@speak2go.com</v>
      </c>
      <c r="C2035" s="30">
        <f>'גליון הקלדת נתונים ידני'!Q2036</f>
        <v>0</v>
      </c>
      <c r="O2035" s="6"/>
    </row>
    <row r="2036" spans="1:15" ht="13.2">
      <c r="A2036" s="30" t="str">
        <f>'גליון הקלדת נתונים ידני'!N2037&amp;" " &amp;'גליון הקלדת נתונים ידני'!M2037</f>
        <v xml:space="preserve"> </v>
      </c>
      <c r="B2036" s="31" t="str">
        <f t="shared" si="0"/>
        <v>@speak2go.com</v>
      </c>
      <c r="C2036" s="30">
        <f>'גליון הקלדת נתונים ידני'!Q2037</f>
        <v>0</v>
      </c>
      <c r="O2036" s="6"/>
    </row>
    <row r="2037" spans="1:15" ht="13.2">
      <c r="A2037" s="30" t="str">
        <f>'גליון הקלדת נתונים ידני'!N2038&amp;" " &amp;'גליון הקלדת נתונים ידני'!M2038</f>
        <v xml:space="preserve"> </v>
      </c>
      <c r="B2037" s="31" t="str">
        <f t="shared" si="0"/>
        <v>@speak2go.com</v>
      </c>
      <c r="C2037" s="30">
        <f>'גליון הקלדת נתונים ידני'!Q2038</f>
        <v>0</v>
      </c>
      <c r="O2037" s="6"/>
    </row>
    <row r="2038" spans="1:15" ht="13.2">
      <c r="A2038" s="30" t="str">
        <f>'גליון הקלדת נתונים ידני'!N2039&amp;" " &amp;'גליון הקלדת נתונים ידני'!M2039</f>
        <v xml:space="preserve"> </v>
      </c>
      <c r="B2038" s="31" t="str">
        <f t="shared" si="0"/>
        <v>@speak2go.com</v>
      </c>
      <c r="C2038" s="30">
        <f>'גליון הקלדת נתונים ידני'!Q2039</f>
        <v>0</v>
      </c>
      <c r="O2038" s="6"/>
    </row>
    <row r="2039" spans="1:15" ht="13.2">
      <c r="A2039" s="30" t="str">
        <f>'גליון הקלדת נתונים ידני'!N2040&amp;" " &amp;'גליון הקלדת נתונים ידני'!M2040</f>
        <v xml:space="preserve"> </v>
      </c>
      <c r="B2039" s="31" t="str">
        <f t="shared" si="0"/>
        <v>@speak2go.com</v>
      </c>
      <c r="C2039" s="30">
        <f>'גליון הקלדת נתונים ידני'!Q2040</f>
        <v>0</v>
      </c>
      <c r="O2039" s="6"/>
    </row>
    <row r="2040" spans="1:15" ht="13.2">
      <c r="A2040" s="30" t="str">
        <f>'גליון הקלדת נתונים ידני'!N2041&amp;" " &amp;'גליון הקלדת נתונים ידני'!M2041</f>
        <v xml:space="preserve"> </v>
      </c>
      <c r="B2040" s="31" t="str">
        <f t="shared" si="0"/>
        <v>@speak2go.com</v>
      </c>
      <c r="C2040" s="30">
        <f>'גליון הקלדת נתונים ידני'!Q2041</f>
        <v>0</v>
      </c>
      <c r="O2040" s="6"/>
    </row>
    <row r="2041" spans="1:15" ht="13.2">
      <c r="A2041" s="30" t="str">
        <f>'גליון הקלדת נתונים ידני'!N2042&amp;" " &amp;'גליון הקלדת נתונים ידני'!M2042</f>
        <v xml:space="preserve"> </v>
      </c>
      <c r="B2041" s="31" t="str">
        <f t="shared" si="0"/>
        <v>@speak2go.com</v>
      </c>
      <c r="C2041" s="30">
        <f>'גליון הקלדת נתונים ידני'!Q2042</f>
        <v>0</v>
      </c>
      <c r="O2041" s="6"/>
    </row>
    <row r="2042" spans="1:15" ht="13.2">
      <c r="A2042" s="30" t="str">
        <f>'גליון הקלדת נתונים ידני'!N2043&amp;" " &amp;'גליון הקלדת נתונים ידני'!M2043</f>
        <v xml:space="preserve"> </v>
      </c>
      <c r="B2042" s="31" t="str">
        <f t="shared" si="0"/>
        <v>@speak2go.com</v>
      </c>
      <c r="C2042" s="30">
        <f>'גליון הקלדת נתונים ידני'!Q2043</f>
        <v>0</v>
      </c>
      <c r="O2042" s="6"/>
    </row>
    <row r="2043" spans="1:15" ht="13.2">
      <c r="A2043" s="30" t="str">
        <f>'גליון הקלדת נתונים ידני'!N2044&amp;" " &amp;'גליון הקלדת נתונים ידני'!M2044</f>
        <v xml:space="preserve"> </v>
      </c>
      <c r="B2043" s="31" t="str">
        <f t="shared" si="0"/>
        <v>@speak2go.com</v>
      </c>
      <c r="C2043" s="30">
        <f>'גליון הקלדת נתונים ידני'!Q2044</f>
        <v>0</v>
      </c>
      <c r="O2043" s="6"/>
    </row>
    <row r="2044" spans="1:15" ht="13.2">
      <c r="A2044" s="30" t="str">
        <f>'גליון הקלדת נתונים ידני'!N2045&amp;" " &amp;'גליון הקלדת נתונים ידני'!M2045</f>
        <v xml:space="preserve"> </v>
      </c>
      <c r="B2044" s="31" t="str">
        <f t="shared" si="0"/>
        <v>@speak2go.com</v>
      </c>
      <c r="C2044" s="30">
        <f>'גליון הקלדת נתונים ידני'!Q2045</f>
        <v>0</v>
      </c>
      <c r="O2044" s="6"/>
    </row>
    <row r="2045" spans="1:15" ht="13.2">
      <c r="A2045" s="30" t="str">
        <f>'גליון הקלדת נתונים ידני'!N2046&amp;" " &amp;'גליון הקלדת נתונים ידני'!M2046</f>
        <v xml:space="preserve"> </v>
      </c>
      <c r="B2045" s="31" t="str">
        <f t="shared" si="0"/>
        <v>@speak2go.com</v>
      </c>
      <c r="C2045" s="30">
        <f>'גליון הקלדת נתונים ידני'!Q2046</f>
        <v>0</v>
      </c>
      <c r="O2045" s="6"/>
    </row>
    <row r="2046" spans="1:15" ht="13.2">
      <c r="A2046" s="30" t="str">
        <f>'גליון הקלדת נתונים ידני'!N2047&amp;" " &amp;'גליון הקלדת נתונים ידני'!M2047</f>
        <v xml:space="preserve"> </v>
      </c>
      <c r="B2046" s="31" t="str">
        <f t="shared" si="0"/>
        <v>@speak2go.com</v>
      </c>
      <c r="C2046" s="30">
        <f>'גליון הקלדת נתונים ידני'!Q2047</f>
        <v>0</v>
      </c>
      <c r="O2046" s="6"/>
    </row>
    <row r="2047" spans="1:15" ht="13.2">
      <c r="A2047" s="30" t="str">
        <f>'גליון הקלדת נתונים ידני'!N2048&amp;" " &amp;'גליון הקלדת נתונים ידני'!M2048</f>
        <v xml:space="preserve"> </v>
      </c>
      <c r="B2047" s="31" t="str">
        <f t="shared" si="0"/>
        <v>@speak2go.com</v>
      </c>
      <c r="C2047" s="30">
        <f>'גליון הקלדת נתונים ידני'!Q2048</f>
        <v>0</v>
      </c>
      <c r="O2047" s="6"/>
    </row>
    <row r="2048" spans="1:15" ht="13.2">
      <c r="A2048" s="30" t="str">
        <f>'גליון הקלדת נתונים ידני'!N2049&amp;" " &amp;'גליון הקלדת נתונים ידני'!M2049</f>
        <v xml:space="preserve"> </v>
      </c>
      <c r="B2048" s="31" t="str">
        <f t="shared" si="0"/>
        <v>@speak2go.com</v>
      </c>
      <c r="C2048" s="30">
        <f>'גליון הקלדת נתונים ידני'!Q2049</f>
        <v>0</v>
      </c>
      <c r="O2048" s="6"/>
    </row>
    <row r="2049" spans="1:15" ht="13.2">
      <c r="A2049" s="30" t="str">
        <f>'גליון הקלדת נתונים ידני'!N2050&amp;" " &amp;'גליון הקלדת נתונים ידני'!M2050</f>
        <v xml:space="preserve"> </v>
      </c>
      <c r="B2049" s="31" t="str">
        <f t="shared" si="0"/>
        <v>@speak2go.com</v>
      </c>
      <c r="C2049" s="30">
        <f>'גליון הקלדת נתונים ידני'!Q2050</f>
        <v>0</v>
      </c>
      <c r="O2049" s="6"/>
    </row>
    <row r="2050" spans="1:15" ht="13.2">
      <c r="A2050" s="30" t="str">
        <f>'גליון הקלדת נתונים ידני'!N2051&amp;" " &amp;'גליון הקלדת נתונים ידני'!M2051</f>
        <v xml:space="preserve"> </v>
      </c>
      <c r="B2050" s="31" t="str">
        <f t="shared" si="0"/>
        <v>@speak2go.com</v>
      </c>
      <c r="C2050" s="30">
        <f>'גליון הקלדת נתונים ידני'!Q2051</f>
        <v>0</v>
      </c>
      <c r="O2050" s="6"/>
    </row>
    <row r="2051" spans="1:15" ht="13.2">
      <c r="A2051" s="30" t="str">
        <f>'גליון הקלדת נתונים ידני'!N2052&amp;" " &amp;'גליון הקלדת נתונים ידני'!M2052</f>
        <v xml:space="preserve"> </v>
      </c>
      <c r="B2051" s="31" t="str">
        <f t="shared" si="0"/>
        <v>@speak2go.com</v>
      </c>
      <c r="C2051" s="30">
        <f>'גליון הקלדת נתונים ידני'!Q2052</f>
        <v>0</v>
      </c>
      <c r="O2051" s="6"/>
    </row>
    <row r="2052" spans="1:15" ht="13.2">
      <c r="A2052" s="30" t="str">
        <f>'גליון הקלדת נתונים ידני'!N2053&amp;" " &amp;'גליון הקלדת נתונים ידני'!M2053</f>
        <v xml:space="preserve"> </v>
      </c>
      <c r="B2052" s="31" t="str">
        <f t="shared" si="0"/>
        <v>@speak2go.com</v>
      </c>
      <c r="C2052" s="30">
        <f>'גליון הקלדת נתונים ידני'!Q2053</f>
        <v>0</v>
      </c>
      <c r="O2052" s="6"/>
    </row>
    <row r="2053" spans="1:15" ht="13.2">
      <c r="A2053" s="30" t="str">
        <f>'גליון הקלדת נתונים ידני'!N2054&amp;" " &amp;'גליון הקלדת נתונים ידני'!M2054</f>
        <v xml:space="preserve"> </v>
      </c>
      <c r="B2053" s="31" t="str">
        <f t="shared" si="0"/>
        <v>@speak2go.com</v>
      </c>
      <c r="C2053" s="30">
        <f>'גליון הקלדת נתונים ידני'!Q2054</f>
        <v>0</v>
      </c>
      <c r="O2053" s="6"/>
    </row>
    <row r="2054" spans="1:15" ht="13.2">
      <c r="A2054" s="30" t="str">
        <f>'גליון הקלדת נתונים ידני'!N2055&amp;" " &amp;'גליון הקלדת נתונים ידני'!M2055</f>
        <v xml:space="preserve"> </v>
      </c>
      <c r="B2054" s="31" t="str">
        <f t="shared" si="0"/>
        <v>@speak2go.com</v>
      </c>
      <c r="C2054" s="30">
        <f>'גליון הקלדת נתונים ידני'!Q2055</f>
        <v>0</v>
      </c>
      <c r="O2054" s="6"/>
    </row>
    <row r="2055" spans="1:15" ht="13.2">
      <c r="A2055" s="30" t="str">
        <f>'גליון הקלדת נתונים ידני'!N2056&amp;" " &amp;'גליון הקלדת נתונים ידני'!M2056</f>
        <v xml:space="preserve"> </v>
      </c>
      <c r="B2055" s="31" t="str">
        <f t="shared" si="0"/>
        <v>@speak2go.com</v>
      </c>
      <c r="C2055" s="30">
        <f>'גליון הקלדת נתונים ידני'!Q2056</f>
        <v>0</v>
      </c>
      <c r="O2055" s="6"/>
    </row>
    <row r="2056" spans="1:15" ht="13.2">
      <c r="A2056" s="30" t="str">
        <f>'גליון הקלדת נתונים ידני'!N2057&amp;" " &amp;'גליון הקלדת נתונים ידני'!M2057</f>
        <v xml:space="preserve"> </v>
      </c>
      <c r="B2056" s="31" t="str">
        <f t="shared" si="0"/>
        <v>@speak2go.com</v>
      </c>
      <c r="C2056" s="30">
        <f>'גליון הקלדת נתונים ידני'!Q2057</f>
        <v>0</v>
      </c>
      <c r="O2056" s="6"/>
    </row>
    <row r="2057" spans="1:15" ht="13.2">
      <c r="A2057" s="30" t="str">
        <f>'גליון הקלדת נתונים ידני'!N2058&amp;" " &amp;'גליון הקלדת נתונים ידני'!M2058</f>
        <v xml:space="preserve"> </v>
      </c>
      <c r="B2057" s="31" t="str">
        <f t="shared" si="0"/>
        <v>@speak2go.com</v>
      </c>
      <c r="C2057" s="30">
        <f>'גליון הקלדת נתונים ידני'!Q2058</f>
        <v>0</v>
      </c>
      <c r="O2057" s="6"/>
    </row>
    <row r="2058" spans="1:15" ht="13.2">
      <c r="A2058" s="30" t="str">
        <f>'גליון הקלדת נתונים ידני'!N2059&amp;" " &amp;'גליון הקלדת נתונים ידני'!M2059</f>
        <v xml:space="preserve"> </v>
      </c>
      <c r="B2058" s="31" t="str">
        <f t="shared" si="0"/>
        <v>@speak2go.com</v>
      </c>
      <c r="C2058" s="30">
        <f>'גליון הקלדת נתונים ידני'!Q2059</f>
        <v>0</v>
      </c>
      <c r="O2058" s="6"/>
    </row>
    <row r="2059" spans="1:15" ht="13.2">
      <c r="A2059" s="30" t="str">
        <f>'גליון הקלדת נתונים ידני'!N2060&amp;" " &amp;'גליון הקלדת נתונים ידני'!M2060</f>
        <v xml:space="preserve"> </v>
      </c>
      <c r="B2059" s="31" t="str">
        <f t="shared" si="0"/>
        <v>@speak2go.com</v>
      </c>
      <c r="C2059" s="30">
        <f>'גליון הקלדת נתונים ידני'!Q2060</f>
        <v>0</v>
      </c>
      <c r="O2059" s="6"/>
    </row>
    <row r="2060" spans="1:15" ht="13.2">
      <c r="A2060" s="30" t="str">
        <f>'גליון הקלדת נתונים ידני'!N2061&amp;" " &amp;'גליון הקלדת נתונים ידני'!M2061</f>
        <v xml:space="preserve"> </v>
      </c>
      <c r="B2060" s="31" t="str">
        <f t="shared" si="0"/>
        <v>@speak2go.com</v>
      </c>
      <c r="C2060" s="30">
        <f>'גליון הקלדת נתונים ידני'!Q2061</f>
        <v>0</v>
      </c>
      <c r="O2060" s="6"/>
    </row>
    <row r="2061" spans="1:15" ht="13.2">
      <c r="A2061" s="30" t="str">
        <f>'גליון הקלדת נתונים ידני'!N2062&amp;" " &amp;'גליון הקלדת נתונים ידני'!M2062</f>
        <v xml:space="preserve"> </v>
      </c>
      <c r="B2061" s="31" t="str">
        <f t="shared" si="0"/>
        <v>@speak2go.com</v>
      </c>
      <c r="C2061" s="30">
        <f>'גליון הקלדת נתונים ידני'!Q2062</f>
        <v>0</v>
      </c>
      <c r="O2061" s="6"/>
    </row>
    <row r="2062" spans="1:15" ht="13.2">
      <c r="A2062" s="30" t="str">
        <f>'גליון הקלדת נתונים ידני'!N2063&amp;" " &amp;'גליון הקלדת נתונים ידני'!M2063</f>
        <v xml:space="preserve"> </v>
      </c>
      <c r="B2062" s="31" t="str">
        <f t="shared" si="0"/>
        <v>@speak2go.com</v>
      </c>
      <c r="C2062" s="30">
        <f>'גליון הקלדת נתונים ידני'!Q2063</f>
        <v>0</v>
      </c>
      <c r="O2062" s="6"/>
    </row>
    <row r="2063" spans="1:15" ht="13.2">
      <c r="A2063" s="30" t="str">
        <f>'גליון הקלדת נתונים ידני'!N2064&amp;" " &amp;'גליון הקלדת נתונים ידני'!M2064</f>
        <v xml:space="preserve"> </v>
      </c>
      <c r="B2063" s="31" t="str">
        <f t="shared" si="0"/>
        <v>@speak2go.com</v>
      </c>
      <c r="C2063" s="30">
        <f>'גליון הקלדת נתונים ידני'!Q2064</f>
        <v>0</v>
      </c>
      <c r="O2063" s="6"/>
    </row>
    <row r="2064" spans="1:15" ht="13.2">
      <c r="A2064" s="30" t="str">
        <f>'גליון הקלדת נתונים ידני'!N2065&amp;" " &amp;'גליון הקלדת נתונים ידני'!M2065</f>
        <v xml:space="preserve"> </v>
      </c>
      <c r="B2064" s="31" t="str">
        <f t="shared" si="0"/>
        <v>@speak2go.com</v>
      </c>
      <c r="C2064" s="30">
        <f>'גליון הקלדת נתונים ידני'!Q2065</f>
        <v>0</v>
      </c>
      <c r="O2064" s="6"/>
    </row>
    <row r="2065" spans="1:15" ht="13.2">
      <c r="A2065" s="30" t="str">
        <f>'גליון הקלדת נתונים ידני'!N2066&amp;" " &amp;'גליון הקלדת נתונים ידני'!M2066</f>
        <v xml:space="preserve"> </v>
      </c>
      <c r="B2065" s="31" t="str">
        <f t="shared" si="0"/>
        <v>@speak2go.com</v>
      </c>
      <c r="C2065" s="30">
        <f>'גליון הקלדת נתונים ידני'!Q2066</f>
        <v>0</v>
      </c>
      <c r="O2065" s="6"/>
    </row>
    <row r="2066" spans="1:15" ht="13.2">
      <c r="A2066" s="30" t="str">
        <f>'גליון הקלדת נתונים ידני'!N2067&amp;" " &amp;'גליון הקלדת נתונים ידני'!M2067</f>
        <v xml:space="preserve"> </v>
      </c>
      <c r="B2066" s="31" t="str">
        <f t="shared" si="0"/>
        <v>@speak2go.com</v>
      </c>
      <c r="C2066" s="30">
        <f>'גליון הקלדת נתונים ידני'!Q2067</f>
        <v>0</v>
      </c>
      <c r="O2066" s="6"/>
    </row>
    <row r="2067" spans="1:15" ht="13.2">
      <c r="A2067" s="30" t="str">
        <f>'גליון הקלדת נתונים ידני'!N2068&amp;" " &amp;'גליון הקלדת נתונים ידני'!M2068</f>
        <v xml:space="preserve"> </v>
      </c>
      <c r="B2067" s="31" t="str">
        <f t="shared" si="0"/>
        <v>@speak2go.com</v>
      </c>
      <c r="C2067" s="30">
        <f>'גליון הקלדת נתונים ידני'!Q2068</f>
        <v>0</v>
      </c>
      <c r="O2067" s="6"/>
    </row>
    <row r="2068" spans="1:15" ht="13.2">
      <c r="A2068" s="30" t="str">
        <f>'גליון הקלדת נתונים ידני'!N2069&amp;" " &amp;'גליון הקלדת נתונים ידני'!M2069</f>
        <v xml:space="preserve"> </v>
      </c>
      <c r="B2068" s="31" t="str">
        <f t="shared" si="0"/>
        <v>@speak2go.com</v>
      </c>
      <c r="C2068" s="30">
        <f>'גליון הקלדת נתונים ידני'!Q2069</f>
        <v>0</v>
      </c>
      <c r="O2068" s="6"/>
    </row>
    <row r="2069" spans="1:15" ht="13.2">
      <c r="A2069" s="30" t="str">
        <f>'גליון הקלדת נתונים ידני'!N2070&amp;" " &amp;'גליון הקלדת נתונים ידני'!M2070</f>
        <v xml:space="preserve"> </v>
      </c>
      <c r="B2069" s="31" t="str">
        <f t="shared" si="0"/>
        <v>@speak2go.com</v>
      </c>
      <c r="C2069" s="30">
        <f>'גליון הקלדת נתונים ידני'!Q2070</f>
        <v>0</v>
      </c>
      <c r="O2069" s="6"/>
    </row>
    <row r="2070" spans="1:15" ht="13.2">
      <c r="A2070" s="30" t="str">
        <f>'גליון הקלדת נתונים ידני'!N2071&amp;" " &amp;'גליון הקלדת נתונים ידני'!M2071</f>
        <v xml:space="preserve"> </v>
      </c>
      <c r="B2070" s="31" t="str">
        <f t="shared" si="0"/>
        <v>@speak2go.com</v>
      </c>
      <c r="C2070" s="30">
        <f>'גליון הקלדת נתונים ידני'!Q2071</f>
        <v>0</v>
      </c>
      <c r="O2070" s="6"/>
    </row>
    <row r="2071" spans="1:15" ht="13.2">
      <c r="A2071" s="30" t="str">
        <f>'גליון הקלדת נתונים ידני'!N2072&amp;" " &amp;'גליון הקלדת נתונים ידני'!M2072</f>
        <v xml:space="preserve"> </v>
      </c>
      <c r="B2071" s="31" t="str">
        <f t="shared" si="0"/>
        <v>@speak2go.com</v>
      </c>
      <c r="C2071" s="30">
        <f>'גליון הקלדת נתונים ידני'!Q2072</f>
        <v>0</v>
      </c>
      <c r="O2071" s="6"/>
    </row>
    <row r="2072" spans="1:15" ht="13.2">
      <c r="A2072" s="30" t="str">
        <f>'גליון הקלדת נתונים ידני'!N2073&amp;" " &amp;'גליון הקלדת נתונים ידני'!M2073</f>
        <v xml:space="preserve"> </v>
      </c>
      <c r="B2072" s="31" t="str">
        <f t="shared" si="0"/>
        <v>@speak2go.com</v>
      </c>
      <c r="C2072" s="30">
        <f>'גליון הקלדת נתונים ידני'!Q2073</f>
        <v>0</v>
      </c>
      <c r="O2072" s="6"/>
    </row>
    <row r="2073" spans="1:15" ht="13.2">
      <c r="A2073" s="30" t="str">
        <f>'גליון הקלדת נתונים ידני'!N2074&amp;" " &amp;'גליון הקלדת נתונים ידני'!M2074</f>
        <v xml:space="preserve"> </v>
      </c>
      <c r="B2073" s="31" t="str">
        <f t="shared" si="0"/>
        <v>@speak2go.com</v>
      </c>
      <c r="C2073" s="30">
        <f>'גליון הקלדת נתונים ידני'!Q2074</f>
        <v>0</v>
      </c>
      <c r="O2073" s="6"/>
    </row>
    <row r="2074" spans="1:15" ht="13.2">
      <c r="A2074" s="30" t="str">
        <f>'גליון הקלדת נתונים ידני'!N2075&amp;" " &amp;'גליון הקלדת נתונים ידני'!M2075</f>
        <v xml:space="preserve"> </v>
      </c>
      <c r="B2074" s="31" t="str">
        <f t="shared" si="0"/>
        <v>@speak2go.com</v>
      </c>
      <c r="C2074" s="30">
        <f>'גליון הקלדת נתונים ידני'!Q2075</f>
        <v>0</v>
      </c>
      <c r="O2074" s="6"/>
    </row>
    <row r="2075" spans="1:15" ht="13.2">
      <c r="A2075" s="30" t="str">
        <f>'גליון הקלדת נתונים ידני'!N2076&amp;" " &amp;'גליון הקלדת נתונים ידני'!M2076</f>
        <v xml:space="preserve"> </v>
      </c>
      <c r="B2075" s="31" t="str">
        <f t="shared" si="0"/>
        <v>@speak2go.com</v>
      </c>
      <c r="C2075" s="30">
        <f>'גליון הקלדת נתונים ידני'!Q2076</f>
        <v>0</v>
      </c>
      <c r="O2075" s="6"/>
    </row>
    <row r="2076" spans="1:15" ht="13.2">
      <c r="A2076" s="30" t="str">
        <f>'גליון הקלדת נתונים ידני'!N2077&amp;" " &amp;'גליון הקלדת נתונים ידני'!M2077</f>
        <v xml:space="preserve"> </v>
      </c>
      <c r="B2076" s="31" t="str">
        <f t="shared" si="0"/>
        <v>@speak2go.com</v>
      </c>
      <c r="C2076" s="30">
        <f>'גליון הקלדת נתונים ידני'!Q2077</f>
        <v>0</v>
      </c>
      <c r="O2076" s="6"/>
    </row>
    <row r="2077" spans="1:15" ht="13.2">
      <c r="A2077" s="30" t="str">
        <f>'גליון הקלדת נתונים ידני'!N2078&amp;" " &amp;'גליון הקלדת נתונים ידני'!M2078</f>
        <v xml:space="preserve"> </v>
      </c>
      <c r="B2077" s="31" t="str">
        <f t="shared" si="0"/>
        <v>@speak2go.com</v>
      </c>
      <c r="C2077" s="30">
        <f>'גליון הקלדת נתונים ידני'!Q2078</f>
        <v>0</v>
      </c>
      <c r="O2077" s="6"/>
    </row>
    <row r="2078" spans="1:15" ht="13.2">
      <c r="A2078" s="30" t="str">
        <f>'גליון הקלדת נתונים ידני'!N2079&amp;" " &amp;'גליון הקלדת נתונים ידני'!M2079</f>
        <v xml:space="preserve"> </v>
      </c>
      <c r="B2078" s="31" t="str">
        <f t="shared" si="0"/>
        <v>@speak2go.com</v>
      </c>
      <c r="C2078" s="30">
        <f>'גליון הקלדת נתונים ידני'!Q2079</f>
        <v>0</v>
      </c>
      <c r="O2078" s="6"/>
    </row>
    <row r="2079" spans="1:15" ht="13.2">
      <c r="A2079" s="30" t="str">
        <f>'גליון הקלדת נתונים ידני'!N2080&amp;" " &amp;'גליון הקלדת נתונים ידני'!M2080</f>
        <v xml:space="preserve"> </v>
      </c>
      <c r="B2079" s="31" t="str">
        <f t="shared" si="0"/>
        <v>@speak2go.com</v>
      </c>
      <c r="C2079" s="30">
        <f>'גליון הקלדת נתונים ידני'!Q2080</f>
        <v>0</v>
      </c>
      <c r="O2079" s="6"/>
    </row>
    <row r="2080" spans="1:15" ht="13.2">
      <c r="A2080" s="30" t="str">
        <f>'גליון הקלדת נתונים ידני'!N2081&amp;" " &amp;'גליון הקלדת נתונים ידני'!M2081</f>
        <v xml:space="preserve"> </v>
      </c>
      <c r="B2080" s="31" t="str">
        <f t="shared" si="0"/>
        <v>@speak2go.com</v>
      </c>
      <c r="C2080" s="30">
        <f>'גליון הקלדת נתונים ידני'!Q2081</f>
        <v>0</v>
      </c>
      <c r="O2080" s="6"/>
    </row>
    <row r="2081" spans="1:15" ht="13.2">
      <c r="A2081" s="30" t="str">
        <f>'גליון הקלדת נתונים ידני'!N2082&amp;" " &amp;'גליון הקלדת נתונים ידני'!M2082</f>
        <v xml:space="preserve"> </v>
      </c>
      <c r="B2081" s="31" t="str">
        <f t="shared" si="0"/>
        <v>@speak2go.com</v>
      </c>
      <c r="C2081" s="30">
        <f>'גליון הקלדת נתונים ידני'!Q2082</f>
        <v>0</v>
      </c>
      <c r="O2081" s="6"/>
    </row>
    <row r="2082" spans="1:15" ht="13.2">
      <c r="A2082" s="30" t="str">
        <f>'גליון הקלדת נתונים ידני'!N2083&amp;" " &amp;'גליון הקלדת נתונים ידני'!M2083</f>
        <v xml:space="preserve"> </v>
      </c>
      <c r="B2082" s="31" t="str">
        <f t="shared" si="0"/>
        <v>@speak2go.com</v>
      </c>
      <c r="C2082" s="30">
        <f>'גליון הקלדת נתונים ידני'!Q2083</f>
        <v>0</v>
      </c>
      <c r="O2082" s="6"/>
    </row>
    <row r="2083" spans="1:15" ht="13.2">
      <c r="A2083" s="30" t="str">
        <f>'גליון הקלדת נתונים ידני'!N2084&amp;" " &amp;'גליון הקלדת נתונים ידני'!M2084</f>
        <v xml:space="preserve"> </v>
      </c>
      <c r="B2083" s="31" t="str">
        <f t="shared" si="0"/>
        <v>@speak2go.com</v>
      </c>
      <c r="C2083" s="30">
        <f>'גליון הקלדת נתונים ידני'!Q2084</f>
        <v>0</v>
      </c>
      <c r="O2083" s="6"/>
    </row>
    <row r="2084" spans="1:15" ht="13.2">
      <c r="A2084" s="30" t="str">
        <f>'גליון הקלדת נתונים ידני'!N2085&amp;" " &amp;'גליון הקלדת נתונים ידני'!M2085</f>
        <v xml:space="preserve"> </v>
      </c>
      <c r="B2084" s="31" t="str">
        <f t="shared" si="0"/>
        <v>@speak2go.com</v>
      </c>
      <c r="C2084" s="30">
        <f>'גליון הקלדת נתונים ידני'!Q2085</f>
        <v>0</v>
      </c>
      <c r="O2084" s="6"/>
    </row>
    <row r="2085" spans="1:15" ht="13.2">
      <c r="A2085" s="30" t="str">
        <f>'גליון הקלדת נתונים ידני'!N2086&amp;" " &amp;'גליון הקלדת נתונים ידני'!M2086</f>
        <v xml:space="preserve"> </v>
      </c>
      <c r="B2085" s="31" t="str">
        <f t="shared" si="0"/>
        <v>@speak2go.com</v>
      </c>
      <c r="C2085" s="30">
        <f>'גליון הקלדת נתונים ידני'!Q2086</f>
        <v>0</v>
      </c>
      <c r="O2085" s="6"/>
    </row>
    <row r="2086" spans="1:15" ht="13.2">
      <c r="A2086" s="30" t="str">
        <f>'גליון הקלדת נתונים ידני'!N2087&amp;" " &amp;'גליון הקלדת נתונים ידני'!M2087</f>
        <v xml:space="preserve"> </v>
      </c>
      <c r="B2086" s="31" t="str">
        <f t="shared" si="0"/>
        <v>@speak2go.com</v>
      </c>
      <c r="C2086" s="30">
        <f>'גליון הקלדת נתונים ידני'!Q2087</f>
        <v>0</v>
      </c>
      <c r="O2086" s="6"/>
    </row>
    <row r="2087" spans="1:15" ht="13.2">
      <c r="A2087" s="30" t="str">
        <f>'גליון הקלדת נתונים ידני'!N2088&amp;" " &amp;'גליון הקלדת נתונים ידני'!M2088</f>
        <v xml:space="preserve"> </v>
      </c>
      <c r="B2087" s="31" t="str">
        <f t="shared" si="0"/>
        <v>@speak2go.com</v>
      </c>
      <c r="C2087" s="30">
        <f>'גליון הקלדת נתונים ידני'!Q2088</f>
        <v>0</v>
      </c>
      <c r="O2087" s="6"/>
    </row>
    <row r="2088" spans="1:15" ht="13.2">
      <c r="A2088" s="30" t="str">
        <f>'גליון הקלדת נתונים ידני'!N2089&amp;" " &amp;'גליון הקלדת נתונים ידני'!M2089</f>
        <v xml:space="preserve"> </v>
      </c>
      <c r="B2088" s="31" t="str">
        <f t="shared" si="0"/>
        <v>@speak2go.com</v>
      </c>
      <c r="C2088" s="30">
        <f>'גליון הקלדת נתונים ידני'!Q2089</f>
        <v>0</v>
      </c>
      <c r="O2088" s="6"/>
    </row>
    <row r="2089" spans="1:15" ht="13.2">
      <c r="A2089" s="30" t="str">
        <f>'גליון הקלדת נתונים ידני'!N2090&amp;" " &amp;'גליון הקלדת נתונים ידני'!M2090</f>
        <v xml:space="preserve"> </v>
      </c>
      <c r="B2089" s="31" t="str">
        <f t="shared" si="0"/>
        <v>@speak2go.com</v>
      </c>
      <c r="C2089" s="30">
        <f>'גליון הקלדת נתונים ידני'!Q2090</f>
        <v>0</v>
      </c>
      <c r="O2089" s="6"/>
    </row>
    <row r="2090" spans="1:15" ht="13.2">
      <c r="A2090" s="30" t="str">
        <f>'גליון הקלדת נתונים ידני'!N2091&amp;" " &amp;'גליון הקלדת נתונים ידני'!M2091</f>
        <v xml:space="preserve"> </v>
      </c>
      <c r="B2090" s="31" t="str">
        <f t="shared" si="0"/>
        <v>@speak2go.com</v>
      </c>
      <c r="C2090" s="30">
        <f>'גליון הקלדת נתונים ידני'!Q2091</f>
        <v>0</v>
      </c>
      <c r="O2090" s="6"/>
    </row>
    <row r="2091" spans="1:15" ht="13.2">
      <c r="A2091" s="30" t="str">
        <f>'גליון הקלדת נתונים ידני'!N2092&amp;" " &amp;'גליון הקלדת נתונים ידני'!M2092</f>
        <v xml:space="preserve"> </v>
      </c>
      <c r="B2091" s="31" t="str">
        <f t="shared" si="0"/>
        <v>@speak2go.com</v>
      </c>
      <c r="C2091" s="30">
        <f>'גליון הקלדת נתונים ידני'!Q2092</f>
        <v>0</v>
      </c>
      <c r="O2091" s="6"/>
    </row>
    <row r="2092" spans="1:15" ht="13.2">
      <c r="A2092" s="30" t="str">
        <f>'גליון הקלדת נתונים ידני'!N2093&amp;" " &amp;'גליון הקלדת נתונים ידני'!M2093</f>
        <v xml:space="preserve"> </v>
      </c>
      <c r="B2092" s="31" t="str">
        <f t="shared" si="0"/>
        <v>@speak2go.com</v>
      </c>
      <c r="C2092" s="30">
        <f>'גליון הקלדת נתונים ידני'!Q2093</f>
        <v>0</v>
      </c>
      <c r="O2092" s="6"/>
    </row>
    <row r="2093" spans="1:15" ht="13.2">
      <c r="A2093" s="30" t="str">
        <f>'גליון הקלדת נתונים ידני'!N2094&amp;" " &amp;'גליון הקלדת נתונים ידני'!M2094</f>
        <v xml:space="preserve"> </v>
      </c>
      <c r="B2093" s="31" t="str">
        <f t="shared" si="0"/>
        <v>@speak2go.com</v>
      </c>
      <c r="C2093" s="30">
        <f>'גליון הקלדת נתונים ידני'!Q2094</f>
        <v>0</v>
      </c>
      <c r="O2093" s="6"/>
    </row>
    <row r="2094" spans="1:15" ht="13.2">
      <c r="A2094" s="30" t="str">
        <f>'גליון הקלדת נתונים ידני'!N2095&amp;" " &amp;'גליון הקלדת נתונים ידני'!M2095</f>
        <v xml:space="preserve"> </v>
      </c>
      <c r="B2094" s="31" t="str">
        <f t="shared" si="0"/>
        <v>@speak2go.com</v>
      </c>
      <c r="C2094" s="30">
        <f>'גליון הקלדת נתונים ידני'!Q2095</f>
        <v>0</v>
      </c>
      <c r="O2094" s="6"/>
    </row>
    <row r="2095" spans="1:15" ht="13.2">
      <c r="A2095" s="30" t="str">
        <f>'גליון הקלדת נתונים ידני'!N2096&amp;" " &amp;'גליון הקלדת נתונים ידני'!M2096</f>
        <v xml:space="preserve"> </v>
      </c>
      <c r="B2095" s="31" t="str">
        <f t="shared" si="0"/>
        <v>@speak2go.com</v>
      </c>
      <c r="C2095" s="30">
        <f>'גליון הקלדת נתונים ידני'!Q2096</f>
        <v>0</v>
      </c>
      <c r="O2095" s="6"/>
    </row>
    <row r="2096" spans="1:15" ht="13.2">
      <c r="A2096" s="30" t="str">
        <f>'גליון הקלדת נתונים ידני'!N2097&amp;" " &amp;'גליון הקלדת נתונים ידני'!M2097</f>
        <v xml:space="preserve"> </v>
      </c>
      <c r="B2096" s="31" t="str">
        <f t="shared" si="0"/>
        <v>@speak2go.com</v>
      </c>
      <c r="C2096" s="30">
        <f>'גליון הקלדת נתונים ידני'!Q2097</f>
        <v>0</v>
      </c>
      <c r="O2096" s="6"/>
    </row>
    <row r="2097" spans="1:15" ht="13.2">
      <c r="A2097" s="30" t="str">
        <f>'גליון הקלדת נתונים ידני'!N2098&amp;" " &amp;'גליון הקלדת נתונים ידני'!M2098</f>
        <v xml:space="preserve"> </v>
      </c>
      <c r="B2097" s="31" t="str">
        <f t="shared" si="0"/>
        <v>@speak2go.com</v>
      </c>
      <c r="C2097" s="30">
        <f>'גליון הקלדת נתונים ידני'!Q2098</f>
        <v>0</v>
      </c>
      <c r="O2097" s="6"/>
    </row>
    <row r="2098" spans="1:15" ht="13.2">
      <c r="A2098" s="30" t="str">
        <f>'גליון הקלדת נתונים ידני'!N2099&amp;" " &amp;'גליון הקלדת נתונים ידני'!M2099</f>
        <v xml:space="preserve"> </v>
      </c>
      <c r="B2098" s="31" t="str">
        <f t="shared" si="0"/>
        <v>@speak2go.com</v>
      </c>
      <c r="C2098" s="30">
        <f>'גליון הקלדת נתונים ידני'!Q2099</f>
        <v>0</v>
      </c>
      <c r="O2098" s="6"/>
    </row>
    <row r="2099" spans="1:15" ht="13.2">
      <c r="A2099" s="30" t="str">
        <f>'גליון הקלדת נתונים ידני'!N2100&amp;" " &amp;'גליון הקלדת נתונים ידני'!M2100</f>
        <v xml:space="preserve"> </v>
      </c>
      <c r="B2099" s="31" t="str">
        <f t="shared" si="0"/>
        <v>@speak2go.com</v>
      </c>
      <c r="C2099" s="30">
        <f>'גליון הקלדת נתונים ידני'!Q2100</f>
        <v>0</v>
      </c>
      <c r="O2099" s="6"/>
    </row>
    <row r="2100" spans="1:15" ht="13.2">
      <c r="A2100" s="30" t="str">
        <f>'גליון הקלדת נתונים ידני'!N2101&amp;" " &amp;'גליון הקלדת נתונים ידני'!M2101</f>
        <v xml:space="preserve"> </v>
      </c>
      <c r="B2100" s="31" t="str">
        <f t="shared" si="0"/>
        <v>@speak2go.com</v>
      </c>
      <c r="C2100" s="30">
        <f>'גליון הקלדת נתונים ידני'!Q2101</f>
        <v>0</v>
      </c>
      <c r="O2100" s="6"/>
    </row>
    <row r="2101" spans="1:15" ht="13.2">
      <c r="A2101" s="30" t="str">
        <f>'גליון הקלדת נתונים ידני'!N2102&amp;" " &amp;'גליון הקלדת נתונים ידני'!M2102</f>
        <v xml:space="preserve"> </v>
      </c>
      <c r="B2101" s="31" t="str">
        <f t="shared" si="0"/>
        <v>@speak2go.com</v>
      </c>
      <c r="C2101" s="30">
        <f>'גליון הקלדת נתונים ידני'!Q2102</f>
        <v>0</v>
      </c>
      <c r="O2101" s="6"/>
    </row>
    <row r="2102" spans="1:15" ht="13.2">
      <c r="A2102" s="30" t="str">
        <f>'גליון הקלדת נתונים ידני'!N2103&amp;" " &amp;'גליון הקלדת נתונים ידני'!M2103</f>
        <v xml:space="preserve"> </v>
      </c>
      <c r="B2102" s="31" t="str">
        <f t="shared" si="0"/>
        <v>@speak2go.com</v>
      </c>
      <c r="C2102" s="30">
        <f>'גליון הקלדת נתונים ידני'!Q2103</f>
        <v>0</v>
      </c>
      <c r="O2102" s="6"/>
    </row>
    <row r="2103" spans="1:15" ht="13.2">
      <c r="A2103" s="30" t="str">
        <f>'גליון הקלדת נתונים ידני'!N2104&amp;" " &amp;'גליון הקלדת נתונים ידני'!M2104</f>
        <v xml:space="preserve"> </v>
      </c>
      <c r="B2103" s="31" t="str">
        <f t="shared" si="0"/>
        <v>@speak2go.com</v>
      </c>
      <c r="C2103" s="30">
        <f>'גליון הקלדת נתונים ידני'!Q2104</f>
        <v>0</v>
      </c>
      <c r="O2103" s="6"/>
    </row>
    <row r="2104" spans="1:15" ht="13.2">
      <c r="A2104" s="30" t="str">
        <f>'גליון הקלדת נתונים ידני'!N2105&amp;" " &amp;'גליון הקלדת נתונים ידני'!M2105</f>
        <v xml:space="preserve"> </v>
      </c>
      <c r="B2104" s="31" t="str">
        <f t="shared" si="0"/>
        <v>@speak2go.com</v>
      </c>
      <c r="C2104" s="30">
        <f>'גליון הקלדת נתונים ידני'!Q2105</f>
        <v>0</v>
      </c>
      <c r="O2104" s="6"/>
    </row>
    <row r="2105" spans="1:15" ht="13.2">
      <c r="A2105" s="30" t="str">
        <f>'גליון הקלדת נתונים ידני'!N2106&amp;" " &amp;'גליון הקלדת נתונים ידני'!M2106</f>
        <v xml:space="preserve"> </v>
      </c>
      <c r="B2105" s="31" t="str">
        <f t="shared" si="0"/>
        <v>@speak2go.com</v>
      </c>
      <c r="C2105" s="30">
        <f>'גליון הקלדת נתונים ידני'!Q2106</f>
        <v>0</v>
      </c>
      <c r="O2105" s="6"/>
    </row>
    <row r="2106" spans="1:15" ht="13.2">
      <c r="A2106" s="30" t="str">
        <f>'גליון הקלדת נתונים ידני'!N2107&amp;" " &amp;'גליון הקלדת נתונים ידני'!M2107</f>
        <v xml:space="preserve"> </v>
      </c>
      <c r="B2106" s="31" t="str">
        <f t="shared" si="0"/>
        <v>@speak2go.com</v>
      </c>
      <c r="C2106" s="30">
        <f>'גליון הקלדת נתונים ידני'!Q2107</f>
        <v>0</v>
      </c>
      <c r="O2106" s="6"/>
    </row>
    <row r="2107" spans="1:15" ht="13.2">
      <c r="A2107" s="30" t="str">
        <f>'גליון הקלדת נתונים ידני'!N2108&amp;" " &amp;'גליון הקלדת נתונים ידני'!M2108</f>
        <v xml:space="preserve"> </v>
      </c>
      <c r="B2107" s="31" t="str">
        <f t="shared" si="0"/>
        <v>@speak2go.com</v>
      </c>
      <c r="C2107" s="30">
        <f>'גליון הקלדת נתונים ידני'!Q2108</f>
        <v>0</v>
      </c>
      <c r="O2107" s="6"/>
    </row>
    <row r="2108" spans="1:15" ht="13.2">
      <c r="A2108" s="30" t="str">
        <f>'גליון הקלדת נתונים ידני'!N2109&amp;" " &amp;'גליון הקלדת נתונים ידני'!M2109</f>
        <v xml:space="preserve"> </v>
      </c>
      <c r="B2108" s="31" t="str">
        <f t="shared" si="0"/>
        <v>@speak2go.com</v>
      </c>
      <c r="C2108" s="30">
        <f>'גליון הקלדת נתונים ידני'!Q2109</f>
        <v>0</v>
      </c>
      <c r="O2108" s="6"/>
    </row>
    <row r="2109" spans="1:15" ht="13.2">
      <c r="A2109" s="30" t="str">
        <f>'גליון הקלדת נתונים ידני'!N2110&amp;" " &amp;'גליון הקלדת נתונים ידני'!M2110</f>
        <v xml:space="preserve"> </v>
      </c>
      <c r="B2109" s="31" t="str">
        <f t="shared" si="0"/>
        <v>@speak2go.com</v>
      </c>
      <c r="C2109" s="30">
        <f>'גליון הקלדת נתונים ידני'!Q2110</f>
        <v>0</v>
      </c>
      <c r="O2109" s="6"/>
    </row>
    <row r="2110" spans="1:15" ht="13.2">
      <c r="A2110" s="30" t="str">
        <f>'גליון הקלדת נתונים ידני'!N2111&amp;" " &amp;'גליון הקלדת נתונים ידני'!M2111</f>
        <v xml:space="preserve"> </v>
      </c>
      <c r="B2110" s="31" t="str">
        <f t="shared" si="0"/>
        <v>@speak2go.com</v>
      </c>
      <c r="C2110" s="30">
        <f>'גליון הקלדת נתונים ידני'!Q2111</f>
        <v>0</v>
      </c>
      <c r="O2110" s="6"/>
    </row>
    <row r="2111" spans="1:15" ht="13.2">
      <c r="A2111" s="30" t="str">
        <f>'גליון הקלדת נתונים ידני'!N2112&amp;" " &amp;'גליון הקלדת נתונים ידני'!M2112</f>
        <v xml:space="preserve"> </v>
      </c>
      <c r="B2111" s="31" t="str">
        <f t="shared" si="0"/>
        <v>@speak2go.com</v>
      </c>
      <c r="C2111" s="30">
        <f>'גליון הקלדת נתונים ידני'!Q2112</f>
        <v>0</v>
      </c>
      <c r="O2111" s="6"/>
    </row>
    <row r="2112" spans="1:15" ht="13.2">
      <c r="A2112" s="30" t="str">
        <f>'גליון הקלדת נתונים ידני'!N2113&amp;" " &amp;'גליון הקלדת נתונים ידני'!M2113</f>
        <v xml:space="preserve"> </v>
      </c>
      <c r="B2112" s="31" t="str">
        <f t="shared" si="0"/>
        <v>@speak2go.com</v>
      </c>
      <c r="C2112" s="30">
        <f>'גליון הקלדת נתונים ידני'!Q2113</f>
        <v>0</v>
      </c>
      <c r="O2112" s="6"/>
    </row>
    <row r="2113" spans="1:15" ht="13.2">
      <c r="A2113" s="30" t="str">
        <f>'גליון הקלדת נתונים ידני'!N2114&amp;" " &amp;'גליון הקלדת נתונים ידני'!M2114</f>
        <v xml:space="preserve"> </v>
      </c>
      <c r="B2113" s="31" t="str">
        <f t="shared" si="0"/>
        <v>@speak2go.com</v>
      </c>
      <c r="C2113" s="30">
        <f>'גליון הקלדת נתונים ידני'!Q2114</f>
        <v>0</v>
      </c>
      <c r="O2113" s="6"/>
    </row>
    <row r="2114" spans="1:15" ht="13.2">
      <c r="A2114" s="30" t="str">
        <f>'גליון הקלדת נתונים ידני'!N2115&amp;" " &amp;'גליון הקלדת נתונים ידני'!M2115</f>
        <v xml:space="preserve"> </v>
      </c>
      <c r="B2114" s="31" t="str">
        <f t="shared" si="0"/>
        <v>@speak2go.com</v>
      </c>
      <c r="C2114" s="30">
        <f>'גליון הקלדת נתונים ידני'!Q2115</f>
        <v>0</v>
      </c>
      <c r="O2114" s="6"/>
    </row>
    <row r="2115" spans="1:15" ht="13.2">
      <c r="A2115" s="30" t="str">
        <f>'גליון הקלדת נתונים ידני'!N2116&amp;" " &amp;'גליון הקלדת נתונים ידני'!M2116</f>
        <v xml:space="preserve"> </v>
      </c>
      <c r="B2115" s="31" t="str">
        <f t="shared" si="0"/>
        <v>@speak2go.com</v>
      </c>
      <c r="C2115" s="30">
        <f>'גליון הקלדת נתונים ידני'!Q2116</f>
        <v>0</v>
      </c>
      <c r="O2115" s="6"/>
    </row>
    <row r="2116" spans="1:15" ht="13.2">
      <c r="A2116" s="30" t="str">
        <f>'גליון הקלדת נתונים ידני'!N2117&amp;" " &amp;'גליון הקלדת נתונים ידני'!M2117</f>
        <v xml:space="preserve"> </v>
      </c>
      <c r="B2116" s="31" t="str">
        <f t="shared" si="0"/>
        <v>@speak2go.com</v>
      </c>
      <c r="C2116" s="30">
        <f>'גליון הקלדת נתונים ידני'!Q2117</f>
        <v>0</v>
      </c>
      <c r="O2116" s="6"/>
    </row>
    <row r="2117" spans="1:15" ht="13.2">
      <c r="A2117" s="30" t="str">
        <f>'גליון הקלדת נתונים ידני'!N2118&amp;" " &amp;'גליון הקלדת נתונים ידני'!M2118</f>
        <v xml:space="preserve"> </v>
      </c>
      <c r="B2117" s="31" t="str">
        <f t="shared" si="0"/>
        <v>@speak2go.com</v>
      </c>
      <c r="C2117" s="30">
        <f>'גליון הקלדת נתונים ידני'!Q2118</f>
        <v>0</v>
      </c>
      <c r="O2117" s="6"/>
    </row>
    <row r="2118" spans="1:15" ht="13.2">
      <c r="A2118" s="30" t="str">
        <f>'גליון הקלדת נתונים ידני'!N2119&amp;" " &amp;'גליון הקלדת נתונים ידני'!M2119</f>
        <v xml:space="preserve"> </v>
      </c>
      <c r="B2118" s="31" t="str">
        <f t="shared" si="0"/>
        <v>@speak2go.com</v>
      </c>
      <c r="C2118" s="30">
        <f>'גליון הקלדת נתונים ידני'!Q2119</f>
        <v>0</v>
      </c>
      <c r="O2118" s="6"/>
    </row>
    <row r="2119" spans="1:15" ht="13.2">
      <c r="A2119" s="30" t="str">
        <f>'גליון הקלדת נתונים ידני'!N2120&amp;" " &amp;'גליון הקלדת נתונים ידני'!M2120</f>
        <v xml:space="preserve"> </v>
      </c>
      <c r="B2119" s="31" t="str">
        <f t="shared" si="0"/>
        <v>@speak2go.com</v>
      </c>
      <c r="C2119" s="30">
        <f>'גליון הקלדת נתונים ידני'!Q2120</f>
        <v>0</v>
      </c>
      <c r="O2119" s="6"/>
    </row>
    <row r="2120" spans="1:15" ht="13.2">
      <c r="A2120" s="30" t="str">
        <f>'גליון הקלדת נתונים ידני'!N2121&amp;" " &amp;'גליון הקלדת נתונים ידני'!M2121</f>
        <v xml:space="preserve"> </v>
      </c>
      <c r="B2120" s="31" t="str">
        <f t="shared" si="0"/>
        <v>@speak2go.com</v>
      </c>
      <c r="C2120" s="30">
        <f>'גליון הקלדת נתונים ידני'!Q2121</f>
        <v>0</v>
      </c>
      <c r="O2120" s="6"/>
    </row>
    <row r="2121" spans="1:15" ht="13.2">
      <c r="A2121" s="30" t="str">
        <f>'גליון הקלדת נתונים ידני'!N2122&amp;" " &amp;'גליון הקלדת נתונים ידני'!M2122</f>
        <v xml:space="preserve"> </v>
      </c>
      <c r="B2121" s="31" t="str">
        <f t="shared" si="0"/>
        <v>@speak2go.com</v>
      </c>
      <c r="C2121" s="30">
        <f>'גליון הקלדת נתונים ידני'!Q2122</f>
        <v>0</v>
      </c>
      <c r="O2121" s="6"/>
    </row>
    <row r="2122" spans="1:15" ht="13.2">
      <c r="A2122" s="30" t="str">
        <f>'גליון הקלדת נתונים ידני'!N2123&amp;" " &amp;'גליון הקלדת נתונים ידני'!M2123</f>
        <v xml:space="preserve"> </v>
      </c>
      <c r="B2122" s="31" t="str">
        <f t="shared" si="0"/>
        <v>@speak2go.com</v>
      </c>
      <c r="C2122" s="30">
        <f>'גליון הקלדת נתונים ידני'!Q2123</f>
        <v>0</v>
      </c>
      <c r="O2122" s="6"/>
    </row>
    <row r="2123" spans="1:15" ht="13.2">
      <c r="A2123" s="30" t="str">
        <f>'גליון הקלדת נתונים ידני'!N2124&amp;" " &amp;'גליון הקלדת נתונים ידני'!M2124</f>
        <v xml:space="preserve"> </v>
      </c>
      <c r="B2123" s="31" t="str">
        <f t="shared" si="0"/>
        <v>@speak2go.com</v>
      </c>
      <c r="C2123" s="30">
        <f>'גליון הקלדת נתונים ידני'!Q2124</f>
        <v>0</v>
      </c>
      <c r="O2123" s="6"/>
    </row>
    <row r="2124" spans="1:15" ht="13.2">
      <c r="A2124" s="30" t="str">
        <f>'גליון הקלדת נתונים ידני'!N2125&amp;" " &amp;'גליון הקלדת נתונים ידני'!M2125</f>
        <v xml:space="preserve"> </v>
      </c>
      <c r="B2124" s="31" t="str">
        <f t="shared" si="0"/>
        <v>@speak2go.com</v>
      </c>
      <c r="C2124" s="30">
        <f>'גליון הקלדת נתונים ידני'!Q2125</f>
        <v>0</v>
      </c>
      <c r="O2124" s="6"/>
    </row>
    <row r="2125" spans="1:15" ht="13.2">
      <c r="A2125" s="30" t="str">
        <f>'גליון הקלדת נתונים ידני'!N2126&amp;" " &amp;'גליון הקלדת נתונים ידני'!M2126</f>
        <v xml:space="preserve"> </v>
      </c>
      <c r="B2125" s="31" t="str">
        <f t="shared" si="0"/>
        <v>@speak2go.com</v>
      </c>
      <c r="C2125" s="30">
        <f>'גליון הקלדת נתונים ידני'!Q2126</f>
        <v>0</v>
      </c>
      <c r="O2125" s="6"/>
    </row>
    <row r="2126" spans="1:15" ht="13.2">
      <c r="A2126" s="30" t="str">
        <f>'גליון הקלדת נתונים ידני'!N2127&amp;" " &amp;'גליון הקלדת נתונים ידני'!M2127</f>
        <v xml:space="preserve"> </v>
      </c>
      <c r="B2126" s="31" t="str">
        <f t="shared" si="0"/>
        <v>@speak2go.com</v>
      </c>
      <c r="C2126" s="30">
        <f>'גליון הקלדת נתונים ידני'!Q2127</f>
        <v>0</v>
      </c>
      <c r="O2126" s="6"/>
    </row>
    <row r="2127" spans="1:15" ht="13.2">
      <c r="A2127" s="30" t="str">
        <f>'גליון הקלדת נתונים ידני'!N2128&amp;" " &amp;'גליון הקלדת נתונים ידני'!M2128</f>
        <v xml:space="preserve"> </v>
      </c>
      <c r="B2127" s="31" t="str">
        <f t="shared" si="0"/>
        <v>@speak2go.com</v>
      </c>
      <c r="C2127" s="30">
        <f>'גליון הקלדת נתונים ידני'!Q2128</f>
        <v>0</v>
      </c>
      <c r="O2127" s="6"/>
    </row>
    <row r="2128" spans="1:15" ht="13.2">
      <c r="A2128" s="30" t="str">
        <f>'גליון הקלדת נתונים ידני'!N2129&amp;" " &amp;'גליון הקלדת נתונים ידני'!M2129</f>
        <v xml:space="preserve"> </v>
      </c>
      <c r="B2128" s="31" t="str">
        <f t="shared" si="0"/>
        <v>@speak2go.com</v>
      </c>
      <c r="C2128" s="30">
        <f>'גליון הקלדת נתונים ידני'!Q2129</f>
        <v>0</v>
      </c>
      <c r="O2128" s="6"/>
    </row>
    <row r="2129" spans="1:15" ht="13.2">
      <c r="A2129" s="30" t="str">
        <f>'גליון הקלדת נתונים ידני'!N2130&amp;" " &amp;'גליון הקלדת נתונים ידני'!M2130</f>
        <v xml:space="preserve"> </v>
      </c>
      <c r="B2129" s="31" t="str">
        <f t="shared" si="0"/>
        <v>@speak2go.com</v>
      </c>
      <c r="C2129" s="30">
        <f>'גליון הקלדת נתונים ידני'!Q2130</f>
        <v>0</v>
      </c>
      <c r="O2129" s="6"/>
    </row>
    <row r="2130" spans="1:15" ht="13.2">
      <c r="A2130" s="30" t="str">
        <f>'גליון הקלדת נתונים ידני'!N2131&amp;" " &amp;'גליון הקלדת נתונים ידני'!M2131</f>
        <v xml:space="preserve"> </v>
      </c>
      <c r="B2130" s="31" t="str">
        <f t="shared" si="0"/>
        <v>@speak2go.com</v>
      </c>
      <c r="C2130" s="30">
        <f>'גליון הקלדת נתונים ידני'!Q2131</f>
        <v>0</v>
      </c>
      <c r="O2130" s="6"/>
    </row>
    <row r="2131" spans="1:15" ht="13.2">
      <c r="A2131" s="30" t="str">
        <f>'גליון הקלדת נתונים ידני'!N2132&amp;" " &amp;'גליון הקלדת נתונים ידני'!M2132</f>
        <v xml:space="preserve"> </v>
      </c>
      <c r="B2131" s="31" t="str">
        <f t="shared" si="0"/>
        <v>@speak2go.com</v>
      </c>
      <c r="C2131" s="30">
        <f>'גליון הקלדת נתונים ידני'!Q2132</f>
        <v>0</v>
      </c>
      <c r="O2131" s="6"/>
    </row>
    <row r="2132" spans="1:15" ht="13.2">
      <c r="A2132" s="30" t="str">
        <f>'גליון הקלדת נתונים ידני'!N2133&amp;" " &amp;'גליון הקלדת נתונים ידני'!M2133</f>
        <v xml:space="preserve"> </v>
      </c>
      <c r="B2132" s="31" t="str">
        <f t="shared" si="0"/>
        <v>@speak2go.com</v>
      </c>
      <c r="C2132" s="30">
        <f>'גליון הקלדת נתונים ידני'!Q2133</f>
        <v>0</v>
      </c>
      <c r="O2132" s="6"/>
    </row>
    <row r="2133" spans="1:15" ht="13.2">
      <c r="A2133" s="30" t="str">
        <f>'גליון הקלדת נתונים ידני'!N2134&amp;" " &amp;'גליון הקלדת נתונים ידני'!M2134</f>
        <v xml:space="preserve"> </v>
      </c>
      <c r="B2133" s="31" t="str">
        <f t="shared" si="0"/>
        <v>@speak2go.com</v>
      </c>
      <c r="C2133" s="30">
        <f>'גליון הקלדת נתונים ידני'!Q2134</f>
        <v>0</v>
      </c>
      <c r="O2133" s="6"/>
    </row>
    <row r="2134" spans="1:15" ht="13.2">
      <c r="A2134" s="30" t="str">
        <f>'גליון הקלדת נתונים ידני'!N2135&amp;" " &amp;'גליון הקלדת נתונים ידני'!M2135</f>
        <v xml:space="preserve"> </v>
      </c>
      <c r="B2134" s="31" t="str">
        <f t="shared" si="0"/>
        <v>@speak2go.com</v>
      </c>
      <c r="C2134" s="30">
        <f>'גליון הקלדת נתונים ידני'!Q2135</f>
        <v>0</v>
      </c>
      <c r="O2134" s="6"/>
    </row>
    <row r="2135" spans="1:15" ht="13.2">
      <c r="A2135" s="30" t="str">
        <f>'גליון הקלדת נתונים ידני'!N2136&amp;" " &amp;'גליון הקלדת נתונים ידני'!M2136</f>
        <v xml:space="preserve"> </v>
      </c>
      <c r="B2135" s="31" t="str">
        <f t="shared" si="0"/>
        <v>@speak2go.com</v>
      </c>
      <c r="C2135" s="30">
        <f>'גליון הקלדת נתונים ידני'!Q2136</f>
        <v>0</v>
      </c>
      <c r="O2135" s="6"/>
    </row>
    <row r="2136" spans="1:15" ht="13.2">
      <c r="A2136" s="30" t="str">
        <f>'גליון הקלדת נתונים ידני'!N2137&amp;" " &amp;'גליון הקלדת נתונים ידני'!M2137</f>
        <v xml:space="preserve"> </v>
      </c>
      <c r="B2136" s="31" t="str">
        <f t="shared" si="0"/>
        <v>@speak2go.com</v>
      </c>
      <c r="C2136" s="30">
        <f>'גליון הקלדת נתונים ידני'!Q2137</f>
        <v>0</v>
      </c>
      <c r="O2136" s="6"/>
    </row>
    <row r="2137" spans="1:15" ht="13.2">
      <c r="A2137" s="30" t="str">
        <f>'גליון הקלדת נתונים ידני'!N2138&amp;" " &amp;'גליון הקלדת נתונים ידני'!M2138</f>
        <v xml:space="preserve"> </v>
      </c>
      <c r="B2137" s="31" t="str">
        <f t="shared" si="0"/>
        <v>@speak2go.com</v>
      </c>
      <c r="C2137" s="30">
        <f>'גליון הקלדת נתונים ידני'!Q2138</f>
        <v>0</v>
      </c>
      <c r="O2137" s="6"/>
    </row>
    <row r="2138" spans="1:15" ht="13.2">
      <c r="A2138" s="30" t="str">
        <f>'גליון הקלדת נתונים ידני'!N2139&amp;" " &amp;'גליון הקלדת נתונים ידני'!M2139</f>
        <v xml:space="preserve"> </v>
      </c>
      <c r="B2138" s="31" t="str">
        <f t="shared" si="0"/>
        <v>@speak2go.com</v>
      </c>
      <c r="C2138" s="30">
        <f>'גליון הקלדת נתונים ידני'!Q2139</f>
        <v>0</v>
      </c>
      <c r="O2138" s="6"/>
    </row>
    <row r="2139" spans="1:15" ht="13.2">
      <c r="A2139" s="30" t="str">
        <f>'גליון הקלדת נתונים ידני'!N2140&amp;" " &amp;'גליון הקלדת נתונים ידני'!M2140</f>
        <v xml:space="preserve"> </v>
      </c>
      <c r="B2139" s="31" t="str">
        <f t="shared" si="0"/>
        <v>@speak2go.com</v>
      </c>
      <c r="C2139" s="30">
        <f>'גליון הקלדת נתונים ידני'!Q2140</f>
        <v>0</v>
      </c>
      <c r="O2139" s="6"/>
    </row>
    <row r="2140" spans="1:15" ht="13.2">
      <c r="A2140" s="30" t="str">
        <f>'גליון הקלדת נתונים ידני'!N2141&amp;" " &amp;'גליון הקלדת נתונים ידני'!M2141</f>
        <v xml:space="preserve"> </v>
      </c>
      <c r="B2140" s="31" t="str">
        <f t="shared" si="0"/>
        <v>@speak2go.com</v>
      </c>
      <c r="C2140" s="30">
        <f>'גליון הקלדת נתונים ידני'!Q2141</f>
        <v>0</v>
      </c>
      <c r="O2140" s="6"/>
    </row>
    <row r="2141" spans="1:15" ht="13.2">
      <c r="A2141" s="30" t="str">
        <f>'גליון הקלדת נתונים ידני'!N2142&amp;" " &amp;'גליון הקלדת נתונים ידני'!M2142</f>
        <v xml:space="preserve"> </v>
      </c>
      <c r="B2141" s="31" t="str">
        <f t="shared" si="0"/>
        <v>@speak2go.com</v>
      </c>
      <c r="C2141" s="30">
        <f>'גליון הקלדת נתונים ידני'!Q2142</f>
        <v>0</v>
      </c>
      <c r="O2141" s="6"/>
    </row>
    <row r="2142" spans="1:15" ht="13.2">
      <c r="A2142" s="30" t="str">
        <f>'גליון הקלדת נתונים ידני'!N2143&amp;" " &amp;'גליון הקלדת נתונים ידני'!M2143</f>
        <v xml:space="preserve"> </v>
      </c>
      <c r="B2142" s="31" t="str">
        <f t="shared" si="0"/>
        <v>@speak2go.com</v>
      </c>
      <c r="C2142" s="30">
        <f>'גליון הקלדת נתונים ידני'!Q2143</f>
        <v>0</v>
      </c>
      <c r="O2142" s="6"/>
    </row>
    <row r="2143" spans="1:15" ht="13.2">
      <c r="A2143" s="30" t="str">
        <f>'גליון הקלדת נתונים ידני'!N2144&amp;" " &amp;'גליון הקלדת נתונים ידני'!M2144</f>
        <v xml:space="preserve"> </v>
      </c>
      <c r="B2143" s="31" t="str">
        <f t="shared" si="0"/>
        <v>@speak2go.com</v>
      </c>
      <c r="C2143" s="30">
        <f>'גליון הקלדת נתונים ידני'!Q2144</f>
        <v>0</v>
      </c>
      <c r="O2143" s="6"/>
    </row>
    <row r="2144" spans="1:15" ht="13.2">
      <c r="A2144" s="30" t="str">
        <f>'גליון הקלדת נתונים ידני'!N2145&amp;" " &amp;'גליון הקלדת נתונים ידני'!M2145</f>
        <v xml:space="preserve"> </v>
      </c>
      <c r="B2144" s="31" t="str">
        <f t="shared" si="0"/>
        <v>@speak2go.com</v>
      </c>
      <c r="C2144" s="30">
        <f>'גליון הקלדת נתונים ידני'!Q2145</f>
        <v>0</v>
      </c>
      <c r="O2144" s="6"/>
    </row>
    <row r="2145" spans="1:15" ht="13.2">
      <c r="A2145" s="30" t="str">
        <f>'גליון הקלדת נתונים ידני'!N2146&amp;" " &amp;'גליון הקלדת נתונים ידני'!M2146</f>
        <v xml:space="preserve"> </v>
      </c>
      <c r="B2145" s="31" t="str">
        <f t="shared" si="0"/>
        <v>@speak2go.com</v>
      </c>
      <c r="C2145" s="30">
        <f>'גליון הקלדת נתונים ידני'!Q2146</f>
        <v>0</v>
      </c>
      <c r="O2145" s="6"/>
    </row>
    <row r="2146" spans="1:15" ht="13.2">
      <c r="A2146" s="30" t="str">
        <f>'גליון הקלדת נתונים ידני'!N2147&amp;" " &amp;'גליון הקלדת נתונים ידני'!M2147</f>
        <v xml:space="preserve"> </v>
      </c>
      <c r="B2146" s="31" t="str">
        <f t="shared" si="0"/>
        <v>@speak2go.com</v>
      </c>
      <c r="C2146" s="30">
        <f>'גליון הקלדת נתונים ידני'!Q2147</f>
        <v>0</v>
      </c>
      <c r="O2146" s="6"/>
    </row>
    <row r="2147" spans="1:15" ht="13.2">
      <c r="A2147" s="30" t="str">
        <f>'גליון הקלדת נתונים ידני'!N2148&amp;" " &amp;'גליון הקלדת נתונים ידני'!M2148</f>
        <v xml:space="preserve"> </v>
      </c>
      <c r="B2147" s="31" t="str">
        <f t="shared" si="0"/>
        <v>@speak2go.com</v>
      </c>
      <c r="C2147" s="30">
        <f>'גליון הקלדת נתונים ידני'!Q2148</f>
        <v>0</v>
      </c>
      <c r="O2147" s="6"/>
    </row>
    <row r="2148" spans="1:15" ht="13.2">
      <c r="A2148" s="30" t="str">
        <f>'גליון הקלדת נתונים ידני'!N2149&amp;" " &amp;'גליון הקלדת נתונים ידני'!M2149</f>
        <v xml:space="preserve"> </v>
      </c>
      <c r="B2148" s="31" t="str">
        <f t="shared" si="0"/>
        <v>@speak2go.com</v>
      </c>
      <c r="C2148" s="30">
        <f>'גליון הקלדת נתונים ידני'!Q2149</f>
        <v>0</v>
      </c>
      <c r="O2148" s="6"/>
    </row>
    <row r="2149" spans="1:15" ht="13.2">
      <c r="A2149" s="30" t="str">
        <f>'גליון הקלדת נתונים ידני'!N2150&amp;" " &amp;'גליון הקלדת נתונים ידני'!M2150</f>
        <v xml:space="preserve"> </v>
      </c>
      <c r="B2149" s="31" t="str">
        <f t="shared" si="0"/>
        <v>@speak2go.com</v>
      </c>
      <c r="C2149" s="30">
        <f>'גליון הקלדת נתונים ידני'!Q2150</f>
        <v>0</v>
      </c>
      <c r="O2149" s="6"/>
    </row>
    <row r="2150" spans="1:15" ht="13.2">
      <c r="A2150" s="30" t="str">
        <f>'גליון הקלדת נתונים ידני'!N2151&amp;" " &amp;'גליון הקלדת נתונים ידני'!M2151</f>
        <v xml:space="preserve"> </v>
      </c>
      <c r="B2150" s="31" t="str">
        <f t="shared" si="0"/>
        <v>@speak2go.com</v>
      </c>
      <c r="C2150" s="30">
        <f>'גליון הקלדת נתונים ידני'!Q2151</f>
        <v>0</v>
      </c>
      <c r="O2150" s="6"/>
    </row>
    <row r="2151" spans="1:15" ht="13.2">
      <c r="A2151" s="30" t="str">
        <f>'גליון הקלדת נתונים ידני'!N2152&amp;" " &amp;'גליון הקלדת נתונים ידני'!M2152</f>
        <v xml:space="preserve"> </v>
      </c>
      <c r="B2151" s="31" t="str">
        <f t="shared" si="0"/>
        <v>@speak2go.com</v>
      </c>
      <c r="C2151" s="30">
        <f>'גליון הקלדת נתונים ידני'!Q2152</f>
        <v>0</v>
      </c>
      <c r="O2151" s="6"/>
    </row>
    <row r="2152" spans="1:15" ht="13.2">
      <c r="A2152" s="30" t="str">
        <f>'גליון הקלדת נתונים ידני'!N2153&amp;" " &amp;'גליון הקלדת נתונים ידני'!M2153</f>
        <v xml:space="preserve"> </v>
      </c>
      <c r="B2152" s="31" t="str">
        <f t="shared" si="0"/>
        <v>@speak2go.com</v>
      </c>
      <c r="C2152" s="30">
        <f>'גליון הקלדת נתונים ידני'!Q2153</f>
        <v>0</v>
      </c>
      <c r="O2152" s="6"/>
    </row>
    <row r="2153" spans="1:15" ht="13.2">
      <c r="A2153" s="30" t="str">
        <f>'גליון הקלדת נתונים ידני'!N2154&amp;" " &amp;'גליון הקלדת נתונים ידני'!M2154</f>
        <v xml:space="preserve"> </v>
      </c>
      <c r="B2153" s="31" t="str">
        <f t="shared" si="0"/>
        <v>@speak2go.com</v>
      </c>
      <c r="C2153" s="30">
        <f>'גליון הקלדת נתונים ידני'!Q2154</f>
        <v>0</v>
      </c>
      <c r="O2153" s="6"/>
    </row>
    <row r="2154" spans="1:15" ht="13.2">
      <c r="A2154" s="30" t="str">
        <f>'גליון הקלדת נתונים ידני'!N2155&amp;" " &amp;'גליון הקלדת נתונים ידני'!M2155</f>
        <v xml:space="preserve"> </v>
      </c>
      <c r="B2154" s="31" t="str">
        <f t="shared" si="0"/>
        <v>@speak2go.com</v>
      </c>
      <c r="C2154" s="30">
        <f>'גליון הקלדת נתונים ידני'!Q2155</f>
        <v>0</v>
      </c>
      <c r="O2154" s="6"/>
    </row>
    <row r="2155" spans="1:15" ht="13.2">
      <c r="A2155" s="30" t="str">
        <f>'גליון הקלדת נתונים ידני'!N2156&amp;" " &amp;'גליון הקלדת נתונים ידני'!M2156</f>
        <v xml:space="preserve"> </v>
      </c>
      <c r="B2155" s="31" t="str">
        <f t="shared" si="0"/>
        <v>@speak2go.com</v>
      </c>
      <c r="C2155" s="30">
        <f>'גליון הקלדת נתונים ידני'!Q2156</f>
        <v>0</v>
      </c>
      <c r="O2155" s="6"/>
    </row>
    <row r="2156" spans="1:15" ht="13.2">
      <c r="A2156" s="30" t="str">
        <f>'גליון הקלדת נתונים ידני'!N2157&amp;" " &amp;'גליון הקלדת נתונים ידני'!M2157</f>
        <v xml:space="preserve"> </v>
      </c>
      <c r="B2156" s="31" t="str">
        <f t="shared" si="0"/>
        <v>@speak2go.com</v>
      </c>
      <c r="C2156" s="30">
        <f>'גליון הקלדת נתונים ידני'!Q2157</f>
        <v>0</v>
      </c>
      <c r="O2156" s="6"/>
    </row>
    <row r="2157" spans="1:15" ht="13.2">
      <c r="A2157" s="30" t="str">
        <f>'גליון הקלדת נתונים ידני'!N2158&amp;" " &amp;'גליון הקלדת נתונים ידני'!M2158</f>
        <v xml:space="preserve"> </v>
      </c>
      <c r="B2157" s="31" t="str">
        <f t="shared" si="0"/>
        <v>@speak2go.com</v>
      </c>
      <c r="C2157" s="30">
        <f>'גליון הקלדת נתונים ידני'!Q2158</f>
        <v>0</v>
      </c>
      <c r="O2157" s="6"/>
    </row>
    <row r="2158" spans="1:15" ht="13.2">
      <c r="A2158" s="30" t="str">
        <f>'גליון הקלדת נתונים ידני'!N2159&amp;" " &amp;'גליון הקלדת נתונים ידני'!M2159</f>
        <v xml:space="preserve"> </v>
      </c>
      <c r="B2158" s="31" t="str">
        <f t="shared" si="0"/>
        <v>@speak2go.com</v>
      </c>
      <c r="C2158" s="30">
        <f>'גליון הקלדת נתונים ידני'!Q2159</f>
        <v>0</v>
      </c>
      <c r="O2158" s="6"/>
    </row>
    <row r="2159" spans="1:15" ht="13.2">
      <c r="A2159" s="30" t="str">
        <f>'גליון הקלדת נתונים ידני'!N2160&amp;" " &amp;'גליון הקלדת נתונים ידני'!M2160</f>
        <v xml:space="preserve"> </v>
      </c>
      <c r="B2159" s="31" t="str">
        <f t="shared" si="0"/>
        <v>@speak2go.com</v>
      </c>
      <c r="C2159" s="30">
        <f>'גליון הקלדת נתונים ידני'!Q2160</f>
        <v>0</v>
      </c>
      <c r="O2159" s="6"/>
    </row>
    <row r="2160" spans="1:15" ht="13.2">
      <c r="A2160" s="30" t="str">
        <f>'גליון הקלדת נתונים ידני'!N2161&amp;" " &amp;'גליון הקלדת נתונים ידני'!M2161</f>
        <v xml:space="preserve"> </v>
      </c>
      <c r="B2160" s="31" t="str">
        <f t="shared" si="0"/>
        <v>@speak2go.com</v>
      </c>
      <c r="C2160" s="30">
        <f>'גליון הקלדת נתונים ידני'!Q2161</f>
        <v>0</v>
      </c>
      <c r="O2160" s="6"/>
    </row>
    <row r="2161" spans="1:15" ht="13.2">
      <c r="A2161" s="30" t="str">
        <f>'גליון הקלדת נתונים ידני'!N2162&amp;" " &amp;'גליון הקלדת נתונים ידני'!M2162</f>
        <v xml:space="preserve"> </v>
      </c>
      <c r="B2161" s="31" t="str">
        <f t="shared" si="0"/>
        <v>@speak2go.com</v>
      </c>
      <c r="C2161" s="30">
        <f>'גליון הקלדת נתונים ידני'!Q2162</f>
        <v>0</v>
      </c>
      <c r="O2161" s="6"/>
    </row>
    <row r="2162" spans="1:15" ht="13.2">
      <c r="A2162" s="30" t="str">
        <f>'גליון הקלדת נתונים ידני'!N2163&amp;" " &amp;'גליון הקלדת נתונים ידני'!M2163</f>
        <v xml:space="preserve"> </v>
      </c>
      <c r="B2162" s="31" t="str">
        <f t="shared" si="0"/>
        <v>@speak2go.com</v>
      </c>
      <c r="C2162" s="30">
        <f>'גליון הקלדת נתונים ידני'!Q2163</f>
        <v>0</v>
      </c>
      <c r="O2162" s="6"/>
    </row>
    <row r="2163" spans="1:15" ht="13.2">
      <c r="A2163" s="30" t="str">
        <f>'גליון הקלדת נתונים ידני'!N2164&amp;" " &amp;'גליון הקלדת נתונים ידני'!M2164</f>
        <v xml:space="preserve"> </v>
      </c>
      <c r="B2163" s="31" t="str">
        <f t="shared" si="0"/>
        <v>@speak2go.com</v>
      </c>
      <c r="C2163" s="30">
        <f>'גליון הקלדת נתונים ידני'!Q2164</f>
        <v>0</v>
      </c>
      <c r="O2163" s="6"/>
    </row>
    <row r="2164" spans="1:15" ht="13.2">
      <c r="A2164" s="30" t="str">
        <f>'גליון הקלדת נתונים ידני'!N2165&amp;" " &amp;'גליון הקלדת נתונים ידני'!M2165</f>
        <v xml:space="preserve"> </v>
      </c>
      <c r="B2164" s="31" t="str">
        <f t="shared" si="0"/>
        <v>@speak2go.com</v>
      </c>
      <c r="C2164" s="30">
        <f>'גליון הקלדת נתונים ידני'!Q2165</f>
        <v>0</v>
      </c>
      <c r="O2164" s="6"/>
    </row>
    <row r="2165" spans="1:15" ht="13.2">
      <c r="A2165" s="30" t="str">
        <f>'גליון הקלדת נתונים ידני'!N2166&amp;" " &amp;'גליון הקלדת נתונים ידני'!M2166</f>
        <v xml:space="preserve"> </v>
      </c>
      <c r="B2165" s="31" t="str">
        <f t="shared" si="0"/>
        <v>@speak2go.com</v>
      </c>
      <c r="C2165" s="30">
        <f>'גליון הקלדת נתונים ידני'!Q2166</f>
        <v>0</v>
      </c>
      <c r="O2165" s="6"/>
    </row>
    <row r="2166" spans="1:15" ht="13.2">
      <c r="A2166" s="30" t="str">
        <f>'גליון הקלדת נתונים ידני'!N2167&amp;" " &amp;'גליון הקלדת נתונים ידני'!M2167</f>
        <v xml:space="preserve"> </v>
      </c>
      <c r="B2166" s="31" t="str">
        <f t="shared" si="0"/>
        <v>@speak2go.com</v>
      </c>
      <c r="C2166" s="30">
        <f>'גליון הקלדת נתונים ידני'!Q2167</f>
        <v>0</v>
      </c>
      <c r="O2166" s="6"/>
    </row>
    <row r="2167" spans="1:15" ht="13.2">
      <c r="A2167" s="30" t="str">
        <f>'גליון הקלדת נתונים ידני'!N2168&amp;" " &amp;'גליון הקלדת נתונים ידני'!M2168</f>
        <v xml:space="preserve"> </v>
      </c>
      <c r="B2167" s="31" t="str">
        <f t="shared" si="0"/>
        <v>@speak2go.com</v>
      </c>
      <c r="C2167" s="30">
        <f>'גליון הקלדת נתונים ידני'!Q2168</f>
        <v>0</v>
      </c>
      <c r="O2167" s="6"/>
    </row>
    <row r="2168" spans="1:15" ht="13.2">
      <c r="A2168" s="30" t="str">
        <f>'גליון הקלדת נתונים ידני'!N2169&amp;" " &amp;'גליון הקלדת נתונים ידני'!M2169</f>
        <v xml:space="preserve"> </v>
      </c>
      <c r="B2168" s="31" t="str">
        <f t="shared" si="0"/>
        <v>@speak2go.com</v>
      </c>
      <c r="C2168" s="30">
        <f>'גליון הקלדת נתונים ידני'!Q2169</f>
        <v>0</v>
      </c>
      <c r="O2168" s="6"/>
    </row>
    <row r="2169" spans="1:15" ht="13.2">
      <c r="A2169" s="30" t="str">
        <f>'גליון הקלדת נתונים ידני'!N2170&amp;" " &amp;'גליון הקלדת נתונים ידני'!M2170</f>
        <v xml:space="preserve"> </v>
      </c>
      <c r="B2169" s="31" t="str">
        <f t="shared" si="0"/>
        <v>@speak2go.com</v>
      </c>
      <c r="C2169" s="30">
        <f>'גליון הקלדת נתונים ידני'!Q2170</f>
        <v>0</v>
      </c>
      <c r="O2169" s="6"/>
    </row>
    <row r="2170" spans="1:15" ht="13.2">
      <c r="A2170" s="30" t="str">
        <f>'גליון הקלדת נתונים ידני'!N2171&amp;" " &amp;'גליון הקלדת נתונים ידני'!M2171</f>
        <v xml:space="preserve"> </v>
      </c>
      <c r="B2170" s="31" t="str">
        <f t="shared" si="0"/>
        <v>@speak2go.com</v>
      </c>
      <c r="C2170" s="30">
        <f>'גליון הקלדת נתונים ידני'!Q2171</f>
        <v>0</v>
      </c>
      <c r="O2170" s="6"/>
    </row>
    <row r="2171" spans="1:15" ht="13.2">
      <c r="A2171" s="30" t="str">
        <f>'גליון הקלדת נתונים ידני'!N2172&amp;" " &amp;'גליון הקלדת נתונים ידני'!M2172</f>
        <v xml:space="preserve"> </v>
      </c>
      <c r="B2171" s="31" t="str">
        <f t="shared" si="0"/>
        <v>@speak2go.com</v>
      </c>
      <c r="C2171" s="30">
        <f>'גליון הקלדת נתונים ידני'!Q2172</f>
        <v>0</v>
      </c>
      <c r="O2171" s="6"/>
    </row>
    <row r="2172" spans="1:15" ht="13.2">
      <c r="A2172" s="30" t="str">
        <f>'גליון הקלדת נתונים ידני'!N2173&amp;" " &amp;'גליון הקלדת נתונים ידני'!M2173</f>
        <v xml:space="preserve"> </v>
      </c>
      <c r="B2172" s="31" t="str">
        <f t="shared" si="0"/>
        <v>@speak2go.com</v>
      </c>
      <c r="C2172" s="30">
        <f>'גליון הקלדת נתונים ידני'!Q2173</f>
        <v>0</v>
      </c>
      <c r="O2172" s="6"/>
    </row>
    <row r="2173" spans="1:15" ht="13.2">
      <c r="A2173" s="30" t="str">
        <f>'גליון הקלדת נתונים ידני'!N2174&amp;" " &amp;'גליון הקלדת נתונים ידני'!M2174</f>
        <v xml:space="preserve"> </v>
      </c>
      <c r="B2173" s="31" t="str">
        <f t="shared" si="0"/>
        <v>@speak2go.com</v>
      </c>
      <c r="C2173" s="30">
        <f>'גליון הקלדת נתונים ידני'!Q2174</f>
        <v>0</v>
      </c>
      <c r="O2173" s="6"/>
    </row>
    <row r="2174" spans="1:15" ht="13.2">
      <c r="A2174" s="30" t="str">
        <f>'גליון הקלדת נתונים ידני'!N2175&amp;" " &amp;'גליון הקלדת נתונים ידני'!M2175</f>
        <v xml:space="preserve"> </v>
      </c>
      <c r="B2174" s="31" t="str">
        <f t="shared" si="0"/>
        <v>@speak2go.com</v>
      </c>
      <c r="C2174" s="30">
        <f>'גליון הקלדת נתונים ידני'!Q2175</f>
        <v>0</v>
      </c>
      <c r="O2174" s="6"/>
    </row>
    <row r="2175" spans="1:15" ht="13.2">
      <c r="A2175" s="30" t="str">
        <f>'גליון הקלדת נתונים ידני'!N2176&amp;" " &amp;'גליון הקלדת נתונים ידני'!M2176</f>
        <v xml:space="preserve"> </v>
      </c>
      <c r="B2175" s="31" t="str">
        <f t="shared" si="0"/>
        <v>@speak2go.com</v>
      </c>
      <c r="C2175" s="30">
        <f>'גליון הקלדת נתונים ידני'!Q2176</f>
        <v>0</v>
      </c>
      <c r="O2175" s="6"/>
    </row>
    <row r="2176" spans="1:15" ht="13.2">
      <c r="A2176" s="30" t="str">
        <f>'גליון הקלדת נתונים ידני'!N2177&amp;" " &amp;'גליון הקלדת נתונים ידני'!M2177</f>
        <v xml:space="preserve"> </v>
      </c>
      <c r="B2176" s="31" t="str">
        <f t="shared" si="0"/>
        <v>@speak2go.com</v>
      </c>
      <c r="C2176" s="30">
        <f>'גליון הקלדת נתונים ידני'!Q2177</f>
        <v>0</v>
      </c>
      <c r="O2176" s="6"/>
    </row>
    <row r="2177" spans="1:15" ht="13.2">
      <c r="A2177" s="30" t="str">
        <f>'גליון הקלדת נתונים ידני'!N2178&amp;" " &amp;'גליון הקלדת נתונים ידני'!M2178</f>
        <v xml:space="preserve"> </v>
      </c>
      <c r="B2177" s="31" t="str">
        <f t="shared" si="0"/>
        <v>@speak2go.com</v>
      </c>
      <c r="C2177" s="30">
        <f>'גליון הקלדת נתונים ידני'!Q2178</f>
        <v>0</v>
      </c>
      <c r="O2177" s="6"/>
    </row>
    <row r="2178" spans="1:15" ht="13.2">
      <c r="A2178" s="30" t="str">
        <f>'גליון הקלדת נתונים ידני'!N2179&amp;" " &amp;'גליון הקלדת נתונים ידני'!M2179</f>
        <v xml:space="preserve"> </v>
      </c>
      <c r="B2178" s="31" t="str">
        <f t="shared" si="0"/>
        <v>@speak2go.com</v>
      </c>
      <c r="C2178" s="30">
        <f>'גליון הקלדת נתונים ידני'!Q2179</f>
        <v>0</v>
      </c>
      <c r="O2178" s="6"/>
    </row>
    <row r="2179" spans="1:15" ht="13.2">
      <c r="A2179" s="30" t="str">
        <f>'גליון הקלדת נתונים ידני'!N2180&amp;" " &amp;'גליון הקלדת נתונים ידני'!M2180</f>
        <v xml:space="preserve"> </v>
      </c>
      <c r="B2179" s="31" t="str">
        <f t="shared" si="0"/>
        <v>@speak2go.com</v>
      </c>
      <c r="C2179" s="30">
        <f>'גליון הקלדת נתונים ידני'!Q2180</f>
        <v>0</v>
      </c>
      <c r="O2179" s="6"/>
    </row>
    <row r="2180" spans="1:15" ht="13.2">
      <c r="A2180" s="30" t="str">
        <f>'גליון הקלדת נתונים ידני'!N2181&amp;" " &amp;'גליון הקלדת נתונים ידני'!M2181</f>
        <v xml:space="preserve"> </v>
      </c>
      <c r="B2180" s="31" t="str">
        <f t="shared" si="0"/>
        <v>@speak2go.com</v>
      </c>
      <c r="C2180" s="30">
        <f>'גליון הקלדת נתונים ידני'!Q2181</f>
        <v>0</v>
      </c>
      <c r="O2180" s="6"/>
    </row>
    <row r="2181" spans="1:15" ht="13.2">
      <c r="A2181" s="30" t="str">
        <f>'גליון הקלדת נתונים ידני'!N2182&amp;" " &amp;'גליון הקלדת נתונים ידני'!M2182</f>
        <v xml:space="preserve"> </v>
      </c>
      <c r="B2181" s="31" t="str">
        <f t="shared" si="0"/>
        <v>@speak2go.com</v>
      </c>
      <c r="C2181" s="30">
        <f>'גליון הקלדת נתונים ידני'!Q2182</f>
        <v>0</v>
      </c>
      <c r="O2181" s="6"/>
    </row>
    <row r="2182" spans="1:15" ht="13.2">
      <c r="A2182" s="30" t="str">
        <f>'גליון הקלדת נתונים ידני'!N2183&amp;" " &amp;'גליון הקלדת נתונים ידני'!M2183</f>
        <v xml:space="preserve"> </v>
      </c>
      <c r="B2182" s="31" t="str">
        <f t="shared" si="0"/>
        <v>@speak2go.com</v>
      </c>
      <c r="C2182" s="30">
        <f>'גליון הקלדת נתונים ידני'!Q2183</f>
        <v>0</v>
      </c>
      <c r="O2182" s="6"/>
    </row>
    <row r="2183" spans="1:15" ht="13.2">
      <c r="A2183" s="30" t="str">
        <f>'גליון הקלדת נתונים ידני'!N2184&amp;" " &amp;'גליון הקלדת נתונים ידני'!M2184</f>
        <v xml:space="preserve"> </v>
      </c>
      <c r="B2183" s="31" t="str">
        <f t="shared" si="0"/>
        <v>@speak2go.com</v>
      </c>
      <c r="C2183" s="30">
        <f>'גליון הקלדת נתונים ידני'!Q2184</f>
        <v>0</v>
      </c>
      <c r="O2183" s="6"/>
    </row>
    <row r="2184" spans="1:15" ht="13.2">
      <c r="A2184" s="30" t="str">
        <f>'גליון הקלדת נתונים ידני'!N2185&amp;" " &amp;'גליון הקלדת נתונים ידני'!M2185</f>
        <v xml:space="preserve"> </v>
      </c>
      <c r="B2184" s="31" t="str">
        <f t="shared" si="0"/>
        <v>@speak2go.com</v>
      </c>
      <c r="C2184" s="30">
        <f>'גליון הקלדת נתונים ידני'!Q2185</f>
        <v>0</v>
      </c>
      <c r="O2184" s="6"/>
    </row>
    <row r="2185" spans="1:15" ht="13.2">
      <c r="A2185" s="30" t="str">
        <f>'גליון הקלדת נתונים ידני'!N2186&amp;" " &amp;'גליון הקלדת נתונים ידני'!M2186</f>
        <v xml:space="preserve"> </v>
      </c>
      <c r="B2185" s="31" t="str">
        <f t="shared" si="0"/>
        <v>@speak2go.com</v>
      </c>
      <c r="C2185" s="30">
        <f>'גליון הקלדת נתונים ידני'!Q2186</f>
        <v>0</v>
      </c>
      <c r="O2185" s="6"/>
    </row>
    <row r="2186" spans="1:15" ht="13.2">
      <c r="A2186" s="30" t="str">
        <f>'גליון הקלדת נתונים ידני'!N2187&amp;" " &amp;'גליון הקלדת נתונים ידני'!M2187</f>
        <v xml:space="preserve"> </v>
      </c>
      <c r="B2186" s="31" t="str">
        <f t="shared" si="0"/>
        <v>@speak2go.com</v>
      </c>
      <c r="C2186" s="30">
        <f>'גליון הקלדת נתונים ידני'!Q2187</f>
        <v>0</v>
      </c>
      <c r="O2186" s="6"/>
    </row>
    <row r="2187" spans="1:15" ht="13.2">
      <c r="A2187" s="30" t="str">
        <f>'גליון הקלדת נתונים ידני'!N2188&amp;" " &amp;'גליון הקלדת נתונים ידני'!M2188</f>
        <v xml:space="preserve"> </v>
      </c>
      <c r="B2187" s="31" t="str">
        <f t="shared" si="0"/>
        <v>@speak2go.com</v>
      </c>
      <c r="C2187" s="30">
        <f>'גליון הקלדת נתונים ידני'!Q2188</f>
        <v>0</v>
      </c>
      <c r="O2187" s="6"/>
    </row>
    <row r="2188" spans="1:15" ht="13.2">
      <c r="A2188" s="30" t="str">
        <f>'גליון הקלדת נתונים ידני'!N2189&amp;" " &amp;'גליון הקלדת נתונים ידני'!M2189</f>
        <v xml:space="preserve"> </v>
      </c>
      <c r="B2188" s="31" t="str">
        <f t="shared" si="0"/>
        <v>@speak2go.com</v>
      </c>
      <c r="C2188" s="30">
        <f>'גליון הקלדת נתונים ידני'!Q2189</f>
        <v>0</v>
      </c>
      <c r="O2188" s="6"/>
    </row>
    <row r="2189" spans="1:15" ht="13.2">
      <c r="A2189" s="30" t="str">
        <f>'גליון הקלדת נתונים ידני'!N2190&amp;" " &amp;'גליון הקלדת נתונים ידני'!M2190</f>
        <v xml:space="preserve"> </v>
      </c>
      <c r="B2189" s="31" t="str">
        <f t="shared" si="0"/>
        <v>@speak2go.com</v>
      </c>
      <c r="C2189" s="30">
        <f>'גליון הקלדת נתונים ידני'!Q2190</f>
        <v>0</v>
      </c>
      <c r="O2189" s="6"/>
    </row>
    <row r="2190" spans="1:15" ht="13.2">
      <c r="A2190" s="30" t="str">
        <f>'גליון הקלדת נתונים ידני'!N2191&amp;" " &amp;'גליון הקלדת נתונים ידני'!M2191</f>
        <v xml:space="preserve"> </v>
      </c>
      <c r="B2190" s="31" t="str">
        <f t="shared" si="0"/>
        <v>@speak2go.com</v>
      </c>
      <c r="C2190" s="30">
        <f>'גליון הקלדת נתונים ידני'!Q2191</f>
        <v>0</v>
      </c>
      <c r="O2190" s="6"/>
    </row>
    <row r="2191" spans="1:15" ht="13.2">
      <c r="A2191" s="30" t="str">
        <f>'גליון הקלדת נתונים ידני'!N2192&amp;" " &amp;'גליון הקלדת נתונים ידני'!M2192</f>
        <v xml:space="preserve"> </v>
      </c>
      <c r="B2191" s="31" t="str">
        <f t="shared" si="0"/>
        <v>@speak2go.com</v>
      </c>
      <c r="C2191" s="30">
        <f>'גליון הקלדת נתונים ידני'!Q2192</f>
        <v>0</v>
      </c>
      <c r="O2191" s="6"/>
    </row>
    <row r="2192" spans="1:15" ht="13.2">
      <c r="A2192" s="30" t="str">
        <f>'גליון הקלדת נתונים ידני'!N2193&amp;" " &amp;'גליון הקלדת נתונים ידני'!M2193</f>
        <v xml:space="preserve"> </v>
      </c>
      <c r="B2192" s="31" t="str">
        <f t="shared" si="0"/>
        <v>@speak2go.com</v>
      </c>
      <c r="C2192" s="30">
        <f>'גליון הקלדת נתונים ידני'!Q2193</f>
        <v>0</v>
      </c>
      <c r="O2192" s="6"/>
    </row>
    <row r="2193" spans="1:15" ht="13.2">
      <c r="A2193" s="30" t="str">
        <f>'גליון הקלדת נתונים ידני'!N2194&amp;" " &amp;'גליון הקלדת נתונים ידני'!M2194</f>
        <v xml:space="preserve"> </v>
      </c>
      <c r="B2193" s="31" t="str">
        <f t="shared" si="0"/>
        <v>@speak2go.com</v>
      </c>
      <c r="C2193" s="30">
        <f>'גליון הקלדת נתונים ידני'!Q2194</f>
        <v>0</v>
      </c>
      <c r="O2193" s="6"/>
    </row>
    <row r="2194" spans="1:15" ht="13.2">
      <c r="A2194" s="30" t="str">
        <f>'גליון הקלדת נתונים ידני'!N2195&amp;" " &amp;'גליון הקלדת נתונים ידני'!M2195</f>
        <v xml:space="preserve"> </v>
      </c>
      <c r="B2194" s="31" t="str">
        <f t="shared" si="0"/>
        <v>@speak2go.com</v>
      </c>
      <c r="C2194" s="30">
        <f>'גליון הקלדת נתונים ידני'!Q2195</f>
        <v>0</v>
      </c>
      <c r="O2194" s="6"/>
    </row>
    <row r="2195" spans="1:15" ht="13.2">
      <c r="A2195" s="30" t="str">
        <f>'גליון הקלדת נתונים ידני'!N2196&amp;" " &amp;'גליון הקלדת נתונים ידני'!M2196</f>
        <v xml:space="preserve"> </v>
      </c>
      <c r="B2195" s="31" t="str">
        <f t="shared" si="0"/>
        <v>@speak2go.com</v>
      </c>
      <c r="C2195" s="30">
        <f>'גליון הקלדת נתונים ידני'!Q2196</f>
        <v>0</v>
      </c>
      <c r="O2195" s="6"/>
    </row>
    <row r="2196" spans="1:15" ht="13.2">
      <c r="A2196" s="30" t="str">
        <f>'גליון הקלדת נתונים ידני'!N2197&amp;" " &amp;'גליון הקלדת נתונים ידני'!M2197</f>
        <v xml:space="preserve"> </v>
      </c>
      <c r="B2196" s="31" t="str">
        <f t="shared" si="0"/>
        <v>@speak2go.com</v>
      </c>
      <c r="C2196" s="30">
        <f>'גליון הקלדת נתונים ידני'!Q2197</f>
        <v>0</v>
      </c>
      <c r="O2196" s="6"/>
    </row>
    <row r="2197" spans="1:15" ht="13.2">
      <c r="A2197" s="30" t="str">
        <f>'גליון הקלדת נתונים ידני'!N2198&amp;" " &amp;'גליון הקלדת נתונים ידני'!M2198</f>
        <v xml:space="preserve"> </v>
      </c>
      <c r="B2197" s="31" t="str">
        <f t="shared" si="0"/>
        <v>@speak2go.com</v>
      </c>
      <c r="C2197" s="30">
        <f>'גליון הקלדת נתונים ידני'!Q2198</f>
        <v>0</v>
      </c>
      <c r="O2197" s="6"/>
    </row>
    <row r="2198" spans="1:15" ht="13.2">
      <c r="A2198" s="30" t="str">
        <f>'גליון הקלדת נתונים ידני'!N2199&amp;" " &amp;'גליון הקלדת נתונים ידני'!M2199</f>
        <v xml:space="preserve"> </v>
      </c>
      <c r="B2198" s="31" t="str">
        <f t="shared" si="0"/>
        <v>@speak2go.com</v>
      </c>
      <c r="C2198" s="30">
        <f>'גליון הקלדת נתונים ידני'!Q2199</f>
        <v>0</v>
      </c>
      <c r="O2198" s="6"/>
    </row>
    <row r="2199" spans="1:15" ht="13.2">
      <c r="A2199" s="30" t="str">
        <f>'גליון הקלדת נתונים ידני'!N2200&amp;" " &amp;'גליון הקלדת נתונים ידני'!M2200</f>
        <v xml:space="preserve"> </v>
      </c>
      <c r="B2199" s="31" t="str">
        <f t="shared" si="0"/>
        <v>@speak2go.com</v>
      </c>
      <c r="C2199" s="30">
        <f>'גליון הקלדת נתונים ידני'!Q2200</f>
        <v>0</v>
      </c>
      <c r="O2199" s="6"/>
    </row>
    <row r="2200" spans="1:15" ht="13.2">
      <c r="A2200" s="30" t="str">
        <f>'גליון הקלדת נתונים ידני'!N2201&amp;" " &amp;'גליון הקלדת נתונים ידני'!M2201</f>
        <v xml:space="preserve"> </v>
      </c>
      <c r="B2200" s="31" t="str">
        <f t="shared" si="0"/>
        <v>@speak2go.com</v>
      </c>
      <c r="C2200" s="30">
        <f>'גליון הקלדת נתונים ידני'!Q2201</f>
        <v>0</v>
      </c>
      <c r="O2200" s="6"/>
    </row>
    <row r="2201" spans="1:15" ht="13.2">
      <c r="A2201" s="30" t="str">
        <f>'גליון הקלדת נתונים ידני'!N2202&amp;" " &amp;'גליון הקלדת נתונים ידני'!M2202</f>
        <v xml:space="preserve"> </v>
      </c>
      <c r="B2201" s="31" t="str">
        <f t="shared" si="0"/>
        <v>@speak2go.com</v>
      </c>
      <c r="C2201" s="30">
        <f>'גליון הקלדת נתונים ידני'!Q2202</f>
        <v>0</v>
      </c>
      <c r="O2201" s="6"/>
    </row>
    <row r="2202" spans="1:15" ht="13.2">
      <c r="A2202" s="30" t="str">
        <f>'גליון הקלדת נתונים ידני'!N2203&amp;" " &amp;'גליון הקלדת נתונים ידני'!M2203</f>
        <v xml:space="preserve"> </v>
      </c>
      <c r="B2202" s="31" t="str">
        <f t="shared" si="0"/>
        <v>@speak2go.com</v>
      </c>
      <c r="C2202" s="30">
        <f>'גליון הקלדת נתונים ידני'!Q2203</f>
        <v>0</v>
      </c>
      <c r="O2202" s="6"/>
    </row>
    <row r="2203" spans="1:15" ht="13.2">
      <c r="A2203" s="30" t="str">
        <f>'גליון הקלדת נתונים ידני'!N2204&amp;" " &amp;'גליון הקלדת נתונים ידני'!M2204</f>
        <v xml:space="preserve"> </v>
      </c>
      <c r="B2203" s="31" t="str">
        <f t="shared" si="0"/>
        <v>@speak2go.com</v>
      </c>
      <c r="C2203" s="30">
        <f>'גליון הקלדת נתונים ידני'!Q2204</f>
        <v>0</v>
      </c>
      <c r="O2203" s="6"/>
    </row>
    <row r="2204" spans="1:15" ht="13.2">
      <c r="A2204" s="30" t="str">
        <f>'גליון הקלדת נתונים ידני'!N2205&amp;" " &amp;'גליון הקלדת נתונים ידני'!M2205</f>
        <v xml:space="preserve"> </v>
      </c>
      <c r="B2204" s="31" t="str">
        <f t="shared" si="0"/>
        <v>@speak2go.com</v>
      </c>
      <c r="C2204" s="30">
        <f>'גליון הקלדת נתונים ידני'!Q2205</f>
        <v>0</v>
      </c>
      <c r="O2204" s="6"/>
    </row>
    <row r="2205" spans="1:15" ht="13.2">
      <c r="A2205" s="30" t="str">
        <f>'גליון הקלדת נתונים ידני'!N2206&amp;" " &amp;'גליון הקלדת נתונים ידני'!M2206</f>
        <v xml:space="preserve"> </v>
      </c>
      <c r="B2205" s="31" t="str">
        <f t="shared" si="0"/>
        <v>@speak2go.com</v>
      </c>
      <c r="C2205" s="30">
        <f>'גליון הקלדת נתונים ידני'!Q2206</f>
        <v>0</v>
      </c>
      <c r="O2205" s="6"/>
    </row>
    <row r="2206" spans="1:15" ht="13.2">
      <c r="A2206" s="30" t="str">
        <f>'גליון הקלדת נתונים ידני'!N2207&amp;" " &amp;'גליון הקלדת נתונים ידני'!M2207</f>
        <v xml:space="preserve"> </v>
      </c>
      <c r="B2206" s="31" t="str">
        <f t="shared" si="0"/>
        <v>@speak2go.com</v>
      </c>
      <c r="C2206" s="30">
        <f>'גליון הקלדת נתונים ידני'!Q2207</f>
        <v>0</v>
      </c>
      <c r="O2206" s="6"/>
    </row>
    <row r="2207" spans="1:15" ht="13.2">
      <c r="A2207" s="30" t="str">
        <f>'גליון הקלדת נתונים ידני'!N2208&amp;" " &amp;'גליון הקלדת נתונים ידני'!M2208</f>
        <v xml:space="preserve"> </v>
      </c>
      <c r="B2207" s="31" t="str">
        <f t="shared" si="0"/>
        <v>@speak2go.com</v>
      </c>
      <c r="C2207" s="30">
        <f>'גליון הקלדת נתונים ידני'!Q2208</f>
        <v>0</v>
      </c>
      <c r="O2207" s="6"/>
    </row>
    <row r="2208" spans="1:15" ht="13.2">
      <c r="A2208" s="30" t="str">
        <f>'גליון הקלדת נתונים ידני'!N2209&amp;" " &amp;'גליון הקלדת נתונים ידני'!M2209</f>
        <v xml:space="preserve"> </v>
      </c>
      <c r="B2208" s="31" t="str">
        <f t="shared" si="0"/>
        <v>@speak2go.com</v>
      </c>
      <c r="C2208" s="30">
        <f>'גליון הקלדת נתונים ידני'!Q2209</f>
        <v>0</v>
      </c>
      <c r="O2208" s="6"/>
    </row>
    <row r="2209" spans="1:15" ht="13.2">
      <c r="A2209" s="30" t="str">
        <f>'גליון הקלדת נתונים ידני'!N2210&amp;" " &amp;'גליון הקלדת נתונים ידני'!M2210</f>
        <v xml:space="preserve"> </v>
      </c>
      <c r="B2209" s="31" t="str">
        <f t="shared" si="0"/>
        <v>@speak2go.com</v>
      </c>
      <c r="C2209" s="30">
        <f>'גליון הקלדת נתונים ידני'!Q2210</f>
        <v>0</v>
      </c>
      <c r="O2209" s="6"/>
    </row>
    <row r="2210" spans="1:15" ht="13.2">
      <c r="A2210" s="30" t="str">
        <f>'גליון הקלדת נתונים ידני'!N2211&amp;" " &amp;'גליון הקלדת נתונים ידני'!M2211</f>
        <v xml:space="preserve"> </v>
      </c>
      <c r="B2210" s="31" t="str">
        <f t="shared" si="0"/>
        <v>@speak2go.com</v>
      </c>
      <c r="C2210" s="30">
        <f>'גליון הקלדת נתונים ידני'!Q2211</f>
        <v>0</v>
      </c>
      <c r="O2210" s="6"/>
    </row>
    <row r="2211" spans="1:15" ht="13.2">
      <c r="A2211" s="30" t="str">
        <f>'גליון הקלדת נתונים ידני'!N2212&amp;" " &amp;'גליון הקלדת נתונים ידני'!M2212</f>
        <v xml:space="preserve"> </v>
      </c>
      <c r="B2211" s="31" t="str">
        <f t="shared" si="0"/>
        <v>@speak2go.com</v>
      </c>
      <c r="C2211" s="30">
        <f>'גליון הקלדת נתונים ידני'!Q2212</f>
        <v>0</v>
      </c>
      <c r="O2211" s="6"/>
    </row>
    <row r="2212" spans="1:15" ht="13.2">
      <c r="A2212" s="30" t="str">
        <f>'גליון הקלדת נתונים ידני'!N2213&amp;" " &amp;'גליון הקלדת נתונים ידני'!M2213</f>
        <v xml:space="preserve"> </v>
      </c>
      <c r="B2212" s="31" t="str">
        <f t="shared" si="0"/>
        <v>@speak2go.com</v>
      </c>
      <c r="C2212" s="30">
        <f>'גליון הקלדת נתונים ידני'!Q2213</f>
        <v>0</v>
      </c>
      <c r="O2212" s="6"/>
    </row>
    <row r="2213" spans="1:15" ht="13.2">
      <c r="A2213" s="30" t="str">
        <f>'גליון הקלדת נתונים ידני'!N2214&amp;" " &amp;'גליון הקלדת נתונים ידני'!M2214</f>
        <v xml:space="preserve"> </v>
      </c>
      <c r="B2213" s="31" t="str">
        <f t="shared" si="0"/>
        <v>@speak2go.com</v>
      </c>
      <c r="C2213" s="30">
        <f>'גליון הקלדת נתונים ידני'!Q2214</f>
        <v>0</v>
      </c>
      <c r="O2213" s="6"/>
    </row>
    <row r="2214" spans="1:15" ht="13.2">
      <c r="A2214" s="30" t="str">
        <f>'גליון הקלדת נתונים ידני'!N2215&amp;" " &amp;'גליון הקלדת נתונים ידני'!M2215</f>
        <v xml:space="preserve"> </v>
      </c>
      <c r="B2214" s="31" t="str">
        <f t="shared" si="0"/>
        <v>@speak2go.com</v>
      </c>
      <c r="C2214" s="30">
        <f>'גליון הקלדת נתונים ידני'!Q2215</f>
        <v>0</v>
      </c>
      <c r="O2214" s="6"/>
    </row>
    <row r="2215" spans="1:15" ht="13.2">
      <c r="A2215" s="30" t="str">
        <f>'גליון הקלדת נתונים ידני'!N2216&amp;" " &amp;'גליון הקלדת נתונים ידני'!M2216</f>
        <v xml:space="preserve"> </v>
      </c>
      <c r="B2215" s="31" t="str">
        <f t="shared" si="0"/>
        <v>@speak2go.com</v>
      </c>
      <c r="C2215" s="30">
        <f>'גליון הקלדת נתונים ידני'!Q2216</f>
        <v>0</v>
      </c>
      <c r="O2215" s="6"/>
    </row>
    <row r="2216" spans="1:15" ht="13.2">
      <c r="A2216" s="30" t="str">
        <f>'גליון הקלדת נתונים ידני'!N2217&amp;" " &amp;'גליון הקלדת נתונים ידני'!M2217</f>
        <v xml:space="preserve"> </v>
      </c>
      <c r="B2216" s="31" t="str">
        <f t="shared" si="0"/>
        <v>@speak2go.com</v>
      </c>
      <c r="C2216" s="30">
        <f>'גליון הקלדת נתונים ידני'!Q2217</f>
        <v>0</v>
      </c>
      <c r="O2216" s="6"/>
    </row>
    <row r="2217" spans="1:15" ht="13.2">
      <c r="A2217" s="30" t="str">
        <f>'גליון הקלדת נתונים ידני'!N2218&amp;" " &amp;'גליון הקלדת נתונים ידני'!M2218</f>
        <v xml:space="preserve"> </v>
      </c>
      <c r="B2217" s="31" t="str">
        <f t="shared" si="0"/>
        <v>@speak2go.com</v>
      </c>
      <c r="C2217" s="30">
        <f>'גליון הקלדת נתונים ידני'!Q2218</f>
        <v>0</v>
      </c>
      <c r="O2217" s="6"/>
    </row>
    <row r="2218" spans="1:15" ht="13.2">
      <c r="A2218" s="30" t="str">
        <f>'גליון הקלדת נתונים ידני'!N2219&amp;" " &amp;'גליון הקלדת נתונים ידני'!M2219</f>
        <v xml:space="preserve"> </v>
      </c>
      <c r="B2218" s="31" t="str">
        <f t="shared" si="0"/>
        <v>@speak2go.com</v>
      </c>
      <c r="C2218" s="30">
        <f>'גליון הקלדת נתונים ידני'!Q2219</f>
        <v>0</v>
      </c>
      <c r="O2218" s="6"/>
    </row>
    <row r="2219" spans="1:15" ht="13.2">
      <c r="A2219" s="30" t="str">
        <f>'גליון הקלדת נתונים ידני'!N2220&amp;" " &amp;'גליון הקלדת נתונים ידני'!M2220</f>
        <v xml:space="preserve"> </v>
      </c>
      <c r="B2219" s="31" t="str">
        <f t="shared" si="0"/>
        <v>@speak2go.com</v>
      </c>
      <c r="C2219" s="30">
        <f>'גליון הקלדת נתונים ידני'!Q2220</f>
        <v>0</v>
      </c>
      <c r="O2219" s="6"/>
    </row>
    <row r="2220" spans="1:15" ht="13.2">
      <c r="A2220" s="30" t="str">
        <f>'גליון הקלדת נתונים ידני'!N2221&amp;" " &amp;'גליון הקלדת נתונים ידני'!M2221</f>
        <v xml:space="preserve"> </v>
      </c>
      <c r="B2220" s="31" t="str">
        <f t="shared" si="0"/>
        <v>@speak2go.com</v>
      </c>
      <c r="C2220" s="30">
        <f>'גליון הקלדת נתונים ידני'!Q2221</f>
        <v>0</v>
      </c>
      <c r="O2220" s="6"/>
    </row>
    <row r="2221" spans="1:15" ht="13.2">
      <c r="A2221" s="30" t="str">
        <f>'גליון הקלדת נתונים ידני'!N2222&amp;" " &amp;'גליון הקלדת נתונים ידני'!M2222</f>
        <v xml:space="preserve"> </v>
      </c>
      <c r="B2221" s="31" t="str">
        <f t="shared" si="0"/>
        <v>@speak2go.com</v>
      </c>
      <c r="C2221" s="30">
        <f>'גליון הקלדת נתונים ידני'!Q2222</f>
        <v>0</v>
      </c>
      <c r="O2221" s="6"/>
    </row>
    <row r="2222" spans="1:15" ht="13.2">
      <c r="A2222" s="30" t="str">
        <f>'גליון הקלדת נתונים ידני'!N2223&amp;" " &amp;'גליון הקלדת נתונים ידני'!M2223</f>
        <v xml:space="preserve"> </v>
      </c>
      <c r="B2222" s="31" t="str">
        <f t="shared" si="0"/>
        <v>@speak2go.com</v>
      </c>
      <c r="C2222" s="30">
        <f>'גליון הקלדת נתונים ידני'!Q2223</f>
        <v>0</v>
      </c>
      <c r="O2222" s="6"/>
    </row>
    <row r="2223" spans="1:15" ht="13.2">
      <c r="A2223" s="30" t="str">
        <f>'גליון הקלדת נתונים ידני'!N2224&amp;" " &amp;'גליון הקלדת נתונים ידני'!M2224</f>
        <v xml:space="preserve"> </v>
      </c>
      <c r="B2223" s="31" t="str">
        <f t="shared" si="0"/>
        <v>@speak2go.com</v>
      </c>
      <c r="C2223" s="30">
        <f>'גליון הקלדת נתונים ידני'!Q2224</f>
        <v>0</v>
      </c>
      <c r="O2223" s="6"/>
    </row>
    <row r="2224" spans="1:15" ht="13.2">
      <c r="A2224" s="30" t="str">
        <f>'גליון הקלדת נתונים ידני'!N2225&amp;" " &amp;'גליון הקלדת נתונים ידני'!M2225</f>
        <v xml:space="preserve"> </v>
      </c>
      <c r="B2224" s="31" t="str">
        <f t="shared" si="0"/>
        <v>@speak2go.com</v>
      </c>
      <c r="C2224" s="30">
        <f>'גליון הקלדת נתונים ידני'!Q2225</f>
        <v>0</v>
      </c>
      <c r="O2224" s="6"/>
    </row>
    <row r="2225" spans="1:15" ht="13.2">
      <c r="A2225" s="30" t="str">
        <f>'גליון הקלדת נתונים ידני'!N2226&amp;" " &amp;'גליון הקלדת נתונים ידני'!M2226</f>
        <v xml:space="preserve"> </v>
      </c>
      <c r="B2225" s="31" t="str">
        <f t="shared" si="0"/>
        <v>@speak2go.com</v>
      </c>
      <c r="C2225" s="30">
        <f>'גליון הקלדת נתונים ידני'!Q2226</f>
        <v>0</v>
      </c>
      <c r="O2225" s="6"/>
    </row>
    <row r="2226" spans="1:15" ht="13.2">
      <c r="A2226" s="30" t="str">
        <f>'גליון הקלדת נתונים ידני'!N2227&amp;" " &amp;'גליון הקלדת נתונים ידני'!M2227</f>
        <v xml:space="preserve"> </v>
      </c>
      <c r="B2226" s="31" t="str">
        <f t="shared" si="0"/>
        <v>@speak2go.com</v>
      </c>
      <c r="C2226" s="30">
        <f>'גליון הקלדת נתונים ידני'!Q2227</f>
        <v>0</v>
      </c>
      <c r="O2226" s="6"/>
    </row>
    <row r="2227" spans="1:15" ht="13.2">
      <c r="A2227" s="30" t="str">
        <f>'גליון הקלדת נתונים ידני'!N2228&amp;" " &amp;'גליון הקלדת נתונים ידני'!M2228</f>
        <v xml:space="preserve"> </v>
      </c>
      <c r="B2227" s="31" t="str">
        <f t="shared" si="0"/>
        <v>@speak2go.com</v>
      </c>
      <c r="C2227" s="30">
        <f>'גליון הקלדת נתונים ידני'!Q2228</f>
        <v>0</v>
      </c>
      <c r="O2227" s="6"/>
    </row>
    <row r="2228" spans="1:15" ht="13.2">
      <c r="A2228" s="30" t="str">
        <f>'גליון הקלדת נתונים ידני'!N2229&amp;" " &amp;'גליון הקלדת נתונים ידני'!M2229</f>
        <v xml:space="preserve"> </v>
      </c>
      <c r="B2228" s="31" t="str">
        <f t="shared" si="0"/>
        <v>@speak2go.com</v>
      </c>
      <c r="C2228" s="30">
        <f>'גליון הקלדת נתונים ידני'!Q2229</f>
        <v>0</v>
      </c>
      <c r="O2228" s="6"/>
    </row>
    <row r="2229" spans="1:15" ht="13.2">
      <c r="A2229" s="30" t="str">
        <f>'גליון הקלדת נתונים ידני'!N2230&amp;" " &amp;'גליון הקלדת נתונים ידני'!M2230</f>
        <v xml:space="preserve"> </v>
      </c>
      <c r="B2229" s="31" t="str">
        <f t="shared" si="0"/>
        <v>@speak2go.com</v>
      </c>
      <c r="C2229" s="30">
        <f>'גליון הקלדת נתונים ידני'!Q2230</f>
        <v>0</v>
      </c>
      <c r="O2229" s="6"/>
    </row>
    <row r="2230" spans="1:15" ht="13.2">
      <c r="A2230" s="30" t="str">
        <f>'גליון הקלדת נתונים ידני'!N2231&amp;" " &amp;'גליון הקלדת נתונים ידני'!M2231</f>
        <v xml:space="preserve"> </v>
      </c>
      <c r="B2230" s="31" t="str">
        <f t="shared" si="0"/>
        <v>@speak2go.com</v>
      </c>
      <c r="C2230" s="30">
        <f>'גליון הקלדת נתונים ידני'!Q2231</f>
        <v>0</v>
      </c>
      <c r="O2230" s="6"/>
    </row>
    <row r="2231" spans="1:15" ht="13.2">
      <c r="A2231" s="30" t="str">
        <f>'גליון הקלדת נתונים ידני'!N2232&amp;" " &amp;'גליון הקלדת נתונים ידני'!M2232</f>
        <v xml:space="preserve"> </v>
      </c>
      <c r="B2231" s="31" t="str">
        <f t="shared" si="0"/>
        <v>@speak2go.com</v>
      </c>
      <c r="C2231" s="30">
        <f>'גליון הקלדת נתונים ידני'!Q2232</f>
        <v>0</v>
      </c>
      <c r="O2231" s="6"/>
    </row>
    <row r="2232" spans="1:15" ht="13.2">
      <c r="A2232" s="30" t="str">
        <f>'גליון הקלדת נתונים ידני'!N2233&amp;" " &amp;'גליון הקלדת נתונים ידני'!M2233</f>
        <v xml:space="preserve"> </v>
      </c>
      <c r="B2232" s="31" t="str">
        <f t="shared" si="0"/>
        <v>@speak2go.com</v>
      </c>
      <c r="C2232" s="30">
        <f>'גליון הקלדת נתונים ידני'!Q2233</f>
        <v>0</v>
      </c>
      <c r="O2232" s="6"/>
    </row>
    <row r="2233" spans="1:15" ht="13.2">
      <c r="A2233" s="30" t="str">
        <f>'גליון הקלדת נתונים ידני'!N2234&amp;" " &amp;'גליון הקלדת נתונים ידני'!M2234</f>
        <v xml:space="preserve"> </v>
      </c>
      <c r="B2233" s="31" t="str">
        <f t="shared" si="0"/>
        <v>@speak2go.com</v>
      </c>
      <c r="C2233" s="30">
        <f>'גליון הקלדת נתונים ידני'!Q2234</f>
        <v>0</v>
      </c>
      <c r="O2233" s="6"/>
    </row>
    <row r="2234" spans="1:15" ht="13.2">
      <c r="A2234" s="30" t="str">
        <f>'גליון הקלדת נתונים ידני'!N2235&amp;" " &amp;'גליון הקלדת נתונים ידני'!M2235</f>
        <v xml:space="preserve"> </v>
      </c>
      <c r="B2234" s="31" t="str">
        <f t="shared" si="0"/>
        <v>@speak2go.com</v>
      </c>
      <c r="C2234" s="30">
        <f>'גליון הקלדת נתונים ידני'!Q2235</f>
        <v>0</v>
      </c>
      <c r="O2234" s="6"/>
    </row>
    <row r="2235" spans="1:15" ht="13.2">
      <c r="A2235" s="30" t="str">
        <f>'גליון הקלדת נתונים ידני'!N2236&amp;" " &amp;'גליון הקלדת נתונים ידני'!M2236</f>
        <v xml:space="preserve"> </v>
      </c>
      <c r="B2235" s="31" t="str">
        <f t="shared" si="0"/>
        <v>@speak2go.com</v>
      </c>
      <c r="C2235" s="30">
        <f>'גליון הקלדת נתונים ידני'!Q2236</f>
        <v>0</v>
      </c>
      <c r="O2235" s="6"/>
    </row>
    <row r="2236" spans="1:15" ht="13.2">
      <c r="A2236" s="30" t="str">
        <f>'גליון הקלדת נתונים ידני'!N2237&amp;" " &amp;'גליון הקלדת נתונים ידני'!M2237</f>
        <v xml:space="preserve"> </v>
      </c>
      <c r="B2236" s="31" t="str">
        <f t="shared" si="0"/>
        <v>@speak2go.com</v>
      </c>
      <c r="C2236" s="30">
        <f>'גליון הקלדת נתונים ידני'!Q2237</f>
        <v>0</v>
      </c>
      <c r="O2236" s="6"/>
    </row>
    <row r="2237" spans="1:15" ht="13.2">
      <c r="A2237" s="30" t="str">
        <f>'גליון הקלדת נתונים ידני'!N2238&amp;" " &amp;'גליון הקלדת נתונים ידני'!M2238</f>
        <v xml:space="preserve"> </v>
      </c>
      <c r="B2237" s="31" t="str">
        <f t="shared" si="0"/>
        <v>@speak2go.com</v>
      </c>
      <c r="C2237" s="30">
        <f>'גליון הקלדת נתונים ידני'!Q2238</f>
        <v>0</v>
      </c>
      <c r="O2237" s="6"/>
    </row>
    <row r="2238" spans="1:15" ht="13.2">
      <c r="A2238" s="30" t="str">
        <f>'גליון הקלדת נתונים ידני'!N2239&amp;" " &amp;'גליון הקלדת נתונים ידני'!M2239</f>
        <v xml:space="preserve"> </v>
      </c>
      <c r="B2238" s="31" t="str">
        <f t="shared" si="0"/>
        <v>@speak2go.com</v>
      </c>
      <c r="C2238" s="30">
        <f>'גליון הקלדת נתונים ידני'!Q2239</f>
        <v>0</v>
      </c>
      <c r="O2238" s="6"/>
    </row>
    <row r="2239" spans="1:15" ht="13.2">
      <c r="A2239" s="30" t="str">
        <f>'גליון הקלדת נתונים ידני'!N2240&amp;" " &amp;'גליון הקלדת נתונים ידני'!M2240</f>
        <v xml:space="preserve"> </v>
      </c>
      <c r="B2239" s="31" t="str">
        <f t="shared" si="0"/>
        <v>@speak2go.com</v>
      </c>
      <c r="C2239" s="30">
        <f>'גליון הקלדת נתונים ידני'!Q2240</f>
        <v>0</v>
      </c>
      <c r="O2239" s="6"/>
    </row>
    <row r="2240" spans="1:15" ht="13.2">
      <c r="A2240" s="30" t="str">
        <f>'גליון הקלדת נתונים ידני'!N2241&amp;" " &amp;'גליון הקלדת נתונים ידני'!M2241</f>
        <v xml:space="preserve"> </v>
      </c>
      <c r="B2240" s="31" t="str">
        <f t="shared" si="0"/>
        <v>@speak2go.com</v>
      </c>
      <c r="C2240" s="30">
        <f>'גליון הקלדת נתונים ידני'!Q2241</f>
        <v>0</v>
      </c>
      <c r="O2240" s="6"/>
    </row>
    <row r="2241" spans="1:15" ht="13.2">
      <c r="A2241" s="30" t="str">
        <f>'גליון הקלדת נתונים ידני'!N2242&amp;" " &amp;'גליון הקלדת נתונים ידני'!M2242</f>
        <v xml:space="preserve"> </v>
      </c>
      <c r="B2241" s="31" t="str">
        <f t="shared" si="0"/>
        <v>@speak2go.com</v>
      </c>
      <c r="C2241" s="30">
        <f>'גליון הקלדת נתונים ידני'!Q2242</f>
        <v>0</v>
      </c>
      <c r="O2241" s="6"/>
    </row>
    <row r="2242" spans="1:15" ht="13.2">
      <c r="A2242" s="30" t="str">
        <f>'גליון הקלדת נתונים ידני'!N2243&amp;" " &amp;'גליון הקלדת נתונים ידני'!M2243</f>
        <v xml:space="preserve"> </v>
      </c>
      <c r="B2242" s="31" t="str">
        <f t="shared" si="0"/>
        <v>@speak2go.com</v>
      </c>
      <c r="C2242" s="30">
        <f>'גליון הקלדת נתונים ידני'!Q2243</f>
        <v>0</v>
      </c>
      <c r="O2242" s="6"/>
    </row>
    <row r="2243" spans="1:15" ht="13.2">
      <c r="A2243" s="30" t="str">
        <f>'גליון הקלדת נתונים ידני'!N2244&amp;" " &amp;'גליון הקלדת נתונים ידני'!M2244</f>
        <v xml:space="preserve"> </v>
      </c>
      <c r="B2243" s="31" t="str">
        <f t="shared" si="0"/>
        <v>@speak2go.com</v>
      </c>
      <c r="C2243" s="30">
        <f>'גליון הקלדת נתונים ידני'!Q2244</f>
        <v>0</v>
      </c>
      <c r="O2243" s="6"/>
    </row>
    <row r="2244" spans="1:15" ht="13.2">
      <c r="A2244" s="30" t="str">
        <f>'גליון הקלדת נתונים ידני'!N2245&amp;" " &amp;'גליון הקלדת נתונים ידני'!M2245</f>
        <v xml:space="preserve"> </v>
      </c>
      <c r="B2244" s="31" t="str">
        <f t="shared" si="0"/>
        <v>@speak2go.com</v>
      </c>
      <c r="C2244" s="30">
        <f>'גליון הקלדת נתונים ידני'!Q2245</f>
        <v>0</v>
      </c>
      <c r="O2244" s="6"/>
    </row>
    <row r="2245" spans="1:15" ht="13.2">
      <c r="A2245" s="30" t="str">
        <f>'גליון הקלדת נתונים ידני'!N2246&amp;" " &amp;'גליון הקלדת נתונים ידני'!M2246</f>
        <v xml:space="preserve"> </v>
      </c>
      <c r="B2245" s="31" t="str">
        <f t="shared" si="0"/>
        <v>@speak2go.com</v>
      </c>
      <c r="C2245" s="30">
        <f>'גליון הקלדת נתונים ידני'!Q2246</f>
        <v>0</v>
      </c>
      <c r="O2245" s="6"/>
    </row>
    <row r="2246" spans="1:15" ht="13.2">
      <c r="A2246" s="30" t="str">
        <f>'גליון הקלדת נתונים ידני'!N2247&amp;" " &amp;'גליון הקלדת נתונים ידני'!M2247</f>
        <v xml:space="preserve"> </v>
      </c>
      <c r="B2246" s="31" t="str">
        <f t="shared" si="0"/>
        <v>@speak2go.com</v>
      </c>
      <c r="C2246" s="30">
        <f>'גליון הקלדת נתונים ידני'!Q2247</f>
        <v>0</v>
      </c>
      <c r="O2246" s="6"/>
    </row>
    <row r="2247" spans="1:15" ht="13.2">
      <c r="A2247" s="30" t="str">
        <f>'גליון הקלדת נתונים ידני'!N2248&amp;" " &amp;'גליון הקלדת נתונים ידני'!M2248</f>
        <v xml:space="preserve"> </v>
      </c>
      <c r="B2247" s="31" t="str">
        <f t="shared" si="0"/>
        <v>@speak2go.com</v>
      </c>
      <c r="C2247" s="30">
        <f>'גליון הקלדת נתונים ידני'!Q2248</f>
        <v>0</v>
      </c>
      <c r="O2247" s="6"/>
    </row>
    <row r="2248" spans="1:15" ht="13.2">
      <c r="A2248" s="30" t="str">
        <f>'גליון הקלדת נתונים ידני'!N2249&amp;" " &amp;'גליון הקלדת נתונים ידני'!M2249</f>
        <v xml:space="preserve"> </v>
      </c>
      <c r="B2248" s="31" t="str">
        <f t="shared" si="0"/>
        <v>@speak2go.com</v>
      </c>
      <c r="C2248" s="30">
        <f>'גליון הקלדת נתונים ידני'!Q2249</f>
        <v>0</v>
      </c>
      <c r="O2248" s="6"/>
    </row>
    <row r="2249" spans="1:15" ht="13.2">
      <c r="A2249" s="30" t="str">
        <f>'גליון הקלדת נתונים ידני'!N2250&amp;" " &amp;'גליון הקלדת נתונים ידני'!M2250</f>
        <v xml:space="preserve"> </v>
      </c>
      <c r="B2249" s="31" t="str">
        <f t="shared" si="0"/>
        <v>@speak2go.com</v>
      </c>
      <c r="C2249" s="30">
        <f>'גליון הקלדת נתונים ידני'!Q2250</f>
        <v>0</v>
      </c>
      <c r="O2249" s="6"/>
    </row>
    <row r="2250" spans="1:15" ht="13.2">
      <c r="A2250" s="30" t="str">
        <f>'גליון הקלדת נתונים ידני'!N2251&amp;" " &amp;'גליון הקלדת נתונים ידני'!M2251</f>
        <v xml:space="preserve"> </v>
      </c>
      <c r="B2250" s="31" t="str">
        <f t="shared" si="0"/>
        <v>@speak2go.com</v>
      </c>
      <c r="C2250" s="30">
        <f>'גליון הקלדת נתונים ידני'!Q2251</f>
        <v>0</v>
      </c>
      <c r="O2250" s="6"/>
    </row>
    <row r="2251" spans="1:15" ht="13.2">
      <c r="A2251" s="30" t="str">
        <f>'גליון הקלדת נתונים ידני'!N2252&amp;" " &amp;'גליון הקלדת נתונים ידני'!M2252</f>
        <v xml:space="preserve"> </v>
      </c>
      <c r="B2251" s="31" t="str">
        <f t="shared" si="0"/>
        <v>@speak2go.com</v>
      </c>
      <c r="C2251" s="30">
        <f>'גליון הקלדת נתונים ידני'!Q2252</f>
        <v>0</v>
      </c>
      <c r="O2251" s="6"/>
    </row>
    <row r="2252" spans="1:15" ht="13.2">
      <c r="A2252" s="30" t="str">
        <f>'גליון הקלדת נתונים ידני'!N2253&amp;" " &amp;'גליון הקלדת נתונים ידני'!M2253</f>
        <v xml:space="preserve"> </v>
      </c>
      <c r="B2252" s="31" t="str">
        <f t="shared" si="0"/>
        <v>@speak2go.com</v>
      </c>
      <c r="C2252" s="30">
        <f>'גליון הקלדת נתונים ידני'!Q2253</f>
        <v>0</v>
      </c>
      <c r="O2252" s="6"/>
    </row>
    <row r="2253" spans="1:15" ht="13.2">
      <c r="A2253" s="30" t="str">
        <f>'גליון הקלדת נתונים ידני'!N2254&amp;" " &amp;'גליון הקלדת נתונים ידני'!M2254</f>
        <v xml:space="preserve"> </v>
      </c>
      <c r="B2253" s="31" t="str">
        <f t="shared" si="0"/>
        <v>@speak2go.com</v>
      </c>
      <c r="C2253" s="30">
        <f>'גליון הקלדת נתונים ידני'!Q2254</f>
        <v>0</v>
      </c>
      <c r="O2253" s="6"/>
    </row>
    <row r="2254" spans="1:15" ht="13.2">
      <c r="A2254" s="30" t="str">
        <f>'גליון הקלדת נתונים ידני'!N2255&amp;" " &amp;'גליון הקלדת נתונים ידני'!M2255</f>
        <v xml:space="preserve"> </v>
      </c>
      <c r="B2254" s="31" t="str">
        <f t="shared" si="0"/>
        <v>@speak2go.com</v>
      </c>
      <c r="C2254" s="30">
        <f>'גליון הקלדת נתונים ידני'!Q2255</f>
        <v>0</v>
      </c>
      <c r="O2254" s="6"/>
    </row>
    <row r="2255" spans="1:15" ht="13.2">
      <c r="A2255" s="30" t="str">
        <f>'גליון הקלדת נתונים ידני'!N2256&amp;" " &amp;'גליון הקלדת נתונים ידני'!M2256</f>
        <v xml:space="preserve"> </v>
      </c>
      <c r="B2255" s="31" t="str">
        <f t="shared" si="0"/>
        <v>@speak2go.com</v>
      </c>
      <c r="C2255" s="30">
        <f>'גליון הקלדת נתונים ידני'!Q2256</f>
        <v>0</v>
      </c>
      <c r="O2255" s="6"/>
    </row>
    <row r="2256" spans="1:15" ht="13.2">
      <c r="A2256" s="30" t="str">
        <f>'גליון הקלדת נתונים ידני'!N2257&amp;" " &amp;'גליון הקלדת נתונים ידני'!M2257</f>
        <v xml:space="preserve"> </v>
      </c>
      <c r="B2256" s="31" t="str">
        <f t="shared" si="0"/>
        <v>@speak2go.com</v>
      </c>
      <c r="C2256" s="30">
        <f>'גליון הקלדת נתונים ידני'!Q2257</f>
        <v>0</v>
      </c>
      <c r="O2256" s="6"/>
    </row>
    <row r="2257" spans="1:15" ht="13.2">
      <c r="A2257" s="30" t="str">
        <f>'גליון הקלדת נתונים ידני'!N2258&amp;" " &amp;'גליון הקלדת נתונים ידני'!M2258</f>
        <v xml:space="preserve"> </v>
      </c>
      <c r="B2257" s="31" t="str">
        <f t="shared" si="0"/>
        <v>@speak2go.com</v>
      </c>
      <c r="C2257" s="30">
        <f>'גליון הקלדת נתונים ידני'!Q2258</f>
        <v>0</v>
      </c>
      <c r="O2257" s="6"/>
    </row>
    <row r="2258" spans="1:15" ht="13.2">
      <c r="A2258" s="30" t="str">
        <f>'גליון הקלדת נתונים ידני'!N2259&amp;" " &amp;'גליון הקלדת נתונים ידני'!M2259</f>
        <v xml:space="preserve"> </v>
      </c>
      <c r="B2258" s="31" t="str">
        <f t="shared" si="0"/>
        <v>@speak2go.com</v>
      </c>
      <c r="C2258" s="30">
        <f>'גליון הקלדת נתונים ידני'!Q2259</f>
        <v>0</v>
      </c>
      <c r="O2258" s="6"/>
    </row>
    <row r="2259" spans="1:15" ht="13.2">
      <c r="A2259" s="30" t="str">
        <f>'גליון הקלדת נתונים ידני'!N2260&amp;" " &amp;'גליון הקלדת נתונים ידני'!M2260</f>
        <v xml:space="preserve"> </v>
      </c>
      <c r="B2259" s="31" t="str">
        <f t="shared" si="0"/>
        <v>@speak2go.com</v>
      </c>
      <c r="C2259" s="30">
        <f>'גליון הקלדת נתונים ידני'!Q2260</f>
        <v>0</v>
      </c>
      <c r="O2259" s="6"/>
    </row>
    <row r="2260" spans="1:15" ht="13.2">
      <c r="A2260" s="30" t="str">
        <f>'גליון הקלדת נתונים ידני'!N2261&amp;" " &amp;'גליון הקלדת נתונים ידני'!M2261</f>
        <v xml:space="preserve"> </v>
      </c>
      <c r="B2260" s="31" t="str">
        <f t="shared" si="0"/>
        <v>@speak2go.com</v>
      </c>
      <c r="C2260" s="30">
        <f>'גליון הקלדת נתונים ידני'!Q2261</f>
        <v>0</v>
      </c>
      <c r="O2260" s="6"/>
    </row>
    <row r="2261" spans="1:15" ht="13.2">
      <c r="A2261" s="30" t="str">
        <f>'גליון הקלדת נתונים ידני'!N2262&amp;" " &amp;'גליון הקלדת נתונים ידני'!M2262</f>
        <v xml:space="preserve"> </v>
      </c>
      <c r="B2261" s="31" t="str">
        <f t="shared" si="0"/>
        <v>@speak2go.com</v>
      </c>
      <c r="C2261" s="30">
        <f>'גליון הקלדת נתונים ידני'!Q2262</f>
        <v>0</v>
      </c>
      <c r="O2261" s="6"/>
    </row>
    <row r="2262" spans="1:15" ht="13.2">
      <c r="A2262" s="30" t="str">
        <f>'גליון הקלדת נתונים ידני'!N2263&amp;" " &amp;'גליון הקלדת נתונים ידני'!M2263</f>
        <v xml:space="preserve"> </v>
      </c>
      <c r="B2262" s="31" t="str">
        <f t="shared" si="0"/>
        <v>@speak2go.com</v>
      </c>
      <c r="C2262" s="30">
        <f>'גליון הקלדת נתונים ידני'!Q2263</f>
        <v>0</v>
      </c>
      <c r="O2262" s="6"/>
    </row>
    <row r="2263" spans="1:15" ht="13.2">
      <c r="A2263" s="30" t="str">
        <f>'גליון הקלדת נתונים ידני'!N2264&amp;" " &amp;'גליון הקלדת נתונים ידני'!M2264</f>
        <v xml:space="preserve"> </v>
      </c>
      <c r="B2263" s="31" t="str">
        <f t="shared" si="0"/>
        <v>@speak2go.com</v>
      </c>
      <c r="C2263" s="30">
        <f>'גליון הקלדת נתונים ידני'!Q2264</f>
        <v>0</v>
      </c>
      <c r="O2263" s="6"/>
    </row>
    <row r="2264" spans="1:15" ht="13.2">
      <c r="A2264" s="30" t="str">
        <f>'גליון הקלדת נתונים ידני'!N2265&amp;" " &amp;'גליון הקלדת נתונים ידני'!M2265</f>
        <v xml:space="preserve"> </v>
      </c>
      <c r="B2264" s="31" t="str">
        <f t="shared" si="0"/>
        <v>@speak2go.com</v>
      </c>
      <c r="C2264" s="30">
        <f>'גליון הקלדת נתונים ידני'!Q2265</f>
        <v>0</v>
      </c>
      <c r="O2264" s="6"/>
    </row>
    <row r="2265" spans="1:15" ht="13.2">
      <c r="A2265" s="30" t="str">
        <f>'גליון הקלדת נתונים ידני'!N2266&amp;" " &amp;'גליון הקלדת נתונים ידני'!M2266</f>
        <v xml:space="preserve"> </v>
      </c>
      <c r="B2265" s="31" t="str">
        <f t="shared" si="0"/>
        <v>@speak2go.com</v>
      </c>
      <c r="C2265" s="30">
        <f>'גליון הקלדת נתונים ידני'!Q2266</f>
        <v>0</v>
      </c>
      <c r="O2265" s="6"/>
    </row>
    <row r="2266" spans="1:15" ht="13.2">
      <c r="A2266" s="30" t="str">
        <f>'גליון הקלדת נתונים ידני'!N2267&amp;" " &amp;'גליון הקלדת נתונים ידני'!M2267</f>
        <v xml:space="preserve"> </v>
      </c>
      <c r="B2266" s="31" t="str">
        <f t="shared" si="0"/>
        <v>@speak2go.com</v>
      </c>
      <c r="C2266" s="30">
        <f>'גליון הקלדת נתונים ידני'!Q2267</f>
        <v>0</v>
      </c>
      <c r="O2266" s="6"/>
    </row>
    <row r="2267" spans="1:15" ht="13.2">
      <c r="A2267" s="30" t="str">
        <f>'גליון הקלדת נתונים ידני'!N2268&amp;" " &amp;'גליון הקלדת נתונים ידני'!M2268</f>
        <v xml:space="preserve"> </v>
      </c>
      <c r="B2267" s="31" t="str">
        <f t="shared" si="0"/>
        <v>@speak2go.com</v>
      </c>
      <c r="C2267" s="30">
        <f>'גליון הקלדת נתונים ידני'!Q2268</f>
        <v>0</v>
      </c>
      <c r="O2267" s="6"/>
    </row>
    <row r="2268" spans="1:15" ht="13.2">
      <c r="A2268" s="30" t="str">
        <f>'גליון הקלדת נתונים ידני'!N2269&amp;" " &amp;'גליון הקלדת נתונים ידני'!M2269</f>
        <v xml:space="preserve"> </v>
      </c>
      <c r="B2268" s="31" t="str">
        <f t="shared" si="0"/>
        <v>@speak2go.com</v>
      </c>
      <c r="C2268" s="30">
        <f>'גליון הקלדת נתונים ידני'!Q2269</f>
        <v>0</v>
      </c>
      <c r="O2268" s="6"/>
    </row>
    <row r="2269" spans="1:15" ht="13.2">
      <c r="A2269" s="30" t="str">
        <f>'גליון הקלדת נתונים ידני'!N2270&amp;" " &amp;'גליון הקלדת נתונים ידני'!M2270</f>
        <v xml:space="preserve"> </v>
      </c>
      <c r="B2269" s="31" t="str">
        <f t="shared" si="0"/>
        <v>@speak2go.com</v>
      </c>
      <c r="C2269" s="30">
        <f>'גליון הקלדת נתונים ידני'!Q2270</f>
        <v>0</v>
      </c>
      <c r="O2269" s="6"/>
    </row>
    <row r="2270" spans="1:15" ht="13.2">
      <c r="A2270" s="30" t="str">
        <f>'גליון הקלדת נתונים ידני'!N2271&amp;" " &amp;'גליון הקלדת נתונים ידני'!M2271</f>
        <v xml:space="preserve"> </v>
      </c>
      <c r="B2270" s="31" t="str">
        <f t="shared" si="0"/>
        <v>@speak2go.com</v>
      </c>
      <c r="C2270" s="30">
        <f>'גליון הקלדת נתונים ידני'!Q2271</f>
        <v>0</v>
      </c>
      <c r="O2270" s="6"/>
    </row>
    <row r="2271" spans="1:15" ht="13.2">
      <c r="A2271" s="30" t="str">
        <f>'גליון הקלדת נתונים ידני'!N2272&amp;" " &amp;'גליון הקלדת נתונים ידני'!M2272</f>
        <v xml:space="preserve"> </v>
      </c>
      <c r="B2271" s="31" t="str">
        <f t="shared" si="0"/>
        <v>@speak2go.com</v>
      </c>
      <c r="C2271" s="30">
        <f>'גליון הקלדת נתונים ידני'!Q2272</f>
        <v>0</v>
      </c>
      <c r="O2271" s="6"/>
    </row>
    <row r="2272" spans="1:15" ht="13.2">
      <c r="A2272" s="30" t="str">
        <f>'גליון הקלדת נתונים ידני'!N2273&amp;" " &amp;'גליון הקלדת נתונים ידני'!M2273</f>
        <v xml:space="preserve"> </v>
      </c>
      <c r="B2272" s="31" t="str">
        <f t="shared" si="0"/>
        <v>@speak2go.com</v>
      </c>
      <c r="C2272" s="30">
        <f>'גליון הקלדת נתונים ידני'!Q2273</f>
        <v>0</v>
      </c>
      <c r="O2272" s="6"/>
    </row>
    <row r="2273" spans="1:15" ht="13.2">
      <c r="A2273" s="30" t="str">
        <f>'גליון הקלדת נתונים ידני'!N2274&amp;" " &amp;'גליון הקלדת נתונים ידני'!M2274</f>
        <v xml:space="preserve"> </v>
      </c>
      <c r="B2273" s="31" t="str">
        <f t="shared" si="0"/>
        <v>@speak2go.com</v>
      </c>
      <c r="C2273" s="30">
        <f>'גליון הקלדת נתונים ידני'!Q2274</f>
        <v>0</v>
      </c>
      <c r="O2273" s="6"/>
    </row>
    <row r="2274" spans="1:15" ht="13.2">
      <c r="A2274" s="30" t="str">
        <f>'גליון הקלדת נתונים ידני'!N2275&amp;" " &amp;'גליון הקלדת נתונים ידני'!M2275</f>
        <v xml:space="preserve"> </v>
      </c>
      <c r="B2274" s="31" t="str">
        <f t="shared" si="0"/>
        <v>@speak2go.com</v>
      </c>
      <c r="C2274" s="30">
        <f>'גליון הקלדת נתונים ידני'!Q2275</f>
        <v>0</v>
      </c>
      <c r="O2274" s="6"/>
    </row>
    <row r="2275" spans="1:15" ht="13.2">
      <c r="A2275" s="30" t="str">
        <f>'גליון הקלדת נתונים ידני'!N2276&amp;" " &amp;'גליון הקלדת נתונים ידני'!M2276</f>
        <v xml:space="preserve"> </v>
      </c>
      <c r="B2275" s="31" t="str">
        <f t="shared" si="0"/>
        <v>@speak2go.com</v>
      </c>
      <c r="C2275" s="30">
        <f>'גליון הקלדת נתונים ידני'!Q2276</f>
        <v>0</v>
      </c>
      <c r="O2275" s="6"/>
    </row>
    <row r="2276" spans="1:15" ht="13.2">
      <c r="A2276" s="30" t="str">
        <f>'גליון הקלדת נתונים ידני'!N2277&amp;" " &amp;'גליון הקלדת נתונים ידני'!M2277</f>
        <v xml:space="preserve"> </v>
      </c>
      <c r="B2276" s="31" t="str">
        <f t="shared" si="0"/>
        <v>@speak2go.com</v>
      </c>
      <c r="C2276" s="30">
        <f>'גליון הקלדת נתונים ידני'!Q2277</f>
        <v>0</v>
      </c>
      <c r="O2276" s="6"/>
    </row>
    <row r="2277" spans="1:15" ht="13.2">
      <c r="A2277" s="30" t="str">
        <f>'גליון הקלדת נתונים ידני'!N2278&amp;" " &amp;'גליון הקלדת נתונים ידני'!M2278</f>
        <v xml:space="preserve"> </v>
      </c>
      <c r="B2277" s="31" t="str">
        <f t="shared" si="0"/>
        <v>@speak2go.com</v>
      </c>
      <c r="C2277" s="30">
        <f>'גליון הקלדת נתונים ידני'!Q2278</f>
        <v>0</v>
      </c>
      <c r="O2277" s="6"/>
    </row>
    <row r="2278" spans="1:15" ht="13.2">
      <c r="A2278" s="30" t="str">
        <f>'גליון הקלדת נתונים ידני'!N2279&amp;" " &amp;'גליון הקלדת נתונים ידני'!M2279</f>
        <v xml:space="preserve"> </v>
      </c>
      <c r="B2278" s="31" t="str">
        <f t="shared" si="0"/>
        <v>@speak2go.com</v>
      </c>
      <c r="C2278" s="30">
        <f>'גליון הקלדת נתונים ידני'!Q2279</f>
        <v>0</v>
      </c>
      <c r="O2278" s="6"/>
    </row>
    <row r="2279" spans="1:15" ht="13.2">
      <c r="A2279" s="30" t="str">
        <f>'גליון הקלדת נתונים ידני'!N2280&amp;" " &amp;'גליון הקלדת נתונים ידני'!M2280</f>
        <v xml:space="preserve"> </v>
      </c>
      <c r="B2279" s="31" t="str">
        <f t="shared" si="0"/>
        <v>@speak2go.com</v>
      </c>
      <c r="C2279" s="30">
        <f>'גליון הקלדת נתונים ידני'!Q2280</f>
        <v>0</v>
      </c>
      <c r="O2279" s="6"/>
    </row>
    <row r="2280" spans="1:15" ht="13.2">
      <c r="A2280" s="30" t="str">
        <f>'גליון הקלדת נתונים ידני'!N2281&amp;" " &amp;'גליון הקלדת נתונים ידני'!M2281</f>
        <v xml:space="preserve"> </v>
      </c>
      <c r="B2280" s="31" t="str">
        <f t="shared" si="0"/>
        <v>@speak2go.com</v>
      </c>
      <c r="C2280" s="30">
        <f>'גליון הקלדת נתונים ידני'!Q2281</f>
        <v>0</v>
      </c>
      <c r="O2280" s="6"/>
    </row>
    <row r="2281" spans="1:15" ht="13.2">
      <c r="A2281" s="30" t="str">
        <f>'גליון הקלדת נתונים ידני'!N2282&amp;" " &amp;'גליון הקלדת נתונים ידני'!M2282</f>
        <v xml:space="preserve"> </v>
      </c>
      <c r="B2281" s="31" t="str">
        <f t="shared" si="0"/>
        <v>@speak2go.com</v>
      </c>
      <c r="C2281" s="30">
        <f>'גליון הקלדת נתונים ידני'!Q2282</f>
        <v>0</v>
      </c>
      <c r="O2281" s="6"/>
    </row>
    <row r="2282" spans="1:15" ht="13.2">
      <c r="A2282" s="30" t="str">
        <f>'גליון הקלדת נתונים ידני'!N2283&amp;" " &amp;'גליון הקלדת נתונים ידני'!M2283</f>
        <v xml:space="preserve"> </v>
      </c>
      <c r="B2282" s="31" t="str">
        <f t="shared" si="0"/>
        <v>@speak2go.com</v>
      </c>
      <c r="C2282" s="30">
        <f>'גליון הקלדת נתונים ידני'!Q2283</f>
        <v>0</v>
      </c>
      <c r="O2282" s="6"/>
    </row>
    <row r="2283" spans="1:15" ht="13.2">
      <c r="A2283" s="30" t="str">
        <f>'גליון הקלדת נתונים ידני'!N2284&amp;" " &amp;'גליון הקלדת נתונים ידני'!M2284</f>
        <v xml:space="preserve"> </v>
      </c>
      <c r="B2283" s="31" t="str">
        <f t="shared" si="0"/>
        <v>@speak2go.com</v>
      </c>
      <c r="C2283" s="30">
        <f>'גליון הקלדת נתונים ידני'!Q2284</f>
        <v>0</v>
      </c>
      <c r="O2283" s="6"/>
    </row>
    <row r="2284" spans="1:15" ht="13.2">
      <c r="A2284" s="30" t="str">
        <f>'גליון הקלדת נתונים ידני'!N2285&amp;" " &amp;'גליון הקלדת נתונים ידני'!M2285</f>
        <v xml:space="preserve"> </v>
      </c>
      <c r="B2284" s="31" t="str">
        <f t="shared" si="0"/>
        <v>@speak2go.com</v>
      </c>
      <c r="C2284" s="30">
        <f>'גליון הקלדת נתונים ידני'!Q2285</f>
        <v>0</v>
      </c>
      <c r="O2284" s="6"/>
    </row>
    <row r="2285" spans="1:15" ht="13.2">
      <c r="A2285" s="30" t="str">
        <f>'גליון הקלדת נתונים ידני'!N2286&amp;" " &amp;'גליון הקלדת נתונים ידני'!M2286</f>
        <v xml:space="preserve"> </v>
      </c>
      <c r="B2285" s="31" t="str">
        <f t="shared" si="0"/>
        <v>@speak2go.com</v>
      </c>
      <c r="C2285" s="30">
        <f>'גליון הקלדת נתונים ידני'!Q2286</f>
        <v>0</v>
      </c>
      <c r="O2285" s="6"/>
    </row>
    <row r="2286" spans="1:15" ht="13.2">
      <c r="A2286" s="30" t="str">
        <f>'גליון הקלדת נתונים ידני'!N2287&amp;" " &amp;'גליון הקלדת נתונים ידני'!M2287</f>
        <v xml:space="preserve"> </v>
      </c>
      <c r="B2286" s="31" t="str">
        <f t="shared" si="0"/>
        <v>@speak2go.com</v>
      </c>
      <c r="C2286" s="30">
        <f>'גליון הקלדת נתונים ידני'!Q2287</f>
        <v>0</v>
      </c>
      <c r="O2286" s="6"/>
    </row>
    <row r="2287" spans="1:15" ht="13.2">
      <c r="A2287" s="30" t="str">
        <f>'גליון הקלדת נתונים ידני'!N2288&amp;" " &amp;'גליון הקלדת נתונים ידני'!M2288</f>
        <v xml:space="preserve"> </v>
      </c>
      <c r="B2287" s="31" t="str">
        <f t="shared" si="0"/>
        <v>@speak2go.com</v>
      </c>
      <c r="C2287" s="30">
        <f>'גליון הקלדת נתונים ידני'!Q2288</f>
        <v>0</v>
      </c>
      <c r="O2287" s="6"/>
    </row>
    <row r="2288" spans="1:15" ht="13.2">
      <c r="A2288" s="30" t="str">
        <f>'גליון הקלדת נתונים ידני'!N2289&amp;" " &amp;'גליון הקלדת נתונים ידני'!M2289</f>
        <v xml:space="preserve"> </v>
      </c>
      <c r="B2288" s="31" t="str">
        <f t="shared" si="0"/>
        <v>@speak2go.com</v>
      </c>
      <c r="C2288" s="30">
        <f>'גליון הקלדת נתונים ידני'!Q2289</f>
        <v>0</v>
      </c>
      <c r="O2288" s="6"/>
    </row>
    <row r="2289" spans="1:15" ht="13.2">
      <c r="A2289" s="30" t="str">
        <f>'גליון הקלדת נתונים ידני'!N2290&amp;" " &amp;'גליון הקלדת נתונים ידני'!M2290</f>
        <v xml:space="preserve"> </v>
      </c>
      <c r="B2289" s="31" t="str">
        <f t="shared" si="0"/>
        <v>@speak2go.com</v>
      </c>
      <c r="C2289" s="30">
        <f>'גליון הקלדת נתונים ידני'!Q2290</f>
        <v>0</v>
      </c>
      <c r="O2289" s="6"/>
    </row>
    <row r="2290" spans="1:15" ht="13.2">
      <c r="A2290" s="30" t="str">
        <f>'גליון הקלדת נתונים ידני'!N2291&amp;" " &amp;'גליון הקלדת נתונים ידני'!M2291</f>
        <v xml:space="preserve"> </v>
      </c>
      <c r="B2290" s="31" t="str">
        <f t="shared" si="0"/>
        <v>@speak2go.com</v>
      </c>
      <c r="C2290" s="30">
        <f>'גליון הקלדת נתונים ידני'!Q2291</f>
        <v>0</v>
      </c>
      <c r="O2290" s="6"/>
    </row>
    <row r="2291" spans="1:15" ht="13.2">
      <c r="A2291" s="30" t="str">
        <f>'גליון הקלדת נתונים ידני'!N2292&amp;" " &amp;'גליון הקלדת נתונים ידני'!M2292</f>
        <v xml:space="preserve"> </v>
      </c>
      <c r="B2291" s="31" t="str">
        <f t="shared" si="0"/>
        <v>@speak2go.com</v>
      </c>
      <c r="C2291" s="30">
        <f>'גליון הקלדת נתונים ידני'!Q2292</f>
        <v>0</v>
      </c>
      <c r="O2291" s="6"/>
    </row>
    <row r="2292" spans="1:15" ht="13.2">
      <c r="A2292" s="30" t="str">
        <f>'גליון הקלדת נתונים ידני'!N2293&amp;" " &amp;'גליון הקלדת נתונים ידני'!M2293</f>
        <v xml:space="preserve"> </v>
      </c>
      <c r="B2292" s="31" t="str">
        <f t="shared" si="0"/>
        <v>@speak2go.com</v>
      </c>
      <c r="C2292" s="30">
        <f>'גליון הקלדת נתונים ידני'!Q2293</f>
        <v>0</v>
      </c>
      <c r="O2292" s="6"/>
    </row>
    <row r="2293" spans="1:15" ht="13.2">
      <c r="A2293" s="30" t="str">
        <f>'גליון הקלדת נתונים ידני'!N2294&amp;" " &amp;'גליון הקלדת נתונים ידני'!M2294</f>
        <v xml:space="preserve"> </v>
      </c>
      <c r="B2293" s="31" t="str">
        <f t="shared" si="0"/>
        <v>@speak2go.com</v>
      </c>
      <c r="C2293" s="30">
        <f>'גליון הקלדת נתונים ידני'!Q2294</f>
        <v>0</v>
      </c>
      <c r="O2293" s="6"/>
    </row>
    <row r="2294" spans="1:15" ht="13.2">
      <c r="A2294" s="30" t="str">
        <f>'גליון הקלדת נתונים ידני'!N2295&amp;" " &amp;'גליון הקלדת נתונים ידני'!M2295</f>
        <v xml:space="preserve"> </v>
      </c>
      <c r="B2294" s="31" t="str">
        <f t="shared" si="0"/>
        <v>@speak2go.com</v>
      </c>
      <c r="C2294" s="30">
        <f>'גליון הקלדת נתונים ידני'!Q2295</f>
        <v>0</v>
      </c>
      <c r="O2294" s="6"/>
    </row>
    <row r="2295" spans="1:15" ht="13.2">
      <c r="A2295" s="30" t="str">
        <f>'גליון הקלדת נתונים ידני'!N2296&amp;" " &amp;'גליון הקלדת נתונים ידני'!M2296</f>
        <v xml:space="preserve"> </v>
      </c>
      <c r="B2295" s="31" t="str">
        <f t="shared" si="0"/>
        <v>@speak2go.com</v>
      </c>
      <c r="C2295" s="30">
        <f>'גליון הקלדת נתונים ידני'!Q2296</f>
        <v>0</v>
      </c>
      <c r="O2295" s="6"/>
    </row>
    <row r="2296" spans="1:15" ht="13.2">
      <c r="A2296" s="30" t="str">
        <f>'גליון הקלדת נתונים ידני'!N2297&amp;" " &amp;'גליון הקלדת נתונים ידני'!M2297</f>
        <v xml:space="preserve"> </v>
      </c>
      <c r="B2296" s="31" t="str">
        <f t="shared" si="0"/>
        <v>@speak2go.com</v>
      </c>
      <c r="C2296" s="30">
        <f>'גליון הקלדת נתונים ידני'!Q2297</f>
        <v>0</v>
      </c>
      <c r="O2296" s="6"/>
    </row>
    <row r="2297" spans="1:15" ht="13.2">
      <c r="A2297" s="30" t="str">
        <f>'גליון הקלדת נתונים ידני'!N2298&amp;" " &amp;'גליון הקלדת נתונים ידני'!M2298</f>
        <v xml:space="preserve"> </v>
      </c>
      <c r="B2297" s="31" t="str">
        <f t="shared" si="0"/>
        <v>@speak2go.com</v>
      </c>
      <c r="C2297" s="30">
        <f>'גליון הקלדת נתונים ידני'!Q2298</f>
        <v>0</v>
      </c>
      <c r="O2297" s="6"/>
    </row>
    <row r="2298" spans="1:15" ht="13.2">
      <c r="A2298" s="30" t="str">
        <f>'גליון הקלדת נתונים ידני'!N2299&amp;" " &amp;'גליון הקלדת נתונים ידני'!M2299</f>
        <v xml:space="preserve"> </v>
      </c>
      <c r="B2298" s="31" t="str">
        <f t="shared" si="0"/>
        <v>@speak2go.com</v>
      </c>
      <c r="C2298" s="30">
        <f>'גליון הקלדת נתונים ידני'!Q2299</f>
        <v>0</v>
      </c>
      <c r="O2298" s="6"/>
    </row>
    <row r="2299" spans="1:15" ht="13.2">
      <c r="A2299" s="30" t="str">
        <f>'גליון הקלדת נתונים ידני'!N2300&amp;" " &amp;'גליון הקלדת נתונים ידני'!M2300</f>
        <v xml:space="preserve"> </v>
      </c>
      <c r="B2299" s="31" t="str">
        <f t="shared" si="0"/>
        <v>@speak2go.com</v>
      </c>
      <c r="C2299" s="30">
        <f>'גליון הקלדת נתונים ידני'!Q2300</f>
        <v>0</v>
      </c>
      <c r="O2299" s="6"/>
    </row>
    <row r="2300" spans="1:15" ht="13.2">
      <c r="A2300" s="30" t="str">
        <f>'גליון הקלדת נתונים ידני'!N2301&amp;" " &amp;'גליון הקלדת נתונים ידני'!M2301</f>
        <v xml:space="preserve"> </v>
      </c>
      <c r="B2300" s="31" t="str">
        <f t="shared" si="0"/>
        <v>@speak2go.com</v>
      </c>
      <c r="C2300" s="30">
        <f>'גליון הקלדת נתונים ידני'!Q2301</f>
        <v>0</v>
      </c>
      <c r="O2300" s="6"/>
    </row>
    <row r="2301" spans="1:15" ht="13.2">
      <c r="A2301" s="30" t="str">
        <f>'גליון הקלדת נתונים ידני'!N2302&amp;" " &amp;'גליון הקלדת נתונים ידני'!M2302</f>
        <v xml:space="preserve"> </v>
      </c>
      <c r="B2301" s="31" t="str">
        <f t="shared" si="0"/>
        <v>@speak2go.com</v>
      </c>
      <c r="C2301" s="30">
        <f>'גליון הקלדת נתונים ידני'!Q2302</f>
        <v>0</v>
      </c>
      <c r="O2301" s="6"/>
    </row>
    <row r="2302" spans="1:15" ht="13.2">
      <c r="A2302" s="30" t="str">
        <f>'גליון הקלדת נתונים ידני'!N2303&amp;" " &amp;'גליון הקלדת נתונים ידני'!M2303</f>
        <v xml:space="preserve"> </v>
      </c>
      <c r="B2302" s="31" t="str">
        <f t="shared" si="0"/>
        <v>@speak2go.com</v>
      </c>
      <c r="C2302" s="30">
        <f>'גליון הקלדת נתונים ידני'!Q2303</f>
        <v>0</v>
      </c>
      <c r="O2302" s="6"/>
    </row>
    <row r="2303" spans="1:15" ht="13.2">
      <c r="A2303" s="30" t="str">
        <f>'גליון הקלדת נתונים ידני'!N2304&amp;" " &amp;'גליון הקלדת נתונים ידני'!M2304</f>
        <v xml:space="preserve"> </v>
      </c>
      <c r="B2303" s="31" t="str">
        <f t="shared" si="0"/>
        <v>@speak2go.com</v>
      </c>
      <c r="C2303" s="30">
        <f>'גליון הקלדת נתונים ידני'!Q2304</f>
        <v>0</v>
      </c>
      <c r="O2303" s="6"/>
    </row>
    <row r="2304" spans="1:15" ht="13.2">
      <c r="A2304" s="30" t="str">
        <f>'גליון הקלדת נתונים ידני'!N2305&amp;" " &amp;'גליון הקלדת נתונים ידני'!M2305</f>
        <v xml:space="preserve"> </v>
      </c>
      <c r="B2304" s="31" t="str">
        <f t="shared" si="0"/>
        <v>@speak2go.com</v>
      </c>
      <c r="C2304" s="30">
        <f>'גליון הקלדת נתונים ידני'!Q2305</f>
        <v>0</v>
      </c>
      <c r="O2304" s="6"/>
    </row>
    <row r="2305" spans="1:15" ht="13.2">
      <c r="A2305" s="30" t="str">
        <f>'גליון הקלדת נתונים ידני'!N2306&amp;" " &amp;'גליון הקלדת נתונים ידני'!M2306</f>
        <v xml:space="preserve"> </v>
      </c>
      <c r="B2305" s="31" t="str">
        <f t="shared" si="0"/>
        <v>@speak2go.com</v>
      </c>
      <c r="C2305" s="30">
        <f>'גליון הקלדת נתונים ידני'!Q2306</f>
        <v>0</v>
      </c>
      <c r="O2305" s="6"/>
    </row>
    <row r="2306" spans="1:15" ht="13.2">
      <c r="A2306" s="30" t="str">
        <f>'גליון הקלדת נתונים ידני'!N2307&amp;" " &amp;'גליון הקלדת נתונים ידני'!M2307</f>
        <v xml:space="preserve"> </v>
      </c>
      <c r="B2306" s="31" t="str">
        <f t="shared" si="0"/>
        <v>@speak2go.com</v>
      </c>
      <c r="C2306" s="30">
        <f>'גליון הקלדת נתונים ידני'!Q2307</f>
        <v>0</v>
      </c>
      <c r="O2306" s="6"/>
    </row>
    <row r="2307" spans="1:15" ht="13.2">
      <c r="A2307" s="30" t="str">
        <f>'גליון הקלדת נתונים ידני'!N2308&amp;" " &amp;'גליון הקלדת נתונים ידני'!M2308</f>
        <v xml:space="preserve"> </v>
      </c>
      <c r="B2307" s="31" t="str">
        <f t="shared" si="0"/>
        <v>@speak2go.com</v>
      </c>
      <c r="C2307" s="30">
        <f>'גליון הקלדת נתונים ידני'!Q2308</f>
        <v>0</v>
      </c>
      <c r="O2307" s="6"/>
    </row>
    <row r="2308" spans="1:15" ht="13.2">
      <c r="A2308" s="30" t="str">
        <f>'גליון הקלדת נתונים ידני'!N2309&amp;" " &amp;'גליון הקלדת נתונים ידני'!M2309</f>
        <v xml:space="preserve"> </v>
      </c>
      <c r="B2308" s="31" t="str">
        <f t="shared" si="0"/>
        <v>@speak2go.com</v>
      </c>
      <c r="C2308" s="30">
        <f>'גליון הקלדת נתונים ידני'!Q2309</f>
        <v>0</v>
      </c>
      <c r="O2308" s="6"/>
    </row>
    <row r="2309" spans="1:15" ht="13.2">
      <c r="A2309" s="30" t="str">
        <f>'גליון הקלדת נתונים ידני'!N2310&amp;" " &amp;'גליון הקלדת נתונים ידני'!M2310</f>
        <v xml:space="preserve"> </v>
      </c>
      <c r="B2309" s="31" t="str">
        <f t="shared" si="0"/>
        <v>@speak2go.com</v>
      </c>
      <c r="C2309" s="30">
        <f>'גליון הקלדת נתונים ידני'!Q2310</f>
        <v>0</v>
      </c>
      <c r="O2309" s="6"/>
    </row>
    <row r="2310" spans="1:15" ht="13.2">
      <c r="A2310" s="30" t="str">
        <f>'גליון הקלדת נתונים ידני'!N2311&amp;" " &amp;'גליון הקלדת נתונים ידני'!M2311</f>
        <v xml:space="preserve"> </v>
      </c>
      <c r="B2310" s="31" t="str">
        <f t="shared" si="0"/>
        <v>@speak2go.com</v>
      </c>
      <c r="C2310" s="30">
        <f>'גליון הקלדת נתונים ידני'!Q2311</f>
        <v>0</v>
      </c>
      <c r="O2310" s="6"/>
    </row>
    <row r="2311" spans="1:15" ht="13.2">
      <c r="A2311" s="30" t="str">
        <f>'גליון הקלדת נתונים ידני'!N2312&amp;" " &amp;'גליון הקלדת נתונים ידני'!M2312</f>
        <v xml:space="preserve"> </v>
      </c>
      <c r="B2311" s="31" t="str">
        <f t="shared" si="0"/>
        <v>@speak2go.com</v>
      </c>
      <c r="C2311" s="30">
        <f>'גליון הקלדת נתונים ידני'!Q2312</f>
        <v>0</v>
      </c>
      <c r="O2311" s="6"/>
    </row>
    <row r="2312" spans="1:15" ht="13.2">
      <c r="A2312" s="30" t="str">
        <f>'גליון הקלדת נתונים ידני'!N2313&amp;" " &amp;'גליון הקלדת נתונים ידני'!M2313</f>
        <v xml:space="preserve"> </v>
      </c>
      <c r="B2312" s="31" t="str">
        <f t="shared" si="0"/>
        <v>@speak2go.com</v>
      </c>
      <c r="C2312" s="30">
        <f>'גליון הקלדת נתונים ידני'!Q2313</f>
        <v>0</v>
      </c>
      <c r="O2312" s="6"/>
    </row>
    <row r="2313" spans="1:15" ht="13.2">
      <c r="A2313" s="30" t="str">
        <f>'גליון הקלדת נתונים ידני'!N2314&amp;" " &amp;'גליון הקלדת נתונים ידני'!M2314</f>
        <v xml:space="preserve"> </v>
      </c>
      <c r="B2313" s="31" t="str">
        <f t="shared" si="0"/>
        <v>@speak2go.com</v>
      </c>
      <c r="C2313" s="30">
        <f>'גליון הקלדת נתונים ידני'!Q2314</f>
        <v>0</v>
      </c>
      <c r="O2313" s="6"/>
    </row>
    <row r="2314" spans="1:15" ht="13.2">
      <c r="A2314" s="30" t="str">
        <f>'גליון הקלדת נתונים ידני'!N2315&amp;" " &amp;'גליון הקלדת נתונים ידני'!M2315</f>
        <v xml:space="preserve"> </v>
      </c>
      <c r="B2314" s="31" t="str">
        <f t="shared" si="0"/>
        <v>@speak2go.com</v>
      </c>
      <c r="C2314" s="30">
        <f>'גליון הקלדת נתונים ידני'!Q2315</f>
        <v>0</v>
      </c>
      <c r="O2314" s="6"/>
    </row>
    <row r="2315" spans="1:15" ht="13.2">
      <c r="A2315" s="30" t="str">
        <f>'גליון הקלדת נתונים ידני'!N2316&amp;" " &amp;'גליון הקלדת נתונים ידני'!M2316</f>
        <v xml:space="preserve"> </v>
      </c>
      <c r="B2315" s="31" t="str">
        <f t="shared" si="0"/>
        <v>@speak2go.com</v>
      </c>
      <c r="C2315" s="30">
        <f>'גליון הקלדת נתונים ידני'!Q2316</f>
        <v>0</v>
      </c>
      <c r="O2315" s="6"/>
    </row>
    <row r="2316" spans="1:15" ht="13.2">
      <c r="A2316" s="30" t="str">
        <f>'גליון הקלדת נתונים ידני'!N2317&amp;" " &amp;'גליון הקלדת נתונים ידני'!M2317</f>
        <v xml:space="preserve"> </v>
      </c>
      <c r="B2316" s="31" t="str">
        <f t="shared" si="0"/>
        <v>@speak2go.com</v>
      </c>
      <c r="C2316" s="30">
        <f>'גליון הקלדת נתונים ידני'!Q2317</f>
        <v>0</v>
      </c>
      <c r="O2316" s="6"/>
    </row>
    <row r="2317" spans="1:15" ht="13.2">
      <c r="A2317" s="30" t="str">
        <f>'גליון הקלדת נתונים ידני'!N2318&amp;" " &amp;'גליון הקלדת נתונים ידני'!M2318</f>
        <v xml:space="preserve"> </v>
      </c>
      <c r="B2317" s="31" t="str">
        <f t="shared" si="0"/>
        <v>@speak2go.com</v>
      </c>
      <c r="C2317" s="30">
        <f>'גליון הקלדת נתונים ידני'!Q2318</f>
        <v>0</v>
      </c>
      <c r="O2317" s="6"/>
    </row>
    <row r="2318" spans="1:15" ht="13.2">
      <c r="A2318" s="30" t="str">
        <f>'גליון הקלדת נתונים ידני'!N2319&amp;" " &amp;'גליון הקלדת נתונים ידני'!M2319</f>
        <v xml:space="preserve"> </v>
      </c>
      <c r="B2318" s="31" t="str">
        <f t="shared" si="0"/>
        <v>@speak2go.com</v>
      </c>
      <c r="C2318" s="30">
        <f>'גליון הקלדת נתונים ידני'!Q2319</f>
        <v>0</v>
      </c>
      <c r="O2318" s="6"/>
    </row>
    <row r="2319" spans="1:15" ht="13.2">
      <c r="A2319" s="30" t="str">
        <f>'גליון הקלדת נתונים ידני'!N2320&amp;" " &amp;'גליון הקלדת נתונים ידני'!M2320</f>
        <v xml:space="preserve"> </v>
      </c>
      <c r="B2319" s="31" t="str">
        <f t="shared" si="0"/>
        <v>@speak2go.com</v>
      </c>
      <c r="C2319" s="30">
        <f>'גליון הקלדת נתונים ידני'!Q2320</f>
        <v>0</v>
      </c>
      <c r="O2319" s="6"/>
    </row>
    <row r="2320" spans="1:15" ht="13.2">
      <c r="A2320" s="30" t="str">
        <f>'גליון הקלדת נתונים ידני'!N2321&amp;" " &amp;'גליון הקלדת נתונים ידני'!M2321</f>
        <v xml:space="preserve"> </v>
      </c>
      <c r="B2320" s="31" t="str">
        <f t="shared" si="0"/>
        <v>@speak2go.com</v>
      </c>
      <c r="C2320" s="30">
        <f>'גליון הקלדת נתונים ידני'!Q2321</f>
        <v>0</v>
      </c>
      <c r="O2320" s="6"/>
    </row>
    <row r="2321" spans="1:15" ht="13.2">
      <c r="A2321" s="30" t="str">
        <f>'גליון הקלדת נתונים ידני'!N2322&amp;" " &amp;'גליון הקלדת נתונים ידני'!M2322</f>
        <v xml:space="preserve"> </v>
      </c>
      <c r="B2321" s="31" t="str">
        <f t="shared" si="0"/>
        <v>@speak2go.com</v>
      </c>
      <c r="C2321" s="30">
        <f>'גליון הקלדת נתונים ידני'!Q2322</f>
        <v>0</v>
      </c>
      <c r="O2321" s="6"/>
    </row>
    <row r="2322" spans="1:15" ht="13.2">
      <c r="A2322" s="30" t="str">
        <f>'גליון הקלדת נתונים ידני'!N2323&amp;" " &amp;'גליון הקלדת נתונים ידני'!M2323</f>
        <v xml:space="preserve"> </v>
      </c>
      <c r="B2322" s="31" t="str">
        <f t="shared" si="0"/>
        <v>@speak2go.com</v>
      </c>
      <c r="C2322" s="30">
        <f>'גליון הקלדת נתונים ידני'!Q2323</f>
        <v>0</v>
      </c>
      <c r="O2322" s="6"/>
    </row>
    <row r="2323" spans="1:15" ht="13.2">
      <c r="A2323" s="30" t="str">
        <f>'גליון הקלדת נתונים ידני'!N2324&amp;" " &amp;'גליון הקלדת נתונים ידני'!M2324</f>
        <v xml:space="preserve"> </v>
      </c>
      <c r="B2323" s="31" t="str">
        <f t="shared" si="0"/>
        <v>@speak2go.com</v>
      </c>
      <c r="C2323" s="30">
        <f>'גליון הקלדת נתונים ידני'!Q2324</f>
        <v>0</v>
      </c>
      <c r="O2323" s="6"/>
    </row>
    <row r="2324" spans="1:15" ht="13.2">
      <c r="A2324" s="30" t="str">
        <f>'גליון הקלדת נתונים ידני'!N2325&amp;" " &amp;'גליון הקלדת נתונים ידני'!M2325</f>
        <v xml:space="preserve"> </v>
      </c>
      <c r="B2324" s="31" t="str">
        <f t="shared" si="0"/>
        <v>@speak2go.com</v>
      </c>
      <c r="C2324" s="30">
        <f>'גליון הקלדת נתונים ידני'!Q2325</f>
        <v>0</v>
      </c>
      <c r="O2324" s="6"/>
    </row>
    <row r="2325" spans="1:15" ht="13.2">
      <c r="A2325" s="30" t="str">
        <f>'גליון הקלדת נתונים ידני'!N2326&amp;" " &amp;'גליון הקלדת נתונים ידני'!M2326</f>
        <v xml:space="preserve"> </v>
      </c>
      <c r="B2325" s="31" t="str">
        <f t="shared" si="0"/>
        <v>@speak2go.com</v>
      </c>
      <c r="C2325" s="30">
        <f>'גליון הקלדת נתונים ידני'!Q2326</f>
        <v>0</v>
      </c>
      <c r="O2325" s="6"/>
    </row>
    <row r="2326" spans="1:15" ht="13.2">
      <c r="A2326" s="30" t="str">
        <f>'גליון הקלדת נתונים ידני'!N2327&amp;" " &amp;'גליון הקלדת נתונים ידני'!M2327</f>
        <v xml:space="preserve"> </v>
      </c>
      <c r="B2326" s="31" t="str">
        <f t="shared" si="0"/>
        <v>@speak2go.com</v>
      </c>
      <c r="C2326" s="30">
        <f>'גליון הקלדת נתונים ידני'!Q2327</f>
        <v>0</v>
      </c>
      <c r="O2326" s="6"/>
    </row>
    <row r="2327" spans="1:15" ht="13.2">
      <c r="A2327" s="30" t="str">
        <f>'גליון הקלדת נתונים ידני'!N2328&amp;" " &amp;'גליון הקלדת נתונים ידני'!M2328</f>
        <v xml:space="preserve"> </v>
      </c>
      <c r="B2327" s="31" t="str">
        <f t="shared" si="0"/>
        <v>@speak2go.com</v>
      </c>
      <c r="C2327" s="30">
        <f>'גליון הקלדת נתונים ידני'!Q2328</f>
        <v>0</v>
      </c>
      <c r="O2327" s="6"/>
    </row>
    <row r="2328" spans="1:15" ht="13.2">
      <c r="A2328" s="30" t="str">
        <f>'גליון הקלדת נתונים ידני'!N2329&amp;" " &amp;'גליון הקלדת נתונים ידני'!M2329</f>
        <v xml:space="preserve"> </v>
      </c>
      <c r="B2328" s="31" t="str">
        <f t="shared" si="0"/>
        <v>@speak2go.com</v>
      </c>
      <c r="C2328" s="30">
        <f>'גליון הקלדת נתונים ידני'!Q2329</f>
        <v>0</v>
      </c>
      <c r="O2328" s="6"/>
    </row>
    <row r="2329" spans="1:15" ht="13.2">
      <c r="A2329" s="30" t="str">
        <f>'גליון הקלדת נתונים ידני'!N2330&amp;" " &amp;'גליון הקלדת נתונים ידני'!M2330</f>
        <v xml:space="preserve"> </v>
      </c>
      <c r="B2329" s="31" t="str">
        <f t="shared" si="0"/>
        <v>@speak2go.com</v>
      </c>
      <c r="C2329" s="30">
        <f>'גליון הקלדת נתונים ידני'!Q2330</f>
        <v>0</v>
      </c>
      <c r="O2329" s="6"/>
    </row>
    <row r="2330" spans="1:15" ht="13.2">
      <c r="A2330" s="30" t="str">
        <f>'גליון הקלדת נתונים ידני'!N2331&amp;" " &amp;'גליון הקלדת נתונים ידני'!M2331</f>
        <v xml:space="preserve"> </v>
      </c>
      <c r="B2330" s="31" t="str">
        <f t="shared" si="0"/>
        <v>@speak2go.com</v>
      </c>
      <c r="C2330" s="30">
        <f>'גליון הקלדת נתונים ידני'!Q2331</f>
        <v>0</v>
      </c>
      <c r="O2330" s="6"/>
    </row>
    <row r="2331" spans="1:15" ht="13.2">
      <c r="A2331" s="30" t="str">
        <f>'גליון הקלדת נתונים ידני'!N2332&amp;" " &amp;'גליון הקלדת נתונים ידני'!M2332</f>
        <v xml:space="preserve"> </v>
      </c>
      <c r="B2331" s="31" t="str">
        <f t="shared" si="0"/>
        <v>@speak2go.com</v>
      </c>
      <c r="C2331" s="30">
        <f>'גליון הקלדת נתונים ידני'!Q2332</f>
        <v>0</v>
      </c>
      <c r="O2331" s="6"/>
    </row>
    <row r="2332" spans="1:15" ht="13.2">
      <c r="A2332" s="30" t="str">
        <f>'גליון הקלדת נתונים ידני'!N2333&amp;" " &amp;'גליון הקלדת נתונים ידני'!M2333</f>
        <v xml:space="preserve"> </v>
      </c>
      <c r="B2332" s="31" t="str">
        <f t="shared" si="0"/>
        <v>@speak2go.com</v>
      </c>
      <c r="C2332" s="30">
        <f>'גליון הקלדת נתונים ידני'!Q2333</f>
        <v>0</v>
      </c>
      <c r="O2332" s="6"/>
    </row>
    <row r="2333" spans="1:15" ht="13.2">
      <c r="A2333" s="30" t="str">
        <f>'גליון הקלדת נתונים ידני'!N2334&amp;" " &amp;'גליון הקלדת נתונים ידני'!M2334</f>
        <v xml:space="preserve"> </v>
      </c>
      <c r="B2333" s="31" t="str">
        <f t="shared" si="0"/>
        <v>@speak2go.com</v>
      </c>
      <c r="C2333" s="30">
        <f>'גליון הקלדת נתונים ידני'!Q2334</f>
        <v>0</v>
      </c>
      <c r="O2333" s="6"/>
    </row>
    <row r="2334" spans="1:15" ht="13.2">
      <c r="A2334" s="30" t="str">
        <f>'גליון הקלדת נתונים ידני'!N2335&amp;" " &amp;'גליון הקלדת נתונים ידני'!M2335</f>
        <v xml:space="preserve"> </v>
      </c>
      <c r="B2334" s="31" t="str">
        <f t="shared" si="0"/>
        <v>@speak2go.com</v>
      </c>
      <c r="C2334" s="30">
        <f>'גליון הקלדת נתונים ידני'!Q2335</f>
        <v>0</v>
      </c>
      <c r="O2334" s="6"/>
    </row>
    <row r="2335" spans="1:15" ht="13.2">
      <c r="A2335" s="30" t="str">
        <f>'גליון הקלדת נתונים ידני'!N2336&amp;" " &amp;'גליון הקלדת נתונים ידני'!M2336</f>
        <v xml:space="preserve"> </v>
      </c>
      <c r="B2335" s="31" t="str">
        <f t="shared" si="0"/>
        <v>@speak2go.com</v>
      </c>
      <c r="C2335" s="30">
        <f>'גליון הקלדת נתונים ידני'!Q2336</f>
        <v>0</v>
      </c>
      <c r="O2335" s="6"/>
    </row>
    <row r="2336" spans="1:15" ht="13.2">
      <c r="A2336" s="30" t="str">
        <f>'גליון הקלדת נתונים ידני'!N2337&amp;" " &amp;'גליון הקלדת נתונים ידני'!M2337</f>
        <v xml:space="preserve"> </v>
      </c>
      <c r="B2336" s="31" t="str">
        <f t="shared" si="0"/>
        <v>@speak2go.com</v>
      </c>
      <c r="C2336" s="30">
        <f>'גליון הקלדת נתונים ידני'!Q2337</f>
        <v>0</v>
      </c>
      <c r="O2336" s="6"/>
    </row>
    <row r="2337" spans="1:15" ht="13.2">
      <c r="A2337" s="30" t="str">
        <f>'גליון הקלדת נתונים ידני'!N2338&amp;" " &amp;'גליון הקלדת נתונים ידני'!M2338</f>
        <v xml:space="preserve"> </v>
      </c>
      <c r="B2337" s="31" t="str">
        <f t="shared" si="0"/>
        <v>@speak2go.com</v>
      </c>
      <c r="C2337" s="30">
        <f>'גליון הקלדת נתונים ידני'!Q2338</f>
        <v>0</v>
      </c>
      <c r="O2337" s="6"/>
    </row>
    <row r="2338" spans="1:15" ht="13.2">
      <c r="A2338" s="30" t="str">
        <f>'גליון הקלדת נתונים ידני'!N2339&amp;" " &amp;'גליון הקלדת נתונים ידני'!M2339</f>
        <v xml:space="preserve"> </v>
      </c>
      <c r="B2338" s="31" t="str">
        <f t="shared" si="0"/>
        <v>@speak2go.com</v>
      </c>
      <c r="C2338" s="30">
        <f>'גליון הקלדת נתונים ידני'!Q2339</f>
        <v>0</v>
      </c>
      <c r="O2338" s="6"/>
    </row>
    <row r="2339" spans="1:15" ht="13.2">
      <c r="A2339" s="30" t="str">
        <f>'גליון הקלדת נתונים ידני'!N2340&amp;" " &amp;'גליון הקלדת נתונים ידני'!M2340</f>
        <v xml:space="preserve"> </v>
      </c>
      <c r="B2339" s="31" t="str">
        <f t="shared" si="0"/>
        <v>@speak2go.com</v>
      </c>
      <c r="C2339" s="30">
        <f>'גליון הקלדת נתונים ידני'!Q2340</f>
        <v>0</v>
      </c>
      <c r="O2339" s="6"/>
    </row>
    <row r="2340" spans="1:15" ht="13.2">
      <c r="A2340" s="30" t="str">
        <f>'גליון הקלדת נתונים ידני'!N2341&amp;" " &amp;'גליון הקלדת נתונים ידני'!M2341</f>
        <v xml:space="preserve"> </v>
      </c>
      <c r="B2340" s="31" t="str">
        <f t="shared" si="0"/>
        <v>@speak2go.com</v>
      </c>
      <c r="C2340" s="30">
        <f>'גליון הקלדת נתונים ידני'!Q2341</f>
        <v>0</v>
      </c>
      <c r="O2340" s="6"/>
    </row>
    <row r="2341" spans="1:15" ht="13.2">
      <c r="A2341" s="30" t="str">
        <f>'גליון הקלדת נתונים ידני'!N2342&amp;" " &amp;'גליון הקלדת נתונים ידני'!M2342</f>
        <v xml:space="preserve"> </v>
      </c>
      <c r="B2341" s="31" t="str">
        <f t="shared" si="0"/>
        <v>@speak2go.com</v>
      </c>
      <c r="C2341" s="30">
        <f>'גליון הקלדת נתונים ידני'!Q2342</f>
        <v>0</v>
      </c>
      <c r="O2341" s="6"/>
    </row>
    <row r="2342" spans="1:15" ht="13.2">
      <c r="A2342" s="30" t="str">
        <f>'גליון הקלדת נתונים ידני'!N2343&amp;" " &amp;'גליון הקלדת נתונים ידני'!M2343</f>
        <v xml:space="preserve"> </v>
      </c>
      <c r="B2342" s="31" t="str">
        <f t="shared" si="0"/>
        <v>@speak2go.com</v>
      </c>
      <c r="C2342" s="30">
        <f>'גליון הקלדת נתונים ידני'!Q2343</f>
        <v>0</v>
      </c>
      <c r="O2342" s="6"/>
    </row>
    <row r="2343" spans="1:15" ht="13.2">
      <c r="A2343" s="30" t="str">
        <f>'גליון הקלדת נתונים ידני'!N2344&amp;" " &amp;'גליון הקלדת נתונים ידני'!M2344</f>
        <v xml:space="preserve"> </v>
      </c>
      <c r="B2343" s="31" t="str">
        <f t="shared" si="0"/>
        <v>@speak2go.com</v>
      </c>
      <c r="C2343" s="30">
        <f>'גליון הקלדת נתונים ידני'!Q2344</f>
        <v>0</v>
      </c>
      <c r="O2343" s="6"/>
    </row>
    <row r="2344" spans="1:15" ht="13.2">
      <c r="A2344" s="30" t="str">
        <f>'גליון הקלדת נתונים ידני'!N2345&amp;" " &amp;'גליון הקלדת נתונים ידני'!M2345</f>
        <v xml:space="preserve"> </v>
      </c>
      <c r="B2344" s="31" t="str">
        <f t="shared" si="0"/>
        <v>@speak2go.com</v>
      </c>
      <c r="C2344" s="30">
        <f>'גליון הקלדת נתונים ידני'!Q2345</f>
        <v>0</v>
      </c>
      <c r="O2344" s="6"/>
    </row>
    <row r="2345" spans="1:15" ht="13.2">
      <c r="A2345" s="30" t="str">
        <f>'גליון הקלדת נתונים ידני'!N2346&amp;" " &amp;'גליון הקלדת נתונים ידני'!M2346</f>
        <v xml:space="preserve"> </v>
      </c>
      <c r="B2345" s="31" t="str">
        <f t="shared" si="0"/>
        <v>@speak2go.com</v>
      </c>
      <c r="C2345" s="30">
        <f>'גליון הקלדת נתונים ידני'!Q2346</f>
        <v>0</v>
      </c>
      <c r="O2345" s="6"/>
    </row>
    <row r="2346" spans="1:15" ht="13.2">
      <c r="A2346" s="30" t="str">
        <f>'גליון הקלדת נתונים ידני'!N2347&amp;" " &amp;'גליון הקלדת נתונים ידני'!M2347</f>
        <v xml:space="preserve"> </v>
      </c>
      <c r="B2346" s="31" t="str">
        <f t="shared" si="0"/>
        <v>@speak2go.com</v>
      </c>
      <c r="C2346" s="30">
        <f>'גליון הקלדת נתונים ידני'!Q2347</f>
        <v>0</v>
      </c>
      <c r="O2346" s="6"/>
    </row>
    <row r="2347" spans="1:15" ht="13.2">
      <c r="A2347" s="30" t="str">
        <f>'גליון הקלדת נתונים ידני'!N2348&amp;" " &amp;'גליון הקלדת נתונים ידני'!M2348</f>
        <v xml:space="preserve"> </v>
      </c>
      <c r="B2347" s="31" t="str">
        <f t="shared" si="0"/>
        <v>@speak2go.com</v>
      </c>
      <c r="C2347" s="30">
        <f>'גליון הקלדת נתונים ידני'!Q2348</f>
        <v>0</v>
      </c>
      <c r="O2347" s="6"/>
    </row>
    <row r="2348" spans="1:15" ht="13.2">
      <c r="A2348" s="30" t="str">
        <f>'גליון הקלדת נתונים ידני'!N2349&amp;" " &amp;'גליון הקלדת נתונים ידני'!M2349</f>
        <v xml:space="preserve"> </v>
      </c>
      <c r="B2348" s="31" t="str">
        <f t="shared" si="0"/>
        <v>@speak2go.com</v>
      </c>
      <c r="C2348" s="30">
        <f>'גליון הקלדת נתונים ידני'!Q2349</f>
        <v>0</v>
      </c>
      <c r="O2348" s="6"/>
    </row>
    <row r="2349" spans="1:15" ht="13.2">
      <c r="A2349" s="30" t="str">
        <f>'גליון הקלדת נתונים ידני'!N2350&amp;" " &amp;'גליון הקלדת נתונים ידני'!M2350</f>
        <v xml:space="preserve"> </v>
      </c>
      <c r="B2349" s="31" t="str">
        <f t="shared" si="0"/>
        <v>@speak2go.com</v>
      </c>
      <c r="C2349" s="30">
        <f>'גליון הקלדת נתונים ידני'!Q2350</f>
        <v>0</v>
      </c>
      <c r="O2349" s="6"/>
    </row>
    <row r="2350" spans="1:15" ht="13.2">
      <c r="A2350" s="30" t="str">
        <f>'גליון הקלדת נתונים ידני'!N2351&amp;" " &amp;'גליון הקלדת נתונים ידני'!M2351</f>
        <v xml:space="preserve"> </v>
      </c>
      <c r="B2350" s="31" t="str">
        <f t="shared" si="0"/>
        <v>@speak2go.com</v>
      </c>
      <c r="C2350" s="30">
        <f>'גליון הקלדת נתונים ידני'!Q2351</f>
        <v>0</v>
      </c>
      <c r="O2350" s="6"/>
    </row>
    <row r="2351" spans="1:15" ht="13.2">
      <c r="A2351" s="30" t="str">
        <f>'גליון הקלדת נתונים ידני'!N2352&amp;" " &amp;'גליון הקלדת נתונים ידני'!M2352</f>
        <v xml:space="preserve"> </v>
      </c>
      <c r="B2351" s="31" t="str">
        <f t="shared" si="0"/>
        <v>@speak2go.com</v>
      </c>
      <c r="C2351" s="30">
        <f>'גליון הקלדת נתונים ידני'!Q2352</f>
        <v>0</v>
      </c>
      <c r="O2351" s="6"/>
    </row>
    <row r="2352" spans="1:15" ht="13.2">
      <c r="A2352" s="30" t="str">
        <f>'גליון הקלדת נתונים ידני'!N2353&amp;" " &amp;'גליון הקלדת נתונים ידני'!M2353</f>
        <v xml:space="preserve"> </v>
      </c>
      <c r="B2352" s="31" t="str">
        <f t="shared" si="0"/>
        <v>@speak2go.com</v>
      </c>
      <c r="C2352" s="30">
        <f>'גליון הקלדת נתונים ידני'!Q2353</f>
        <v>0</v>
      </c>
      <c r="O2352" s="6"/>
    </row>
    <row r="2353" spans="1:15" ht="13.2">
      <c r="A2353" s="30" t="str">
        <f>'גליון הקלדת נתונים ידני'!N2354&amp;" " &amp;'גליון הקלדת נתונים ידני'!M2354</f>
        <v xml:space="preserve"> </v>
      </c>
      <c r="B2353" s="31" t="str">
        <f t="shared" si="0"/>
        <v>@speak2go.com</v>
      </c>
      <c r="C2353" s="30">
        <f>'גליון הקלדת נתונים ידני'!Q2354</f>
        <v>0</v>
      </c>
      <c r="O2353" s="6"/>
    </row>
    <row r="2354" spans="1:15" ht="13.2">
      <c r="A2354" s="30" t="str">
        <f>'גליון הקלדת נתונים ידני'!N2355&amp;" " &amp;'גליון הקלדת נתונים ידני'!M2355</f>
        <v xml:space="preserve"> </v>
      </c>
      <c r="B2354" s="31" t="str">
        <f t="shared" si="0"/>
        <v>@speak2go.com</v>
      </c>
      <c r="C2354" s="30">
        <f>'גליון הקלדת נתונים ידני'!Q2355</f>
        <v>0</v>
      </c>
      <c r="O2354" s="6"/>
    </row>
    <row r="2355" spans="1:15" ht="13.2">
      <c r="A2355" s="30" t="str">
        <f>'גליון הקלדת נתונים ידני'!N2356&amp;" " &amp;'גליון הקלדת נתונים ידני'!M2356</f>
        <v xml:space="preserve"> </v>
      </c>
      <c r="B2355" s="31" t="str">
        <f t="shared" si="0"/>
        <v>@speak2go.com</v>
      </c>
      <c r="C2355" s="30">
        <f>'גליון הקלדת נתונים ידני'!Q2356</f>
        <v>0</v>
      </c>
      <c r="O2355" s="6"/>
    </row>
    <row r="2356" spans="1:15" ht="13.2">
      <c r="A2356" s="30" t="str">
        <f>'גליון הקלדת נתונים ידני'!N2357&amp;" " &amp;'גליון הקלדת נתונים ידני'!M2357</f>
        <v xml:space="preserve"> </v>
      </c>
      <c r="B2356" s="31" t="str">
        <f t="shared" si="0"/>
        <v>@speak2go.com</v>
      </c>
      <c r="C2356" s="30">
        <f>'גליון הקלדת נתונים ידני'!Q2357</f>
        <v>0</v>
      </c>
      <c r="O2356" s="6"/>
    </row>
    <row r="2357" spans="1:15" ht="13.2">
      <c r="A2357" s="30" t="str">
        <f>'גליון הקלדת נתונים ידני'!N2358&amp;" " &amp;'גליון הקלדת נתונים ידני'!M2358</f>
        <v xml:space="preserve"> </v>
      </c>
      <c r="B2357" s="31" t="str">
        <f t="shared" si="0"/>
        <v>@speak2go.com</v>
      </c>
      <c r="C2357" s="30">
        <f>'גליון הקלדת נתונים ידני'!Q2358</f>
        <v>0</v>
      </c>
      <c r="O2357" s="6"/>
    </row>
    <row r="2358" spans="1:15" ht="13.2">
      <c r="A2358" s="30" t="str">
        <f>'גליון הקלדת נתונים ידני'!N2359&amp;" " &amp;'גליון הקלדת נתונים ידני'!M2359</f>
        <v xml:space="preserve"> </v>
      </c>
      <c r="B2358" s="31" t="str">
        <f t="shared" si="0"/>
        <v>@speak2go.com</v>
      </c>
      <c r="C2358" s="30">
        <f>'גליון הקלדת נתונים ידני'!Q2359</f>
        <v>0</v>
      </c>
      <c r="O2358" s="6"/>
    </row>
    <row r="2359" spans="1:15" ht="13.2">
      <c r="A2359" s="30" t="str">
        <f>'גליון הקלדת נתונים ידני'!N2360&amp;" " &amp;'גליון הקלדת נתונים ידני'!M2360</f>
        <v xml:space="preserve"> </v>
      </c>
      <c r="B2359" s="31" t="str">
        <f t="shared" si="0"/>
        <v>@speak2go.com</v>
      </c>
      <c r="C2359" s="30">
        <f>'גליון הקלדת נתונים ידני'!Q2360</f>
        <v>0</v>
      </c>
      <c r="O2359" s="6"/>
    </row>
    <row r="2360" spans="1:15" ht="13.2">
      <c r="A2360" s="30" t="str">
        <f>'גליון הקלדת נתונים ידני'!N2361&amp;" " &amp;'גליון הקלדת נתונים ידני'!M2361</f>
        <v xml:space="preserve"> </v>
      </c>
      <c r="B2360" s="31" t="str">
        <f t="shared" si="0"/>
        <v>@speak2go.com</v>
      </c>
      <c r="C2360" s="30">
        <f>'גליון הקלדת נתונים ידני'!Q2361</f>
        <v>0</v>
      </c>
      <c r="O2360" s="6"/>
    </row>
    <row r="2361" spans="1:15" ht="13.2">
      <c r="A2361" s="30" t="str">
        <f>'גליון הקלדת נתונים ידני'!N2362&amp;" " &amp;'גליון הקלדת נתונים ידני'!M2362</f>
        <v xml:space="preserve"> </v>
      </c>
      <c r="B2361" s="31" t="str">
        <f t="shared" si="0"/>
        <v>@speak2go.com</v>
      </c>
      <c r="C2361" s="30">
        <f>'גליון הקלדת נתונים ידני'!Q2362</f>
        <v>0</v>
      </c>
      <c r="O2361" s="6"/>
    </row>
    <row r="2362" spans="1:15" ht="13.2">
      <c r="A2362" s="30" t="str">
        <f>'גליון הקלדת נתונים ידני'!N2363&amp;" " &amp;'גליון הקלדת נתונים ידני'!M2363</f>
        <v xml:space="preserve"> </v>
      </c>
      <c r="B2362" s="31" t="str">
        <f t="shared" si="0"/>
        <v>@speak2go.com</v>
      </c>
      <c r="C2362" s="30">
        <f>'גליון הקלדת נתונים ידני'!Q2363</f>
        <v>0</v>
      </c>
      <c r="O2362" s="6"/>
    </row>
    <row r="2363" spans="1:15" ht="13.2">
      <c r="A2363" s="30" t="str">
        <f>'גליון הקלדת נתונים ידני'!N2364&amp;" " &amp;'גליון הקלדת נתונים ידני'!M2364</f>
        <v xml:space="preserve"> </v>
      </c>
      <c r="B2363" s="31" t="str">
        <f t="shared" si="0"/>
        <v>@speak2go.com</v>
      </c>
      <c r="C2363" s="30">
        <f>'גליון הקלדת נתונים ידני'!Q2364</f>
        <v>0</v>
      </c>
      <c r="O2363" s="6"/>
    </row>
    <row r="2364" spans="1:15" ht="13.2">
      <c r="A2364" s="30" t="str">
        <f>'גליון הקלדת נתונים ידני'!N2365&amp;" " &amp;'גליון הקלדת נתונים ידני'!M2365</f>
        <v xml:space="preserve"> </v>
      </c>
      <c r="B2364" s="31" t="str">
        <f t="shared" si="0"/>
        <v>@speak2go.com</v>
      </c>
      <c r="C2364" s="30">
        <f>'גליון הקלדת נתונים ידני'!Q2365</f>
        <v>0</v>
      </c>
      <c r="O2364" s="6"/>
    </row>
    <row r="2365" spans="1:15" ht="13.2">
      <c r="A2365" s="30" t="str">
        <f>'גליון הקלדת נתונים ידני'!N2366&amp;" " &amp;'גליון הקלדת נתונים ידני'!M2366</f>
        <v xml:space="preserve"> </v>
      </c>
      <c r="B2365" s="31" t="str">
        <f t="shared" si="0"/>
        <v>@speak2go.com</v>
      </c>
      <c r="C2365" s="30">
        <f>'גליון הקלדת נתונים ידני'!Q2366</f>
        <v>0</v>
      </c>
      <c r="O2365" s="6"/>
    </row>
    <row r="2366" spans="1:15" ht="13.2">
      <c r="A2366" s="30" t="str">
        <f>'גליון הקלדת נתונים ידני'!N2367&amp;" " &amp;'גליון הקלדת נתונים ידני'!M2367</f>
        <v xml:space="preserve"> </v>
      </c>
      <c r="B2366" s="31" t="str">
        <f t="shared" si="0"/>
        <v>@speak2go.com</v>
      </c>
      <c r="C2366" s="30">
        <f>'גליון הקלדת נתונים ידני'!Q2367</f>
        <v>0</v>
      </c>
      <c r="O2366" s="6"/>
    </row>
    <row r="2367" spans="1:15" ht="13.2">
      <c r="A2367" s="30" t="str">
        <f>'גליון הקלדת נתונים ידני'!N2368&amp;" " &amp;'גליון הקלדת נתונים ידני'!M2368</f>
        <v xml:space="preserve"> </v>
      </c>
      <c r="B2367" s="31" t="str">
        <f t="shared" si="0"/>
        <v>@speak2go.com</v>
      </c>
      <c r="C2367" s="30">
        <f>'גליון הקלדת נתונים ידני'!Q2368</f>
        <v>0</v>
      </c>
      <c r="O2367" s="6"/>
    </row>
    <row r="2368" spans="1:15" ht="13.2">
      <c r="A2368" s="30" t="str">
        <f>'גליון הקלדת נתונים ידני'!N2369&amp;" " &amp;'גליון הקלדת נתונים ידני'!M2369</f>
        <v xml:space="preserve"> </v>
      </c>
      <c r="B2368" s="31" t="str">
        <f t="shared" si="0"/>
        <v>@speak2go.com</v>
      </c>
      <c r="C2368" s="30">
        <f>'גליון הקלדת נתונים ידני'!Q2369</f>
        <v>0</v>
      </c>
      <c r="O2368" s="6"/>
    </row>
    <row r="2369" spans="1:15" ht="13.2">
      <c r="A2369" s="30" t="str">
        <f>'גליון הקלדת נתונים ידני'!N2370&amp;" " &amp;'גליון הקלדת נתונים ידני'!M2370</f>
        <v xml:space="preserve"> </v>
      </c>
      <c r="B2369" s="31" t="str">
        <f t="shared" si="0"/>
        <v>@speak2go.com</v>
      </c>
      <c r="C2369" s="30">
        <f>'גליון הקלדת נתונים ידני'!Q2370</f>
        <v>0</v>
      </c>
      <c r="O2369" s="6"/>
    </row>
    <row r="2370" spans="1:15" ht="13.2">
      <c r="A2370" s="30" t="str">
        <f>'גליון הקלדת נתונים ידני'!N2371&amp;" " &amp;'גליון הקלדת נתונים ידני'!M2371</f>
        <v xml:space="preserve"> </v>
      </c>
      <c r="B2370" s="31" t="str">
        <f t="shared" si="0"/>
        <v>@speak2go.com</v>
      </c>
      <c r="C2370" s="30">
        <f>'גליון הקלדת נתונים ידני'!Q2371</f>
        <v>0</v>
      </c>
      <c r="O2370" s="6"/>
    </row>
    <row r="2371" spans="1:15" ht="13.2">
      <c r="A2371" s="30" t="str">
        <f>'גליון הקלדת נתונים ידני'!N2372&amp;" " &amp;'גליון הקלדת נתונים ידני'!M2372</f>
        <v xml:space="preserve"> </v>
      </c>
      <c r="B2371" s="31" t="str">
        <f t="shared" si="0"/>
        <v>@speak2go.com</v>
      </c>
      <c r="C2371" s="30">
        <f>'גליון הקלדת נתונים ידני'!Q2372</f>
        <v>0</v>
      </c>
      <c r="O2371" s="6"/>
    </row>
    <row r="2372" spans="1:15" ht="13.2">
      <c r="A2372" s="30" t="str">
        <f>'גליון הקלדת נתונים ידני'!N2373&amp;" " &amp;'גליון הקלדת נתונים ידני'!M2373</f>
        <v xml:space="preserve"> </v>
      </c>
      <c r="B2372" s="31" t="str">
        <f t="shared" si="0"/>
        <v>@speak2go.com</v>
      </c>
      <c r="C2372" s="30">
        <f>'גליון הקלדת נתונים ידני'!Q2373</f>
        <v>0</v>
      </c>
      <c r="O2372" s="6"/>
    </row>
    <row r="2373" spans="1:15" ht="13.2">
      <c r="A2373" s="30" t="str">
        <f>'גליון הקלדת נתונים ידני'!N2374&amp;" " &amp;'גליון הקלדת נתונים ידני'!M2374</f>
        <v xml:space="preserve"> </v>
      </c>
      <c r="B2373" s="31" t="str">
        <f t="shared" si="0"/>
        <v>@speak2go.com</v>
      </c>
      <c r="C2373" s="30">
        <f>'גליון הקלדת נתונים ידני'!Q2374</f>
        <v>0</v>
      </c>
      <c r="O2373" s="6"/>
    </row>
    <row r="2374" spans="1:15" ht="13.2">
      <c r="A2374" s="30" t="str">
        <f>'גליון הקלדת נתונים ידני'!N2375&amp;" " &amp;'גליון הקלדת נתונים ידני'!M2375</f>
        <v xml:space="preserve"> </v>
      </c>
      <c r="B2374" s="31" t="str">
        <f t="shared" si="0"/>
        <v>@speak2go.com</v>
      </c>
      <c r="C2374" s="30">
        <f>'גליון הקלדת נתונים ידני'!Q2375</f>
        <v>0</v>
      </c>
      <c r="O2374" s="6"/>
    </row>
    <row r="2375" spans="1:15" ht="13.2">
      <c r="A2375" s="30" t="str">
        <f>'גליון הקלדת נתונים ידני'!N2376&amp;" " &amp;'גליון הקלדת נתונים ידני'!M2376</f>
        <v xml:space="preserve"> </v>
      </c>
      <c r="B2375" s="31" t="str">
        <f t="shared" si="0"/>
        <v>@speak2go.com</v>
      </c>
      <c r="C2375" s="30">
        <f>'גליון הקלדת נתונים ידני'!Q2376</f>
        <v>0</v>
      </c>
      <c r="O2375" s="6"/>
    </row>
    <row r="2376" spans="1:15" ht="13.2">
      <c r="A2376" s="30" t="str">
        <f>'גליון הקלדת נתונים ידני'!N2377&amp;" " &amp;'גליון הקלדת נתונים ידני'!M2377</f>
        <v xml:space="preserve"> </v>
      </c>
      <c r="B2376" s="31" t="str">
        <f t="shared" si="0"/>
        <v>@speak2go.com</v>
      </c>
      <c r="C2376" s="30">
        <f>'גליון הקלדת נתונים ידני'!Q2377</f>
        <v>0</v>
      </c>
      <c r="O2376" s="6"/>
    </row>
    <row r="2377" spans="1:15" ht="13.2">
      <c r="A2377" s="30" t="str">
        <f>'גליון הקלדת נתונים ידני'!N2378&amp;" " &amp;'גליון הקלדת נתונים ידני'!M2378</f>
        <v xml:space="preserve"> </v>
      </c>
      <c r="B2377" s="31" t="str">
        <f t="shared" si="0"/>
        <v>@speak2go.com</v>
      </c>
      <c r="C2377" s="30">
        <f>'גליון הקלדת נתונים ידני'!Q2378</f>
        <v>0</v>
      </c>
      <c r="O2377" s="6"/>
    </row>
    <row r="2378" spans="1:15" ht="13.2">
      <c r="A2378" s="30" t="str">
        <f>'גליון הקלדת נתונים ידני'!N2379&amp;" " &amp;'גליון הקלדת נתונים ידני'!M2379</f>
        <v xml:space="preserve"> </v>
      </c>
      <c r="B2378" s="31" t="str">
        <f t="shared" si="0"/>
        <v>@speak2go.com</v>
      </c>
      <c r="C2378" s="30">
        <f>'גליון הקלדת נתונים ידני'!Q2379</f>
        <v>0</v>
      </c>
      <c r="O2378" s="6"/>
    </row>
    <row r="2379" spans="1:15" ht="13.2">
      <c r="A2379" s="30" t="str">
        <f>'גליון הקלדת נתונים ידני'!N2380&amp;" " &amp;'גליון הקלדת נתונים ידני'!M2380</f>
        <v xml:space="preserve"> </v>
      </c>
      <c r="B2379" s="31" t="str">
        <f t="shared" si="0"/>
        <v>@speak2go.com</v>
      </c>
      <c r="C2379" s="30">
        <f>'גליון הקלדת נתונים ידני'!Q2380</f>
        <v>0</v>
      </c>
      <c r="O2379" s="6"/>
    </row>
    <row r="2380" spans="1:15" ht="13.2">
      <c r="A2380" s="30" t="str">
        <f>'גליון הקלדת נתונים ידני'!N2381&amp;" " &amp;'גליון הקלדת נתונים ידני'!M2381</f>
        <v xml:space="preserve"> </v>
      </c>
      <c r="B2380" s="31" t="str">
        <f t="shared" si="0"/>
        <v>@speak2go.com</v>
      </c>
      <c r="C2380" s="30">
        <f>'גליון הקלדת נתונים ידני'!Q2381</f>
        <v>0</v>
      </c>
      <c r="O2380" s="6"/>
    </row>
    <row r="2381" spans="1:15" ht="13.2">
      <c r="A2381" s="30" t="str">
        <f>'גליון הקלדת נתונים ידני'!N2382&amp;" " &amp;'גליון הקלדת נתונים ידני'!M2382</f>
        <v xml:space="preserve"> </v>
      </c>
      <c r="B2381" s="31" t="str">
        <f t="shared" si="0"/>
        <v>@speak2go.com</v>
      </c>
      <c r="C2381" s="30">
        <f>'גליון הקלדת נתונים ידני'!Q2382</f>
        <v>0</v>
      </c>
      <c r="O2381" s="6"/>
    </row>
    <row r="2382" spans="1:15" ht="13.2">
      <c r="A2382" s="30" t="str">
        <f>'גליון הקלדת נתונים ידני'!N2383&amp;" " &amp;'גליון הקלדת נתונים ידני'!M2383</f>
        <v xml:space="preserve"> </v>
      </c>
      <c r="B2382" s="31" t="str">
        <f t="shared" si="0"/>
        <v>@speak2go.com</v>
      </c>
      <c r="C2382" s="30">
        <f>'גליון הקלדת נתונים ידני'!Q2383</f>
        <v>0</v>
      </c>
      <c r="O2382" s="6"/>
    </row>
    <row r="2383" spans="1:15" ht="13.2">
      <c r="A2383" s="30" t="str">
        <f>'גליון הקלדת נתונים ידני'!N2384&amp;" " &amp;'גליון הקלדת נתונים ידני'!M2384</f>
        <v xml:space="preserve"> </v>
      </c>
      <c r="B2383" s="31" t="str">
        <f t="shared" si="0"/>
        <v>@speak2go.com</v>
      </c>
      <c r="C2383" s="30">
        <f>'גליון הקלדת נתונים ידני'!Q2384</f>
        <v>0</v>
      </c>
      <c r="O2383" s="6"/>
    </row>
    <row r="2384" spans="1:15" ht="13.2">
      <c r="A2384" s="30" t="str">
        <f>'גליון הקלדת נתונים ידני'!N2385&amp;" " &amp;'גליון הקלדת נתונים ידני'!M2385</f>
        <v xml:space="preserve"> </v>
      </c>
      <c r="B2384" s="31" t="str">
        <f t="shared" si="0"/>
        <v>@speak2go.com</v>
      </c>
      <c r="C2384" s="30">
        <f>'גליון הקלדת נתונים ידני'!Q2385</f>
        <v>0</v>
      </c>
      <c r="O2384" s="6"/>
    </row>
    <row r="2385" spans="1:15" ht="13.2">
      <c r="A2385" s="30" t="str">
        <f>'גליון הקלדת נתונים ידני'!N2386&amp;" " &amp;'גליון הקלדת נתונים ידני'!M2386</f>
        <v xml:space="preserve"> </v>
      </c>
      <c r="B2385" s="31" t="str">
        <f t="shared" si="0"/>
        <v>@speak2go.com</v>
      </c>
      <c r="C2385" s="30">
        <f>'גליון הקלדת נתונים ידני'!Q2386</f>
        <v>0</v>
      </c>
      <c r="O2385" s="6"/>
    </row>
    <row r="2386" spans="1:15" ht="13.2">
      <c r="A2386" s="30" t="str">
        <f>'גליון הקלדת נתונים ידני'!N2387&amp;" " &amp;'גליון הקלדת נתונים ידני'!M2387</f>
        <v xml:space="preserve"> </v>
      </c>
      <c r="B2386" s="31" t="str">
        <f t="shared" si="0"/>
        <v>@speak2go.com</v>
      </c>
      <c r="C2386" s="30">
        <f>'גליון הקלדת נתונים ידני'!Q2387</f>
        <v>0</v>
      </c>
      <c r="O2386" s="6"/>
    </row>
    <row r="2387" spans="1:15" ht="13.2">
      <c r="A2387" s="30" t="str">
        <f>'גליון הקלדת נתונים ידני'!N2388&amp;" " &amp;'גליון הקלדת נתונים ידני'!M2388</f>
        <v xml:space="preserve"> </v>
      </c>
      <c r="B2387" s="31" t="str">
        <f t="shared" si="0"/>
        <v>@speak2go.com</v>
      </c>
      <c r="C2387" s="30">
        <f>'גליון הקלדת נתונים ידני'!Q2388</f>
        <v>0</v>
      </c>
      <c r="O2387" s="6"/>
    </row>
    <row r="2388" spans="1:15" ht="13.2">
      <c r="A2388" s="30" t="str">
        <f>'גליון הקלדת נתונים ידני'!N2389&amp;" " &amp;'גליון הקלדת נתונים ידני'!M2389</f>
        <v xml:space="preserve"> </v>
      </c>
      <c r="B2388" s="31" t="str">
        <f t="shared" si="0"/>
        <v>@speak2go.com</v>
      </c>
      <c r="C2388" s="30">
        <f>'גליון הקלדת נתונים ידני'!Q2389</f>
        <v>0</v>
      </c>
      <c r="O2388" s="6"/>
    </row>
    <row r="2389" spans="1:15" ht="13.2">
      <c r="A2389" s="30" t="str">
        <f>'גליון הקלדת נתונים ידני'!N2390&amp;" " &amp;'גליון הקלדת נתונים ידני'!M2390</f>
        <v xml:space="preserve"> </v>
      </c>
      <c r="B2389" s="31" t="str">
        <f t="shared" si="0"/>
        <v>@speak2go.com</v>
      </c>
      <c r="C2389" s="30">
        <f>'גליון הקלדת נתונים ידני'!Q2390</f>
        <v>0</v>
      </c>
      <c r="O2389" s="6"/>
    </row>
    <row r="2390" spans="1:15" ht="13.2">
      <c r="A2390" s="30" t="str">
        <f>'גליון הקלדת נתונים ידני'!N2391&amp;" " &amp;'גליון הקלדת נתונים ידני'!M2391</f>
        <v xml:space="preserve"> </v>
      </c>
      <c r="B2390" s="31" t="str">
        <f t="shared" si="0"/>
        <v>@speak2go.com</v>
      </c>
      <c r="C2390" s="30">
        <f>'גליון הקלדת נתונים ידני'!Q2391</f>
        <v>0</v>
      </c>
      <c r="O2390" s="6"/>
    </row>
    <row r="2391" spans="1:15" ht="13.2">
      <c r="A2391" s="30" t="str">
        <f>'גליון הקלדת נתונים ידני'!N2392&amp;" " &amp;'גליון הקלדת נתונים ידני'!M2392</f>
        <v xml:space="preserve"> </v>
      </c>
      <c r="B2391" s="31" t="str">
        <f t="shared" si="0"/>
        <v>@speak2go.com</v>
      </c>
      <c r="C2391" s="30">
        <f>'גליון הקלדת נתונים ידני'!Q2392</f>
        <v>0</v>
      </c>
      <c r="O2391" s="6"/>
    </row>
    <row r="2392" spans="1:15" ht="13.2">
      <c r="A2392" s="30" t="str">
        <f>'גליון הקלדת נתונים ידני'!N2393&amp;" " &amp;'גליון הקלדת נתונים ידני'!M2393</f>
        <v xml:space="preserve"> </v>
      </c>
      <c r="B2392" s="31" t="str">
        <f t="shared" si="0"/>
        <v>@speak2go.com</v>
      </c>
      <c r="C2392" s="30">
        <f>'גליון הקלדת נתונים ידני'!Q2393</f>
        <v>0</v>
      </c>
      <c r="O2392" s="6"/>
    </row>
    <row r="2393" spans="1:15" ht="13.2">
      <c r="A2393" s="30" t="str">
        <f>'גליון הקלדת נתונים ידני'!N2394&amp;" " &amp;'גליון הקלדת נתונים ידני'!M2394</f>
        <v xml:space="preserve"> </v>
      </c>
      <c r="B2393" s="31" t="str">
        <f t="shared" si="0"/>
        <v>@speak2go.com</v>
      </c>
      <c r="C2393" s="30">
        <f>'גליון הקלדת נתונים ידני'!Q2394</f>
        <v>0</v>
      </c>
      <c r="O2393" s="6"/>
    </row>
    <row r="2394" spans="1:15" ht="13.2">
      <c r="A2394" s="30" t="str">
        <f>'גליון הקלדת נתונים ידני'!N2395&amp;" " &amp;'גליון הקלדת נתונים ידני'!M2395</f>
        <v xml:space="preserve"> </v>
      </c>
      <c r="B2394" s="31" t="str">
        <f t="shared" si="0"/>
        <v>@speak2go.com</v>
      </c>
      <c r="C2394" s="30">
        <f>'גליון הקלדת נתונים ידני'!Q2395</f>
        <v>0</v>
      </c>
      <c r="O2394" s="6"/>
    </row>
    <row r="2395" spans="1:15" ht="13.2">
      <c r="A2395" s="30" t="str">
        <f>'גליון הקלדת נתונים ידני'!N2396&amp;" " &amp;'גליון הקלדת נתונים ידני'!M2396</f>
        <v xml:space="preserve"> </v>
      </c>
      <c r="B2395" s="31" t="str">
        <f t="shared" si="0"/>
        <v>@speak2go.com</v>
      </c>
      <c r="C2395" s="30">
        <f>'גליון הקלדת נתונים ידני'!Q2396</f>
        <v>0</v>
      </c>
      <c r="O2395" s="6"/>
    </row>
    <row r="2396" spans="1:15" ht="13.2">
      <c r="A2396" s="30" t="str">
        <f>'גליון הקלדת נתונים ידני'!N2397&amp;" " &amp;'גליון הקלדת נתונים ידני'!M2397</f>
        <v xml:space="preserve"> </v>
      </c>
      <c r="B2396" s="31" t="str">
        <f t="shared" si="0"/>
        <v>@speak2go.com</v>
      </c>
      <c r="C2396" s="30">
        <f>'גליון הקלדת נתונים ידני'!Q2397</f>
        <v>0</v>
      </c>
      <c r="O2396" s="6"/>
    </row>
    <row r="2397" spans="1:15" ht="13.2">
      <c r="A2397" s="30" t="str">
        <f>'גליון הקלדת נתונים ידני'!N2398&amp;" " &amp;'גליון הקלדת נתונים ידני'!M2398</f>
        <v xml:space="preserve"> </v>
      </c>
      <c r="B2397" s="31" t="str">
        <f t="shared" si="0"/>
        <v>@speak2go.com</v>
      </c>
      <c r="C2397" s="30">
        <f>'גליון הקלדת נתונים ידני'!Q2398</f>
        <v>0</v>
      </c>
      <c r="O2397" s="6"/>
    </row>
    <row r="2398" spans="1:15" ht="13.2">
      <c r="A2398" s="30" t="str">
        <f>'גליון הקלדת נתונים ידני'!N2399&amp;" " &amp;'גליון הקלדת נתונים ידני'!M2399</f>
        <v xml:space="preserve"> </v>
      </c>
      <c r="B2398" s="31" t="str">
        <f t="shared" si="0"/>
        <v>@speak2go.com</v>
      </c>
      <c r="C2398" s="30">
        <f>'גליון הקלדת נתונים ידני'!Q2399</f>
        <v>0</v>
      </c>
      <c r="O2398" s="6"/>
    </row>
    <row r="2399" spans="1:15" ht="13.2">
      <c r="A2399" s="30" t="str">
        <f>'גליון הקלדת נתונים ידני'!N2400&amp;" " &amp;'גליון הקלדת נתונים ידני'!M2400</f>
        <v xml:space="preserve"> </v>
      </c>
      <c r="B2399" s="31" t="str">
        <f t="shared" si="0"/>
        <v>@speak2go.com</v>
      </c>
      <c r="C2399" s="30">
        <f>'גליון הקלדת נתונים ידני'!Q2400</f>
        <v>0</v>
      </c>
      <c r="O2399" s="6"/>
    </row>
    <row r="2400" spans="1:15" ht="13.2">
      <c r="A2400" s="30" t="str">
        <f>'גליון הקלדת נתונים ידני'!N2401&amp;" " &amp;'גליון הקלדת נתונים ידני'!M2401</f>
        <v xml:space="preserve"> </v>
      </c>
      <c r="B2400" s="31" t="str">
        <f t="shared" si="0"/>
        <v>@speak2go.com</v>
      </c>
      <c r="C2400" s="30">
        <f>'גליון הקלדת נתונים ידני'!Q2401</f>
        <v>0</v>
      </c>
      <c r="O2400" s="6"/>
    </row>
    <row r="2401" spans="1:15" ht="13.2">
      <c r="A2401" s="30" t="str">
        <f>'גליון הקלדת נתונים ידני'!N2402&amp;" " &amp;'גליון הקלדת נתונים ידני'!M2402</f>
        <v xml:space="preserve"> </v>
      </c>
      <c r="B2401" s="31" t="str">
        <f t="shared" si="0"/>
        <v>@speak2go.com</v>
      </c>
      <c r="C2401" s="30">
        <f>'גליון הקלדת נתונים ידני'!Q2402</f>
        <v>0</v>
      </c>
      <c r="O2401" s="6"/>
    </row>
    <row r="2402" spans="1:15" ht="13.2">
      <c r="A2402" s="30" t="str">
        <f>'גליון הקלדת נתונים ידני'!N2403&amp;" " &amp;'גליון הקלדת נתונים ידני'!M2403</f>
        <v xml:space="preserve"> </v>
      </c>
      <c r="B2402" s="31" t="str">
        <f t="shared" si="0"/>
        <v>@speak2go.com</v>
      </c>
      <c r="C2402" s="30">
        <f>'גליון הקלדת נתונים ידני'!Q2403</f>
        <v>0</v>
      </c>
      <c r="O2402" s="6"/>
    </row>
    <row r="2403" spans="1:15" ht="13.2">
      <c r="A2403" s="30" t="str">
        <f>'גליון הקלדת נתונים ידני'!N2404&amp;" " &amp;'גליון הקלדת נתונים ידני'!M2404</f>
        <v xml:space="preserve"> </v>
      </c>
      <c r="B2403" s="31" t="str">
        <f t="shared" si="0"/>
        <v>@speak2go.com</v>
      </c>
      <c r="C2403" s="30">
        <f>'גליון הקלדת נתונים ידני'!Q2404</f>
        <v>0</v>
      </c>
      <c r="O2403" s="6"/>
    </row>
    <row r="2404" spans="1:15" ht="13.2">
      <c r="A2404" s="30" t="str">
        <f>'גליון הקלדת נתונים ידני'!N2405&amp;" " &amp;'גליון הקלדת נתונים ידני'!M2405</f>
        <v xml:space="preserve"> </v>
      </c>
      <c r="B2404" s="31" t="str">
        <f t="shared" si="0"/>
        <v>@speak2go.com</v>
      </c>
      <c r="C2404" s="30">
        <f>'גליון הקלדת נתונים ידני'!Q2405</f>
        <v>0</v>
      </c>
      <c r="O2404" s="6"/>
    </row>
    <row r="2405" spans="1:15" ht="13.2">
      <c r="A2405" s="30" t="str">
        <f>'גליון הקלדת נתונים ידני'!N2406&amp;" " &amp;'גליון הקלדת נתונים ידני'!M2406</f>
        <v xml:space="preserve"> </v>
      </c>
      <c r="B2405" s="31" t="str">
        <f t="shared" si="0"/>
        <v>@speak2go.com</v>
      </c>
      <c r="C2405" s="30">
        <f>'גליון הקלדת נתונים ידני'!Q2406</f>
        <v>0</v>
      </c>
      <c r="O2405" s="6"/>
    </row>
    <row r="2406" spans="1:15" ht="13.2">
      <c r="A2406" s="30" t="str">
        <f>'גליון הקלדת נתונים ידני'!N2407&amp;" " &amp;'גליון הקלדת נתונים ידני'!M2407</f>
        <v xml:space="preserve"> </v>
      </c>
      <c r="B2406" s="31" t="str">
        <f t="shared" si="0"/>
        <v>@speak2go.com</v>
      </c>
      <c r="C2406" s="30">
        <f>'גליון הקלדת נתונים ידני'!Q2407</f>
        <v>0</v>
      </c>
      <c r="O2406" s="6"/>
    </row>
    <row r="2407" spans="1:15" ht="13.2">
      <c r="A2407" s="30" t="str">
        <f>'גליון הקלדת נתונים ידני'!N2408&amp;" " &amp;'גליון הקלדת נתונים ידני'!M2408</f>
        <v xml:space="preserve"> </v>
      </c>
      <c r="B2407" s="31" t="str">
        <f t="shared" si="0"/>
        <v>@speak2go.com</v>
      </c>
      <c r="C2407" s="30">
        <f>'גליון הקלדת נתונים ידני'!Q2408</f>
        <v>0</v>
      </c>
      <c r="O2407" s="6"/>
    </row>
    <row r="2408" spans="1:15" ht="13.2">
      <c r="A2408" s="30" t="str">
        <f>'גליון הקלדת נתונים ידני'!N2409&amp;" " &amp;'גליון הקלדת נתונים ידני'!M2409</f>
        <v xml:space="preserve"> </v>
      </c>
      <c r="B2408" s="31" t="str">
        <f t="shared" si="0"/>
        <v>@speak2go.com</v>
      </c>
      <c r="C2408" s="30">
        <f>'גליון הקלדת נתונים ידני'!Q2409</f>
        <v>0</v>
      </c>
      <c r="O2408" s="6"/>
    </row>
    <row r="2409" spans="1:15" ht="13.2">
      <c r="A2409" s="30" t="str">
        <f>'גליון הקלדת נתונים ידני'!N2410&amp;" " &amp;'גליון הקלדת נתונים ידני'!M2410</f>
        <v xml:space="preserve"> </v>
      </c>
      <c r="B2409" s="31" t="str">
        <f t="shared" si="0"/>
        <v>@speak2go.com</v>
      </c>
      <c r="C2409" s="30">
        <f>'גליון הקלדת נתונים ידני'!Q2410</f>
        <v>0</v>
      </c>
      <c r="O2409" s="6"/>
    </row>
    <row r="2410" spans="1:15" ht="13.2">
      <c r="A2410" s="30" t="str">
        <f>'גליון הקלדת נתונים ידני'!N2411&amp;" " &amp;'גליון הקלדת נתונים ידני'!M2411</f>
        <v xml:space="preserve"> </v>
      </c>
      <c r="B2410" s="31" t="str">
        <f t="shared" si="0"/>
        <v>@speak2go.com</v>
      </c>
      <c r="C2410" s="30">
        <f>'גליון הקלדת נתונים ידני'!Q2411</f>
        <v>0</v>
      </c>
      <c r="O2410" s="6"/>
    </row>
    <row r="2411" spans="1:15" ht="13.2">
      <c r="A2411" s="30" t="str">
        <f>'גליון הקלדת נתונים ידני'!N2412&amp;" " &amp;'גליון הקלדת נתונים ידני'!M2412</f>
        <v xml:space="preserve"> </v>
      </c>
      <c r="B2411" s="31" t="str">
        <f t="shared" si="0"/>
        <v>@speak2go.com</v>
      </c>
      <c r="C2411" s="30">
        <f>'גליון הקלדת נתונים ידני'!Q2412</f>
        <v>0</v>
      </c>
      <c r="O2411" s="6"/>
    </row>
    <row r="2412" spans="1:15" ht="13.2">
      <c r="A2412" s="30" t="str">
        <f>'גליון הקלדת נתונים ידני'!N2413&amp;" " &amp;'גליון הקלדת נתונים ידני'!M2413</f>
        <v xml:space="preserve"> </v>
      </c>
      <c r="B2412" s="31" t="str">
        <f t="shared" si="0"/>
        <v>@speak2go.com</v>
      </c>
      <c r="C2412" s="30">
        <f>'גליון הקלדת נתונים ידני'!Q2413</f>
        <v>0</v>
      </c>
      <c r="O2412" s="6"/>
    </row>
    <row r="2413" spans="1:15" ht="13.2">
      <c r="A2413" s="30" t="str">
        <f>'גליון הקלדת נתונים ידני'!N2414&amp;" " &amp;'גליון הקלדת נתונים ידני'!M2414</f>
        <v xml:space="preserve"> </v>
      </c>
      <c r="B2413" s="31" t="str">
        <f t="shared" si="0"/>
        <v>@speak2go.com</v>
      </c>
      <c r="C2413" s="30">
        <f>'גליון הקלדת נתונים ידני'!Q2414</f>
        <v>0</v>
      </c>
      <c r="O2413" s="6"/>
    </row>
    <row r="2414" spans="1:15" ht="13.2">
      <c r="A2414" s="30" t="str">
        <f>'גליון הקלדת נתונים ידני'!N2415&amp;" " &amp;'גליון הקלדת נתונים ידני'!M2415</f>
        <v xml:space="preserve"> </v>
      </c>
      <c r="B2414" s="31" t="str">
        <f t="shared" si="0"/>
        <v>@speak2go.com</v>
      </c>
      <c r="C2414" s="30">
        <f>'גליון הקלדת נתונים ידני'!Q2415</f>
        <v>0</v>
      </c>
      <c r="O2414" s="6"/>
    </row>
    <row r="2415" spans="1:15" ht="13.2">
      <c r="A2415" s="30" t="str">
        <f>'גליון הקלדת נתונים ידני'!N2416&amp;" " &amp;'גליון הקלדת נתונים ידני'!M2416</f>
        <v xml:space="preserve"> </v>
      </c>
      <c r="B2415" s="31" t="str">
        <f t="shared" si="0"/>
        <v>@speak2go.com</v>
      </c>
      <c r="C2415" s="30">
        <f>'גליון הקלדת נתונים ידני'!Q2416</f>
        <v>0</v>
      </c>
      <c r="O2415" s="6"/>
    </row>
    <row r="2416" spans="1:15" ht="13.2">
      <c r="A2416" s="30" t="str">
        <f>'גליון הקלדת נתונים ידני'!N2417&amp;" " &amp;'גליון הקלדת נתונים ידני'!M2417</f>
        <v xml:space="preserve"> </v>
      </c>
      <c r="B2416" s="31" t="str">
        <f t="shared" si="0"/>
        <v>@speak2go.com</v>
      </c>
      <c r="C2416" s="30">
        <f>'גליון הקלדת נתונים ידני'!Q2417</f>
        <v>0</v>
      </c>
      <c r="O2416" s="6"/>
    </row>
    <row r="2417" spans="1:15" ht="13.2">
      <c r="A2417" s="30" t="str">
        <f>'גליון הקלדת נתונים ידני'!N2418&amp;" " &amp;'גליון הקלדת נתונים ידני'!M2418</f>
        <v xml:space="preserve"> </v>
      </c>
      <c r="B2417" s="31" t="str">
        <f t="shared" si="0"/>
        <v>@speak2go.com</v>
      </c>
      <c r="C2417" s="30">
        <f>'גליון הקלדת נתונים ידני'!Q2418</f>
        <v>0</v>
      </c>
      <c r="O2417" s="6"/>
    </row>
    <row r="2418" spans="1:15" ht="13.2">
      <c r="A2418" s="30" t="str">
        <f>'גליון הקלדת נתונים ידני'!N2419&amp;" " &amp;'גליון הקלדת נתונים ידני'!M2419</f>
        <v xml:space="preserve"> </v>
      </c>
      <c r="B2418" s="31" t="str">
        <f t="shared" si="0"/>
        <v>@speak2go.com</v>
      </c>
      <c r="C2418" s="30">
        <f>'גליון הקלדת נתונים ידני'!Q2419</f>
        <v>0</v>
      </c>
      <c r="O2418" s="6"/>
    </row>
    <row r="2419" spans="1:15" ht="13.2">
      <c r="A2419" s="30" t="str">
        <f>'גליון הקלדת נתונים ידני'!N2420&amp;" " &amp;'גליון הקלדת נתונים ידני'!M2420</f>
        <v xml:space="preserve"> </v>
      </c>
      <c r="B2419" s="31" t="str">
        <f t="shared" si="0"/>
        <v>@speak2go.com</v>
      </c>
      <c r="C2419" s="30">
        <f>'גליון הקלדת נתונים ידני'!Q2420</f>
        <v>0</v>
      </c>
      <c r="O2419" s="6"/>
    </row>
    <row r="2420" spans="1:15" ht="13.2">
      <c r="A2420" s="30" t="str">
        <f>'גליון הקלדת נתונים ידני'!N2421&amp;" " &amp;'גליון הקלדת נתונים ידני'!M2421</f>
        <v xml:space="preserve"> </v>
      </c>
      <c r="B2420" s="31" t="str">
        <f t="shared" si="0"/>
        <v>@speak2go.com</v>
      </c>
      <c r="C2420" s="30">
        <f>'גליון הקלדת נתונים ידני'!Q2421</f>
        <v>0</v>
      </c>
      <c r="O2420" s="6"/>
    </row>
    <row r="2421" spans="1:15" ht="13.2">
      <c r="A2421" s="30" t="str">
        <f>'גליון הקלדת נתונים ידני'!N2422&amp;" " &amp;'גליון הקלדת נתונים ידני'!M2422</f>
        <v xml:space="preserve"> </v>
      </c>
      <c r="B2421" s="31" t="str">
        <f t="shared" si="0"/>
        <v>@speak2go.com</v>
      </c>
      <c r="C2421" s="30">
        <f>'גליון הקלדת נתונים ידני'!Q2422</f>
        <v>0</v>
      </c>
      <c r="O2421" s="6"/>
    </row>
    <row r="2422" spans="1:15" ht="13.2">
      <c r="A2422" s="30" t="str">
        <f>'גליון הקלדת נתונים ידני'!N2423&amp;" " &amp;'גליון הקלדת נתונים ידני'!M2423</f>
        <v xml:space="preserve"> </v>
      </c>
      <c r="B2422" s="31" t="str">
        <f t="shared" si="0"/>
        <v>@speak2go.com</v>
      </c>
      <c r="C2422" s="30">
        <f>'גליון הקלדת נתונים ידני'!Q2423</f>
        <v>0</v>
      </c>
      <c r="O2422" s="6"/>
    </row>
    <row r="2423" spans="1:15" ht="13.2">
      <c r="A2423" s="30" t="str">
        <f>'גליון הקלדת נתונים ידני'!N2424&amp;" " &amp;'גליון הקלדת נתונים ידני'!M2424</f>
        <v xml:space="preserve"> </v>
      </c>
      <c r="B2423" s="31" t="str">
        <f t="shared" si="0"/>
        <v>@speak2go.com</v>
      </c>
      <c r="C2423" s="30">
        <f>'גליון הקלדת נתונים ידני'!Q2424</f>
        <v>0</v>
      </c>
      <c r="O2423" s="6"/>
    </row>
    <row r="2424" spans="1:15" ht="13.2">
      <c r="A2424" s="30" t="str">
        <f>'גליון הקלדת נתונים ידני'!N2425&amp;" " &amp;'גליון הקלדת נתונים ידני'!M2425</f>
        <v xml:space="preserve"> </v>
      </c>
      <c r="B2424" s="31" t="str">
        <f t="shared" si="0"/>
        <v>@speak2go.com</v>
      </c>
      <c r="C2424" s="30">
        <f>'גליון הקלדת נתונים ידני'!Q2425</f>
        <v>0</v>
      </c>
      <c r="O2424" s="6"/>
    </row>
    <row r="2425" spans="1:15" ht="13.2">
      <c r="A2425" s="30" t="str">
        <f>'גליון הקלדת נתונים ידני'!N2426&amp;" " &amp;'גליון הקלדת נתונים ידני'!M2426</f>
        <v xml:space="preserve"> </v>
      </c>
      <c r="B2425" s="31" t="str">
        <f t="shared" si="0"/>
        <v>@speak2go.com</v>
      </c>
      <c r="C2425" s="30">
        <f>'גליון הקלדת נתונים ידני'!Q2426</f>
        <v>0</v>
      </c>
      <c r="O2425" s="6"/>
    </row>
    <row r="2426" spans="1:15" ht="13.2">
      <c r="A2426" s="30" t="str">
        <f>'גליון הקלדת נתונים ידני'!N2427&amp;" " &amp;'גליון הקלדת נתונים ידני'!M2427</f>
        <v xml:space="preserve"> </v>
      </c>
      <c r="B2426" s="31" t="str">
        <f t="shared" si="0"/>
        <v>@speak2go.com</v>
      </c>
      <c r="C2426" s="30">
        <f>'גליון הקלדת נתונים ידני'!Q2427</f>
        <v>0</v>
      </c>
      <c r="O2426" s="6"/>
    </row>
    <row r="2427" spans="1:15" ht="13.2">
      <c r="A2427" s="30" t="str">
        <f>'גליון הקלדת נתונים ידני'!N2428&amp;" " &amp;'גליון הקלדת נתונים ידני'!M2428</f>
        <v xml:space="preserve"> </v>
      </c>
      <c r="B2427" s="31" t="str">
        <f t="shared" si="0"/>
        <v>@speak2go.com</v>
      </c>
      <c r="C2427" s="30">
        <f>'גליון הקלדת נתונים ידני'!Q2428</f>
        <v>0</v>
      </c>
      <c r="O2427" s="6"/>
    </row>
    <row r="2428" spans="1:15" ht="13.2">
      <c r="A2428" s="30" t="str">
        <f>'גליון הקלדת נתונים ידני'!N2429&amp;" " &amp;'גליון הקלדת נתונים ידני'!M2429</f>
        <v xml:space="preserve"> </v>
      </c>
      <c r="B2428" s="31" t="str">
        <f t="shared" si="0"/>
        <v>@speak2go.com</v>
      </c>
      <c r="C2428" s="30">
        <f>'גליון הקלדת נתונים ידני'!Q2429</f>
        <v>0</v>
      </c>
      <c r="O2428" s="6"/>
    </row>
    <row r="2429" spans="1:15" ht="13.2">
      <c r="A2429" s="30" t="str">
        <f>'גליון הקלדת נתונים ידני'!N2430&amp;" " &amp;'גליון הקלדת נתונים ידני'!M2430</f>
        <v xml:space="preserve"> </v>
      </c>
      <c r="B2429" s="31" t="str">
        <f t="shared" si="0"/>
        <v>@speak2go.com</v>
      </c>
      <c r="C2429" s="30">
        <f>'גליון הקלדת נתונים ידני'!Q2430</f>
        <v>0</v>
      </c>
      <c r="O2429" s="6"/>
    </row>
    <row r="2430" spans="1:15" ht="13.2">
      <c r="A2430" s="30" t="str">
        <f>'גליון הקלדת נתונים ידני'!N2431&amp;" " &amp;'גליון הקלדת נתונים ידני'!M2431</f>
        <v xml:space="preserve"> </v>
      </c>
      <c r="B2430" s="31" t="str">
        <f t="shared" si="0"/>
        <v>@speak2go.com</v>
      </c>
      <c r="C2430" s="30">
        <f>'גליון הקלדת נתונים ידני'!Q2431</f>
        <v>0</v>
      </c>
      <c r="O2430" s="6"/>
    </row>
    <row r="2431" spans="1:15" ht="13.2">
      <c r="A2431" s="30" t="str">
        <f>'גליון הקלדת נתונים ידני'!N2432&amp;" " &amp;'גליון הקלדת נתונים ידני'!M2432</f>
        <v xml:space="preserve"> </v>
      </c>
      <c r="B2431" s="31" t="str">
        <f t="shared" si="0"/>
        <v>@speak2go.com</v>
      </c>
      <c r="C2431" s="30">
        <f>'גליון הקלדת נתונים ידני'!Q2432</f>
        <v>0</v>
      </c>
      <c r="O2431" s="6"/>
    </row>
    <row r="2432" spans="1:15" ht="13.2">
      <c r="A2432" s="30" t="str">
        <f>'גליון הקלדת נתונים ידני'!N2433&amp;" " &amp;'גליון הקלדת נתונים ידני'!M2433</f>
        <v xml:space="preserve"> </v>
      </c>
      <c r="B2432" s="31" t="str">
        <f t="shared" si="0"/>
        <v>@speak2go.com</v>
      </c>
      <c r="C2432" s="30">
        <f>'גליון הקלדת נתונים ידני'!Q2433</f>
        <v>0</v>
      </c>
      <c r="O2432" s="6"/>
    </row>
    <row r="2433" spans="1:15" ht="13.2">
      <c r="A2433" s="30" t="str">
        <f>'גליון הקלדת נתונים ידני'!N2434&amp;" " &amp;'גליון הקלדת נתונים ידני'!M2434</f>
        <v xml:space="preserve"> </v>
      </c>
      <c r="B2433" s="31" t="str">
        <f t="shared" si="0"/>
        <v>@speak2go.com</v>
      </c>
      <c r="C2433" s="30">
        <f>'גליון הקלדת נתונים ידני'!Q2434</f>
        <v>0</v>
      </c>
      <c r="O2433" s="6"/>
    </row>
    <row r="2434" spans="1:15" ht="13.2">
      <c r="A2434" s="30" t="str">
        <f>'גליון הקלדת נתונים ידני'!N2435&amp;" " &amp;'גליון הקלדת נתונים ידני'!M2435</f>
        <v xml:space="preserve"> </v>
      </c>
      <c r="B2434" s="31" t="str">
        <f t="shared" si="0"/>
        <v>@speak2go.com</v>
      </c>
      <c r="C2434" s="30">
        <f>'גליון הקלדת נתונים ידני'!Q2435</f>
        <v>0</v>
      </c>
      <c r="O2434" s="6"/>
    </row>
    <row r="2435" spans="1:15" ht="13.2">
      <c r="A2435" s="30" t="str">
        <f>'גליון הקלדת נתונים ידני'!N2436&amp;" " &amp;'גליון הקלדת נתונים ידני'!M2436</f>
        <v xml:space="preserve"> </v>
      </c>
      <c r="B2435" s="31" t="str">
        <f t="shared" si="0"/>
        <v>@speak2go.com</v>
      </c>
      <c r="C2435" s="30">
        <f>'גליון הקלדת נתונים ידני'!Q2436</f>
        <v>0</v>
      </c>
      <c r="O2435" s="6"/>
    </row>
    <row r="2436" spans="1:15" ht="13.2">
      <c r="A2436" s="30" t="str">
        <f>'גליון הקלדת נתונים ידני'!N2437&amp;" " &amp;'גליון הקלדת נתונים ידני'!M2437</f>
        <v xml:space="preserve"> </v>
      </c>
      <c r="B2436" s="31" t="str">
        <f t="shared" si="0"/>
        <v>@speak2go.com</v>
      </c>
      <c r="C2436" s="30">
        <f>'גליון הקלדת נתונים ידני'!Q2437</f>
        <v>0</v>
      </c>
      <c r="O2436" s="6"/>
    </row>
    <row r="2437" spans="1:15" ht="13.2">
      <c r="A2437" s="30" t="str">
        <f>'גליון הקלדת נתונים ידני'!N2438&amp;" " &amp;'גליון הקלדת נתונים ידני'!M2438</f>
        <v xml:space="preserve"> </v>
      </c>
      <c r="B2437" s="31" t="str">
        <f t="shared" si="0"/>
        <v>@speak2go.com</v>
      </c>
      <c r="C2437" s="30">
        <f>'גליון הקלדת נתונים ידני'!Q2438</f>
        <v>0</v>
      </c>
      <c r="O2437" s="6"/>
    </row>
    <row r="2438" spans="1:15" ht="13.2">
      <c r="A2438" s="30" t="str">
        <f>'גליון הקלדת נתונים ידני'!N2439&amp;" " &amp;'גליון הקלדת נתונים ידני'!M2439</f>
        <v xml:space="preserve"> </v>
      </c>
      <c r="B2438" s="31" t="str">
        <f t="shared" si="0"/>
        <v>@speak2go.com</v>
      </c>
      <c r="C2438" s="30">
        <f>'גליון הקלדת נתונים ידני'!Q2439</f>
        <v>0</v>
      </c>
      <c r="O2438" s="6"/>
    </row>
    <row r="2439" spans="1:15" ht="13.2">
      <c r="A2439" s="30" t="str">
        <f>'גליון הקלדת נתונים ידני'!N2440&amp;" " &amp;'גליון הקלדת נתונים ידני'!M2440</f>
        <v xml:space="preserve"> </v>
      </c>
      <c r="B2439" s="31" t="str">
        <f t="shared" si="0"/>
        <v>@speak2go.com</v>
      </c>
      <c r="C2439" s="30">
        <f>'גליון הקלדת נתונים ידני'!Q2440</f>
        <v>0</v>
      </c>
      <c r="O2439" s="6"/>
    </row>
    <row r="2440" spans="1:15" ht="13.2">
      <c r="A2440" s="30" t="str">
        <f>'גליון הקלדת נתונים ידני'!N2441&amp;" " &amp;'גליון הקלדת נתונים ידני'!M2441</f>
        <v xml:space="preserve"> </v>
      </c>
      <c r="B2440" s="31" t="str">
        <f t="shared" si="0"/>
        <v>@speak2go.com</v>
      </c>
      <c r="C2440" s="30">
        <f>'גליון הקלדת נתונים ידני'!Q2441</f>
        <v>0</v>
      </c>
      <c r="O2440" s="6"/>
    </row>
    <row r="2441" spans="1:15" ht="13.2">
      <c r="A2441" s="30" t="str">
        <f>'גליון הקלדת נתונים ידני'!N2442&amp;" " &amp;'גליון הקלדת נתונים ידני'!M2442</f>
        <v xml:space="preserve"> </v>
      </c>
      <c r="B2441" s="31" t="str">
        <f t="shared" si="0"/>
        <v>@speak2go.com</v>
      </c>
      <c r="C2441" s="30">
        <f>'גליון הקלדת נתונים ידני'!Q2442</f>
        <v>0</v>
      </c>
      <c r="O2441" s="6"/>
    </row>
    <row r="2442" spans="1:15" ht="13.2">
      <c r="A2442" s="30" t="str">
        <f>'גליון הקלדת נתונים ידני'!N2443&amp;" " &amp;'גליון הקלדת נתונים ידני'!M2443</f>
        <v xml:space="preserve"> </v>
      </c>
      <c r="B2442" s="31" t="str">
        <f t="shared" si="0"/>
        <v>@speak2go.com</v>
      </c>
      <c r="C2442" s="30">
        <f>'גליון הקלדת נתונים ידני'!Q2443</f>
        <v>0</v>
      </c>
      <c r="O2442" s="6"/>
    </row>
    <row r="2443" spans="1:15" ht="13.2">
      <c r="A2443" s="30" t="str">
        <f>'גליון הקלדת נתונים ידני'!N2444&amp;" " &amp;'גליון הקלדת נתונים ידני'!M2444</f>
        <v xml:space="preserve"> </v>
      </c>
      <c r="B2443" s="31" t="str">
        <f t="shared" si="0"/>
        <v>@speak2go.com</v>
      </c>
      <c r="C2443" s="30">
        <f>'גליון הקלדת נתונים ידני'!Q2444</f>
        <v>0</v>
      </c>
      <c r="O2443" s="6"/>
    </row>
    <row r="2444" spans="1:15" ht="13.2">
      <c r="A2444" s="30" t="str">
        <f>'גליון הקלדת נתונים ידני'!N2445&amp;" " &amp;'גליון הקלדת נתונים ידני'!M2445</f>
        <v xml:space="preserve"> </v>
      </c>
      <c r="B2444" s="31" t="str">
        <f t="shared" si="0"/>
        <v>@speak2go.com</v>
      </c>
      <c r="C2444" s="30">
        <f>'גליון הקלדת נתונים ידני'!Q2445</f>
        <v>0</v>
      </c>
      <c r="O2444" s="6"/>
    </row>
    <row r="2445" spans="1:15" ht="13.2">
      <c r="A2445" s="30" t="str">
        <f>'גליון הקלדת נתונים ידני'!N2446&amp;" " &amp;'גליון הקלדת נתונים ידני'!M2446</f>
        <v xml:space="preserve"> </v>
      </c>
      <c r="B2445" s="31" t="str">
        <f t="shared" si="0"/>
        <v>@speak2go.com</v>
      </c>
      <c r="C2445" s="30">
        <f>'גליון הקלדת נתונים ידני'!Q2446</f>
        <v>0</v>
      </c>
      <c r="O2445" s="6"/>
    </row>
    <row r="2446" spans="1:15" ht="13.2">
      <c r="A2446" s="30" t="str">
        <f>'גליון הקלדת נתונים ידני'!N2447&amp;" " &amp;'גליון הקלדת נתונים ידני'!M2447</f>
        <v xml:space="preserve"> </v>
      </c>
      <c r="B2446" s="31" t="str">
        <f t="shared" si="0"/>
        <v>@speak2go.com</v>
      </c>
      <c r="C2446" s="30">
        <f>'גליון הקלדת נתונים ידני'!Q2447</f>
        <v>0</v>
      </c>
      <c r="O2446" s="6"/>
    </row>
    <row r="2447" spans="1:15" ht="13.2">
      <c r="A2447" s="30" t="str">
        <f>'גליון הקלדת נתונים ידני'!N2448&amp;" " &amp;'גליון הקלדת נתונים ידני'!M2448</f>
        <v xml:space="preserve"> </v>
      </c>
      <c r="B2447" s="31" t="str">
        <f t="shared" si="0"/>
        <v>@speak2go.com</v>
      </c>
      <c r="C2447" s="30">
        <f>'גליון הקלדת נתונים ידני'!Q2448</f>
        <v>0</v>
      </c>
      <c r="O2447" s="6"/>
    </row>
    <row r="2448" spans="1:15" ht="13.2">
      <c r="A2448" s="30" t="str">
        <f>'גליון הקלדת נתונים ידני'!N2449&amp;" " &amp;'גליון הקלדת נתונים ידני'!M2449</f>
        <v xml:space="preserve"> </v>
      </c>
      <c r="B2448" s="31" t="str">
        <f t="shared" si="0"/>
        <v>@speak2go.com</v>
      </c>
      <c r="C2448" s="30">
        <f>'גליון הקלדת נתונים ידני'!Q2449</f>
        <v>0</v>
      </c>
      <c r="O2448" s="6"/>
    </row>
    <row r="2449" spans="1:15" ht="13.2">
      <c r="A2449" s="30" t="str">
        <f>'גליון הקלדת נתונים ידני'!N2450&amp;" " &amp;'גליון הקלדת נתונים ידני'!M2450</f>
        <v xml:space="preserve"> </v>
      </c>
      <c r="B2449" s="31" t="str">
        <f t="shared" si="0"/>
        <v>@speak2go.com</v>
      </c>
      <c r="C2449" s="30">
        <f>'גליון הקלדת נתונים ידני'!Q2450</f>
        <v>0</v>
      </c>
      <c r="O2449" s="6"/>
    </row>
    <row r="2450" spans="1:15" ht="13.2">
      <c r="A2450" s="30" t="str">
        <f>'גליון הקלדת נתונים ידני'!N2451&amp;" " &amp;'גליון הקלדת נתונים ידני'!M2451</f>
        <v xml:space="preserve"> </v>
      </c>
      <c r="B2450" s="31" t="str">
        <f t="shared" si="0"/>
        <v>@speak2go.com</v>
      </c>
      <c r="C2450" s="30">
        <f>'גליון הקלדת נתונים ידני'!Q2451</f>
        <v>0</v>
      </c>
      <c r="O2450" s="6"/>
    </row>
    <row r="2451" spans="1:15" ht="13.2">
      <c r="A2451" s="30" t="str">
        <f>'גליון הקלדת נתונים ידני'!N2452&amp;" " &amp;'גליון הקלדת נתונים ידני'!M2452</f>
        <v xml:space="preserve"> </v>
      </c>
      <c r="B2451" s="31" t="str">
        <f t="shared" si="0"/>
        <v>@speak2go.com</v>
      </c>
      <c r="C2451" s="30">
        <f>'גליון הקלדת נתונים ידני'!Q2452</f>
        <v>0</v>
      </c>
      <c r="O2451" s="6"/>
    </row>
    <row r="2452" spans="1:15" ht="13.2">
      <c r="A2452" s="30" t="str">
        <f>'גליון הקלדת נתונים ידני'!N2453&amp;" " &amp;'גליון הקלדת נתונים ידני'!M2453</f>
        <v xml:space="preserve"> </v>
      </c>
      <c r="B2452" s="31" t="str">
        <f t="shared" si="0"/>
        <v>@speak2go.com</v>
      </c>
      <c r="C2452" s="30">
        <f>'גליון הקלדת נתונים ידני'!Q2453</f>
        <v>0</v>
      </c>
      <c r="O2452" s="6"/>
    </row>
    <row r="2453" spans="1:15" ht="13.2">
      <c r="A2453" s="30" t="str">
        <f>'גליון הקלדת נתונים ידני'!N2454&amp;" " &amp;'גליון הקלדת נתונים ידני'!M2454</f>
        <v xml:space="preserve"> </v>
      </c>
      <c r="B2453" s="31" t="str">
        <f t="shared" si="0"/>
        <v>@speak2go.com</v>
      </c>
      <c r="C2453" s="30">
        <f>'גליון הקלדת נתונים ידני'!Q2454</f>
        <v>0</v>
      </c>
      <c r="O2453" s="6"/>
    </row>
    <row r="2454" spans="1:15" ht="13.2">
      <c r="A2454" s="30" t="str">
        <f>'גליון הקלדת נתונים ידני'!N2455&amp;" " &amp;'גליון הקלדת נתונים ידני'!M2455</f>
        <v xml:space="preserve"> </v>
      </c>
      <c r="B2454" s="31" t="str">
        <f t="shared" si="0"/>
        <v>@speak2go.com</v>
      </c>
      <c r="C2454" s="30">
        <f>'גליון הקלדת נתונים ידני'!Q2455</f>
        <v>0</v>
      </c>
      <c r="O2454" s="6"/>
    </row>
    <row r="2455" spans="1:15" ht="13.2">
      <c r="A2455" s="30" t="str">
        <f>'גליון הקלדת נתונים ידני'!N2456&amp;" " &amp;'גליון הקלדת נתונים ידני'!M2456</f>
        <v xml:space="preserve"> </v>
      </c>
      <c r="B2455" s="31" t="str">
        <f t="shared" si="0"/>
        <v>@speak2go.com</v>
      </c>
      <c r="C2455" s="30">
        <f>'גליון הקלדת נתונים ידני'!Q2456</f>
        <v>0</v>
      </c>
      <c r="O2455" s="6"/>
    </row>
    <row r="2456" spans="1:15" ht="13.2">
      <c r="A2456" s="30" t="str">
        <f>'גליון הקלדת נתונים ידני'!N2457&amp;" " &amp;'גליון הקלדת נתונים ידני'!M2457</f>
        <v xml:space="preserve"> </v>
      </c>
      <c r="B2456" s="31" t="str">
        <f t="shared" si="0"/>
        <v>@speak2go.com</v>
      </c>
      <c r="C2456" s="30">
        <f>'גליון הקלדת נתונים ידני'!Q2457</f>
        <v>0</v>
      </c>
      <c r="O2456" s="6"/>
    </row>
    <row r="2457" spans="1:15" ht="13.2">
      <c r="A2457" s="30" t="str">
        <f>'גליון הקלדת נתונים ידני'!N2458&amp;" " &amp;'גליון הקלדת נתונים ידני'!M2458</f>
        <v xml:space="preserve"> </v>
      </c>
      <c r="B2457" s="31" t="str">
        <f t="shared" si="0"/>
        <v>@speak2go.com</v>
      </c>
      <c r="C2457" s="30">
        <f>'גליון הקלדת נתונים ידני'!Q2458</f>
        <v>0</v>
      </c>
      <c r="O2457" s="6"/>
    </row>
    <row r="2458" spans="1:15" ht="13.2">
      <c r="A2458" s="30" t="str">
        <f>'גליון הקלדת נתונים ידני'!N2459&amp;" " &amp;'גליון הקלדת נתונים ידני'!M2459</f>
        <v xml:space="preserve"> </v>
      </c>
      <c r="B2458" s="31" t="str">
        <f t="shared" si="0"/>
        <v>@speak2go.com</v>
      </c>
      <c r="C2458" s="30">
        <f>'גליון הקלדת נתונים ידני'!Q2459</f>
        <v>0</v>
      </c>
      <c r="O2458" s="6"/>
    </row>
    <row r="2459" spans="1:15" ht="13.2">
      <c r="A2459" s="30" t="str">
        <f>'גליון הקלדת נתונים ידני'!N2460&amp;" " &amp;'גליון הקלדת נתונים ידני'!M2460</f>
        <v xml:space="preserve"> </v>
      </c>
      <c r="B2459" s="31" t="str">
        <f t="shared" si="0"/>
        <v>@speak2go.com</v>
      </c>
      <c r="C2459" s="30">
        <f>'גליון הקלדת נתונים ידני'!Q2460</f>
        <v>0</v>
      </c>
      <c r="O2459" s="6"/>
    </row>
    <row r="2460" spans="1:15" ht="13.2">
      <c r="A2460" s="30" t="str">
        <f>'גליון הקלדת נתונים ידני'!N2461&amp;" " &amp;'גליון הקלדת נתונים ידני'!M2461</f>
        <v xml:space="preserve"> </v>
      </c>
      <c r="B2460" s="31" t="str">
        <f t="shared" si="0"/>
        <v>@speak2go.com</v>
      </c>
      <c r="C2460" s="30">
        <f>'גליון הקלדת נתונים ידני'!Q2461</f>
        <v>0</v>
      </c>
      <c r="O2460" s="6"/>
    </row>
    <row r="2461" spans="1:15" ht="13.2">
      <c r="A2461" s="30" t="str">
        <f>'גליון הקלדת נתונים ידני'!N2462&amp;" " &amp;'גליון הקלדת נתונים ידני'!M2462</f>
        <v xml:space="preserve"> </v>
      </c>
      <c r="B2461" s="31" t="str">
        <f t="shared" si="0"/>
        <v>@speak2go.com</v>
      </c>
      <c r="C2461" s="30">
        <f>'גליון הקלדת נתונים ידני'!Q2462</f>
        <v>0</v>
      </c>
      <c r="O2461" s="6"/>
    </row>
    <row r="2462" spans="1:15" ht="13.2">
      <c r="A2462" s="30" t="str">
        <f>'גליון הקלדת נתונים ידני'!N2463&amp;" " &amp;'גליון הקלדת נתונים ידני'!M2463</f>
        <v xml:space="preserve"> </v>
      </c>
      <c r="B2462" s="31" t="str">
        <f t="shared" si="0"/>
        <v>@speak2go.com</v>
      </c>
      <c r="C2462" s="30">
        <f>'גליון הקלדת נתונים ידני'!Q2463</f>
        <v>0</v>
      </c>
      <c r="O2462" s="6"/>
    </row>
    <row r="2463" spans="1:15" ht="13.2">
      <c r="A2463" s="30" t="str">
        <f>'גליון הקלדת נתונים ידני'!N2464&amp;" " &amp;'גליון הקלדת נתונים ידני'!M2464</f>
        <v xml:space="preserve"> </v>
      </c>
      <c r="B2463" s="31" t="str">
        <f t="shared" si="0"/>
        <v>@speak2go.com</v>
      </c>
      <c r="C2463" s="30">
        <f>'גליון הקלדת נתונים ידני'!Q2464</f>
        <v>0</v>
      </c>
      <c r="O2463" s="6"/>
    </row>
    <row r="2464" spans="1:15" ht="13.2">
      <c r="A2464" s="30" t="str">
        <f>'גליון הקלדת נתונים ידני'!N2465&amp;" " &amp;'גליון הקלדת נתונים ידני'!M2465</f>
        <v xml:space="preserve"> </v>
      </c>
      <c r="B2464" s="31" t="str">
        <f t="shared" si="0"/>
        <v>@speak2go.com</v>
      </c>
      <c r="C2464" s="30">
        <f>'גליון הקלדת נתונים ידני'!Q2465</f>
        <v>0</v>
      </c>
      <c r="O2464" s="6"/>
    </row>
    <row r="2465" spans="1:15" ht="13.2">
      <c r="A2465" s="30" t="str">
        <f>'גליון הקלדת נתונים ידני'!N2466&amp;" " &amp;'גליון הקלדת נתונים ידני'!M2466</f>
        <v xml:space="preserve"> </v>
      </c>
      <c r="B2465" s="31" t="str">
        <f t="shared" si="0"/>
        <v>@speak2go.com</v>
      </c>
      <c r="C2465" s="30">
        <f>'גליון הקלדת נתונים ידני'!Q2466</f>
        <v>0</v>
      </c>
      <c r="O2465" s="6"/>
    </row>
    <row r="2466" spans="1:15" ht="13.2">
      <c r="A2466" s="30" t="str">
        <f>'גליון הקלדת נתונים ידני'!N2467&amp;" " &amp;'גליון הקלדת נתונים ידני'!M2467</f>
        <v xml:space="preserve"> </v>
      </c>
      <c r="B2466" s="31" t="str">
        <f t="shared" si="0"/>
        <v>@speak2go.com</v>
      </c>
      <c r="C2466" s="30">
        <f>'גליון הקלדת נתונים ידני'!Q2467</f>
        <v>0</v>
      </c>
      <c r="O2466" s="6"/>
    </row>
    <row r="2467" spans="1:15" ht="13.2">
      <c r="A2467" s="30" t="str">
        <f>'גליון הקלדת נתונים ידני'!N2468&amp;" " &amp;'גליון הקלדת נתונים ידני'!M2468</f>
        <v xml:space="preserve"> </v>
      </c>
      <c r="B2467" s="31" t="str">
        <f t="shared" si="0"/>
        <v>@speak2go.com</v>
      </c>
      <c r="C2467" s="30">
        <f>'גליון הקלדת נתונים ידני'!Q2468</f>
        <v>0</v>
      </c>
      <c r="O2467" s="6"/>
    </row>
    <row r="2468" spans="1:15" ht="13.2">
      <c r="A2468" s="30" t="str">
        <f>'גליון הקלדת נתונים ידני'!N2469&amp;" " &amp;'גליון הקלדת נתונים ידני'!M2469</f>
        <v xml:space="preserve"> </v>
      </c>
      <c r="B2468" s="31" t="str">
        <f t="shared" si="0"/>
        <v>@speak2go.com</v>
      </c>
      <c r="C2468" s="30">
        <f>'גליון הקלדת נתונים ידני'!Q2469</f>
        <v>0</v>
      </c>
      <c r="O2468" s="6"/>
    </row>
    <row r="2469" spans="1:15" ht="13.2">
      <c r="A2469" s="30" t="str">
        <f>'גליון הקלדת נתונים ידני'!N2470&amp;" " &amp;'גליון הקלדת נתונים ידני'!M2470</f>
        <v xml:space="preserve"> </v>
      </c>
      <c r="B2469" s="31" t="str">
        <f t="shared" si="0"/>
        <v>@speak2go.com</v>
      </c>
      <c r="C2469" s="30">
        <f>'גליון הקלדת נתונים ידני'!Q2470</f>
        <v>0</v>
      </c>
      <c r="O2469" s="6"/>
    </row>
    <row r="2470" spans="1:15" ht="13.2">
      <c r="A2470" s="30" t="str">
        <f>'גליון הקלדת נתונים ידני'!N2471&amp;" " &amp;'גליון הקלדת נתונים ידני'!M2471</f>
        <v xml:space="preserve"> </v>
      </c>
      <c r="B2470" s="31" t="str">
        <f t="shared" si="0"/>
        <v>@speak2go.com</v>
      </c>
      <c r="C2470" s="30">
        <f>'גליון הקלדת נתונים ידני'!Q2471</f>
        <v>0</v>
      </c>
      <c r="O2470" s="6"/>
    </row>
    <row r="2471" spans="1:15" ht="13.2">
      <c r="A2471" s="30" t="str">
        <f>'גליון הקלדת נתונים ידני'!N2472&amp;" " &amp;'גליון הקלדת נתונים ידני'!M2472</f>
        <v xml:space="preserve"> </v>
      </c>
      <c r="B2471" s="31" t="str">
        <f t="shared" si="0"/>
        <v>@speak2go.com</v>
      </c>
      <c r="C2471" s="30">
        <f>'גליון הקלדת נתונים ידני'!Q2472</f>
        <v>0</v>
      </c>
      <c r="O2471" s="6"/>
    </row>
    <row r="2472" spans="1:15" ht="13.2">
      <c r="A2472" s="30" t="str">
        <f>'גליון הקלדת נתונים ידני'!N2473&amp;" " &amp;'גליון הקלדת נתונים ידני'!M2473</f>
        <v xml:space="preserve"> </v>
      </c>
      <c r="B2472" s="31" t="str">
        <f t="shared" si="0"/>
        <v>@speak2go.com</v>
      </c>
      <c r="C2472" s="30">
        <f>'גליון הקלדת נתונים ידני'!Q2473</f>
        <v>0</v>
      </c>
      <c r="O2472" s="6"/>
    </row>
    <row r="2473" spans="1:15" ht="13.2">
      <c r="A2473" s="30" t="str">
        <f>'גליון הקלדת נתונים ידני'!N2474&amp;" " &amp;'גליון הקלדת נתונים ידני'!M2474</f>
        <v xml:space="preserve"> </v>
      </c>
      <c r="B2473" s="31" t="str">
        <f t="shared" si="0"/>
        <v>@speak2go.com</v>
      </c>
      <c r="C2473" s="30">
        <f>'גליון הקלדת נתונים ידני'!Q2474</f>
        <v>0</v>
      </c>
      <c r="O2473" s="6"/>
    </row>
    <row r="2474" spans="1:15" ht="13.2">
      <c r="A2474" s="30" t="str">
        <f>'גליון הקלדת נתונים ידני'!N2475&amp;" " &amp;'גליון הקלדת נתונים ידני'!M2475</f>
        <v xml:space="preserve"> </v>
      </c>
      <c r="B2474" s="31" t="str">
        <f t="shared" si="0"/>
        <v>@speak2go.com</v>
      </c>
      <c r="C2474" s="30">
        <f>'גליון הקלדת נתונים ידני'!Q2475</f>
        <v>0</v>
      </c>
      <c r="O2474" s="6"/>
    </row>
    <row r="2475" spans="1:15" ht="13.2">
      <c r="A2475" s="30" t="str">
        <f>'גליון הקלדת נתונים ידני'!N2476&amp;" " &amp;'גליון הקלדת נתונים ידני'!M2476</f>
        <v xml:space="preserve"> </v>
      </c>
      <c r="B2475" s="31" t="str">
        <f t="shared" si="0"/>
        <v>@speak2go.com</v>
      </c>
      <c r="C2475" s="30">
        <f>'גליון הקלדת נתונים ידני'!Q2476</f>
        <v>0</v>
      </c>
      <c r="O2475" s="6"/>
    </row>
    <row r="2476" spans="1:15" ht="13.2">
      <c r="A2476" s="30" t="str">
        <f>'גליון הקלדת נתונים ידני'!N2477&amp;" " &amp;'גליון הקלדת נתונים ידני'!M2477</f>
        <v xml:space="preserve"> </v>
      </c>
      <c r="B2476" s="31" t="str">
        <f t="shared" si="0"/>
        <v>@speak2go.com</v>
      </c>
      <c r="C2476" s="30">
        <f>'גליון הקלדת נתונים ידני'!Q2477</f>
        <v>0</v>
      </c>
      <c r="O2476" s="6"/>
    </row>
    <row r="2477" spans="1:15" ht="13.2">
      <c r="A2477" s="30" t="str">
        <f>'גליון הקלדת נתונים ידני'!N2478&amp;" " &amp;'גליון הקלדת נתונים ידני'!M2478</f>
        <v xml:space="preserve"> </v>
      </c>
      <c r="B2477" s="31" t="str">
        <f t="shared" si="0"/>
        <v>@speak2go.com</v>
      </c>
      <c r="C2477" s="30">
        <f>'גליון הקלדת נתונים ידני'!Q2478</f>
        <v>0</v>
      </c>
      <c r="O2477" s="6"/>
    </row>
    <row r="2478" spans="1:15" ht="13.2">
      <c r="A2478" s="30" t="str">
        <f>'גליון הקלדת נתונים ידני'!N2479&amp;" " &amp;'גליון הקלדת נתונים ידני'!M2479</f>
        <v xml:space="preserve"> </v>
      </c>
      <c r="B2478" s="31" t="str">
        <f t="shared" si="0"/>
        <v>@speak2go.com</v>
      </c>
      <c r="C2478" s="30">
        <f>'גליון הקלדת נתונים ידני'!Q2479</f>
        <v>0</v>
      </c>
      <c r="O2478" s="6"/>
    </row>
    <row r="2479" spans="1:15" ht="13.2">
      <c r="A2479" s="30" t="str">
        <f>'גליון הקלדת נתונים ידני'!N2480&amp;" " &amp;'גליון הקלדת נתונים ידני'!M2480</f>
        <v xml:space="preserve"> </v>
      </c>
      <c r="B2479" s="31" t="str">
        <f t="shared" si="0"/>
        <v>@speak2go.com</v>
      </c>
      <c r="C2479" s="30">
        <f>'גליון הקלדת נתונים ידני'!Q2480</f>
        <v>0</v>
      </c>
      <c r="O2479" s="6"/>
    </row>
    <row r="2480" spans="1:15" ht="13.2">
      <c r="A2480" s="30" t="str">
        <f>'גליון הקלדת נתונים ידני'!N2481&amp;" " &amp;'גליון הקלדת נתונים ידני'!M2481</f>
        <v xml:space="preserve"> </v>
      </c>
      <c r="B2480" s="31" t="str">
        <f t="shared" si="0"/>
        <v>@speak2go.com</v>
      </c>
      <c r="C2480" s="30">
        <f>'גליון הקלדת נתונים ידני'!Q2481</f>
        <v>0</v>
      </c>
      <c r="O2480" s="6"/>
    </row>
    <row r="2481" spans="1:15" ht="13.2">
      <c r="A2481" s="30" t="str">
        <f>'גליון הקלדת נתונים ידני'!N2482&amp;" " &amp;'גליון הקלדת נתונים ידני'!M2482</f>
        <v xml:space="preserve"> </v>
      </c>
      <c r="B2481" s="31" t="str">
        <f t="shared" si="0"/>
        <v>@speak2go.com</v>
      </c>
      <c r="C2481" s="30">
        <f>'גליון הקלדת נתונים ידני'!Q2482</f>
        <v>0</v>
      </c>
      <c r="O2481" s="6"/>
    </row>
    <row r="2482" spans="1:15" ht="13.2">
      <c r="A2482" s="30" t="str">
        <f>'גליון הקלדת נתונים ידני'!N2483&amp;" " &amp;'גליון הקלדת נתונים ידני'!M2483</f>
        <v xml:space="preserve"> </v>
      </c>
      <c r="B2482" s="31" t="str">
        <f t="shared" si="0"/>
        <v>@speak2go.com</v>
      </c>
      <c r="C2482" s="30">
        <f>'גליון הקלדת נתונים ידני'!Q2483</f>
        <v>0</v>
      </c>
      <c r="O2482" s="6"/>
    </row>
    <row r="2483" spans="1:15" ht="13.2">
      <c r="A2483" s="30" t="str">
        <f>'גליון הקלדת נתונים ידני'!N2484&amp;" " &amp;'גליון הקלדת נתונים ידני'!M2484</f>
        <v xml:space="preserve"> </v>
      </c>
      <c r="B2483" s="31" t="str">
        <f t="shared" si="0"/>
        <v>@speak2go.com</v>
      </c>
      <c r="C2483" s="30">
        <f>'גליון הקלדת נתונים ידני'!Q2484</f>
        <v>0</v>
      </c>
      <c r="O2483" s="6"/>
    </row>
    <row r="2484" spans="1:15" ht="13.2">
      <c r="A2484" s="30" t="str">
        <f>'גליון הקלדת נתונים ידני'!N2485&amp;" " &amp;'גליון הקלדת נתונים ידני'!M2485</f>
        <v xml:space="preserve"> </v>
      </c>
      <c r="B2484" s="31" t="str">
        <f t="shared" si="0"/>
        <v>@speak2go.com</v>
      </c>
      <c r="C2484" s="30">
        <f>'גליון הקלדת נתונים ידני'!Q2485</f>
        <v>0</v>
      </c>
      <c r="O2484" s="6"/>
    </row>
    <row r="2485" spans="1:15" ht="13.2">
      <c r="A2485" s="30" t="str">
        <f>'גליון הקלדת נתונים ידני'!N2486&amp;" " &amp;'גליון הקלדת נתונים ידני'!M2486</f>
        <v xml:space="preserve"> </v>
      </c>
      <c r="B2485" s="31" t="str">
        <f t="shared" si="0"/>
        <v>@speak2go.com</v>
      </c>
      <c r="C2485" s="30">
        <f>'גליון הקלדת נתונים ידני'!Q2486</f>
        <v>0</v>
      </c>
      <c r="O2485" s="6"/>
    </row>
    <row r="2486" spans="1:15" ht="13.2">
      <c r="A2486" s="30" t="str">
        <f>'גליון הקלדת נתונים ידני'!N2487&amp;" " &amp;'גליון הקלדת נתונים ידני'!M2487</f>
        <v xml:space="preserve"> </v>
      </c>
      <c r="B2486" s="31" t="str">
        <f t="shared" si="0"/>
        <v>@speak2go.com</v>
      </c>
      <c r="C2486" s="30">
        <f>'גליון הקלדת נתונים ידני'!Q2487</f>
        <v>0</v>
      </c>
      <c r="O2486" s="6"/>
    </row>
    <row r="2487" spans="1:15" ht="13.2">
      <c r="A2487" s="30" t="str">
        <f>'גליון הקלדת נתונים ידני'!N2488&amp;" " &amp;'גליון הקלדת נתונים ידני'!M2488</f>
        <v xml:space="preserve"> </v>
      </c>
      <c r="B2487" s="31" t="str">
        <f t="shared" si="0"/>
        <v>@speak2go.com</v>
      </c>
      <c r="C2487" s="30">
        <f>'גליון הקלדת נתונים ידני'!Q2488</f>
        <v>0</v>
      </c>
      <c r="O2487" s="6"/>
    </row>
    <row r="2488" spans="1:15" ht="13.2">
      <c r="A2488" s="30" t="str">
        <f>'גליון הקלדת נתונים ידני'!N2489&amp;" " &amp;'גליון הקלדת נתונים ידני'!M2489</f>
        <v xml:space="preserve"> </v>
      </c>
      <c r="B2488" s="31" t="str">
        <f t="shared" si="0"/>
        <v>@speak2go.com</v>
      </c>
      <c r="C2488" s="30">
        <f>'גליון הקלדת נתונים ידני'!Q2489</f>
        <v>0</v>
      </c>
      <c r="O2488" s="6"/>
    </row>
    <row r="2489" spans="1:15" ht="13.2">
      <c r="A2489" s="30" t="str">
        <f>'גליון הקלדת נתונים ידני'!N2490&amp;" " &amp;'גליון הקלדת נתונים ידני'!M2490</f>
        <v xml:space="preserve"> </v>
      </c>
      <c r="B2489" s="31" t="str">
        <f t="shared" si="0"/>
        <v>@speak2go.com</v>
      </c>
      <c r="C2489" s="30">
        <f>'גליון הקלדת נתונים ידני'!Q2490</f>
        <v>0</v>
      </c>
      <c r="O2489" s="6"/>
    </row>
    <row r="2490" spans="1:15" ht="13.2">
      <c r="A2490" s="30" t="str">
        <f>'גליון הקלדת נתונים ידני'!N2491&amp;" " &amp;'גליון הקלדת נתונים ידני'!M2491</f>
        <v xml:space="preserve"> </v>
      </c>
      <c r="B2490" s="31" t="str">
        <f t="shared" si="0"/>
        <v>@speak2go.com</v>
      </c>
      <c r="C2490" s="30">
        <f>'גליון הקלדת נתונים ידני'!Q2491</f>
        <v>0</v>
      </c>
      <c r="O2490" s="6"/>
    </row>
    <row r="2491" spans="1:15" ht="13.2">
      <c r="A2491" s="30" t="str">
        <f>'גליון הקלדת נתונים ידני'!N2492&amp;" " &amp;'גליון הקלדת נתונים ידני'!M2492</f>
        <v xml:space="preserve"> </v>
      </c>
      <c r="B2491" s="31" t="str">
        <f t="shared" si="0"/>
        <v>@speak2go.com</v>
      </c>
      <c r="C2491" s="30">
        <f>'גליון הקלדת נתונים ידני'!Q2492</f>
        <v>0</v>
      </c>
      <c r="O2491" s="6"/>
    </row>
    <row r="2492" spans="1:15" ht="13.2">
      <c r="A2492" s="30" t="str">
        <f>'גליון הקלדת נתונים ידני'!N2493&amp;" " &amp;'גליון הקלדת נתונים ידני'!M2493</f>
        <v xml:space="preserve"> </v>
      </c>
      <c r="B2492" s="31" t="str">
        <f t="shared" si="0"/>
        <v>@speak2go.com</v>
      </c>
      <c r="C2492" s="30">
        <f>'גליון הקלדת נתונים ידני'!Q2493</f>
        <v>0</v>
      </c>
      <c r="O2492" s="6"/>
    </row>
    <row r="2493" spans="1:15" ht="13.2">
      <c r="A2493" s="30" t="str">
        <f>'גליון הקלדת נתונים ידני'!N2494&amp;" " &amp;'גליון הקלדת נתונים ידני'!M2494</f>
        <v xml:space="preserve"> </v>
      </c>
      <c r="B2493" s="31" t="str">
        <f t="shared" si="0"/>
        <v>@speak2go.com</v>
      </c>
      <c r="C2493" s="30">
        <f>'גליון הקלדת נתונים ידני'!Q2494</f>
        <v>0</v>
      </c>
      <c r="O2493" s="6"/>
    </row>
    <row r="2494" spans="1:15" ht="13.2">
      <c r="A2494" s="30" t="str">
        <f>'גליון הקלדת נתונים ידני'!N2495&amp;" " &amp;'גליון הקלדת נתונים ידני'!M2495</f>
        <v xml:space="preserve"> </v>
      </c>
      <c r="B2494" s="31" t="str">
        <f t="shared" si="0"/>
        <v>@speak2go.com</v>
      </c>
      <c r="C2494" s="30">
        <f>'גליון הקלדת נתונים ידני'!Q2495</f>
        <v>0</v>
      </c>
      <c r="O2494" s="6"/>
    </row>
    <row r="2495" spans="1:15" ht="13.2">
      <c r="A2495" s="30" t="str">
        <f>'גליון הקלדת נתונים ידני'!N2496&amp;" " &amp;'גליון הקלדת נתונים ידני'!M2496</f>
        <v xml:space="preserve"> </v>
      </c>
      <c r="B2495" s="31" t="str">
        <f t="shared" si="0"/>
        <v>@speak2go.com</v>
      </c>
      <c r="C2495" s="30">
        <f>'גליון הקלדת נתונים ידני'!Q2496</f>
        <v>0</v>
      </c>
      <c r="O2495" s="6"/>
    </row>
    <row r="2496" spans="1:15" ht="13.2">
      <c r="A2496" s="30" t="str">
        <f>'גליון הקלדת נתונים ידני'!N2497&amp;" " &amp;'גליון הקלדת נתונים ידני'!M2497</f>
        <v xml:space="preserve"> </v>
      </c>
      <c r="B2496" s="31" t="str">
        <f t="shared" si="0"/>
        <v>@speak2go.com</v>
      </c>
      <c r="C2496" s="30">
        <f>'גליון הקלדת נתונים ידני'!Q2497</f>
        <v>0</v>
      </c>
      <c r="O2496" s="6"/>
    </row>
    <row r="2497" spans="1:15" ht="13.2">
      <c r="A2497" s="30" t="str">
        <f>'גליון הקלדת נתונים ידני'!N2498&amp;" " &amp;'גליון הקלדת נתונים ידני'!M2498</f>
        <v xml:space="preserve"> </v>
      </c>
      <c r="B2497" s="31" t="str">
        <f t="shared" si="0"/>
        <v>@speak2go.com</v>
      </c>
      <c r="C2497" s="30">
        <f>'גליון הקלדת נתונים ידני'!Q2498</f>
        <v>0</v>
      </c>
      <c r="O2497" s="6"/>
    </row>
    <row r="2498" spans="1:15" ht="13.2">
      <c r="A2498" s="30" t="str">
        <f>'גליון הקלדת נתונים ידני'!N2499&amp;" " &amp;'גליון הקלדת נתונים ידני'!M2499</f>
        <v xml:space="preserve"> </v>
      </c>
      <c r="B2498" s="31" t="str">
        <f t="shared" si="0"/>
        <v>@speak2go.com</v>
      </c>
      <c r="C2498" s="30">
        <f>'גליון הקלדת נתונים ידני'!Q2499</f>
        <v>0</v>
      </c>
      <c r="O2498" s="6"/>
    </row>
    <row r="2499" spans="1:15" ht="13.2">
      <c r="A2499" s="30" t="str">
        <f>'גליון הקלדת נתונים ידני'!N2500&amp;" " &amp;'גליון הקלדת נתונים ידני'!M2500</f>
        <v xml:space="preserve"> </v>
      </c>
      <c r="B2499" s="31" t="str">
        <f t="shared" si="0"/>
        <v>@speak2go.com</v>
      </c>
      <c r="C2499" s="30">
        <f>'גליון הקלדת נתונים ידני'!Q2500</f>
        <v>0</v>
      </c>
      <c r="O2499" s="6"/>
    </row>
    <row r="2500" spans="1:15" ht="13.2">
      <c r="A2500" s="30" t="str">
        <f>'גליון הקלדת נתונים ידני'!N2501&amp;" " &amp;'גליון הקלדת נתונים ידני'!M2501</f>
        <v xml:space="preserve"> </v>
      </c>
      <c r="B2500" s="31" t="str">
        <f t="shared" si="0"/>
        <v>@speak2go.com</v>
      </c>
      <c r="C2500" s="30">
        <f>'גליון הקלדת נתונים ידני'!Q2501</f>
        <v>0</v>
      </c>
      <c r="O2500" s="6"/>
    </row>
    <row r="2501" spans="1:15" ht="13.2">
      <c r="A2501" s="30" t="str">
        <f>'גליון הקלדת נתונים ידני'!N2502&amp;" " &amp;'גליון הקלדת נתונים ידני'!M2502</f>
        <v xml:space="preserve"> </v>
      </c>
      <c r="B2501" s="31" t="str">
        <f t="shared" si="0"/>
        <v>@speak2go.com</v>
      </c>
      <c r="C2501" s="30">
        <f>'גליון הקלדת נתונים ידני'!Q2502</f>
        <v>0</v>
      </c>
      <c r="O2501" s="6"/>
    </row>
    <row r="2502" spans="1:15" ht="13.2">
      <c r="A2502" s="30" t="str">
        <f>'גליון הקלדת נתונים ידני'!N2503&amp;" " &amp;'גליון הקלדת נתונים ידני'!M2503</f>
        <v xml:space="preserve"> </v>
      </c>
      <c r="B2502" s="31" t="str">
        <f t="shared" si="0"/>
        <v>@speak2go.com</v>
      </c>
      <c r="C2502" s="30">
        <f>'גליון הקלדת נתונים ידני'!Q2503</f>
        <v>0</v>
      </c>
      <c r="O2502" s="6"/>
    </row>
    <row r="2503" spans="1:15" ht="13.2">
      <c r="A2503" s="30" t="str">
        <f>'גליון הקלדת נתונים ידני'!N2504&amp;" " &amp;'גליון הקלדת נתונים ידני'!M2504</f>
        <v xml:space="preserve"> </v>
      </c>
      <c r="B2503" s="31" t="str">
        <f t="shared" si="0"/>
        <v>@speak2go.com</v>
      </c>
      <c r="C2503" s="30">
        <f>'גליון הקלדת נתונים ידני'!Q2504</f>
        <v>0</v>
      </c>
      <c r="O2503" s="6"/>
    </row>
    <row r="2504" spans="1:15" ht="13.2">
      <c r="A2504" s="30" t="str">
        <f>'גליון הקלדת נתונים ידני'!N2505&amp;" " &amp;'גליון הקלדת נתונים ידני'!M2505</f>
        <v xml:space="preserve"> </v>
      </c>
      <c r="B2504" s="31" t="str">
        <f t="shared" si="0"/>
        <v>@speak2go.com</v>
      </c>
      <c r="C2504" s="30">
        <f>'גליון הקלדת נתונים ידני'!Q2505</f>
        <v>0</v>
      </c>
      <c r="O2504" s="6"/>
    </row>
    <row r="2505" spans="1:15" ht="13.2">
      <c r="A2505" s="30" t="str">
        <f>'גליון הקלדת נתונים ידני'!N2506&amp;" " &amp;'גליון הקלדת נתונים ידני'!M2506</f>
        <v xml:space="preserve"> </v>
      </c>
      <c r="B2505" s="31" t="str">
        <f t="shared" si="0"/>
        <v>@speak2go.com</v>
      </c>
      <c r="C2505" s="30">
        <f>'גליון הקלדת נתונים ידני'!Q2506</f>
        <v>0</v>
      </c>
      <c r="O2505" s="6"/>
    </row>
    <row r="2506" spans="1:15" ht="13.2">
      <c r="A2506" s="30" t="str">
        <f>'גליון הקלדת נתונים ידני'!N2507&amp;" " &amp;'גליון הקלדת נתונים ידני'!M2507</f>
        <v xml:space="preserve"> </v>
      </c>
      <c r="B2506" s="31" t="str">
        <f t="shared" si="0"/>
        <v>@speak2go.com</v>
      </c>
      <c r="C2506" s="30">
        <f>'גליון הקלדת נתונים ידני'!Q2507</f>
        <v>0</v>
      </c>
      <c r="O2506" s="6"/>
    </row>
    <row r="2507" spans="1:15" ht="13.2">
      <c r="A2507" s="30" t="str">
        <f>'גליון הקלדת נתונים ידני'!N2508&amp;" " &amp;'גליון הקלדת נתונים ידני'!M2508</f>
        <v xml:space="preserve"> </v>
      </c>
      <c r="B2507" s="31" t="str">
        <f t="shared" si="0"/>
        <v>@speak2go.com</v>
      </c>
      <c r="C2507" s="30">
        <f>'גליון הקלדת נתונים ידני'!Q2508</f>
        <v>0</v>
      </c>
      <c r="O2507" s="6"/>
    </row>
    <row r="2508" spans="1:15" ht="13.2">
      <c r="A2508" s="30" t="str">
        <f>'גליון הקלדת נתונים ידני'!N2509&amp;" " &amp;'גליון הקלדת נתונים ידני'!M2509</f>
        <v xml:space="preserve"> </v>
      </c>
      <c r="B2508" s="31" t="str">
        <f t="shared" si="0"/>
        <v>@speak2go.com</v>
      </c>
      <c r="C2508" s="30">
        <f>'גליון הקלדת נתונים ידני'!Q2509</f>
        <v>0</v>
      </c>
      <c r="O2508" s="6"/>
    </row>
    <row r="2509" spans="1:15" ht="13.2">
      <c r="A2509" s="30" t="str">
        <f>'גליון הקלדת נתונים ידני'!N2510&amp;" " &amp;'גליון הקלדת נתונים ידני'!M2510</f>
        <v xml:space="preserve"> </v>
      </c>
      <c r="B2509" s="31" t="str">
        <f t="shared" si="0"/>
        <v>@speak2go.com</v>
      </c>
      <c r="C2509" s="30">
        <f>'גליון הקלדת נתונים ידני'!Q2510</f>
        <v>0</v>
      </c>
      <c r="O2509" s="6"/>
    </row>
    <row r="2510" spans="1:15" ht="13.2">
      <c r="A2510" s="30" t="str">
        <f>'גליון הקלדת נתונים ידני'!N2511&amp;" " &amp;'גליון הקלדת נתונים ידני'!M2511</f>
        <v xml:space="preserve"> </v>
      </c>
      <c r="B2510" s="31" t="str">
        <f t="shared" si="0"/>
        <v>@speak2go.com</v>
      </c>
      <c r="C2510" s="30">
        <f>'גליון הקלדת נתונים ידני'!Q2511</f>
        <v>0</v>
      </c>
      <c r="O2510" s="6"/>
    </row>
    <row r="2511" spans="1:15" ht="13.2">
      <c r="A2511" s="30" t="str">
        <f>'גליון הקלדת נתונים ידני'!N2512&amp;" " &amp;'גליון הקלדת נתונים ידני'!M2512</f>
        <v xml:space="preserve"> </v>
      </c>
      <c r="B2511" s="31" t="str">
        <f t="shared" si="0"/>
        <v>@speak2go.com</v>
      </c>
      <c r="C2511" s="30">
        <f>'גליון הקלדת נתונים ידני'!Q2512</f>
        <v>0</v>
      </c>
      <c r="O2511" s="6"/>
    </row>
    <row r="2512" spans="1:15" ht="13.2">
      <c r="A2512" s="30" t="str">
        <f>'גליון הקלדת נתונים ידני'!N2513&amp;" " &amp;'גליון הקלדת נתונים ידני'!M2513</f>
        <v xml:space="preserve"> </v>
      </c>
      <c r="B2512" s="31" t="str">
        <f t="shared" si="0"/>
        <v>@speak2go.com</v>
      </c>
      <c r="C2512" s="30">
        <f>'גליון הקלדת נתונים ידני'!Q2513</f>
        <v>0</v>
      </c>
      <c r="O2512" s="6"/>
    </row>
    <row r="2513" spans="1:15" ht="13.2">
      <c r="A2513" s="30" t="str">
        <f>'גליון הקלדת נתונים ידני'!N2514&amp;" " &amp;'גליון הקלדת נתונים ידני'!M2514</f>
        <v xml:space="preserve"> </v>
      </c>
      <c r="B2513" s="31" t="str">
        <f t="shared" si="0"/>
        <v>@speak2go.com</v>
      </c>
      <c r="C2513" s="30">
        <f>'גליון הקלדת נתונים ידני'!Q2514</f>
        <v>0</v>
      </c>
      <c r="O2513" s="6"/>
    </row>
    <row r="2514" spans="1:15" ht="13.2">
      <c r="A2514" s="30" t="str">
        <f>'גליון הקלדת נתונים ידני'!N2515&amp;" " &amp;'גליון הקלדת נתונים ידני'!M2515</f>
        <v xml:space="preserve"> </v>
      </c>
      <c r="B2514" s="31" t="str">
        <f t="shared" si="0"/>
        <v>@speak2go.com</v>
      </c>
      <c r="C2514" s="30">
        <f>'גליון הקלדת נתונים ידני'!Q2515</f>
        <v>0</v>
      </c>
      <c r="O2514" s="6"/>
    </row>
    <row r="2515" spans="1:15" ht="13.2">
      <c r="A2515" s="30" t="str">
        <f>'גליון הקלדת נתונים ידני'!N2516&amp;" " &amp;'גליון הקלדת נתונים ידני'!M2516</f>
        <v xml:space="preserve"> </v>
      </c>
      <c r="B2515" s="31" t="str">
        <f t="shared" si="0"/>
        <v>@speak2go.com</v>
      </c>
      <c r="C2515" s="30">
        <f>'גליון הקלדת נתונים ידני'!Q2516</f>
        <v>0</v>
      </c>
      <c r="O2515" s="6"/>
    </row>
    <row r="2516" spans="1:15" ht="13.2">
      <c r="A2516" s="30" t="str">
        <f>'גליון הקלדת נתונים ידני'!N2517&amp;" " &amp;'גליון הקלדת נתונים ידני'!M2517</f>
        <v xml:space="preserve"> </v>
      </c>
      <c r="B2516" s="31" t="str">
        <f t="shared" si="0"/>
        <v>@speak2go.com</v>
      </c>
      <c r="C2516" s="30">
        <f>'גליון הקלדת נתונים ידני'!Q2517</f>
        <v>0</v>
      </c>
      <c r="O2516" s="6"/>
    </row>
    <row r="2517" spans="1:15" ht="13.2">
      <c r="A2517" s="30" t="str">
        <f>'גליון הקלדת נתונים ידני'!N2518&amp;" " &amp;'גליון הקלדת נתונים ידני'!M2518</f>
        <v xml:space="preserve"> </v>
      </c>
      <c r="B2517" s="31" t="str">
        <f t="shared" si="0"/>
        <v>@speak2go.com</v>
      </c>
      <c r="C2517" s="30">
        <f>'גליון הקלדת נתונים ידני'!Q2518</f>
        <v>0</v>
      </c>
      <c r="O2517" s="6"/>
    </row>
    <row r="2518" spans="1:15" ht="13.2">
      <c r="A2518" s="30" t="str">
        <f>'גליון הקלדת נתונים ידני'!N2519&amp;" " &amp;'גליון הקלדת נתונים ידני'!M2519</f>
        <v xml:space="preserve"> </v>
      </c>
      <c r="B2518" s="31" t="str">
        <f t="shared" si="0"/>
        <v>@speak2go.com</v>
      </c>
      <c r="C2518" s="30">
        <f>'גליון הקלדת נתונים ידני'!Q2519</f>
        <v>0</v>
      </c>
      <c r="O2518" s="6"/>
    </row>
    <row r="2519" spans="1:15" ht="13.2">
      <c r="A2519" s="30" t="str">
        <f>'גליון הקלדת נתונים ידני'!N2520&amp;" " &amp;'גליון הקלדת נתונים ידני'!M2520</f>
        <v xml:space="preserve"> </v>
      </c>
      <c r="B2519" s="31" t="str">
        <f t="shared" si="0"/>
        <v>@speak2go.com</v>
      </c>
      <c r="C2519" s="30">
        <f>'גליון הקלדת נתונים ידני'!Q2520</f>
        <v>0</v>
      </c>
      <c r="O2519" s="6"/>
    </row>
    <row r="2520" spans="1:15" ht="13.2">
      <c r="A2520" s="30" t="str">
        <f>'גליון הקלדת נתונים ידני'!N2521&amp;" " &amp;'גליון הקלדת נתונים ידני'!M2521</f>
        <v xml:space="preserve"> </v>
      </c>
      <c r="B2520" s="31" t="str">
        <f t="shared" si="0"/>
        <v>@speak2go.com</v>
      </c>
      <c r="C2520" s="30">
        <f>'גליון הקלדת נתונים ידני'!Q2521</f>
        <v>0</v>
      </c>
      <c r="O2520" s="6"/>
    </row>
    <row r="2521" spans="1:15" ht="13.2">
      <c r="A2521" s="30" t="str">
        <f>'גליון הקלדת נתונים ידני'!N2522&amp;" " &amp;'גליון הקלדת נתונים ידני'!M2522</f>
        <v xml:space="preserve"> </v>
      </c>
      <c r="B2521" s="31" t="str">
        <f t="shared" si="0"/>
        <v>@speak2go.com</v>
      </c>
      <c r="C2521" s="30">
        <f>'גליון הקלדת נתונים ידני'!Q2522</f>
        <v>0</v>
      </c>
      <c r="O2521" s="6"/>
    </row>
    <row r="2522" spans="1:15" ht="13.2">
      <c r="A2522" s="30" t="str">
        <f>'גליון הקלדת נתונים ידני'!N2523&amp;" " &amp;'גליון הקלדת נתונים ידני'!M2523</f>
        <v xml:space="preserve"> </v>
      </c>
      <c r="B2522" s="31" t="str">
        <f t="shared" si="0"/>
        <v>@speak2go.com</v>
      </c>
      <c r="C2522" s="30">
        <f>'גליון הקלדת נתונים ידני'!Q2523</f>
        <v>0</v>
      </c>
      <c r="O2522" s="6"/>
    </row>
    <row r="2523" spans="1:15" ht="13.2">
      <c r="A2523" s="30" t="str">
        <f>'גליון הקלדת נתונים ידני'!N2524&amp;" " &amp;'גליון הקלדת נתונים ידני'!M2524</f>
        <v xml:space="preserve"> </v>
      </c>
      <c r="B2523" s="31" t="str">
        <f t="shared" si="0"/>
        <v>@speak2go.com</v>
      </c>
      <c r="C2523" s="30">
        <f>'גליון הקלדת נתונים ידני'!Q2524</f>
        <v>0</v>
      </c>
      <c r="O2523" s="6"/>
    </row>
    <row r="2524" spans="1:15" ht="13.2">
      <c r="A2524" s="30" t="str">
        <f>'גליון הקלדת נתונים ידני'!N2525&amp;" " &amp;'גליון הקלדת נתונים ידני'!M2525</f>
        <v xml:space="preserve"> </v>
      </c>
      <c r="B2524" s="31" t="str">
        <f t="shared" si="0"/>
        <v>@speak2go.com</v>
      </c>
      <c r="C2524" s="30">
        <f>'גליון הקלדת נתונים ידני'!Q2525</f>
        <v>0</v>
      </c>
      <c r="O2524" s="6"/>
    </row>
    <row r="2525" spans="1:15" ht="13.2">
      <c r="A2525" s="30" t="str">
        <f>'גליון הקלדת נתונים ידני'!N2526&amp;" " &amp;'גליון הקלדת נתונים ידני'!M2526</f>
        <v xml:space="preserve"> </v>
      </c>
      <c r="B2525" s="31" t="str">
        <f t="shared" si="0"/>
        <v>@speak2go.com</v>
      </c>
      <c r="C2525" s="30">
        <f>'גליון הקלדת נתונים ידני'!Q2526</f>
        <v>0</v>
      </c>
      <c r="O2525" s="6"/>
    </row>
    <row r="2526" spans="1:15" ht="13.2">
      <c r="A2526" s="30" t="str">
        <f>'גליון הקלדת נתונים ידני'!N2527&amp;" " &amp;'גליון הקלדת נתונים ידני'!M2527</f>
        <v xml:space="preserve"> </v>
      </c>
      <c r="B2526" s="31" t="str">
        <f t="shared" si="0"/>
        <v>@speak2go.com</v>
      </c>
      <c r="C2526" s="30">
        <f>'גליון הקלדת נתונים ידני'!Q2527</f>
        <v>0</v>
      </c>
      <c r="O2526" s="6"/>
    </row>
    <row r="2527" spans="1:15" ht="13.2">
      <c r="A2527" s="30" t="str">
        <f>'גליון הקלדת נתונים ידני'!N2528&amp;" " &amp;'גליון הקלדת נתונים ידני'!M2528</f>
        <v xml:space="preserve"> </v>
      </c>
      <c r="B2527" s="31" t="str">
        <f t="shared" si="0"/>
        <v>@speak2go.com</v>
      </c>
      <c r="C2527" s="30">
        <f>'גליון הקלדת נתונים ידני'!Q2528</f>
        <v>0</v>
      </c>
      <c r="O2527" s="6"/>
    </row>
    <row r="2528" spans="1:15" ht="13.2">
      <c r="A2528" s="30" t="str">
        <f>'גליון הקלדת נתונים ידני'!N2529&amp;" " &amp;'גליון הקלדת נתונים ידני'!M2529</f>
        <v xml:space="preserve"> </v>
      </c>
      <c r="B2528" s="31" t="str">
        <f t="shared" si="0"/>
        <v>@speak2go.com</v>
      </c>
      <c r="C2528" s="30">
        <f>'גליון הקלדת נתונים ידני'!Q2529</f>
        <v>0</v>
      </c>
      <c r="O2528" s="6"/>
    </row>
    <row r="2529" spans="1:15" ht="13.2">
      <c r="A2529" s="30" t="str">
        <f>'גליון הקלדת נתונים ידני'!N2530&amp;" " &amp;'גליון הקלדת נתונים ידני'!M2530</f>
        <v xml:space="preserve"> </v>
      </c>
      <c r="B2529" s="31" t="str">
        <f t="shared" si="0"/>
        <v>@speak2go.com</v>
      </c>
      <c r="C2529" s="30">
        <f>'גליון הקלדת נתונים ידני'!Q2530</f>
        <v>0</v>
      </c>
      <c r="O2529" s="6"/>
    </row>
    <row r="2530" spans="1:15" ht="13.2">
      <c r="A2530" s="30" t="str">
        <f>'גליון הקלדת נתונים ידני'!N2531&amp;" " &amp;'גליון הקלדת נתונים ידני'!M2531</f>
        <v xml:space="preserve"> </v>
      </c>
      <c r="B2530" s="31" t="str">
        <f t="shared" si="0"/>
        <v>@speak2go.com</v>
      </c>
      <c r="C2530" s="30">
        <f>'גליון הקלדת נתונים ידני'!Q2531</f>
        <v>0</v>
      </c>
      <c r="O2530" s="6"/>
    </row>
    <row r="2531" spans="1:15" ht="13.2">
      <c r="A2531" s="30" t="str">
        <f>'גליון הקלדת נתונים ידני'!N2532&amp;" " &amp;'גליון הקלדת נתונים ידני'!M2532</f>
        <v xml:space="preserve"> </v>
      </c>
      <c r="B2531" s="31" t="str">
        <f t="shared" si="0"/>
        <v>@speak2go.com</v>
      </c>
      <c r="C2531" s="30">
        <f>'גליון הקלדת נתונים ידני'!Q2532</f>
        <v>0</v>
      </c>
      <c r="O2531" s="6"/>
    </row>
    <row r="2532" spans="1:15" ht="13.2">
      <c r="A2532" s="30" t="str">
        <f>'גליון הקלדת נתונים ידני'!N2533&amp;" " &amp;'גליון הקלדת נתונים ידני'!M2533</f>
        <v xml:space="preserve"> </v>
      </c>
      <c r="B2532" s="31" t="str">
        <f t="shared" si="0"/>
        <v>@speak2go.com</v>
      </c>
      <c r="C2532" s="30">
        <f>'גליון הקלדת נתונים ידני'!Q2533</f>
        <v>0</v>
      </c>
      <c r="O2532" s="6"/>
    </row>
    <row r="2533" spans="1:15" ht="13.2">
      <c r="A2533" s="30" t="str">
        <f>'גליון הקלדת נתונים ידני'!N2534&amp;" " &amp;'גליון הקלדת נתונים ידני'!M2534</f>
        <v xml:space="preserve"> </v>
      </c>
      <c r="B2533" s="31" t="str">
        <f t="shared" si="0"/>
        <v>@speak2go.com</v>
      </c>
      <c r="C2533" s="30">
        <f>'גליון הקלדת נתונים ידני'!Q2534</f>
        <v>0</v>
      </c>
      <c r="O2533" s="6"/>
    </row>
    <row r="2534" spans="1:15" ht="13.2">
      <c r="A2534" s="30" t="str">
        <f>'גליון הקלדת נתונים ידני'!N2535&amp;" " &amp;'גליון הקלדת נתונים ידני'!M2535</f>
        <v xml:space="preserve"> </v>
      </c>
      <c r="B2534" s="31" t="str">
        <f t="shared" si="0"/>
        <v>@speak2go.com</v>
      </c>
      <c r="C2534" s="30">
        <f>'גליון הקלדת נתונים ידני'!Q2535</f>
        <v>0</v>
      </c>
      <c r="O2534" s="6"/>
    </row>
    <row r="2535" spans="1:15" ht="13.2">
      <c r="A2535" s="30" t="str">
        <f>'גליון הקלדת נתונים ידני'!N2536&amp;" " &amp;'גליון הקלדת נתונים ידני'!M2536</f>
        <v xml:space="preserve"> </v>
      </c>
      <c r="B2535" s="31" t="str">
        <f t="shared" si="0"/>
        <v>@speak2go.com</v>
      </c>
      <c r="C2535" s="30">
        <f>'גליון הקלדת נתונים ידני'!Q2536</f>
        <v>0</v>
      </c>
      <c r="O2535" s="6"/>
    </row>
    <row r="2536" spans="1:15" ht="13.2">
      <c r="A2536" s="30" t="str">
        <f>'גליון הקלדת נתונים ידני'!N2537&amp;" " &amp;'גליון הקלדת נתונים ידני'!M2537</f>
        <v xml:space="preserve"> </v>
      </c>
      <c r="B2536" s="31" t="str">
        <f t="shared" si="0"/>
        <v>@speak2go.com</v>
      </c>
      <c r="C2536" s="30">
        <f>'גליון הקלדת נתונים ידני'!Q2537</f>
        <v>0</v>
      </c>
      <c r="O2536" s="6"/>
    </row>
    <row r="2537" spans="1:15" ht="13.2">
      <c r="A2537" s="30" t="str">
        <f>'גליון הקלדת נתונים ידני'!N2538&amp;" " &amp;'גליון הקלדת נתונים ידני'!M2538</f>
        <v xml:space="preserve"> </v>
      </c>
      <c r="B2537" s="31" t="str">
        <f t="shared" si="0"/>
        <v>@speak2go.com</v>
      </c>
      <c r="C2537" s="30">
        <f>'גליון הקלדת נתונים ידני'!Q2538</f>
        <v>0</v>
      </c>
      <c r="O2537" s="6"/>
    </row>
    <row r="2538" spans="1:15" ht="13.2">
      <c r="A2538" s="30" t="str">
        <f>'גליון הקלדת נתונים ידני'!N2539&amp;" " &amp;'גליון הקלדת נתונים ידני'!M2539</f>
        <v xml:space="preserve"> </v>
      </c>
      <c r="B2538" s="31" t="str">
        <f t="shared" si="0"/>
        <v>@speak2go.com</v>
      </c>
      <c r="C2538" s="30">
        <f>'גליון הקלדת נתונים ידני'!Q2539</f>
        <v>0</v>
      </c>
      <c r="O2538" s="6"/>
    </row>
    <row r="2539" spans="1:15" ht="13.2">
      <c r="A2539" s="30" t="str">
        <f>'גליון הקלדת נתונים ידני'!N2540&amp;" " &amp;'גליון הקלדת נתונים ידני'!M2540</f>
        <v xml:space="preserve"> </v>
      </c>
      <c r="B2539" s="31" t="str">
        <f t="shared" si="0"/>
        <v>@speak2go.com</v>
      </c>
      <c r="C2539" s="30">
        <f>'גליון הקלדת נתונים ידני'!Q2540</f>
        <v>0</v>
      </c>
      <c r="O2539" s="6"/>
    </row>
    <row r="2540" spans="1:15" ht="13.2">
      <c r="A2540" s="30" t="str">
        <f>'גליון הקלדת נתונים ידני'!N2541&amp;" " &amp;'גליון הקלדת נתונים ידני'!M2541</f>
        <v xml:space="preserve"> </v>
      </c>
      <c r="B2540" s="31" t="str">
        <f t="shared" si="0"/>
        <v>@speak2go.com</v>
      </c>
      <c r="C2540" s="30">
        <f>'גליון הקלדת נתונים ידני'!Q2541</f>
        <v>0</v>
      </c>
      <c r="O2540" s="6"/>
    </row>
    <row r="2541" spans="1:15" ht="13.2">
      <c r="A2541" s="30" t="str">
        <f>'גליון הקלדת נתונים ידני'!N2542&amp;" " &amp;'גליון הקלדת נתונים ידני'!M2542</f>
        <v xml:space="preserve"> </v>
      </c>
      <c r="B2541" s="31" t="str">
        <f t="shared" si="0"/>
        <v>@speak2go.com</v>
      </c>
      <c r="C2541" s="30">
        <f>'גליון הקלדת נתונים ידני'!Q2542</f>
        <v>0</v>
      </c>
      <c r="O2541" s="6"/>
    </row>
    <row r="2542" spans="1:15" ht="13.2">
      <c r="A2542" s="30" t="str">
        <f>'גליון הקלדת נתונים ידני'!N2543&amp;" " &amp;'גליון הקלדת נתונים ידני'!M2543</f>
        <v xml:space="preserve"> </v>
      </c>
      <c r="B2542" s="31" t="str">
        <f t="shared" si="0"/>
        <v>@speak2go.com</v>
      </c>
      <c r="C2542" s="30">
        <f>'גליון הקלדת נתונים ידני'!Q2543</f>
        <v>0</v>
      </c>
      <c r="O2542" s="6"/>
    </row>
    <row r="2543" spans="1:15" ht="13.2">
      <c r="A2543" s="30" t="str">
        <f>'גליון הקלדת נתונים ידני'!N2544&amp;" " &amp;'גליון הקלדת נתונים ידני'!M2544</f>
        <v xml:space="preserve"> </v>
      </c>
      <c r="B2543" s="31" t="str">
        <f t="shared" si="0"/>
        <v>@speak2go.com</v>
      </c>
      <c r="C2543" s="30">
        <f>'גליון הקלדת נתונים ידני'!Q2544</f>
        <v>0</v>
      </c>
      <c r="O2543" s="6"/>
    </row>
    <row r="2544" spans="1:15" ht="13.2">
      <c r="A2544" s="30" t="str">
        <f>'גליון הקלדת נתונים ידני'!N2545&amp;" " &amp;'גליון הקלדת נתונים ידני'!M2545</f>
        <v xml:space="preserve"> </v>
      </c>
      <c r="B2544" s="31" t="str">
        <f t="shared" si="0"/>
        <v>@speak2go.com</v>
      </c>
      <c r="C2544" s="30">
        <f>'גליון הקלדת נתונים ידני'!Q2545</f>
        <v>0</v>
      </c>
      <c r="O2544" s="6"/>
    </row>
    <row r="2545" spans="1:15" ht="13.2">
      <c r="A2545" s="30" t="str">
        <f>'גליון הקלדת נתונים ידני'!N2546&amp;" " &amp;'גליון הקלדת נתונים ידני'!M2546</f>
        <v xml:space="preserve"> </v>
      </c>
      <c r="B2545" s="31" t="str">
        <f t="shared" si="0"/>
        <v>@speak2go.com</v>
      </c>
      <c r="C2545" s="30">
        <f>'גליון הקלדת נתונים ידני'!Q2546</f>
        <v>0</v>
      </c>
      <c r="O2545" s="6"/>
    </row>
    <row r="2546" spans="1:15" ht="13.2">
      <c r="A2546" s="30" t="str">
        <f>'גליון הקלדת נתונים ידני'!N2547&amp;" " &amp;'גליון הקלדת נתונים ידני'!M2547</f>
        <v xml:space="preserve"> </v>
      </c>
      <c r="B2546" s="31" t="str">
        <f t="shared" si="0"/>
        <v>@speak2go.com</v>
      </c>
      <c r="C2546" s="30">
        <f>'גליון הקלדת נתונים ידני'!Q2547</f>
        <v>0</v>
      </c>
      <c r="O2546" s="6"/>
    </row>
    <row r="2547" spans="1:15" ht="13.2">
      <c r="A2547" s="30" t="str">
        <f>'גליון הקלדת נתונים ידני'!N2548&amp;" " &amp;'גליון הקלדת נתונים ידני'!M2548</f>
        <v xml:space="preserve"> </v>
      </c>
      <c r="B2547" s="31" t="str">
        <f t="shared" si="0"/>
        <v>@speak2go.com</v>
      </c>
      <c r="C2547" s="30">
        <f>'גליון הקלדת נתונים ידני'!Q2548</f>
        <v>0</v>
      </c>
      <c r="O2547" s="6"/>
    </row>
    <row r="2548" spans="1:15" ht="13.2">
      <c r="A2548" s="30" t="str">
        <f>'גליון הקלדת נתונים ידני'!N2549&amp;" " &amp;'גליון הקלדת נתונים ידני'!M2549</f>
        <v xml:space="preserve"> </v>
      </c>
      <c r="B2548" s="31" t="str">
        <f t="shared" si="0"/>
        <v>@speak2go.com</v>
      </c>
      <c r="C2548" s="30">
        <f>'גליון הקלדת נתונים ידני'!Q2549</f>
        <v>0</v>
      </c>
      <c r="O2548" s="6"/>
    </row>
    <row r="2549" spans="1:15" ht="13.2">
      <c r="A2549" s="30" t="str">
        <f>'גליון הקלדת נתונים ידני'!N2550&amp;" " &amp;'גליון הקלדת נתונים ידני'!M2550</f>
        <v xml:space="preserve"> </v>
      </c>
      <c r="B2549" s="31" t="str">
        <f t="shared" si="0"/>
        <v>@speak2go.com</v>
      </c>
      <c r="C2549" s="30">
        <f>'גליון הקלדת נתונים ידני'!Q2550</f>
        <v>0</v>
      </c>
      <c r="O2549" s="6"/>
    </row>
    <row r="2550" spans="1:15" ht="13.2">
      <c r="A2550" s="30" t="str">
        <f>'גליון הקלדת נתונים ידני'!N2551&amp;" " &amp;'גליון הקלדת נתונים ידני'!M2551</f>
        <v xml:space="preserve"> </v>
      </c>
      <c r="B2550" s="31" t="str">
        <f t="shared" si="0"/>
        <v>@speak2go.com</v>
      </c>
      <c r="C2550" s="30">
        <f>'גליון הקלדת נתונים ידני'!Q2551</f>
        <v>0</v>
      </c>
      <c r="O2550" s="6"/>
    </row>
    <row r="2551" spans="1:15" ht="13.2">
      <c r="A2551" s="30" t="str">
        <f>'גליון הקלדת נתונים ידני'!N2552&amp;" " &amp;'גליון הקלדת נתונים ידני'!M2552</f>
        <v xml:space="preserve"> </v>
      </c>
      <c r="B2551" s="31" t="str">
        <f t="shared" si="0"/>
        <v>@speak2go.com</v>
      </c>
      <c r="C2551" s="30">
        <f>'גליון הקלדת נתונים ידני'!Q2552</f>
        <v>0</v>
      </c>
      <c r="O2551" s="6"/>
    </row>
    <row r="2552" spans="1:15" ht="13.2">
      <c r="A2552" s="30" t="str">
        <f>'גליון הקלדת נתונים ידני'!N2553&amp;" " &amp;'גליון הקלדת נתונים ידני'!M2553</f>
        <v xml:space="preserve"> </v>
      </c>
      <c r="B2552" s="31" t="str">
        <f t="shared" si="0"/>
        <v>@speak2go.com</v>
      </c>
      <c r="C2552" s="30">
        <f>'גליון הקלדת נתונים ידני'!Q2553</f>
        <v>0</v>
      </c>
      <c r="O2552" s="6"/>
    </row>
    <row r="2553" spans="1:15" ht="13.2">
      <c r="A2553" s="30" t="str">
        <f>'גליון הקלדת נתונים ידני'!N2554&amp;" " &amp;'גליון הקלדת נתונים ידני'!M2554</f>
        <v xml:space="preserve"> </v>
      </c>
      <c r="B2553" s="31" t="str">
        <f t="shared" si="0"/>
        <v>@speak2go.com</v>
      </c>
      <c r="C2553" s="30">
        <f>'גליון הקלדת נתונים ידני'!Q2554</f>
        <v>0</v>
      </c>
      <c r="O2553" s="6"/>
    </row>
    <row r="2554" spans="1:15" ht="13.2">
      <c r="A2554" s="30" t="str">
        <f>'גליון הקלדת נתונים ידני'!N2555&amp;" " &amp;'גליון הקלדת נתונים ידני'!M2555</f>
        <v xml:space="preserve"> </v>
      </c>
      <c r="B2554" s="31" t="str">
        <f t="shared" si="0"/>
        <v>@speak2go.com</v>
      </c>
      <c r="C2554" s="30">
        <f>'גליון הקלדת נתונים ידני'!Q2555</f>
        <v>0</v>
      </c>
      <c r="O2554" s="6"/>
    </row>
    <row r="2555" spans="1:15" ht="13.2">
      <c r="A2555" s="30" t="str">
        <f>'גליון הקלדת נתונים ידני'!N2556&amp;" " &amp;'גליון הקלדת נתונים ידני'!M2556</f>
        <v xml:space="preserve"> </v>
      </c>
      <c r="B2555" s="31" t="str">
        <f t="shared" si="0"/>
        <v>@speak2go.com</v>
      </c>
      <c r="C2555" s="30">
        <f>'גליון הקלדת נתונים ידני'!Q2556</f>
        <v>0</v>
      </c>
      <c r="O2555" s="6"/>
    </row>
    <row r="2556" spans="1:15" ht="13.2">
      <c r="A2556" s="30" t="str">
        <f>'גליון הקלדת נתונים ידני'!N2557&amp;" " &amp;'גליון הקלדת נתונים ידני'!M2557</f>
        <v xml:space="preserve"> </v>
      </c>
      <c r="B2556" s="31" t="str">
        <f t="shared" si="0"/>
        <v>@speak2go.com</v>
      </c>
      <c r="C2556" s="30">
        <f>'גליון הקלדת נתונים ידני'!Q2557</f>
        <v>0</v>
      </c>
      <c r="O2556" s="6"/>
    </row>
    <row r="2557" spans="1:15" ht="13.2">
      <c r="A2557" s="30" t="str">
        <f>'גליון הקלדת נתונים ידני'!N2558&amp;" " &amp;'גליון הקלדת נתונים ידני'!M2558</f>
        <v xml:space="preserve"> </v>
      </c>
      <c r="B2557" s="31" t="str">
        <f t="shared" si="0"/>
        <v>@speak2go.com</v>
      </c>
      <c r="C2557" s="30">
        <f>'גליון הקלדת נתונים ידני'!Q2558</f>
        <v>0</v>
      </c>
      <c r="O2557" s="6"/>
    </row>
    <row r="2558" spans="1:15" ht="13.2">
      <c r="A2558" s="30" t="str">
        <f>'גליון הקלדת נתונים ידני'!N2559&amp;" " &amp;'גליון הקלדת נתונים ידני'!M2559</f>
        <v xml:space="preserve"> </v>
      </c>
      <c r="B2558" s="31" t="str">
        <f t="shared" si="0"/>
        <v>@speak2go.com</v>
      </c>
      <c r="C2558" s="30">
        <f>'גליון הקלדת נתונים ידני'!Q2559</f>
        <v>0</v>
      </c>
      <c r="O2558" s="6"/>
    </row>
    <row r="2559" spans="1:15" ht="13.2">
      <c r="A2559" s="30" t="str">
        <f>'גליון הקלדת נתונים ידני'!N2560&amp;" " &amp;'גליון הקלדת נתונים ידני'!M2560</f>
        <v xml:space="preserve"> </v>
      </c>
      <c r="B2559" s="31" t="str">
        <f t="shared" si="0"/>
        <v>@speak2go.com</v>
      </c>
      <c r="C2559" s="30">
        <f>'גליון הקלדת נתונים ידני'!Q2560</f>
        <v>0</v>
      </c>
      <c r="O2559" s="6"/>
    </row>
    <row r="2560" spans="1:15" ht="13.2">
      <c r="A2560" s="30" t="str">
        <f>'גליון הקלדת נתונים ידני'!N2561&amp;" " &amp;'גליון הקלדת נתונים ידני'!M2561</f>
        <v xml:space="preserve"> </v>
      </c>
      <c r="B2560" s="31" t="str">
        <f t="shared" si="0"/>
        <v>@speak2go.com</v>
      </c>
      <c r="C2560" s="30">
        <f>'גליון הקלדת נתונים ידני'!Q2561</f>
        <v>0</v>
      </c>
      <c r="O2560" s="6"/>
    </row>
    <row r="2561" spans="1:15" ht="13.2">
      <c r="A2561" s="8"/>
      <c r="B2561" s="44"/>
      <c r="C2561" s="8"/>
      <c r="O2561" s="6"/>
    </row>
    <row r="2562" spans="1:15" ht="13.2">
      <c r="A2562" s="8"/>
      <c r="B2562" s="44"/>
      <c r="C2562" s="8"/>
      <c r="O2562" s="6"/>
    </row>
    <row r="2563" spans="1:15" ht="13.2">
      <c r="A2563" s="8"/>
      <c r="B2563" s="44"/>
      <c r="C2563" s="8"/>
      <c r="O2563" s="6"/>
    </row>
    <row r="2564" spans="1:15" ht="13.2">
      <c r="A2564" s="8"/>
      <c r="B2564" s="44"/>
      <c r="C2564" s="8"/>
      <c r="O2564" s="6"/>
    </row>
    <row r="2565" spans="1:15" ht="13.2">
      <c r="A2565" s="8"/>
      <c r="B2565" s="44"/>
      <c r="C2565" s="8"/>
      <c r="O2565" s="6"/>
    </row>
    <row r="2566" spans="1:15" ht="13.2">
      <c r="A2566" s="8"/>
      <c r="B2566" s="44"/>
      <c r="C2566" s="8"/>
      <c r="O2566" s="6"/>
    </row>
    <row r="2567" spans="1:15" ht="13.2">
      <c r="A2567" s="8"/>
      <c r="B2567" s="44"/>
      <c r="C2567" s="8"/>
      <c r="O2567" s="6"/>
    </row>
    <row r="2568" spans="1:15" ht="13.2">
      <c r="A2568" s="8"/>
      <c r="B2568" s="44"/>
      <c r="C2568" s="8"/>
      <c r="O2568" s="6"/>
    </row>
    <row r="2569" spans="1:15" ht="13.2">
      <c r="A2569" s="8"/>
      <c r="B2569" s="44"/>
      <c r="C2569" s="8"/>
      <c r="O2569" s="6"/>
    </row>
    <row r="2570" spans="1:15" ht="13.2">
      <c r="A2570" s="8"/>
      <c r="B2570" s="44"/>
      <c r="C2570" s="8"/>
      <c r="O2570" s="6"/>
    </row>
    <row r="2571" spans="1:15" ht="13.2">
      <c r="A2571" s="8"/>
      <c r="B2571" s="44"/>
      <c r="C2571" s="8"/>
      <c r="O2571" s="6"/>
    </row>
    <row r="2572" spans="1:15" ht="13.2">
      <c r="A2572" s="8"/>
      <c r="B2572" s="44"/>
      <c r="C2572" s="8"/>
      <c r="O2572" s="6"/>
    </row>
    <row r="2573" spans="1:15" ht="13.2">
      <c r="A2573" s="8"/>
      <c r="B2573" s="44"/>
      <c r="C2573" s="8"/>
      <c r="O2573" s="6"/>
    </row>
    <row r="2574" spans="1:15" ht="13.2">
      <c r="A2574" s="8"/>
      <c r="B2574" s="44"/>
      <c r="C2574" s="8"/>
      <c r="O2574" s="6"/>
    </row>
    <row r="2575" spans="1:15" ht="13.2">
      <c r="A2575" s="8"/>
      <c r="B2575" s="44"/>
      <c r="C2575" s="8"/>
      <c r="O2575" s="6"/>
    </row>
    <row r="2576" spans="1:15" ht="13.2">
      <c r="A2576" s="8"/>
      <c r="B2576" s="44"/>
      <c r="C2576" s="8"/>
      <c r="O2576" s="6"/>
    </row>
    <row r="2577" spans="1:15" ht="13.2">
      <c r="A2577" s="8"/>
      <c r="B2577" s="44"/>
      <c r="C2577" s="8"/>
      <c r="O2577" s="6"/>
    </row>
    <row r="2578" spans="1:15" ht="13.2">
      <c r="A2578" s="8"/>
      <c r="B2578" s="44"/>
      <c r="C2578" s="8"/>
      <c r="O2578" s="6"/>
    </row>
    <row r="2579" spans="1:15" ht="13.2">
      <c r="A2579" s="8"/>
      <c r="B2579" s="44"/>
      <c r="C2579" s="8"/>
      <c r="O2579" s="6"/>
    </row>
    <row r="2580" spans="1:15" ht="13.2">
      <c r="A2580" s="8"/>
      <c r="B2580" s="44"/>
      <c r="C2580" s="8"/>
      <c r="O2580" s="6"/>
    </row>
    <row r="2581" spans="1:15" ht="13.2">
      <c r="A2581" s="8"/>
      <c r="B2581" s="44"/>
      <c r="C2581" s="8"/>
      <c r="O2581" s="6"/>
    </row>
    <row r="2582" spans="1:15" ht="13.2">
      <c r="A2582" s="8"/>
      <c r="B2582" s="44"/>
      <c r="C2582" s="8"/>
      <c r="O2582" s="6"/>
    </row>
    <row r="2583" spans="1:15" ht="13.2">
      <c r="A2583" s="8"/>
      <c r="B2583" s="44"/>
      <c r="C2583" s="8"/>
      <c r="O2583" s="6"/>
    </row>
    <row r="2584" spans="1:15" ht="13.2">
      <c r="A2584" s="8"/>
      <c r="B2584" s="44"/>
      <c r="C2584" s="8"/>
      <c r="O2584" s="6"/>
    </row>
    <row r="2585" spans="1:15" ht="13.2">
      <c r="A2585" s="8"/>
      <c r="B2585" s="44"/>
      <c r="C2585" s="8"/>
      <c r="O2585" s="6"/>
    </row>
    <row r="2586" spans="1:15" ht="13.2">
      <c r="A2586" s="8"/>
      <c r="B2586" s="44"/>
      <c r="C2586" s="8"/>
      <c r="O2586" s="6"/>
    </row>
    <row r="2587" spans="1:15" ht="13.2">
      <c r="A2587" s="8"/>
      <c r="B2587" s="44"/>
      <c r="C2587" s="8"/>
      <c r="O2587" s="6"/>
    </row>
    <row r="2588" spans="1:15" ht="13.2">
      <c r="A2588" s="8"/>
      <c r="B2588" s="44"/>
      <c r="C2588" s="8"/>
      <c r="O2588" s="6"/>
    </row>
    <row r="2589" spans="1:15" ht="13.2">
      <c r="A2589" s="8"/>
      <c r="B2589" s="44"/>
      <c r="C2589" s="8"/>
      <c r="O2589" s="6"/>
    </row>
    <row r="2590" spans="1:15" ht="13.2">
      <c r="A2590" s="8"/>
      <c r="B2590" s="44"/>
      <c r="C2590" s="8"/>
      <c r="O2590" s="6"/>
    </row>
    <row r="2591" spans="1:15" ht="13.2">
      <c r="A2591" s="8"/>
      <c r="B2591" s="44"/>
      <c r="C2591" s="8"/>
      <c r="O2591" s="6"/>
    </row>
    <row r="2592" spans="1:15" ht="13.2">
      <c r="A2592" s="8"/>
      <c r="B2592" s="44"/>
      <c r="C2592" s="8"/>
      <c r="O2592" s="6"/>
    </row>
    <row r="2593" spans="1:15" ht="13.2">
      <c r="A2593" s="8"/>
      <c r="B2593" s="44"/>
      <c r="C2593" s="8"/>
      <c r="O2593" s="6"/>
    </row>
    <row r="2594" spans="1:15" ht="13.2">
      <c r="A2594" s="8"/>
      <c r="B2594" s="44"/>
      <c r="C2594" s="8"/>
      <c r="O2594" s="6"/>
    </row>
    <row r="2595" spans="1:15" ht="13.2">
      <c r="A2595" s="8"/>
      <c r="B2595" s="44"/>
      <c r="C2595" s="8"/>
      <c r="O2595" s="6"/>
    </row>
    <row r="2596" spans="1:15" ht="13.2">
      <c r="A2596" s="8"/>
      <c r="B2596" s="44"/>
      <c r="C2596" s="8"/>
      <c r="O2596" s="6"/>
    </row>
    <row r="2597" spans="1:15" ht="13.2">
      <c r="A2597" s="8"/>
      <c r="B2597" s="44"/>
      <c r="C2597" s="8"/>
      <c r="O2597" s="6"/>
    </row>
    <row r="2598" spans="1:15" ht="13.2">
      <c r="A2598" s="8"/>
      <c r="B2598" s="44"/>
      <c r="C2598" s="8"/>
      <c r="O2598" s="6"/>
    </row>
    <row r="2599" spans="1:15" ht="13.2">
      <c r="A2599" s="8"/>
      <c r="B2599" s="44"/>
      <c r="C2599" s="8"/>
      <c r="O2599" s="6"/>
    </row>
    <row r="2600" spans="1:15" ht="13.2">
      <c r="A2600" s="8"/>
      <c r="B2600" s="44"/>
      <c r="C2600" s="8"/>
      <c r="O2600" s="6"/>
    </row>
    <row r="2601" spans="1:15" ht="13.2">
      <c r="A2601" s="8"/>
      <c r="B2601" s="44"/>
      <c r="C2601" s="8"/>
      <c r="O2601" s="6"/>
    </row>
    <row r="2602" spans="1:15" ht="13.2">
      <c r="A2602" s="8"/>
      <c r="B2602" s="44"/>
      <c r="C2602" s="8"/>
      <c r="O2602" s="6"/>
    </row>
    <row r="2603" spans="1:15" ht="13.2">
      <c r="A2603" s="8"/>
      <c r="B2603" s="44"/>
      <c r="C2603" s="8"/>
      <c r="O2603" s="6"/>
    </row>
    <row r="2604" spans="1:15" ht="13.2">
      <c r="A2604" s="8"/>
      <c r="B2604" s="44"/>
      <c r="C2604" s="8"/>
      <c r="O2604" s="6"/>
    </row>
    <row r="2605" spans="1:15" ht="13.2">
      <c r="A2605" s="8"/>
      <c r="B2605" s="44"/>
      <c r="C2605" s="8"/>
      <c r="O2605" s="6"/>
    </row>
    <row r="2606" spans="1:15" ht="13.2">
      <c r="A2606" s="8"/>
      <c r="B2606" s="44"/>
      <c r="C2606" s="8"/>
      <c r="O2606" s="6"/>
    </row>
    <row r="2607" spans="1:15" ht="13.2">
      <c r="A2607" s="8"/>
      <c r="B2607" s="44"/>
      <c r="C2607" s="8"/>
      <c r="O2607" s="6"/>
    </row>
    <row r="2608" spans="1:15" ht="13.2">
      <c r="A2608" s="8"/>
      <c r="B2608" s="44"/>
      <c r="C2608" s="8"/>
      <c r="O2608" s="6"/>
    </row>
    <row r="2609" spans="1:15" ht="13.2">
      <c r="A2609" s="8"/>
      <c r="B2609" s="44"/>
      <c r="C2609" s="8"/>
      <c r="O2609" s="6"/>
    </row>
    <row r="2610" spans="1:15" ht="13.2">
      <c r="A2610" s="8"/>
      <c r="B2610" s="44"/>
      <c r="C2610" s="8"/>
      <c r="O2610" s="6"/>
    </row>
    <row r="2611" spans="1:15" ht="13.2">
      <c r="A2611" s="8"/>
      <c r="B2611" s="44"/>
      <c r="C2611" s="8"/>
      <c r="O2611" s="6"/>
    </row>
    <row r="2612" spans="1:15" ht="13.2">
      <c r="A2612" s="8"/>
      <c r="B2612" s="44"/>
      <c r="C2612" s="8"/>
      <c r="O2612" s="6"/>
    </row>
    <row r="2613" spans="1:15" ht="13.2">
      <c r="A2613" s="8"/>
      <c r="B2613" s="44"/>
      <c r="C2613" s="8"/>
      <c r="O2613" s="6"/>
    </row>
    <row r="2614" spans="1:15" ht="13.2">
      <c r="A2614" s="8"/>
      <c r="B2614" s="44"/>
      <c r="C2614" s="8"/>
      <c r="O2614" s="6"/>
    </row>
    <row r="2615" spans="1:15" ht="13.2">
      <c r="A2615" s="8"/>
      <c r="B2615" s="44"/>
      <c r="C2615" s="8"/>
      <c r="O2615" s="6"/>
    </row>
    <row r="2616" spans="1:15" ht="13.2">
      <c r="A2616" s="8"/>
      <c r="B2616" s="44"/>
      <c r="C2616" s="8"/>
      <c r="O2616" s="6"/>
    </row>
    <row r="2617" spans="1:15" ht="13.2">
      <c r="A2617" s="8"/>
      <c r="B2617" s="44"/>
      <c r="C2617" s="8"/>
      <c r="O2617" s="6"/>
    </row>
    <row r="2618" spans="1:15" ht="13.2">
      <c r="A2618" s="8"/>
      <c r="B2618" s="44"/>
      <c r="C2618" s="8"/>
      <c r="O2618" s="6"/>
    </row>
    <row r="2619" spans="1:15" ht="13.2">
      <c r="A2619" s="8"/>
      <c r="B2619" s="44"/>
      <c r="C2619" s="8"/>
      <c r="O2619" s="6"/>
    </row>
    <row r="2620" spans="1:15" ht="13.2">
      <c r="A2620" s="8"/>
      <c r="B2620" s="44"/>
      <c r="C2620" s="8"/>
      <c r="O2620" s="6"/>
    </row>
    <row r="2621" spans="1:15" ht="13.2">
      <c r="A2621" s="8"/>
      <c r="B2621" s="44"/>
      <c r="C2621" s="8"/>
      <c r="O2621" s="6"/>
    </row>
    <row r="2622" spans="1:15" ht="13.2">
      <c r="A2622" s="8"/>
      <c r="B2622" s="44"/>
      <c r="C2622" s="8"/>
      <c r="O2622" s="6"/>
    </row>
    <row r="2623" spans="1:15" ht="13.2">
      <c r="A2623" s="8"/>
      <c r="B2623" s="44"/>
      <c r="C2623" s="8"/>
      <c r="O2623" s="6"/>
    </row>
    <row r="2624" spans="1:15" ht="13.2">
      <c r="A2624" s="8"/>
      <c r="B2624" s="44"/>
      <c r="C2624" s="8"/>
      <c r="O2624" s="6"/>
    </row>
    <row r="2625" spans="1:15" ht="13.2">
      <c r="A2625" s="8"/>
      <c r="B2625" s="44"/>
      <c r="C2625" s="8"/>
      <c r="O2625" s="6"/>
    </row>
    <row r="2626" spans="1:15" ht="13.2">
      <c r="A2626" s="8"/>
      <c r="B2626" s="44"/>
      <c r="C2626" s="8"/>
      <c r="O2626" s="6"/>
    </row>
    <row r="2627" spans="1:15" ht="13.2">
      <c r="A2627" s="8"/>
      <c r="B2627" s="44"/>
      <c r="C2627" s="8"/>
      <c r="O2627" s="6"/>
    </row>
    <row r="2628" spans="1:15" ht="13.2">
      <c r="A2628" s="8"/>
      <c r="B2628" s="44"/>
      <c r="C2628" s="8"/>
      <c r="O2628" s="6"/>
    </row>
    <row r="2629" spans="1:15" ht="13.2">
      <c r="A2629" s="8"/>
      <c r="B2629" s="44"/>
      <c r="C2629" s="8"/>
      <c r="O2629" s="6"/>
    </row>
    <row r="2630" spans="1:15" ht="13.2">
      <c r="A2630" s="8"/>
      <c r="B2630" s="44"/>
      <c r="C2630" s="8"/>
      <c r="O2630" s="6"/>
    </row>
    <row r="2631" spans="1:15" ht="13.2">
      <c r="A2631" s="8"/>
      <c r="B2631" s="44"/>
      <c r="C2631" s="8"/>
      <c r="O2631" s="6"/>
    </row>
    <row r="2632" spans="1:15" ht="13.2">
      <c r="A2632" s="8"/>
      <c r="B2632" s="44"/>
      <c r="C2632" s="8"/>
      <c r="O2632" s="6"/>
    </row>
    <row r="2633" spans="1:15" ht="13.2">
      <c r="A2633" s="8"/>
      <c r="B2633" s="44"/>
      <c r="C2633" s="8"/>
      <c r="O2633" s="6"/>
    </row>
    <row r="2634" spans="1:15" ht="13.2">
      <c r="A2634" s="8"/>
      <c r="B2634" s="44"/>
      <c r="C2634" s="8"/>
      <c r="O2634" s="6"/>
    </row>
    <row r="2635" spans="1:15" ht="13.2">
      <c r="A2635" s="8"/>
      <c r="B2635" s="44"/>
      <c r="C2635" s="8"/>
      <c r="O2635" s="6"/>
    </row>
    <row r="2636" spans="1:15" ht="13.2">
      <c r="A2636" s="8"/>
      <c r="B2636" s="44"/>
      <c r="C2636" s="8"/>
      <c r="O2636" s="6"/>
    </row>
    <row r="2637" spans="1:15" ht="13.2">
      <c r="A2637" s="8"/>
      <c r="B2637" s="44"/>
      <c r="C2637" s="8"/>
      <c r="O2637" s="6"/>
    </row>
    <row r="2638" spans="1:15" ht="13.2">
      <c r="A2638" s="8"/>
      <c r="B2638" s="44"/>
      <c r="C2638" s="8"/>
      <c r="O2638" s="6"/>
    </row>
    <row r="2639" spans="1:15" ht="13.2">
      <c r="A2639" s="8"/>
      <c r="B2639" s="44"/>
      <c r="C2639" s="8"/>
      <c r="O2639" s="6"/>
    </row>
    <row r="2640" spans="1:15" ht="13.2">
      <c r="A2640" s="8"/>
      <c r="B2640" s="44"/>
      <c r="C2640" s="8"/>
      <c r="O2640" s="6"/>
    </row>
    <row r="2641" spans="1:15" ht="13.2">
      <c r="A2641" s="8"/>
      <c r="B2641" s="44"/>
      <c r="C2641" s="8"/>
      <c r="O2641" s="6"/>
    </row>
    <row r="2642" spans="1:15" ht="13.2">
      <c r="A2642" s="8"/>
      <c r="B2642" s="44"/>
      <c r="C2642" s="8"/>
      <c r="O2642" s="6"/>
    </row>
    <row r="2643" spans="1:15" ht="13.2">
      <c r="A2643" s="8"/>
      <c r="B2643" s="44"/>
      <c r="C2643" s="8"/>
      <c r="O2643" s="6"/>
    </row>
    <row r="2644" spans="1:15" ht="13.2">
      <c r="A2644" s="8"/>
      <c r="B2644" s="44"/>
      <c r="C2644" s="8"/>
      <c r="O2644" s="6"/>
    </row>
    <row r="2645" spans="1:15" ht="13.2">
      <c r="A2645" s="8"/>
      <c r="B2645" s="44"/>
      <c r="C2645" s="8"/>
      <c r="O2645" s="6"/>
    </row>
    <row r="2646" spans="1:15" ht="13.2">
      <c r="A2646" s="8"/>
      <c r="B2646" s="44"/>
      <c r="C2646" s="8"/>
      <c r="O2646" s="6"/>
    </row>
    <row r="2647" spans="1:15" ht="13.2">
      <c r="A2647" s="8"/>
      <c r="B2647" s="44"/>
      <c r="C2647" s="8"/>
      <c r="O2647" s="6"/>
    </row>
    <row r="2648" spans="1:15" ht="13.2">
      <c r="A2648" s="8"/>
      <c r="B2648" s="44"/>
      <c r="C2648" s="8"/>
      <c r="O2648" s="6"/>
    </row>
    <row r="2649" spans="1:15" ht="13.2">
      <c r="A2649" s="8"/>
      <c r="B2649" s="44"/>
      <c r="C2649" s="8"/>
      <c r="O2649" s="6"/>
    </row>
    <row r="2650" spans="1:15" ht="13.2">
      <c r="A2650" s="8"/>
      <c r="B2650" s="44"/>
      <c r="C2650" s="8"/>
      <c r="O2650" s="6"/>
    </row>
    <row r="2651" spans="1:15" ht="13.2">
      <c r="A2651" s="8"/>
      <c r="B2651" s="44"/>
      <c r="C2651" s="8"/>
      <c r="O2651" s="6"/>
    </row>
    <row r="2652" spans="1:15" ht="13.2">
      <c r="A2652" s="8"/>
      <c r="B2652" s="44"/>
      <c r="C2652" s="8"/>
      <c r="O2652" s="6"/>
    </row>
    <row r="2653" spans="1:15" ht="13.2">
      <c r="A2653" s="8"/>
      <c r="B2653" s="44"/>
      <c r="C2653" s="8"/>
      <c r="O2653" s="6"/>
    </row>
    <row r="2654" spans="1:15" ht="13.2">
      <c r="A2654" s="8"/>
      <c r="B2654" s="44"/>
      <c r="C2654" s="8"/>
      <c r="O2654" s="6"/>
    </row>
    <row r="2655" spans="1:15" ht="13.2">
      <c r="A2655" s="8"/>
      <c r="B2655" s="44"/>
      <c r="C2655" s="8"/>
      <c r="O2655" s="6"/>
    </row>
    <row r="2656" spans="1:15" ht="13.2">
      <c r="A2656" s="8"/>
      <c r="B2656" s="44"/>
      <c r="C2656" s="8"/>
      <c r="O2656" s="6"/>
    </row>
    <row r="2657" spans="1:15" ht="13.2">
      <c r="A2657" s="8"/>
      <c r="B2657" s="44"/>
      <c r="C2657" s="8"/>
      <c r="O2657" s="6"/>
    </row>
    <row r="2658" spans="1:15" ht="13.2">
      <c r="A2658" s="8"/>
      <c r="B2658" s="44"/>
      <c r="C2658" s="8"/>
      <c r="O2658" s="6"/>
    </row>
    <row r="2659" spans="1:15" ht="13.2">
      <c r="A2659" s="8"/>
      <c r="B2659" s="44"/>
      <c r="C2659" s="8"/>
      <c r="O2659" s="6"/>
    </row>
    <row r="2660" spans="1:15" ht="13.2">
      <c r="A2660" s="8"/>
      <c r="B2660" s="44"/>
      <c r="C2660" s="8"/>
      <c r="O2660" s="6"/>
    </row>
    <row r="2661" spans="1:15" ht="13.2">
      <c r="A2661" s="8"/>
      <c r="B2661" s="44"/>
      <c r="C2661" s="8"/>
      <c r="O2661" s="6"/>
    </row>
    <row r="2662" spans="1:15" ht="13.2">
      <c r="A2662" s="8"/>
      <c r="B2662" s="44"/>
      <c r="C2662" s="8"/>
      <c r="O2662" s="6"/>
    </row>
    <row r="2663" spans="1:15" ht="13.2">
      <c r="A2663" s="8"/>
      <c r="B2663" s="44"/>
      <c r="C2663" s="8"/>
      <c r="O2663" s="6"/>
    </row>
    <row r="2664" spans="1:15" ht="13.2">
      <c r="A2664" s="8"/>
      <c r="B2664" s="44"/>
      <c r="C2664" s="8"/>
      <c r="O2664" s="6"/>
    </row>
    <row r="2665" spans="1:15" ht="13.2">
      <c r="A2665" s="8"/>
      <c r="B2665" s="44"/>
      <c r="C2665" s="8"/>
      <c r="O2665" s="6"/>
    </row>
    <row r="2666" spans="1:15" ht="13.2">
      <c r="A2666" s="8"/>
      <c r="B2666" s="44"/>
      <c r="C2666" s="8"/>
      <c r="O2666" s="6"/>
    </row>
    <row r="2667" spans="1:15" ht="13.2">
      <c r="A2667" s="8"/>
      <c r="B2667" s="44"/>
      <c r="C2667" s="8"/>
      <c r="O2667" s="6"/>
    </row>
    <row r="2668" spans="1:15" ht="13.2">
      <c r="A2668" s="8"/>
      <c r="B2668" s="44"/>
      <c r="C2668" s="8"/>
      <c r="O2668" s="6"/>
    </row>
    <row r="2669" spans="1:15" ht="13.2">
      <c r="A2669" s="8"/>
      <c r="B2669" s="44"/>
      <c r="C2669" s="8"/>
      <c r="O2669" s="6"/>
    </row>
    <row r="2670" spans="1:15" ht="13.2">
      <c r="A2670" s="8"/>
      <c r="B2670" s="44"/>
      <c r="C2670" s="8"/>
      <c r="O2670" s="6"/>
    </row>
    <row r="2671" spans="1:15" ht="13.2">
      <c r="A2671" s="8"/>
      <c r="B2671" s="44"/>
      <c r="C2671" s="8"/>
      <c r="O2671" s="6"/>
    </row>
    <row r="2672" spans="1:15" ht="13.2">
      <c r="A2672" s="8"/>
      <c r="B2672" s="44"/>
      <c r="C2672" s="8"/>
      <c r="O2672" s="6"/>
    </row>
    <row r="2673" spans="1:15" ht="13.2">
      <c r="A2673" s="8"/>
      <c r="B2673" s="44"/>
      <c r="C2673" s="8"/>
      <c r="O2673" s="6"/>
    </row>
    <row r="2674" spans="1:15" ht="13.2">
      <c r="A2674" s="8"/>
      <c r="B2674" s="44"/>
      <c r="C2674" s="8"/>
      <c r="O2674" s="6"/>
    </row>
    <row r="2675" spans="1:15" ht="13.2">
      <c r="A2675" s="8"/>
      <c r="B2675" s="44"/>
      <c r="C2675" s="8"/>
      <c r="O2675" s="6"/>
    </row>
    <row r="2676" spans="1:15" ht="13.2">
      <c r="A2676" s="8"/>
      <c r="B2676" s="44"/>
      <c r="C2676" s="8"/>
      <c r="O2676" s="6"/>
    </row>
    <row r="2677" spans="1:15" ht="13.2">
      <c r="A2677" s="8"/>
      <c r="B2677" s="44"/>
      <c r="C2677" s="8"/>
      <c r="O2677" s="6"/>
    </row>
    <row r="2678" spans="1:15" ht="13.2">
      <c r="A2678" s="8"/>
      <c r="B2678" s="44"/>
      <c r="C2678" s="8"/>
      <c r="O2678" s="6"/>
    </row>
    <row r="2679" spans="1:15" ht="13.2">
      <c r="A2679" s="8"/>
      <c r="B2679" s="44"/>
      <c r="C2679" s="8"/>
      <c r="O2679" s="6"/>
    </row>
    <row r="2680" spans="1:15" ht="13.2">
      <c r="A2680" s="8"/>
      <c r="B2680" s="44"/>
      <c r="C2680" s="8"/>
      <c r="O2680" s="6"/>
    </row>
    <row r="2681" spans="1:15" ht="13.2">
      <c r="A2681" s="8"/>
      <c r="B2681" s="44"/>
      <c r="C2681" s="8"/>
      <c r="O2681" s="6"/>
    </row>
    <row r="2682" spans="1:15" ht="13.2">
      <c r="A2682" s="8"/>
      <c r="B2682" s="44"/>
      <c r="C2682" s="8"/>
      <c r="O2682" s="6"/>
    </row>
    <row r="2683" spans="1:15" ht="13.2">
      <c r="A2683" s="8"/>
      <c r="B2683" s="44"/>
      <c r="C2683" s="8"/>
      <c r="O2683" s="6"/>
    </row>
    <row r="2684" spans="1:15" ht="13.2">
      <c r="A2684" s="8"/>
      <c r="B2684" s="44"/>
      <c r="C2684" s="8"/>
      <c r="O2684" s="6"/>
    </row>
    <row r="2685" spans="1:15" ht="13.2">
      <c r="A2685" s="8"/>
      <c r="B2685" s="44"/>
      <c r="C2685" s="8"/>
      <c r="O2685" s="6"/>
    </row>
    <row r="2686" spans="1:15" ht="13.2">
      <c r="A2686" s="8"/>
      <c r="B2686" s="44"/>
      <c r="C2686" s="8"/>
      <c r="O2686" s="6"/>
    </row>
    <row r="2687" spans="1:15" ht="13.2">
      <c r="A2687" s="8"/>
      <c r="B2687" s="44"/>
      <c r="C2687" s="8"/>
      <c r="O2687" s="6"/>
    </row>
    <row r="2688" spans="1:15" ht="13.2">
      <c r="A2688" s="8"/>
      <c r="B2688" s="44"/>
      <c r="C2688" s="8"/>
      <c r="O2688" s="6"/>
    </row>
    <row r="2689" spans="1:15" ht="13.2">
      <c r="A2689" s="8"/>
      <c r="B2689" s="44"/>
      <c r="C2689" s="8"/>
      <c r="O2689" s="6"/>
    </row>
    <row r="2690" spans="1:15" ht="13.2">
      <c r="A2690" s="8"/>
      <c r="B2690" s="44"/>
      <c r="C2690" s="8"/>
      <c r="O2690" s="6"/>
    </row>
    <row r="2691" spans="1:15" ht="13.2">
      <c r="A2691" s="8"/>
      <c r="B2691" s="44"/>
      <c r="C2691" s="8"/>
      <c r="O2691" s="6"/>
    </row>
    <row r="2692" spans="1:15" ht="13.2">
      <c r="A2692" s="8"/>
      <c r="B2692" s="44"/>
      <c r="C2692" s="8"/>
      <c r="O2692" s="6"/>
    </row>
    <row r="2693" spans="1:15" ht="13.2">
      <c r="A2693" s="8"/>
      <c r="B2693" s="44"/>
      <c r="C2693" s="8"/>
      <c r="O2693" s="6"/>
    </row>
    <row r="2694" spans="1:15" ht="13.2">
      <c r="A2694" s="8"/>
      <c r="B2694" s="44"/>
      <c r="C2694" s="8"/>
      <c r="O2694" s="6"/>
    </row>
    <row r="2695" spans="1:15" ht="13.2">
      <c r="A2695" s="8"/>
      <c r="B2695" s="44"/>
      <c r="C2695" s="8"/>
      <c r="O2695" s="6"/>
    </row>
    <row r="2696" spans="1:15" ht="13.2">
      <c r="A2696" s="8"/>
      <c r="B2696" s="44"/>
      <c r="C2696" s="8"/>
      <c r="O2696" s="6"/>
    </row>
    <row r="2697" spans="1:15" ht="13.2">
      <c r="A2697" s="8"/>
      <c r="B2697" s="44"/>
      <c r="C2697" s="8"/>
      <c r="O2697" s="6"/>
    </row>
    <row r="2698" spans="1:15" ht="13.2">
      <c r="A2698" s="8"/>
      <c r="B2698" s="44"/>
      <c r="C2698" s="8"/>
      <c r="O2698" s="6"/>
    </row>
    <row r="2699" spans="1:15" ht="13.2">
      <c r="A2699" s="8"/>
      <c r="B2699" s="44"/>
      <c r="C2699" s="8"/>
      <c r="O2699" s="6"/>
    </row>
    <row r="2700" spans="1:15" ht="13.2">
      <c r="A2700" s="8"/>
      <c r="B2700" s="44"/>
      <c r="C2700" s="8"/>
      <c r="O2700" s="6"/>
    </row>
    <row r="2701" spans="1:15" ht="13.2">
      <c r="A2701" s="8"/>
      <c r="B2701" s="44"/>
      <c r="C2701" s="8"/>
      <c r="O2701" s="6"/>
    </row>
    <row r="2702" spans="1:15" ht="13.2">
      <c r="A2702" s="8"/>
      <c r="B2702" s="44"/>
      <c r="C2702" s="8"/>
      <c r="O2702" s="6"/>
    </row>
    <row r="2703" spans="1:15" ht="13.2">
      <c r="A2703" s="8"/>
      <c r="B2703" s="44"/>
      <c r="C2703" s="8"/>
      <c r="O2703" s="6"/>
    </row>
    <row r="2704" spans="1:15" ht="13.2">
      <c r="A2704" s="8"/>
      <c r="B2704" s="44"/>
      <c r="C2704" s="8"/>
      <c r="O2704" s="6"/>
    </row>
    <row r="2705" spans="1:15" ht="13.2">
      <c r="A2705" s="8"/>
      <c r="B2705" s="44"/>
      <c r="C2705" s="8"/>
      <c r="O2705" s="6"/>
    </row>
    <row r="2706" spans="1:15" ht="13.2">
      <c r="A2706" s="8"/>
      <c r="B2706" s="44"/>
      <c r="C2706" s="8"/>
      <c r="O2706" s="6"/>
    </row>
    <row r="2707" spans="1:15" ht="13.2">
      <c r="A2707" s="8"/>
      <c r="B2707" s="44"/>
      <c r="C2707" s="8"/>
      <c r="O2707" s="6"/>
    </row>
    <row r="2708" spans="1:15" ht="13.2">
      <c r="A2708" s="8"/>
      <c r="B2708" s="44"/>
      <c r="C2708" s="8"/>
      <c r="O2708" s="6"/>
    </row>
    <row r="2709" spans="1:15" ht="13.2">
      <c r="A2709" s="8"/>
      <c r="B2709" s="44"/>
      <c r="C2709" s="8"/>
      <c r="O2709" s="6"/>
    </row>
    <row r="2710" spans="1:15" ht="13.2">
      <c r="A2710" s="8"/>
      <c r="B2710" s="44"/>
      <c r="C2710" s="8"/>
      <c r="O2710" s="6"/>
    </row>
    <row r="2711" spans="1:15" ht="13.2">
      <c r="A2711" s="8"/>
      <c r="B2711" s="44"/>
      <c r="C2711" s="8"/>
      <c r="O2711" s="6"/>
    </row>
    <row r="2712" spans="1:15" ht="13.2">
      <c r="A2712" s="8"/>
      <c r="B2712" s="44"/>
      <c r="C2712" s="8"/>
      <c r="O2712" s="6"/>
    </row>
    <row r="2713" spans="1:15" ht="13.2">
      <c r="A2713" s="8"/>
      <c r="B2713" s="44"/>
      <c r="C2713" s="8"/>
      <c r="O2713" s="6"/>
    </row>
    <row r="2714" spans="1:15" ht="13.2">
      <c r="A2714" s="8"/>
      <c r="B2714" s="44"/>
      <c r="C2714" s="8"/>
      <c r="O2714" s="6"/>
    </row>
    <row r="2715" spans="1:15" ht="13.2">
      <c r="A2715" s="8"/>
      <c r="B2715" s="44"/>
      <c r="C2715" s="8"/>
      <c r="O2715" s="6"/>
    </row>
    <row r="2716" spans="1:15" ht="13.2">
      <c r="A2716" s="8"/>
      <c r="B2716" s="44"/>
      <c r="C2716" s="8"/>
      <c r="O2716" s="6"/>
    </row>
    <row r="2717" spans="1:15" ht="13.2">
      <c r="A2717" s="8"/>
      <c r="B2717" s="44"/>
      <c r="C2717" s="8"/>
      <c r="O2717" s="6"/>
    </row>
    <row r="2718" spans="1:15" ht="13.2">
      <c r="A2718" s="8"/>
      <c r="B2718" s="44"/>
      <c r="C2718" s="8"/>
      <c r="O2718" s="6"/>
    </row>
    <row r="2719" spans="1:15" ht="13.2">
      <c r="A2719" s="8"/>
      <c r="B2719" s="44"/>
      <c r="C2719" s="8"/>
      <c r="O2719" s="6"/>
    </row>
    <row r="2720" spans="1:15" ht="13.2">
      <c r="A2720" s="8"/>
      <c r="B2720" s="44"/>
      <c r="C2720" s="8"/>
      <c r="O2720" s="6"/>
    </row>
    <row r="2721" spans="1:15" ht="13.2">
      <c r="A2721" s="8"/>
      <c r="B2721" s="44"/>
      <c r="C2721" s="8"/>
      <c r="O2721" s="6"/>
    </row>
    <row r="2722" spans="1:15" ht="13.2">
      <c r="A2722" s="8"/>
      <c r="B2722" s="44"/>
      <c r="C2722" s="8"/>
      <c r="O2722" s="6"/>
    </row>
    <row r="2723" spans="1:15" ht="13.2">
      <c r="A2723" s="8"/>
      <c r="B2723" s="44"/>
      <c r="C2723" s="8"/>
      <c r="O2723" s="6"/>
    </row>
    <row r="2724" spans="1:15" ht="13.2">
      <c r="A2724" s="8"/>
      <c r="B2724" s="44"/>
      <c r="C2724" s="8"/>
      <c r="O2724" s="6"/>
    </row>
    <row r="2725" spans="1:15" ht="13.2">
      <c r="A2725" s="8"/>
      <c r="B2725" s="44"/>
      <c r="C2725" s="8"/>
      <c r="O2725" s="6"/>
    </row>
    <row r="2726" spans="1:15" ht="13.2">
      <c r="A2726" s="8"/>
      <c r="B2726" s="44"/>
      <c r="C2726" s="8"/>
      <c r="O2726" s="6"/>
    </row>
    <row r="2727" spans="1:15" ht="13.2">
      <c r="A2727" s="8"/>
      <c r="B2727" s="44"/>
      <c r="C2727" s="8"/>
      <c r="O2727" s="6"/>
    </row>
    <row r="2728" spans="1:15" ht="13.2">
      <c r="A2728" s="8"/>
      <c r="B2728" s="44"/>
      <c r="C2728" s="8"/>
      <c r="O2728" s="6"/>
    </row>
    <row r="2729" spans="1:15" ht="13.2">
      <c r="A2729" s="8"/>
      <c r="B2729" s="44"/>
      <c r="C2729" s="8"/>
      <c r="O2729" s="6"/>
    </row>
    <row r="2730" spans="1:15" ht="13.2">
      <c r="A2730" s="8"/>
      <c r="B2730" s="44"/>
      <c r="C2730" s="8"/>
      <c r="O2730" s="6"/>
    </row>
    <row r="2731" spans="1:15" ht="13.2">
      <c r="A2731" s="8"/>
      <c r="B2731" s="44"/>
      <c r="C2731" s="8"/>
      <c r="O2731" s="6"/>
    </row>
    <row r="2732" spans="1:15" ht="13.2">
      <c r="A2732" s="8"/>
      <c r="B2732" s="44"/>
      <c r="C2732" s="8"/>
      <c r="O2732" s="6"/>
    </row>
    <row r="2733" spans="1:15" ht="13.2">
      <c r="A2733" s="8"/>
      <c r="B2733" s="44"/>
      <c r="C2733" s="8"/>
      <c r="O2733" s="6"/>
    </row>
    <row r="2734" spans="1:15" ht="13.2">
      <c r="A2734" s="8"/>
      <c r="B2734" s="44"/>
      <c r="C2734" s="8"/>
      <c r="O2734" s="6"/>
    </row>
    <row r="2735" spans="1:15" ht="13.2">
      <c r="A2735" s="8"/>
      <c r="B2735" s="44"/>
      <c r="C2735" s="8"/>
      <c r="O2735" s="6"/>
    </row>
    <row r="2736" spans="1:15" ht="13.2">
      <c r="A2736" s="8"/>
      <c r="B2736" s="44"/>
      <c r="C2736" s="8"/>
      <c r="O2736" s="6"/>
    </row>
    <row r="2737" spans="1:15" ht="13.2">
      <c r="A2737" s="8"/>
      <c r="B2737" s="44"/>
      <c r="C2737" s="8"/>
      <c r="O2737" s="6"/>
    </row>
    <row r="2738" spans="1:15" ht="13.2">
      <c r="A2738" s="8"/>
      <c r="B2738" s="44"/>
      <c r="C2738" s="8"/>
      <c r="O2738" s="6"/>
    </row>
    <row r="2739" spans="1:15" ht="13.2">
      <c r="A2739" s="8"/>
      <c r="B2739" s="44"/>
      <c r="C2739" s="8"/>
      <c r="O2739" s="6"/>
    </row>
    <row r="2740" spans="1:15" ht="13.2">
      <c r="A2740" s="8"/>
      <c r="B2740" s="44"/>
      <c r="C2740" s="8"/>
      <c r="O2740" s="6"/>
    </row>
    <row r="2741" spans="1:15" ht="13.2">
      <c r="A2741" s="8"/>
      <c r="B2741" s="44"/>
      <c r="C2741" s="8"/>
      <c r="O2741" s="6"/>
    </row>
    <row r="2742" spans="1:15" ht="13.2">
      <c r="A2742" s="8"/>
      <c r="B2742" s="44"/>
      <c r="C2742" s="8"/>
      <c r="O2742" s="6"/>
    </row>
    <row r="2743" spans="1:15" ht="13.2">
      <c r="A2743" s="8"/>
      <c r="B2743" s="44"/>
      <c r="C2743" s="8"/>
      <c r="O2743" s="6"/>
    </row>
    <row r="2744" spans="1:15" ht="13.2">
      <c r="A2744" s="8"/>
      <c r="B2744" s="44"/>
      <c r="C2744" s="8"/>
      <c r="O2744" s="6"/>
    </row>
    <row r="2745" spans="1:15" ht="13.2">
      <c r="A2745" s="8"/>
      <c r="B2745" s="44"/>
      <c r="C2745" s="8"/>
      <c r="O2745" s="6"/>
    </row>
    <row r="2746" spans="1:15" ht="13.2">
      <c r="A2746" s="8"/>
      <c r="B2746" s="44"/>
      <c r="C2746" s="8"/>
      <c r="O2746" s="6"/>
    </row>
    <row r="2747" spans="1:15" ht="13.2">
      <c r="A2747" s="8"/>
      <c r="B2747" s="44"/>
      <c r="C2747" s="8"/>
      <c r="O2747" s="6"/>
    </row>
    <row r="2748" spans="1:15" ht="13.2">
      <c r="A2748" s="8"/>
      <c r="B2748" s="44"/>
      <c r="C2748" s="8"/>
      <c r="O2748" s="6"/>
    </row>
    <row r="2749" spans="1:15" ht="13.2">
      <c r="A2749" s="8"/>
      <c r="B2749" s="44"/>
      <c r="C2749" s="8"/>
      <c r="O2749" s="6"/>
    </row>
    <row r="2750" spans="1:15" ht="13.2">
      <c r="A2750" s="8"/>
      <c r="B2750" s="44"/>
      <c r="C2750" s="8"/>
      <c r="O2750" s="6"/>
    </row>
    <row r="2751" spans="1:15" ht="13.2">
      <c r="A2751" s="8"/>
      <c r="B2751" s="44"/>
      <c r="C2751" s="8"/>
      <c r="O2751" s="6"/>
    </row>
    <row r="2752" spans="1:15" ht="13.2">
      <c r="A2752" s="8"/>
      <c r="B2752" s="44"/>
      <c r="C2752" s="8"/>
      <c r="O2752" s="6"/>
    </row>
    <row r="2753" spans="1:15" ht="13.2">
      <c r="A2753" s="8"/>
      <c r="B2753" s="44"/>
      <c r="C2753" s="8"/>
      <c r="O2753" s="6"/>
    </row>
    <row r="2754" spans="1:15" ht="13.2">
      <c r="A2754" s="8"/>
      <c r="B2754" s="44"/>
      <c r="C2754" s="8"/>
      <c r="O2754" s="6"/>
    </row>
    <row r="2755" spans="1:15" ht="13.2">
      <c r="A2755" s="8"/>
      <c r="B2755" s="44"/>
      <c r="C2755" s="8"/>
      <c r="O2755" s="6"/>
    </row>
    <row r="2756" spans="1:15" ht="13.2">
      <c r="A2756" s="8"/>
      <c r="B2756" s="44"/>
      <c r="C2756" s="8"/>
      <c r="O2756" s="6"/>
    </row>
    <row r="2757" spans="1:15" ht="13.2">
      <c r="A2757" s="8"/>
      <c r="B2757" s="44"/>
      <c r="C2757" s="8"/>
      <c r="O2757" s="6"/>
    </row>
    <row r="2758" spans="1:15" ht="13.2">
      <c r="A2758" s="8"/>
      <c r="B2758" s="44"/>
      <c r="C2758" s="8"/>
      <c r="O2758" s="6"/>
    </row>
    <row r="2759" spans="1:15" ht="13.2">
      <c r="A2759" s="8"/>
      <c r="B2759" s="44"/>
      <c r="C2759" s="8"/>
      <c r="O2759" s="6"/>
    </row>
    <row r="2760" spans="1:15" ht="13.2">
      <c r="A2760" s="8"/>
      <c r="B2760" s="44"/>
      <c r="C2760" s="8"/>
      <c r="O2760" s="6"/>
    </row>
    <row r="2761" spans="1:15" ht="13.2">
      <c r="A2761" s="8"/>
      <c r="B2761" s="44"/>
      <c r="C2761" s="8"/>
      <c r="O2761" s="6"/>
    </row>
    <row r="2762" spans="1:15" ht="13.2">
      <c r="A2762" s="8"/>
      <c r="B2762" s="44"/>
      <c r="C2762" s="8"/>
      <c r="O2762" s="6"/>
    </row>
    <row r="2763" spans="1:15" ht="13.2">
      <c r="A2763" s="8"/>
      <c r="B2763" s="44"/>
      <c r="C2763" s="8"/>
      <c r="O2763" s="6"/>
    </row>
    <row r="2764" spans="1:15" ht="13.2">
      <c r="A2764" s="8"/>
      <c r="B2764" s="44"/>
      <c r="C2764" s="8"/>
      <c r="O2764" s="6"/>
    </row>
    <row r="2765" spans="1:15" ht="13.2">
      <c r="A2765" s="8"/>
      <c r="B2765" s="44"/>
      <c r="C2765" s="8"/>
      <c r="O2765" s="6"/>
    </row>
    <row r="2766" spans="1:15" ht="13.2">
      <c r="A2766" s="8"/>
      <c r="B2766" s="44"/>
      <c r="C2766" s="8"/>
      <c r="O2766" s="6"/>
    </row>
    <row r="2767" spans="1:15" ht="13.2">
      <c r="A2767" s="8"/>
      <c r="B2767" s="44"/>
      <c r="C2767" s="8"/>
      <c r="O2767" s="6"/>
    </row>
    <row r="2768" spans="1:15" ht="13.2">
      <c r="A2768" s="8"/>
      <c r="B2768" s="44"/>
      <c r="C2768" s="8"/>
      <c r="O2768" s="6"/>
    </row>
    <row r="2769" spans="1:15" ht="13.2">
      <c r="A2769" s="8"/>
      <c r="B2769" s="44"/>
      <c r="C2769" s="8"/>
      <c r="O2769" s="6"/>
    </row>
    <row r="2770" spans="1:15" ht="13.2">
      <c r="A2770" s="8"/>
      <c r="B2770" s="44"/>
      <c r="C2770" s="8"/>
      <c r="O2770" s="6"/>
    </row>
    <row r="2771" spans="1:15" ht="13.2">
      <c r="A2771" s="8"/>
      <c r="B2771" s="44"/>
      <c r="C2771" s="8"/>
      <c r="O2771" s="6"/>
    </row>
    <row r="2772" spans="1:15" ht="13.2">
      <c r="A2772" s="8"/>
      <c r="B2772" s="44"/>
      <c r="C2772" s="8"/>
      <c r="O2772" s="6"/>
    </row>
    <row r="2773" spans="1:15" ht="13.2">
      <c r="A2773" s="8"/>
      <c r="B2773" s="44"/>
      <c r="C2773" s="8"/>
      <c r="O2773" s="6"/>
    </row>
    <row r="2774" spans="1:15" ht="13.2">
      <c r="A2774" s="8"/>
      <c r="B2774" s="44"/>
      <c r="C2774" s="8"/>
      <c r="O2774" s="6"/>
    </row>
    <row r="2775" spans="1:15" ht="13.2">
      <c r="A2775" s="8"/>
      <c r="B2775" s="44"/>
      <c r="C2775" s="8"/>
      <c r="O2775" s="6"/>
    </row>
    <row r="2776" spans="1:15" ht="13.2">
      <c r="A2776" s="8"/>
      <c r="B2776" s="44"/>
      <c r="C2776" s="8"/>
      <c r="O2776" s="6"/>
    </row>
    <row r="2777" spans="1:15" ht="13.2">
      <c r="A2777" s="8"/>
      <c r="B2777" s="44"/>
      <c r="C2777" s="8"/>
      <c r="O2777" s="6"/>
    </row>
    <row r="2778" spans="1:15" ht="13.2">
      <c r="A2778" s="8"/>
      <c r="B2778" s="44"/>
      <c r="C2778" s="8"/>
      <c r="O2778" s="6"/>
    </row>
    <row r="2779" spans="1:15" ht="13.2">
      <c r="A2779" s="8"/>
      <c r="B2779" s="44"/>
      <c r="C2779" s="8"/>
      <c r="O2779" s="6"/>
    </row>
    <row r="2780" spans="1:15" ht="13.2">
      <c r="A2780" s="8"/>
      <c r="B2780" s="44"/>
      <c r="C2780" s="8"/>
      <c r="O2780" s="6"/>
    </row>
    <row r="2781" spans="1:15" ht="13.2">
      <c r="A2781" s="8"/>
      <c r="B2781" s="44"/>
      <c r="C2781" s="8"/>
      <c r="O2781" s="6"/>
    </row>
    <row r="2782" spans="1:15" ht="13.2">
      <c r="A2782" s="8"/>
      <c r="B2782" s="44"/>
      <c r="C2782" s="8"/>
      <c r="O2782" s="6"/>
    </row>
    <row r="2783" spans="1:15" ht="13.2">
      <c r="A2783" s="8"/>
      <c r="B2783" s="44"/>
      <c r="C2783" s="8"/>
      <c r="O2783" s="6"/>
    </row>
    <row r="2784" spans="1:15" ht="13.2">
      <c r="A2784" s="8"/>
      <c r="B2784" s="44"/>
      <c r="C2784" s="8"/>
      <c r="O2784" s="6"/>
    </row>
    <row r="2785" spans="1:15" ht="13.2">
      <c r="A2785" s="8"/>
      <c r="B2785" s="44"/>
      <c r="C2785" s="8"/>
      <c r="O2785" s="6"/>
    </row>
    <row r="2786" spans="1:15" ht="13.2">
      <c r="A2786" s="8"/>
      <c r="B2786" s="44"/>
      <c r="C2786" s="8"/>
      <c r="O2786" s="6"/>
    </row>
    <row r="2787" spans="1:15" ht="13.2">
      <c r="A2787" s="8"/>
      <c r="B2787" s="44"/>
      <c r="C2787" s="8"/>
      <c r="O2787" s="6"/>
    </row>
    <row r="2788" spans="1:15" ht="13.2">
      <c r="A2788" s="8"/>
      <c r="B2788" s="44"/>
      <c r="C2788" s="8"/>
      <c r="O2788" s="6"/>
    </row>
    <row r="2789" spans="1:15" ht="13.2">
      <c r="A2789" s="8"/>
      <c r="B2789" s="44"/>
      <c r="C2789" s="8"/>
      <c r="O2789" s="6"/>
    </row>
    <row r="2790" spans="1:15" ht="13.2">
      <c r="A2790" s="8"/>
      <c r="B2790" s="44"/>
      <c r="C2790" s="8"/>
      <c r="O2790" s="6"/>
    </row>
    <row r="2791" spans="1:15" ht="13.2">
      <c r="A2791" s="8"/>
      <c r="B2791" s="44"/>
      <c r="C2791" s="8"/>
      <c r="O2791" s="6"/>
    </row>
    <row r="2792" spans="1:15" ht="13.2">
      <c r="A2792" s="8"/>
      <c r="B2792" s="44"/>
      <c r="C2792" s="8"/>
      <c r="O2792" s="6"/>
    </row>
    <row r="2793" spans="1:15" ht="13.2">
      <c r="A2793" s="8"/>
      <c r="B2793" s="44"/>
      <c r="C2793" s="8"/>
      <c r="O2793" s="6"/>
    </row>
    <row r="2794" spans="1:15" ht="13.2">
      <c r="A2794" s="8"/>
      <c r="B2794" s="44"/>
      <c r="C2794" s="8"/>
      <c r="O2794" s="6"/>
    </row>
    <row r="2795" spans="1:15" ht="13.2">
      <c r="A2795" s="8"/>
      <c r="B2795" s="44"/>
      <c r="C2795" s="8"/>
      <c r="O2795" s="6"/>
    </row>
    <row r="2796" spans="1:15" ht="13.2">
      <c r="A2796" s="8"/>
      <c r="B2796" s="44"/>
      <c r="C2796" s="8"/>
      <c r="O2796" s="6"/>
    </row>
    <row r="2797" spans="1:15" ht="13.2">
      <c r="A2797" s="8"/>
      <c r="B2797" s="44"/>
      <c r="C2797" s="8"/>
      <c r="O2797" s="6"/>
    </row>
    <row r="2798" spans="1:15" ht="13.2">
      <c r="A2798" s="8"/>
      <c r="B2798" s="44"/>
      <c r="C2798" s="8"/>
      <c r="O2798" s="6"/>
    </row>
    <row r="2799" spans="1:15" ht="13.2">
      <c r="A2799" s="8"/>
      <c r="B2799" s="44"/>
      <c r="C2799" s="8"/>
      <c r="O2799" s="6"/>
    </row>
    <row r="2800" spans="1:15" ht="13.2">
      <c r="A2800" s="8"/>
      <c r="B2800" s="44"/>
      <c r="C2800" s="8"/>
      <c r="O2800" s="6"/>
    </row>
    <row r="2801" spans="1:15" ht="13.2">
      <c r="A2801" s="8"/>
      <c r="B2801" s="44"/>
      <c r="C2801" s="8"/>
      <c r="O2801" s="6"/>
    </row>
    <row r="2802" spans="1:15" ht="13.2">
      <c r="A2802" s="8"/>
      <c r="B2802" s="44"/>
      <c r="C2802" s="8"/>
      <c r="O2802" s="6"/>
    </row>
    <row r="2803" spans="1:15" ht="13.2">
      <c r="A2803" s="8"/>
      <c r="B2803" s="44"/>
      <c r="C2803" s="8"/>
      <c r="O2803" s="6"/>
    </row>
    <row r="2804" spans="1:15" ht="13.2">
      <c r="A2804" s="8"/>
      <c r="B2804" s="44"/>
      <c r="C2804" s="8"/>
      <c r="O2804" s="6"/>
    </row>
    <row r="2805" spans="1:15" ht="13.2">
      <c r="A2805" s="8"/>
      <c r="B2805" s="44"/>
      <c r="C2805" s="8"/>
      <c r="O2805" s="6"/>
    </row>
    <row r="2806" spans="1:15" ht="13.2">
      <c r="A2806" s="8"/>
      <c r="B2806" s="44"/>
      <c r="C2806" s="8"/>
      <c r="O2806" s="6"/>
    </row>
    <row r="2807" spans="1:15" ht="13.2">
      <c r="A2807" s="8"/>
      <c r="B2807" s="44"/>
      <c r="C2807" s="8"/>
      <c r="O2807" s="6"/>
    </row>
    <row r="2808" spans="1:15" ht="13.2">
      <c r="A2808" s="8"/>
      <c r="B2808" s="44"/>
      <c r="C2808" s="8"/>
      <c r="O2808" s="6"/>
    </row>
    <row r="2809" spans="1:15" ht="13.2">
      <c r="A2809" s="8"/>
      <c r="B2809" s="44"/>
      <c r="C2809" s="8"/>
      <c r="O2809" s="6"/>
    </row>
    <row r="2810" spans="1:15" ht="13.2">
      <c r="A2810" s="8"/>
      <c r="B2810" s="44"/>
      <c r="C2810" s="8"/>
      <c r="O2810" s="6"/>
    </row>
    <row r="2811" spans="1:15" ht="13.2">
      <c r="A2811" s="8"/>
      <c r="B2811" s="44"/>
      <c r="C2811" s="8"/>
      <c r="O2811" s="6"/>
    </row>
    <row r="2812" spans="1:15" ht="13.2">
      <c r="A2812" s="8"/>
      <c r="B2812" s="44"/>
      <c r="C2812" s="8"/>
      <c r="O2812" s="6"/>
    </row>
    <row r="2813" spans="1:15" ht="13.2">
      <c r="A2813" s="8"/>
      <c r="B2813" s="44"/>
      <c r="C2813" s="8"/>
      <c r="O2813" s="6"/>
    </row>
    <row r="2814" spans="1:15" ht="13.2">
      <c r="A2814" s="8"/>
      <c r="B2814" s="44"/>
      <c r="C2814" s="8"/>
      <c r="O2814" s="6"/>
    </row>
    <row r="2815" spans="1:15" ht="13.2">
      <c r="A2815" s="8"/>
      <c r="B2815" s="44"/>
      <c r="C2815" s="8"/>
      <c r="O2815" s="6"/>
    </row>
    <row r="2816" spans="1:15" ht="13.2">
      <c r="A2816" s="8"/>
      <c r="B2816" s="44"/>
      <c r="C2816" s="8"/>
      <c r="O2816" s="6"/>
    </row>
    <row r="2817" spans="1:15" ht="13.2">
      <c r="A2817" s="8"/>
      <c r="B2817" s="44"/>
      <c r="C2817" s="8"/>
      <c r="O2817" s="6"/>
    </row>
    <row r="2818" spans="1:15" ht="13.2">
      <c r="A2818" s="8"/>
      <c r="B2818" s="44"/>
      <c r="C2818" s="8"/>
      <c r="O2818" s="6"/>
    </row>
    <row r="2819" spans="1:15" ht="13.2">
      <c r="A2819" s="8"/>
      <c r="B2819" s="44"/>
      <c r="C2819" s="8"/>
      <c r="O2819" s="6"/>
    </row>
    <row r="2820" spans="1:15" ht="13.2">
      <c r="A2820" s="8"/>
      <c r="B2820" s="44"/>
      <c r="C2820" s="8"/>
      <c r="O2820" s="6"/>
    </row>
    <row r="2821" spans="1:15" ht="13.2">
      <c r="A2821" s="8"/>
      <c r="B2821" s="44"/>
      <c r="C2821" s="8"/>
      <c r="O2821" s="6"/>
    </row>
    <row r="2822" spans="1:15" ht="13.2">
      <c r="A2822" s="8"/>
      <c r="B2822" s="44"/>
      <c r="C2822" s="8"/>
      <c r="O2822" s="6"/>
    </row>
    <row r="2823" spans="1:15" ht="13.2">
      <c r="A2823" s="8"/>
      <c r="B2823" s="44"/>
      <c r="C2823" s="8"/>
      <c r="O2823" s="6"/>
    </row>
    <row r="2824" spans="1:15" ht="13.2">
      <c r="A2824" s="8"/>
      <c r="B2824" s="44"/>
      <c r="C2824" s="8"/>
      <c r="O2824" s="6"/>
    </row>
    <row r="2825" spans="1:15" ht="13.2">
      <c r="A2825" s="8"/>
      <c r="B2825" s="44"/>
      <c r="C2825" s="8"/>
      <c r="O2825" s="6"/>
    </row>
    <row r="2826" spans="1:15" ht="13.2">
      <c r="A2826" s="8"/>
      <c r="B2826" s="44"/>
      <c r="C2826" s="8"/>
      <c r="O2826" s="6"/>
    </row>
    <row r="2827" spans="1:15" ht="13.2">
      <c r="A2827" s="8"/>
      <c r="B2827" s="44"/>
      <c r="C2827" s="8"/>
      <c r="O2827" s="6"/>
    </row>
    <row r="2828" spans="1:15" ht="13.2">
      <c r="A2828" s="8"/>
      <c r="B2828" s="44"/>
      <c r="C2828" s="8"/>
      <c r="O2828" s="6"/>
    </row>
    <row r="2829" spans="1:15" ht="13.2">
      <c r="A2829" s="8"/>
      <c r="B2829" s="44"/>
      <c r="C2829" s="8"/>
      <c r="O2829" s="6"/>
    </row>
    <row r="2830" spans="1:15" ht="13.2">
      <c r="A2830" s="8"/>
      <c r="B2830" s="44"/>
      <c r="C2830" s="8"/>
      <c r="O2830" s="6"/>
    </row>
    <row r="2831" spans="1:15" ht="13.2">
      <c r="A2831" s="8"/>
      <c r="B2831" s="44"/>
      <c r="C2831" s="8"/>
      <c r="O2831" s="6"/>
    </row>
    <row r="2832" spans="1:15" ht="13.2">
      <c r="A2832" s="8"/>
      <c r="B2832" s="44"/>
      <c r="C2832" s="8"/>
      <c r="O2832" s="6"/>
    </row>
    <row r="2833" spans="1:15" ht="13.2">
      <c r="A2833" s="8"/>
      <c r="B2833" s="44"/>
      <c r="C2833" s="8"/>
      <c r="O2833" s="6"/>
    </row>
    <row r="2834" spans="1:15" ht="13.2">
      <c r="A2834" s="8"/>
      <c r="B2834" s="44"/>
      <c r="C2834" s="8"/>
      <c r="O2834" s="6"/>
    </row>
    <row r="2835" spans="1:15" ht="13.2">
      <c r="A2835" s="8"/>
      <c r="B2835" s="44"/>
      <c r="C2835" s="8"/>
      <c r="O2835" s="6"/>
    </row>
    <row r="2836" spans="1:15" ht="13.2">
      <c r="A2836" s="8"/>
      <c r="B2836" s="44"/>
      <c r="C2836" s="8"/>
      <c r="O2836" s="6"/>
    </row>
    <row r="2837" spans="1:15" ht="13.2">
      <c r="A2837" s="8"/>
      <c r="B2837" s="44"/>
      <c r="C2837" s="8"/>
      <c r="O2837" s="6"/>
    </row>
    <row r="2838" spans="1:15" ht="13.2">
      <c r="A2838" s="8"/>
      <c r="B2838" s="44"/>
      <c r="C2838" s="8"/>
      <c r="O2838" s="6"/>
    </row>
    <row r="2839" spans="1:15" ht="13.2">
      <c r="A2839" s="8"/>
      <c r="B2839" s="44"/>
      <c r="C2839" s="8"/>
      <c r="O2839" s="6"/>
    </row>
    <row r="2840" spans="1:15" ht="13.2">
      <c r="A2840" s="8"/>
      <c r="B2840" s="44"/>
      <c r="C2840" s="8"/>
      <c r="O2840" s="6"/>
    </row>
    <row r="2841" spans="1:15" ht="13.2">
      <c r="A2841" s="8"/>
      <c r="B2841" s="44"/>
      <c r="C2841" s="8"/>
      <c r="O2841" s="6"/>
    </row>
    <row r="2842" spans="1:15" ht="13.2">
      <c r="A2842" s="8"/>
      <c r="B2842" s="44"/>
      <c r="C2842" s="8"/>
      <c r="O2842" s="6"/>
    </row>
    <row r="2843" spans="1:15" ht="13.2">
      <c r="A2843" s="8"/>
      <c r="B2843" s="44"/>
      <c r="C2843" s="8"/>
      <c r="O2843" s="6"/>
    </row>
    <row r="2844" spans="1:15" ht="13.2">
      <c r="A2844" s="8"/>
      <c r="B2844" s="44"/>
      <c r="C2844" s="8"/>
      <c r="O2844" s="6"/>
    </row>
    <row r="2845" spans="1:15" ht="13.2">
      <c r="A2845" s="8"/>
      <c r="B2845" s="44"/>
      <c r="C2845" s="8"/>
      <c r="O2845" s="6"/>
    </row>
    <row r="2846" spans="1:15" ht="13.2">
      <c r="A2846" s="8"/>
      <c r="B2846" s="44"/>
      <c r="C2846" s="8"/>
      <c r="O2846" s="6"/>
    </row>
    <row r="2847" spans="1:15" ht="13.2">
      <c r="A2847" s="8"/>
      <c r="B2847" s="44"/>
      <c r="C2847" s="8"/>
      <c r="O2847" s="6"/>
    </row>
    <row r="2848" spans="1:15" ht="13.2">
      <c r="A2848" s="8"/>
      <c r="B2848" s="44"/>
      <c r="C2848" s="8"/>
      <c r="O2848" s="6"/>
    </row>
    <row r="2849" spans="1:15" ht="13.2">
      <c r="A2849" s="8"/>
      <c r="B2849" s="44"/>
      <c r="C2849" s="8"/>
      <c r="O2849" s="6"/>
    </row>
    <row r="2850" spans="1:15" ht="13.2">
      <c r="A2850" s="8"/>
      <c r="B2850" s="44"/>
      <c r="C2850" s="8"/>
      <c r="O2850" s="6"/>
    </row>
    <row r="2851" spans="1:15" ht="13.2">
      <c r="A2851" s="8"/>
      <c r="B2851" s="44"/>
      <c r="C2851" s="8"/>
      <c r="O2851" s="6"/>
    </row>
    <row r="2852" spans="1:15" ht="13.2">
      <c r="A2852" s="8"/>
      <c r="B2852" s="44"/>
      <c r="C2852" s="8"/>
      <c r="O2852" s="6"/>
    </row>
    <row r="2853" spans="1:15" ht="13.2">
      <c r="A2853" s="8"/>
      <c r="B2853" s="44"/>
      <c r="C2853" s="8"/>
      <c r="O2853" s="6"/>
    </row>
    <row r="2854" spans="1:15" ht="13.2">
      <c r="A2854" s="8"/>
      <c r="B2854" s="44"/>
      <c r="C2854" s="8"/>
      <c r="O2854" s="6"/>
    </row>
    <row r="2855" spans="1:15" ht="13.2">
      <c r="A2855" s="8"/>
      <c r="B2855" s="44"/>
      <c r="C2855" s="8"/>
      <c r="O2855" s="6"/>
    </row>
    <row r="2856" spans="1:15" ht="13.2">
      <c r="A2856" s="8"/>
      <c r="B2856" s="44"/>
      <c r="C2856" s="8"/>
      <c r="O2856" s="6"/>
    </row>
    <row r="2857" spans="1:15" ht="13.2">
      <c r="A2857" s="8"/>
      <c r="B2857" s="44"/>
      <c r="C2857" s="8"/>
      <c r="O2857" s="6"/>
    </row>
    <row r="2858" spans="1:15" ht="13.2">
      <c r="A2858" s="8"/>
      <c r="B2858" s="44"/>
      <c r="C2858" s="8"/>
      <c r="O2858" s="6"/>
    </row>
    <row r="2859" spans="1:15" ht="13.2">
      <c r="A2859" s="8"/>
      <c r="B2859" s="44"/>
      <c r="C2859" s="8"/>
      <c r="O2859" s="6"/>
    </row>
    <row r="2860" spans="1:15" ht="13.2">
      <c r="A2860" s="8"/>
      <c r="B2860" s="44"/>
      <c r="C2860" s="8"/>
      <c r="O2860" s="6"/>
    </row>
    <row r="2861" spans="1:15" ht="13.2">
      <c r="A2861" s="8"/>
      <c r="B2861" s="44"/>
      <c r="C2861" s="8"/>
      <c r="O2861" s="6"/>
    </row>
    <row r="2862" spans="1:15" ht="13.2">
      <c r="A2862" s="8"/>
      <c r="B2862" s="44"/>
      <c r="C2862" s="8"/>
      <c r="O2862" s="6"/>
    </row>
    <row r="2863" spans="1:15" ht="13.2">
      <c r="A2863" s="8"/>
      <c r="B2863" s="44"/>
      <c r="C2863" s="8"/>
      <c r="O2863" s="6"/>
    </row>
    <row r="2864" spans="1:15" ht="13.2">
      <c r="A2864" s="8"/>
      <c r="B2864" s="44"/>
      <c r="C2864" s="8"/>
      <c r="O2864" s="6"/>
    </row>
    <row r="2865" spans="1:15" ht="13.2">
      <c r="A2865" s="8"/>
      <c r="B2865" s="44"/>
      <c r="C2865" s="8"/>
      <c r="O2865" s="6"/>
    </row>
    <row r="2866" spans="1:15" ht="13.2">
      <c r="A2866" s="8"/>
      <c r="B2866" s="44"/>
      <c r="C2866" s="8"/>
      <c r="O2866" s="6"/>
    </row>
    <row r="2867" spans="1:15" ht="13.2">
      <c r="A2867" s="8"/>
      <c r="B2867" s="44"/>
      <c r="C2867" s="8"/>
      <c r="O2867" s="6"/>
    </row>
    <row r="2868" spans="1:15" ht="13.2">
      <c r="A2868" s="8"/>
      <c r="B2868" s="44"/>
      <c r="C2868" s="8"/>
      <c r="O2868" s="6"/>
    </row>
    <row r="2869" spans="1:15" ht="13.2">
      <c r="A2869" s="8"/>
      <c r="B2869" s="44"/>
      <c r="C2869" s="8"/>
      <c r="O2869" s="6"/>
    </row>
    <row r="2870" spans="1:15" ht="13.2">
      <c r="A2870" s="8"/>
      <c r="B2870" s="44"/>
      <c r="C2870" s="8"/>
      <c r="O2870" s="6"/>
    </row>
    <row r="2871" spans="1:15" ht="13.2">
      <c r="A2871" s="8"/>
      <c r="B2871" s="44"/>
      <c r="C2871" s="8"/>
      <c r="O2871" s="6"/>
    </row>
    <row r="2872" spans="1:15" ht="13.2">
      <c r="A2872" s="8"/>
      <c r="B2872" s="44"/>
      <c r="C2872" s="8"/>
      <c r="O2872" s="6"/>
    </row>
    <row r="2873" spans="1:15" ht="13.2">
      <c r="A2873" s="8"/>
      <c r="B2873" s="44"/>
      <c r="C2873" s="8"/>
      <c r="O2873" s="6"/>
    </row>
    <row r="2874" spans="1:15" ht="13.2">
      <c r="A2874" s="8"/>
      <c r="B2874" s="44"/>
      <c r="C2874" s="8"/>
      <c r="O2874" s="6"/>
    </row>
    <row r="2875" spans="1:15" ht="13.2">
      <c r="A2875" s="8"/>
      <c r="B2875" s="44"/>
      <c r="C2875" s="8"/>
      <c r="O2875" s="6"/>
    </row>
    <row r="2876" spans="1:15" ht="13.2">
      <c r="A2876" s="8"/>
      <c r="B2876" s="44"/>
      <c r="C2876" s="8"/>
      <c r="O2876" s="6"/>
    </row>
    <row r="2877" spans="1:15" ht="13.2">
      <c r="A2877" s="8"/>
      <c r="B2877" s="44"/>
      <c r="C2877" s="8"/>
      <c r="O2877" s="6"/>
    </row>
    <row r="2878" spans="1:15" ht="13.2">
      <c r="A2878" s="8"/>
      <c r="B2878" s="44"/>
      <c r="C2878" s="8"/>
      <c r="O2878" s="6"/>
    </row>
    <row r="2879" spans="1:15" ht="13.2">
      <c r="A2879" s="8"/>
      <c r="B2879" s="44"/>
      <c r="C2879" s="8"/>
      <c r="O2879" s="6"/>
    </row>
    <row r="2880" spans="1:15" ht="13.2">
      <c r="A2880" s="8"/>
      <c r="B2880" s="44"/>
      <c r="C2880" s="8"/>
      <c r="O2880" s="6"/>
    </row>
    <row r="2881" spans="1:15" ht="13.2">
      <c r="A2881" s="8"/>
      <c r="B2881" s="44"/>
      <c r="C2881" s="8"/>
      <c r="O2881" s="6"/>
    </row>
    <row r="2882" spans="1:15" ht="13.2">
      <c r="A2882" s="8"/>
      <c r="B2882" s="44"/>
      <c r="C2882" s="8"/>
      <c r="O2882" s="6"/>
    </row>
    <row r="2883" spans="1:15" ht="13.2">
      <c r="A2883" s="8"/>
      <c r="B2883" s="44"/>
      <c r="C2883" s="8"/>
      <c r="O2883" s="6"/>
    </row>
    <row r="2884" spans="1:15" ht="13.2">
      <c r="A2884" s="8"/>
      <c r="B2884" s="44"/>
      <c r="C2884" s="8"/>
      <c r="O2884" s="6"/>
    </row>
    <row r="2885" spans="1:15" ht="13.2">
      <c r="A2885" s="8"/>
      <c r="B2885" s="44"/>
      <c r="C2885" s="8"/>
      <c r="O2885" s="6"/>
    </row>
    <row r="2886" spans="1:15" ht="13.2">
      <c r="A2886" s="8"/>
      <c r="B2886" s="44"/>
      <c r="C2886" s="8"/>
      <c r="O2886" s="6"/>
    </row>
    <row r="2887" spans="1:15" ht="13.2">
      <c r="A2887" s="8"/>
      <c r="B2887" s="44"/>
      <c r="C2887" s="8"/>
      <c r="O2887" s="6"/>
    </row>
    <row r="2888" spans="1:15" ht="13.2">
      <c r="A2888" s="8"/>
      <c r="B2888" s="44"/>
      <c r="C2888" s="8"/>
      <c r="O2888" s="6"/>
    </row>
    <row r="2889" spans="1:15" ht="13.2">
      <c r="A2889" s="8"/>
      <c r="B2889" s="44"/>
      <c r="C2889" s="8"/>
      <c r="O2889" s="6"/>
    </row>
    <row r="2890" spans="1:15" ht="13.2">
      <c r="A2890" s="8"/>
      <c r="B2890" s="44"/>
      <c r="C2890" s="8"/>
      <c r="O2890" s="6"/>
    </row>
    <row r="2891" spans="1:15" ht="13.2">
      <c r="A2891" s="8"/>
      <c r="B2891" s="44"/>
      <c r="C2891" s="8"/>
      <c r="O2891" s="6"/>
    </row>
    <row r="2892" spans="1:15" ht="13.2">
      <c r="A2892" s="8"/>
      <c r="B2892" s="44"/>
      <c r="C2892" s="8"/>
      <c r="O2892" s="6"/>
    </row>
    <row r="2893" spans="1:15" ht="13.2">
      <c r="A2893" s="8"/>
      <c r="B2893" s="44"/>
      <c r="C2893" s="8"/>
      <c r="O2893" s="6"/>
    </row>
    <row r="2894" spans="1:15" ht="13.2">
      <c r="A2894" s="8"/>
      <c r="B2894" s="44"/>
      <c r="C2894" s="8"/>
      <c r="O2894" s="6"/>
    </row>
    <row r="2895" spans="1:15" ht="13.2">
      <c r="A2895" s="8"/>
      <c r="B2895" s="44"/>
      <c r="C2895" s="8"/>
      <c r="O2895" s="6"/>
    </row>
    <row r="2896" spans="1:15" ht="13.2">
      <c r="A2896" s="8"/>
      <c r="B2896" s="44"/>
      <c r="C2896" s="8"/>
      <c r="O2896" s="6"/>
    </row>
    <row r="2897" spans="1:15" ht="13.2">
      <c r="A2897" s="8"/>
      <c r="B2897" s="44"/>
      <c r="C2897" s="8"/>
      <c r="O2897" s="6"/>
    </row>
    <row r="2898" spans="1:15" ht="13.2">
      <c r="A2898" s="8"/>
      <c r="B2898" s="44"/>
      <c r="C2898" s="8"/>
      <c r="O2898" s="6"/>
    </row>
    <row r="2899" spans="1:15" ht="13.2">
      <c r="A2899" s="8"/>
      <c r="B2899" s="44"/>
      <c r="C2899" s="8"/>
      <c r="O2899" s="6"/>
    </row>
    <row r="2900" spans="1:15" ht="13.2">
      <c r="A2900" s="8"/>
      <c r="B2900" s="44"/>
      <c r="C2900" s="8"/>
      <c r="O2900" s="6"/>
    </row>
    <row r="2901" spans="1:15" ht="13.2">
      <c r="A2901" s="8"/>
      <c r="B2901" s="44"/>
      <c r="C2901" s="8"/>
      <c r="O2901" s="6"/>
    </row>
    <row r="2902" spans="1:15" ht="13.2">
      <c r="A2902" s="8"/>
      <c r="B2902" s="44"/>
      <c r="C2902" s="8"/>
      <c r="O2902" s="6"/>
    </row>
    <row r="2903" spans="1:15" ht="13.2">
      <c r="A2903" s="8"/>
      <c r="B2903" s="44"/>
      <c r="C2903" s="8"/>
      <c r="O2903" s="6"/>
    </row>
    <row r="2904" spans="1:15" ht="13.2">
      <c r="A2904" s="8"/>
      <c r="B2904" s="44"/>
      <c r="C2904" s="8"/>
      <c r="O2904" s="6"/>
    </row>
    <row r="2905" spans="1:15" ht="13.2">
      <c r="A2905" s="8"/>
      <c r="B2905" s="44"/>
      <c r="C2905" s="8"/>
      <c r="O2905" s="6"/>
    </row>
    <row r="2906" spans="1:15" ht="13.2">
      <c r="A2906" s="8"/>
      <c r="B2906" s="44"/>
      <c r="C2906" s="8"/>
      <c r="O2906" s="6"/>
    </row>
    <row r="2907" spans="1:15" ht="13.2">
      <c r="A2907" s="8"/>
      <c r="B2907" s="44"/>
      <c r="C2907" s="8"/>
      <c r="O2907" s="6"/>
    </row>
    <row r="2908" spans="1:15" ht="13.2">
      <c r="A2908" s="8"/>
      <c r="B2908" s="44"/>
      <c r="C2908" s="8"/>
      <c r="O2908" s="6"/>
    </row>
    <row r="2909" spans="1:15" ht="13.2">
      <c r="A2909" s="8"/>
      <c r="B2909" s="44"/>
      <c r="C2909" s="8"/>
      <c r="O2909" s="6"/>
    </row>
    <row r="2910" spans="1:15" ht="13.2">
      <c r="A2910" s="8"/>
      <c r="B2910" s="44"/>
      <c r="C2910" s="8"/>
      <c r="O2910" s="6"/>
    </row>
    <row r="2911" spans="1:15" ht="13.2">
      <c r="A2911" s="8"/>
      <c r="B2911" s="44"/>
      <c r="C2911" s="8"/>
      <c r="O2911" s="6"/>
    </row>
    <row r="2912" spans="1:15" ht="13.2">
      <c r="A2912" s="8"/>
      <c r="B2912" s="44"/>
      <c r="C2912" s="8"/>
      <c r="O2912" s="6"/>
    </row>
    <row r="2913" spans="1:15" ht="13.2">
      <c r="A2913" s="8"/>
      <c r="B2913" s="44"/>
      <c r="C2913" s="8"/>
      <c r="O2913" s="6"/>
    </row>
    <row r="2914" spans="1:15" ht="13.2">
      <c r="A2914" s="8"/>
      <c r="B2914" s="44"/>
      <c r="C2914" s="8"/>
      <c r="O2914" s="6"/>
    </row>
    <row r="2915" spans="1:15" ht="13.2">
      <c r="A2915" s="8"/>
      <c r="B2915" s="44"/>
      <c r="C2915" s="8"/>
      <c r="O2915" s="6"/>
    </row>
    <row r="2916" spans="1:15" ht="13.2">
      <c r="A2916" s="8"/>
      <c r="B2916" s="44"/>
      <c r="C2916" s="8"/>
      <c r="O2916" s="6"/>
    </row>
    <row r="2917" spans="1:15" ht="13.2">
      <c r="A2917" s="8"/>
      <c r="B2917" s="44"/>
      <c r="C2917" s="8"/>
      <c r="O2917" s="6"/>
    </row>
    <row r="2918" spans="1:15" ht="13.2">
      <c r="A2918" s="8"/>
      <c r="B2918" s="44"/>
      <c r="C2918" s="8"/>
      <c r="O2918" s="6"/>
    </row>
    <row r="2919" spans="1:15" ht="13.2">
      <c r="A2919" s="8"/>
      <c r="B2919" s="44"/>
      <c r="C2919" s="8"/>
      <c r="O2919" s="6"/>
    </row>
    <row r="2920" spans="1:15" ht="13.2">
      <c r="A2920" s="8"/>
      <c r="B2920" s="44"/>
      <c r="C2920" s="8"/>
      <c r="O2920" s="6"/>
    </row>
    <row r="2921" spans="1:15" ht="13.2">
      <c r="A2921" s="8"/>
      <c r="B2921" s="44"/>
      <c r="C2921" s="8"/>
      <c r="O2921" s="6"/>
    </row>
    <row r="2922" spans="1:15" ht="13.2">
      <c r="A2922" s="8"/>
      <c r="B2922" s="44"/>
      <c r="C2922" s="8"/>
      <c r="O2922" s="6"/>
    </row>
    <row r="2923" spans="1:15" ht="13.2">
      <c r="A2923" s="8"/>
      <c r="B2923" s="44"/>
      <c r="C2923" s="8"/>
      <c r="O2923" s="6"/>
    </row>
    <row r="2924" spans="1:15" ht="13.2">
      <c r="A2924" s="8"/>
      <c r="B2924" s="44"/>
      <c r="C2924" s="8"/>
      <c r="O2924" s="6"/>
    </row>
    <row r="2925" spans="1:15" ht="13.2">
      <c r="A2925" s="8"/>
      <c r="B2925" s="44"/>
      <c r="C2925" s="8"/>
      <c r="O2925" s="6"/>
    </row>
    <row r="2926" spans="1:15" ht="13.2">
      <c r="A2926" s="8"/>
      <c r="B2926" s="44"/>
      <c r="C2926" s="8"/>
      <c r="O2926" s="6"/>
    </row>
    <row r="2927" spans="1:15" ht="13.2">
      <c r="A2927" s="8"/>
      <c r="B2927" s="44"/>
      <c r="C2927" s="8"/>
      <c r="O2927" s="6"/>
    </row>
    <row r="2928" spans="1:15" ht="13.2">
      <c r="A2928" s="8"/>
      <c r="B2928" s="44"/>
      <c r="C2928" s="8"/>
      <c r="O2928" s="6"/>
    </row>
    <row r="2929" spans="1:15" ht="13.2">
      <c r="A2929" s="8"/>
      <c r="B2929" s="44"/>
      <c r="C2929" s="8"/>
      <c r="O2929" s="6"/>
    </row>
    <row r="2930" spans="1:15" ht="13.2">
      <c r="A2930" s="8"/>
      <c r="B2930" s="44"/>
      <c r="C2930" s="8"/>
      <c r="O2930" s="6"/>
    </row>
    <row r="2931" spans="1:15" ht="13.2">
      <c r="A2931" s="8"/>
      <c r="B2931" s="44"/>
      <c r="C2931" s="8"/>
      <c r="O2931" s="6"/>
    </row>
    <row r="2932" spans="1:15" ht="13.2">
      <c r="A2932" s="8"/>
      <c r="B2932" s="44"/>
      <c r="C2932" s="8"/>
      <c r="O2932" s="6"/>
    </row>
    <row r="2933" spans="1:15" ht="13.2">
      <c r="A2933" s="8"/>
      <c r="B2933" s="44"/>
      <c r="C2933" s="8"/>
      <c r="O2933" s="6"/>
    </row>
    <row r="2934" spans="1:15" ht="13.2">
      <c r="A2934" s="8"/>
      <c r="B2934" s="44"/>
      <c r="C2934" s="8"/>
      <c r="O2934" s="6"/>
    </row>
    <row r="2935" spans="1:15" ht="13.2">
      <c r="A2935" s="8"/>
      <c r="B2935" s="44"/>
      <c r="C2935" s="8"/>
      <c r="O2935" s="6"/>
    </row>
    <row r="2936" spans="1:15" ht="13.2">
      <c r="A2936" s="8"/>
      <c r="B2936" s="44"/>
      <c r="C2936" s="8"/>
      <c r="O2936" s="6"/>
    </row>
    <row r="2937" spans="1:15" ht="13.2">
      <c r="A2937" s="8"/>
      <c r="B2937" s="44"/>
      <c r="C2937" s="8"/>
      <c r="O2937" s="6"/>
    </row>
    <row r="2938" spans="1:15" ht="13.2">
      <c r="A2938" s="8"/>
      <c r="B2938" s="44"/>
      <c r="C2938" s="8"/>
      <c r="O2938" s="6"/>
    </row>
    <row r="2939" spans="1:15" ht="13.2">
      <c r="A2939" s="8"/>
      <c r="B2939" s="44"/>
      <c r="C2939" s="8"/>
      <c r="O2939" s="6"/>
    </row>
    <row r="2940" spans="1:15" ht="13.2">
      <c r="A2940" s="8"/>
      <c r="B2940" s="44"/>
      <c r="C2940" s="8"/>
      <c r="O2940" s="6"/>
    </row>
    <row r="2941" spans="1:15" ht="13.2">
      <c r="A2941" s="8"/>
      <c r="B2941" s="44"/>
      <c r="C2941" s="8"/>
      <c r="O2941" s="6"/>
    </row>
    <row r="2942" spans="1:15" ht="13.2">
      <c r="A2942" s="8"/>
      <c r="B2942" s="44"/>
      <c r="C2942" s="8"/>
      <c r="O2942" s="6"/>
    </row>
    <row r="2943" spans="1:15" ht="13.2">
      <c r="A2943" s="8"/>
      <c r="B2943" s="44"/>
      <c r="C2943" s="8"/>
      <c r="O2943" s="6"/>
    </row>
    <row r="2944" spans="1:15" ht="13.2">
      <c r="A2944" s="8"/>
      <c r="B2944" s="44"/>
      <c r="C2944" s="8"/>
      <c r="O2944" s="6"/>
    </row>
    <row r="2945" spans="1:15" ht="13.2">
      <c r="A2945" s="8"/>
      <c r="B2945" s="44"/>
      <c r="C2945" s="8"/>
      <c r="O2945" s="6"/>
    </row>
    <row r="2946" spans="1:15" ht="13.2">
      <c r="A2946" s="8"/>
      <c r="B2946" s="44"/>
      <c r="C2946" s="8"/>
      <c r="O2946" s="6"/>
    </row>
    <row r="2947" spans="1:15" ht="13.2">
      <c r="A2947" s="8"/>
      <c r="B2947" s="44"/>
      <c r="C2947" s="8"/>
      <c r="O2947" s="6"/>
    </row>
    <row r="2948" spans="1:15" ht="13.2">
      <c r="A2948" s="8"/>
      <c r="B2948" s="44"/>
      <c r="C2948" s="8"/>
      <c r="O2948" s="6"/>
    </row>
    <row r="2949" spans="1:15" ht="13.2">
      <c r="A2949" s="8"/>
      <c r="B2949" s="44"/>
      <c r="C2949" s="8"/>
      <c r="O2949" s="6"/>
    </row>
    <row r="2950" spans="1:15" ht="13.2">
      <c r="A2950" s="8"/>
      <c r="B2950" s="44"/>
      <c r="C2950" s="8"/>
      <c r="O2950" s="6"/>
    </row>
    <row r="2951" spans="1:15" ht="13.2">
      <c r="A2951" s="8"/>
      <c r="B2951" s="44"/>
      <c r="C2951" s="8"/>
      <c r="O2951" s="6"/>
    </row>
    <row r="2952" spans="1:15" ht="13.2">
      <c r="A2952" s="8"/>
      <c r="B2952" s="44"/>
      <c r="C2952" s="8"/>
      <c r="O2952" s="6"/>
    </row>
    <row r="2953" spans="1:15" ht="13.2">
      <c r="A2953" s="8"/>
      <c r="B2953" s="44"/>
      <c r="C2953" s="8"/>
      <c r="O2953" s="6"/>
    </row>
    <row r="2954" spans="1:15" ht="13.2">
      <c r="A2954" s="8"/>
      <c r="B2954" s="44"/>
      <c r="C2954" s="8"/>
      <c r="O2954" s="6"/>
    </row>
    <row r="2955" spans="1:15" ht="13.2">
      <c r="A2955" s="8"/>
      <c r="B2955" s="44"/>
      <c r="C2955" s="8"/>
      <c r="O2955" s="6"/>
    </row>
    <row r="2956" spans="1:15" ht="13.2">
      <c r="A2956" s="8"/>
      <c r="B2956" s="44"/>
      <c r="C2956" s="8"/>
      <c r="O2956" s="6"/>
    </row>
    <row r="2957" spans="1:15" ht="13.2">
      <c r="A2957" s="8"/>
      <c r="B2957" s="44"/>
      <c r="C2957" s="8"/>
      <c r="O2957" s="6"/>
    </row>
    <row r="2958" spans="1:15" ht="13.2">
      <c r="A2958" s="8"/>
      <c r="B2958" s="44"/>
      <c r="C2958" s="8"/>
      <c r="O2958" s="6"/>
    </row>
    <row r="2959" spans="1:15" ht="13.2">
      <c r="A2959" s="8"/>
      <c r="B2959" s="44"/>
      <c r="C2959" s="8"/>
      <c r="O2959" s="6"/>
    </row>
    <row r="2960" spans="1:15" ht="13.2">
      <c r="A2960" s="8"/>
      <c r="B2960" s="44"/>
      <c r="C2960" s="8"/>
      <c r="O2960" s="6"/>
    </row>
    <row r="2961" spans="1:15" ht="13.2">
      <c r="A2961" s="8"/>
      <c r="B2961" s="44"/>
      <c r="C2961" s="8"/>
      <c r="O2961" s="6"/>
    </row>
    <row r="2962" spans="1:15" ht="13.2">
      <c r="A2962" s="8"/>
      <c r="B2962" s="44"/>
      <c r="C2962" s="8"/>
      <c r="O2962" s="6"/>
    </row>
    <row r="2963" spans="1:15" ht="13.2">
      <c r="A2963" s="8"/>
      <c r="B2963" s="44"/>
      <c r="C2963" s="8"/>
      <c r="O2963" s="6"/>
    </row>
    <row r="2964" spans="1:15" ht="13.2">
      <c r="A2964" s="8"/>
      <c r="B2964" s="44"/>
      <c r="C2964" s="8"/>
      <c r="O2964" s="6"/>
    </row>
    <row r="2965" spans="1:15" ht="13.2">
      <c r="A2965" s="8"/>
      <c r="B2965" s="44"/>
      <c r="C2965" s="8"/>
      <c r="O2965" s="6"/>
    </row>
    <row r="2966" spans="1:15" ht="13.2">
      <c r="A2966" s="8"/>
      <c r="B2966" s="44"/>
      <c r="C2966" s="8"/>
      <c r="O2966" s="6"/>
    </row>
    <row r="2967" spans="1:15" ht="13.2">
      <c r="A2967" s="8"/>
      <c r="B2967" s="44"/>
      <c r="C2967" s="8"/>
      <c r="O2967" s="6"/>
    </row>
    <row r="2968" spans="1:15" ht="13.2">
      <c r="A2968" s="8"/>
      <c r="B2968" s="44"/>
      <c r="C2968" s="8"/>
      <c r="O2968" s="6"/>
    </row>
    <row r="2969" spans="1:15" ht="13.2">
      <c r="A2969" s="8"/>
      <c r="B2969" s="44"/>
      <c r="C2969" s="8"/>
      <c r="O2969" s="6"/>
    </row>
    <row r="2970" spans="1:15" ht="13.2">
      <c r="A2970" s="8"/>
      <c r="B2970" s="44"/>
      <c r="C2970" s="8"/>
      <c r="O2970" s="6"/>
    </row>
    <row r="2971" spans="1:15" ht="13.2">
      <c r="A2971" s="8"/>
      <c r="B2971" s="44"/>
      <c r="C2971" s="8"/>
      <c r="O2971" s="6"/>
    </row>
    <row r="2972" spans="1:15" ht="13.2">
      <c r="A2972" s="8"/>
      <c r="B2972" s="44"/>
      <c r="C2972" s="8"/>
      <c r="O2972" s="6"/>
    </row>
    <row r="2973" spans="1:15" ht="13.2">
      <c r="A2973" s="8"/>
      <c r="B2973" s="44"/>
      <c r="C2973" s="8"/>
      <c r="O2973" s="6"/>
    </row>
    <row r="2974" spans="1:15" ht="13.2">
      <c r="A2974" s="8"/>
      <c r="B2974" s="44"/>
      <c r="C2974" s="8"/>
      <c r="O2974" s="6"/>
    </row>
    <row r="2975" spans="1:15" ht="13.2">
      <c r="A2975" s="8"/>
      <c r="B2975" s="44"/>
      <c r="C2975" s="8"/>
      <c r="O2975" s="6"/>
    </row>
    <row r="2976" spans="1:15" ht="13.2">
      <c r="A2976" s="8"/>
      <c r="B2976" s="44"/>
      <c r="C2976" s="8"/>
      <c r="O2976" s="6"/>
    </row>
    <row r="2977" spans="1:15" ht="13.2">
      <c r="A2977" s="8"/>
      <c r="B2977" s="44"/>
      <c r="C2977" s="8"/>
      <c r="O2977" s="6"/>
    </row>
    <row r="2978" spans="1:15" ht="13.2">
      <c r="A2978" s="8"/>
      <c r="B2978" s="44"/>
      <c r="C2978" s="8"/>
      <c r="O2978" s="6"/>
    </row>
    <row r="2979" spans="1:15" ht="13.2">
      <c r="A2979" s="8"/>
      <c r="B2979" s="44"/>
      <c r="C2979" s="8"/>
      <c r="O2979" s="6"/>
    </row>
    <row r="2980" spans="1:15" ht="13.2">
      <c r="A2980" s="8"/>
      <c r="B2980" s="44"/>
      <c r="C2980" s="8"/>
      <c r="O2980" s="6"/>
    </row>
    <row r="2981" spans="1:15" ht="13.2">
      <c r="A2981" s="8"/>
      <c r="B2981" s="44"/>
      <c r="C2981" s="8"/>
      <c r="O2981" s="6"/>
    </row>
    <row r="2982" spans="1:15" ht="13.2">
      <c r="A2982" s="8"/>
      <c r="B2982" s="44"/>
      <c r="C2982" s="8"/>
      <c r="O2982" s="6"/>
    </row>
    <row r="2983" spans="1:15" ht="13.2">
      <c r="A2983" s="8"/>
      <c r="B2983" s="44"/>
      <c r="C2983" s="8"/>
      <c r="O2983" s="6"/>
    </row>
    <row r="2984" spans="1:15" ht="13.2">
      <c r="A2984" s="8"/>
      <c r="B2984" s="44"/>
      <c r="C2984" s="8"/>
      <c r="O2984" s="6"/>
    </row>
    <row r="2985" spans="1:15" ht="13.2">
      <c r="A2985" s="8"/>
      <c r="B2985" s="44"/>
      <c r="C2985" s="8"/>
      <c r="O2985" s="6"/>
    </row>
    <row r="2986" spans="1:15" ht="13.2">
      <c r="A2986" s="8"/>
      <c r="B2986" s="44"/>
      <c r="C2986" s="8"/>
      <c r="O2986" s="6"/>
    </row>
    <row r="2987" spans="1:15" ht="13.2">
      <c r="A2987" s="8"/>
      <c r="B2987" s="44"/>
      <c r="C2987" s="8"/>
      <c r="O2987" s="6"/>
    </row>
    <row r="2988" spans="1:15" ht="13.2">
      <c r="A2988" s="8"/>
      <c r="B2988" s="44"/>
      <c r="C2988" s="8"/>
      <c r="O2988" s="6"/>
    </row>
    <row r="2989" spans="1:15" ht="13.2">
      <c r="A2989" s="8"/>
      <c r="B2989" s="44"/>
      <c r="C2989" s="8"/>
      <c r="O2989" s="6"/>
    </row>
    <row r="2990" spans="1:15" ht="13.2">
      <c r="A2990" s="8"/>
      <c r="B2990" s="44"/>
      <c r="C2990" s="8"/>
      <c r="O2990" s="6"/>
    </row>
    <row r="2991" spans="1:15" ht="13.2">
      <c r="A2991" s="8"/>
      <c r="B2991" s="44"/>
      <c r="C2991" s="8"/>
      <c r="O2991" s="6"/>
    </row>
    <row r="2992" spans="1:15" ht="13.2">
      <c r="A2992" s="8"/>
      <c r="B2992" s="44"/>
      <c r="C2992" s="8"/>
      <c r="O2992" s="6"/>
    </row>
    <row r="2993" spans="1:15" ht="13.2">
      <c r="A2993" s="8"/>
      <c r="B2993" s="44"/>
      <c r="C2993" s="8"/>
      <c r="O2993" s="6"/>
    </row>
    <row r="2994" spans="1:15" ht="13.2">
      <c r="A2994" s="8"/>
      <c r="B2994" s="44"/>
      <c r="C2994" s="8"/>
      <c r="O2994" s="6"/>
    </row>
    <row r="2995" spans="1:15" ht="13.2">
      <c r="A2995" s="8"/>
      <c r="B2995" s="44"/>
      <c r="C2995" s="8"/>
      <c r="O2995" s="6"/>
    </row>
    <row r="2996" spans="1:15" ht="13.2">
      <c r="A2996" s="8"/>
      <c r="B2996" s="44"/>
      <c r="C2996" s="8"/>
      <c r="O2996" s="6"/>
    </row>
    <row r="2997" spans="1:15" ht="13.2">
      <c r="A2997" s="8"/>
      <c r="B2997" s="44"/>
      <c r="C2997" s="8"/>
      <c r="O2997" s="6"/>
    </row>
    <row r="2998" spans="1:15" ht="13.2">
      <c r="A2998" s="8"/>
      <c r="B2998" s="44"/>
      <c r="C2998" s="8"/>
      <c r="O2998" s="6"/>
    </row>
    <row r="2999" spans="1:15" ht="13.2">
      <c r="A2999" s="8"/>
      <c r="B2999" s="44"/>
      <c r="C2999" s="8"/>
      <c r="O2999" s="6"/>
    </row>
    <row r="3000" spans="1:15" ht="13.2">
      <c r="A3000" s="8"/>
      <c r="B3000" s="44"/>
      <c r="C3000" s="8"/>
      <c r="O3000" s="6"/>
    </row>
  </sheetData>
  <mergeCells count="3">
    <mergeCell ref="A2:C2"/>
    <mergeCell ref="N2:P2"/>
    <mergeCell ref="T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97"/>
  <sheetViews>
    <sheetView workbookViewId="0"/>
  </sheetViews>
  <sheetFormatPr defaultColWidth="14.44140625" defaultRowHeight="15.75" customHeight="1"/>
  <cols>
    <col min="1" max="1" width="17.88671875" customWidth="1"/>
    <col min="2" max="2" width="14.44140625" customWidth="1"/>
    <col min="3" max="3" width="21.44140625" customWidth="1"/>
    <col min="4" max="4" width="12.109375" customWidth="1"/>
  </cols>
  <sheetData>
    <row r="1" spans="1:8">
      <c r="A1" s="45" t="s">
        <v>32</v>
      </c>
      <c r="B1" s="46" t="s">
        <v>33</v>
      </c>
      <c r="C1" s="47" t="s">
        <v>34</v>
      </c>
      <c r="D1" s="47" t="s">
        <v>35</v>
      </c>
    </row>
    <row r="2" spans="1:8">
      <c r="A2" s="6" t="str">
        <f>'גליון הקלדת נתונים ידני'!O5</f>
        <v>1234567</v>
      </c>
      <c r="B2" s="48" t="str">
        <f>'גליון הקלדת נתונים ידני'!M5</f>
        <v xml:space="preserve">שקד </v>
      </c>
      <c r="C2" s="48" t="str">
        <f>'גליון הקלדת נתונים ידני'!N5</f>
        <v>אדם</v>
      </c>
      <c r="D2" s="49" t="s">
        <v>36</v>
      </c>
      <c r="G2" s="45"/>
      <c r="H2" s="45"/>
    </row>
    <row r="3" spans="1:8">
      <c r="A3" s="6" t="str">
        <f>'גליון הקלדת נתונים ידני'!O6</f>
        <v>567890</v>
      </c>
      <c r="B3" s="48" t="str">
        <f>'גליון הקלדת נתונים ידני'!M6</f>
        <v>כפיר</v>
      </c>
      <c r="C3" s="48" t="str">
        <f>'גליון הקלדת נתונים ידני'!N6</f>
        <v>אדם</v>
      </c>
      <c r="D3" s="49" t="s">
        <v>36</v>
      </c>
    </row>
    <row r="4" spans="1:8">
      <c r="A4" s="6">
        <f>'גליון הקלדת נתונים ידני'!O7</f>
        <v>0</v>
      </c>
      <c r="B4" s="48">
        <f>'גליון הקלדת נתונים ידני'!M7</f>
        <v>0</v>
      </c>
      <c r="C4" s="48">
        <f>'גליון הקלדת נתונים ידני'!N7</f>
        <v>0</v>
      </c>
      <c r="D4" s="49" t="s">
        <v>36</v>
      </c>
    </row>
    <row r="5" spans="1:8">
      <c r="A5" s="6">
        <f>'גליון הקלדת נתונים ידני'!O8</f>
        <v>0</v>
      </c>
      <c r="B5" s="48">
        <f>'גליון הקלדת נתונים ידני'!M8</f>
        <v>0</v>
      </c>
      <c r="C5" s="48">
        <f>'גליון הקלדת נתונים ידני'!N8</f>
        <v>0</v>
      </c>
      <c r="D5" s="49" t="s">
        <v>36</v>
      </c>
    </row>
    <row r="6" spans="1:8">
      <c r="A6" s="6">
        <f>'גליון הקלדת נתונים ידני'!O9</f>
        <v>0</v>
      </c>
      <c r="B6" s="48">
        <f>'גליון הקלדת נתונים ידני'!M9</f>
        <v>0</v>
      </c>
      <c r="C6" s="48">
        <f>'גליון הקלדת נתונים ידני'!N9</f>
        <v>0</v>
      </c>
      <c r="D6" s="49" t="s">
        <v>36</v>
      </c>
    </row>
    <row r="7" spans="1:8">
      <c r="A7" s="6">
        <f>'גליון הקלדת נתונים ידני'!O10</f>
        <v>0</v>
      </c>
      <c r="B7" s="48">
        <f>'גליון הקלדת נתונים ידני'!M10</f>
        <v>0</v>
      </c>
      <c r="C7" s="48">
        <f>'גליון הקלדת נתונים ידני'!N10</f>
        <v>0</v>
      </c>
      <c r="D7" s="49" t="s">
        <v>36</v>
      </c>
    </row>
    <row r="8" spans="1:8">
      <c r="A8" s="6">
        <f>'גליון הקלדת נתונים ידני'!O11</f>
        <v>0</v>
      </c>
      <c r="B8" s="48">
        <f>'גליון הקלדת נתונים ידני'!M11</f>
        <v>0</v>
      </c>
      <c r="C8" s="48">
        <f>'גליון הקלדת נתונים ידני'!N11</f>
        <v>0</v>
      </c>
      <c r="D8" s="49" t="s">
        <v>36</v>
      </c>
    </row>
    <row r="9" spans="1:8">
      <c r="A9" s="6">
        <f>'גליון הקלדת נתונים ידני'!O12</f>
        <v>0</v>
      </c>
      <c r="B9" s="48">
        <f>'גליון הקלדת נתונים ידני'!M12</f>
        <v>0</v>
      </c>
      <c r="C9" s="48">
        <f>'גליון הקלדת נתונים ידני'!N12</f>
        <v>0</v>
      </c>
      <c r="D9" s="49" t="s">
        <v>36</v>
      </c>
    </row>
    <row r="10" spans="1:8">
      <c r="A10" s="6">
        <f>'גליון הקלדת נתונים ידני'!O13</f>
        <v>0</v>
      </c>
      <c r="B10" s="48">
        <f>'גליון הקלדת נתונים ידני'!M13</f>
        <v>0</v>
      </c>
      <c r="C10" s="48">
        <f>'גליון הקלדת נתונים ידני'!N13</f>
        <v>0</v>
      </c>
      <c r="D10" s="49" t="s">
        <v>36</v>
      </c>
    </row>
    <row r="11" spans="1:8">
      <c r="A11" s="6">
        <f>'גליון הקלדת נתונים ידני'!O14</f>
        <v>0</v>
      </c>
      <c r="B11" s="48">
        <f>'גליון הקלדת נתונים ידני'!M14</f>
        <v>0</v>
      </c>
      <c r="C11" s="48">
        <f>'גליון הקלדת נתונים ידני'!N14</f>
        <v>0</v>
      </c>
      <c r="D11" s="49" t="s">
        <v>36</v>
      </c>
    </row>
    <row r="12" spans="1:8">
      <c r="A12" s="6">
        <f>'גליון הקלדת נתונים ידני'!O15</f>
        <v>0</v>
      </c>
      <c r="B12" s="48">
        <f>'גליון הקלדת נתונים ידני'!M15</f>
        <v>0</v>
      </c>
      <c r="C12" s="48">
        <f>'גליון הקלדת נתונים ידני'!N15</f>
        <v>0</v>
      </c>
      <c r="D12" s="49" t="s">
        <v>36</v>
      </c>
    </row>
    <row r="13" spans="1:8">
      <c r="A13" s="6">
        <f>'גליון הקלדת נתונים ידני'!O16</f>
        <v>0</v>
      </c>
      <c r="B13" s="48">
        <f>'גליון הקלדת נתונים ידני'!M16</f>
        <v>0</v>
      </c>
      <c r="C13" s="48">
        <f>'גליון הקלדת נתונים ידני'!N16</f>
        <v>0</v>
      </c>
      <c r="D13" s="49" t="s">
        <v>36</v>
      </c>
    </row>
    <row r="14" spans="1:8">
      <c r="A14" s="6">
        <f>'גליון הקלדת נתונים ידני'!O17</f>
        <v>0</v>
      </c>
      <c r="B14" s="48">
        <f>'גליון הקלדת נתונים ידני'!M17</f>
        <v>0</v>
      </c>
      <c r="C14" s="48">
        <f>'גליון הקלדת נתונים ידני'!N17</f>
        <v>0</v>
      </c>
      <c r="D14" s="49" t="s">
        <v>36</v>
      </c>
    </row>
    <row r="15" spans="1:8">
      <c r="A15" s="6">
        <f>'גליון הקלדת נתונים ידני'!O18</f>
        <v>0</v>
      </c>
      <c r="B15" s="48">
        <f>'גליון הקלדת נתונים ידני'!M18</f>
        <v>0</v>
      </c>
      <c r="C15" s="48">
        <f>'גליון הקלדת נתונים ידני'!N18</f>
        <v>0</v>
      </c>
      <c r="D15" s="49" t="s">
        <v>36</v>
      </c>
    </row>
    <row r="16" spans="1:8">
      <c r="A16" s="6">
        <f>'גליון הקלדת נתונים ידני'!O19</f>
        <v>0</v>
      </c>
      <c r="B16" s="48">
        <f>'גליון הקלדת נתונים ידני'!M19</f>
        <v>0</v>
      </c>
      <c r="C16" s="48">
        <f>'גליון הקלדת נתונים ידני'!N19</f>
        <v>0</v>
      </c>
      <c r="D16" s="49" t="s">
        <v>36</v>
      </c>
    </row>
    <row r="17" spans="1:4">
      <c r="A17" s="6">
        <f>'גליון הקלדת נתונים ידני'!O20</f>
        <v>0</v>
      </c>
      <c r="B17" s="48">
        <f>'גליון הקלדת נתונים ידני'!M20</f>
        <v>0</v>
      </c>
      <c r="C17" s="48">
        <f>'גליון הקלדת נתונים ידני'!N20</f>
        <v>0</v>
      </c>
      <c r="D17" s="49" t="s">
        <v>36</v>
      </c>
    </row>
    <row r="18" spans="1:4">
      <c r="A18" s="6">
        <f>'גליון הקלדת נתונים ידני'!O21</f>
        <v>0</v>
      </c>
      <c r="B18" s="48">
        <f>'גליון הקלדת נתונים ידני'!M21</f>
        <v>0</v>
      </c>
      <c r="C18" s="48">
        <f>'גליון הקלדת נתונים ידני'!N21</f>
        <v>0</v>
      </c>
      <c r="D18" s="49" t="s">
        <v>36</v>
      </c>
    </row>
    <row r="19" spans="1:4">
      <c r="A19" s="6">
        <f>'גליון הקלדת נתונים ידני'!O22</f>
        <v>0</v>
      </c>
      <c r="B19" s="48">
        <f>'גליון הקלדת נתונים ידני'!M22</f>
        <v>0</v>
      </c>
      <c r="C19" s="48">
        <f>'גליון הקלדת נתונים ידני'!N22</f>
        <v>0</v>
      </c>
      <c r="D19" s="49" t="s">
        <v>36</v>
      </c>
    </row>
    <row r="20" spans="1:4">
      <c r="A20" s="6">
        <f>'גליון הקלדת נתונים ידני'!O23</f>
        <v>0</v>
      </c>
      <c r="B20" s="48">
        <f>'גליון הקלדת נתונים ידני'!M23</f>
        <v>0</v>
      </c>
      <c r="C20" s="48">
        <f>'גליון הקלדת נתונים ידני'!N23</f>
        <v>0</v>
      </c>
      <c r="D20" s="49" t="s">
        <v>36</v>
      </c>
    </row>
    <row r="21" spans="1:4">
      <c r="A21" s="6">
        <f>'גליון הקלדת נתונים ידני'!O24</f>
        <v>0</v>
      </c>
      <c r="B21" s="48">
        <f>'גליון הקלדת נתונים ידני'!M24</f>
        <v>0</v>
      </c>
      <c r="C21" s="48">
        <f>'גליון הקלדת נתונים ידני'!N24</f>
        <v>0</v>
      </c>
      <c r="D21" s="49" t="s">
        <v>36</v>
      </c>
    </row>
    <row r="22" spans="1:4">
      <c r="A22" s="6">
        <f>'גליון הקלדת נתונים ידני'!O25</f>
        <v>0</v>
      </c>
      <c r="B22" s="48">
        <f>'גליון הקלדת נתונים ידני'!M25</f>
        <v>0</v>
      </c>
      <c r="C22" s="48">
        <f>'גליון הקלדת נתונים ידני'!N25</f>
        <v>0</v>
      </c>
      <c r="D22" s="49" t="s">
        <v>36</v>
      </c>
    </row>
    <row r="23" spans="1:4">
      <c r="A23" s="6">
        <f>'גליון הקלדת נתונים ידני'!O26</f>
        <v>0</v>
      </c>
      <c r="B23" s="48">
        <f>'גליון הקלדת נתונים ידני'!M26</f>
        <v>0</v>
      </c>
      <c r="C23" s="48">
        <f>'גליון הקלדת נתונים ידני'!N26</f>
        <v>0</v>
      </c>
      <c r="D23" s="49" t="s">
        <v>36</v>
      </c>
    </row>
    <row r="24" spans="1:4">
      <c r="A24" s="6">
        <f>'גליון הקלדת נתונים ידני'!O27</f>
        <v>0</v>
      </c>
      <c r="B24" s="48">
        <f>'גליון הקלדת נתונים ידני'!M27</f>
        <v>0</v>
      </c>
      <c r="C24" s="48">
        <f>'גליון הקלדת נתונים ידני'!N27</f>
        <v>0</v>
      </c>
      <c r="D24" s="49" t="s">
        <v>36</v>
      </c>
    </row>
    <row r="25" spans="1:4">
      <c r="A25" s="6">
        <f>'גליון הקלדת נתונים ידני'!O28</f>
        <v>0</v>
      </c>
      <c r="B25" s="48">
        <f>'גליון הקלדת נתונים ידני'!M28</f>
        <v>0</v>
      </c>
      <c r="C25" s="48">
        <f>'גליון הקלדת נתונים ידני'!N28</f>
        <v>0</v>
      </c>
      <c r="D25" s="49" t="s">
        <v>36</v>
      </c>
    </row>
    <row r="26" spans="1:4">
      <c r="A26" s="6">
        <f>'גליון הקלדת נתונים ידני'!O29</f>
        <v>0</v>
      </c>
      <c r="B26" s="48">
        <f>'גליון הקלדת נתונים ידני'!M29</f>
        <v>0</v>
      </c>
      <c r="C26" s="48">
        <f>'גליון הקלדת נתונים ידני'!N29</f>
        <v>0</v>
      </c>
      <c r="D26" s="49" t="s">
        <v>36</v>
      </c>
    </row>
    <row r="27" spans="1:4">
      <c r="A27" s="6">
        <f>'גליון הקלדת נתונים ידני'!O30</f>
        <v>0</v>
      </c>
      <c r="B27" s="48">
        <f>'גליון הקלדת נתונים ידני'!M30</f>
        <v>0</v>
      </c>
      <c r="C27" s="48">
        <f>'גליון הקלדת נתונים ידני'!N30</f>
        <v>0</v>
      </c>
      <c r="D27" s="49" t="s">
        <v>36</v>
      </c>
    </row>
    <row r="28" spans="1:4">
      <c r="A28" s="6">
        <f>'גליון הקלדת נתונים ידני'!O31</f>
        <v>0</v>
      </c>
      <c r="B28" s="48">
        <f>'גליון הקלדת נתונים ידני'!M31</f>
        <v>0</v>
      </c>
      <c r="C28" s="48">
        <f>'גליון הקלדת נתונים ידני'!N31</f>
        <v>0</v>
      </c>
      <c r="D28" s="49" t="s">
        <v>36</v>
      </c>
    </row>
    <row r="29" spans="1:4">
      <c r="A29" s="6">
        <f>'גליון הקלדת נתונים ידני'!O32</f>
        <v>0</v>
      </c>
      <c r="B29" s="48">
        <f>'גליון הקלדת נתונים ידני'!M32</f>
        <v>0</v>
      </c>
      <c r="C29" s="48">
        <f>'גליון הקלדת נתונים ידני'!N32</f>
        <v>0</v>
      </c>
      <c r="D29" s="49" t="s">
        <v>36</v>
      </c>
    </row>
    <row r="30" spans="1:4">
      <c r="A30" s="6">
        <f>'גליון הקלדת נתונים ידני'!O33</f>
        <v>0</v>
      </c>
      <c r="B30" s="48">
        <f>'גליון הקלדת נתונים ידני'!M33</f>
        <v>0</v>
      </c>
      <c r="C30" s="48">
        <f>'גליון הקלדת נתונים ידני'!N33</f>
        <v>0</v>
      </c>
      <c r="D30" s="49" t="s">
        <v>36</v>
      </c>
    </row>
    <row r="31" spans="1:4">
      <c r="A31" s="6">
        <f>'גליון הקלדת נתונים ידני'!O34</f>
        <v>0</v>
      </c>
      <c r="B31" s="48">
        <f>'גליון הקלדת נתונים ידני'!M34</f>
        <v>0</v>
      </c>
      <c r="C31" s="48">
        <f>'גליון הקלדת נתונים ידני'!N34</f>
        <v>0</v>
      </c>
      <c r="D31" s="49" t="s">
        <v>36</v>
      </c>
    </row>
    <row r="32" spans="1:4">
      <c r="A32" s="6">
        <f>'גליון הקלדת נתונים ידני'!O35</f>
        <v>0</v>
      </c>
      <c r="B32" s="48">
        <f>'גליון הקלדת נתונים ידני'!M35</f>
        <v>0</v>
      </c>
      <c r="C32" s="48">
        <f>'גליון הקלדת נתונים ידני'!N35</f>
        <v>0</v>
      </c>
      <c r="D32" s="49" t="s">
        <v>36</v>
      </c>
    </row>
    <row r="33" spans="1:4">
      <c r="A33" s="6">
        <f>'גליון הקלדת נתונים ידני'!O36</f>
        <v>0</v>
      </c>
      <c r="B33" s="48">
        <f>'גליון הקלדת נתונים ידני'!M36</f>
        <v>0</v>
      </c>
      <c r="C33" s="48">
        <f>'גליון הקלדת נתונים ידני'!N36</f>
        <v>0</v>
      </c>
      <c r="D33" s="49" t="s">
        <v>36</v>
      </c>
    </row>
    <row r="34" spans="1:4">
      <c r="A34" s="6">
        <f>'גליון הקלדת נתונים ידני'!O37</f>
        <v>0</v>
      </c>
      <c r="B34" s="48">
        <f>'גליון הקלדת נתונים ידני'!M37</f>
        <v>0</v>
      </c>
      <c r="C34" s="48">
        <f>'גליון הקלדת נתונים ידני'!N37</f>
        <v>0</v>
      </c>
      <c r="D34" s="49" t="s">
        <v>36</v>
      </c>
    </row>
    <row r="35" spans="1:4">
      <c r="A35" s="6">
        <f>'גליון הקלדת נתונים ידני'!O38</f>
        <v>0</v>
      </c>
      <c r="B35" s="48">
        <f>'גליון הקלדת נתונים ידני'!M38</f>
        <v>0</v>
      </c>
      <c r="C35" s="48">
        <f>'גליון הקלדת נתונים ידני'!N38</f>
        <v>0</v>
      </c>
      <c r="D35" s="49" t="s">
        <v>36</v>
      </c>
    </row>
    <row r="36" spans="1:4">
      <c r="A36" s="6">
        <f>'גליון הקלדת נתונים ידני'!O39</f>
        <v>0</v>
      </c>
      <c r="B36" s="48">
        <f>'גליון הקלדת נתונים ידני'!M39</f>
        <v>0</v>
      </c>
      <c r="C36" s="48">
        <f>'גליון הקלדת נתונים ידני'!N39</f>
        <v>0</v>
      </c>
      <c r="D36" s="49" t="s">
        <v>36</v>
      </c>
    </row>
    <row r="37" spans="1:4">
      <c r="A37" s="6">
        <f>'גליון הקלדת נתונים ידני'!O40</f>
        <v>0</v>
      </c>
      <c r="B37" s="48">
        <f>'גליון הקלדת נתונים ידני'!M40</f>
        <v>0</v>
      </c>
      <c r="C37" s="48">
        <f>'גליון הקלדת נתונים ידני'!N40</f>
        <v>0</v>
      </c>
      <c r="D37" s="49" t="s">
        <v>36</v>
      </c>
    </row>
    <row r="38" spans="1:4">
      <c r="A38" s="6">
        <f>'גליון הקלדת נתונים ידני'!O41</f>
        <v>0</v>
      </c>
      <c r="B38" s="48">
        <f>'גליון הקלדת נתונים ידני'!M41</f>
        <v>0</v>
      </c>
      <c r="C38" s="48">
        <f>'גליון הקלדת נתונים ידני'!N41</f>
        <v>0</v>
      </c>
      <c r="D38" s="49" t="s">
        <v>36</v>
      </c>
    </row>
    <row r="39" spans="1:4">
      <c r="A39" s="6">
        <f>'גליון הקלדת נתונים ידני'!O42</f>
        <v>0</v>
      </c>
      <c r="B39" s="48">
        <f>'גליון הקלדת נתונים ידני'!M42</f>
        <v>0</v>
      </c>
      <c r="C39" s="48">
        <f>'גליון הקלדת נתונים ידני'!N42</f>
        <v>0</v>
      </c>
      <c r="D39" s="49" t="s">
        <v>36</v>
      </c>
    </row>
    <row r="40" spans="1:4">
      <c r="A40" s="6">
        <f>'גליון הקלדת נתונים ידני'!O43</f>
        <v>0</v>
      </c>
      <c r="B40" s="48">
        <f>'גליון הקלדת נתונים ידני'!M43</f>
        <v>0</v>
      </c>
      <c r="C40" s="48">
        <f>'גליון הקלדת נתונים ידני'!N43</f>
        <v>0</v>
      </c>
      <c r="D40" s="49" t="s">
        <v>36</v>
      </c>
    </row>
    <row r="41" spans="1:4">
      <c r="A41" s="6">
        <f>'גליון הקלדת נתונים ידני'!O44</f>
        <v>0</v>
      </c>
      <c r="B41" s="48">
        <f>'גליון הקלדת נתונים ידני'!M44</f>
        <v>0</v>
      </c>
      <c r="C41" s="48">
        <f>'גליון הקלדת נתונים ידני'!N44</f>
        <v>0</v>
      </c>
      <c r="D41" s="49" t="s">
        <v>36</v>
      </c>
    </row>
    <row r="42" spans="1:4">
      <c r="A42" s="6">
        <f>'גליון הקלדת נתונים ידני'!O45</f>
        <v>0</v>
      </c>
      <c r="B42" s="48">
        <f>'גליון הקלדת נתונים ידני'!M45</f>
        <v>0</v>
      </c>
      <c r="C42" s="48">
        <f>'גליון הקלדת נתונים ידני'!N45</f>
        <v>0</v>
      </c>
      <c r="D42" s="49" t="s">
        <v>36</v>
      </c>
    </row>
    <row r="43" spans="1:4">
      <c r="A43" s="6">
        <f>'גליון הקלדת נתונים ידני'!O46</f>
        <v>0</v>
      </c>
      <c r="B43" s="48">
        <f>'גליון הקלדת נתונים ידני'!M46</f>
        <v>0</v>
      </c>
      <c r="C43" s="48">
        <f>'גליון הקלדת נתונים ידני'!N46</f>
        <v>0</v>
      </c>
      <c r="D43" s="49" t="s">
        <v>36</v>
      </c>
    </row>
    <row r="44" spans="1:4">
      <c r="A44" s="6">
        <f>'גליון הקלדת נתונים ידני'!O47</f>
        <v>0</v>
      </c>
      <c r="B44" s="48">
        <f>'גליון הקלדת נתונים ידני'!M47</f>
        <v>0</v>
      </c>
      <c r="C44" s="48">
        <f>'גליון הקלדת נתונים ידני'!N47</f>
        <v>0</v>
      </c>
      <c r="D44" s="49" t="s">
        <v>36</v>
      </c>
    </row>
    <row r="45" spans="1:4">
      <c r="A45" s="6">
        <f>'גליון הקלדת נתונים ידני'!O48</f>
        <v>0</v>
      </c>
      <c r="B45" s="48">
        <f>'גליון הקלדת נתונים ידני'!M48</f>
        <v>0</v>
      </c>
      <c r="C45" s="48">
        <f>'גליון הקלדת נתונים ידני'!N48</f>
        <v>0</v>
      </c>
      <c r="D45" s="49" t="s">
        <v>36</v>
      </c>
    </row>
    <row r="46" spans="1:4">
      <c r="A46" s="6">
        <f>'גליון הקלדת נתונים ידני'!O49</f>
        <v>0</v>
      </c>
      <c r="B46" s="48">
        <f>'גליון הקלדת נתונים ידני'!M49</f>
        <v>0</v>
      </c>
      <c r="C46" s="48">
        <f>'גליון הקלדת נתונים ידני'!N49</f>
        <v>0</v>
      </c>
      <c r="D46" s="49" t="s">
        <v>36</v>
      </c>
    </row>
    <row r="47" spans="1:4">
      <c r="A47" s="6">
        <f>'גליון הקלדת נתונים ידני'!O50</f>
        <v>0</v>
      </c>
      <c r="B47" s="48">
        <f>'גליון הקלדת נתונים ידני'!M50</f>
        <v>0</v>
      </c>
      <c r="C47" s="48">
        <f>'גליון הקלדת נתונים ידני'!N50</f>
        <v>0</v>
      </c>
      <c r="D47" s="49" t="s">
        <v>36</v>
      </c>
    </row>
    <row r="48" spans="1:4">
      <c r="A48" s="6">
        <f>'גליון הקלדת נתונים ידני'!O51</f>
        <v>0</v>
      </c>
      <c r="B48" s="48">
        <f>'גליון הקלדת נתונים ידני'!M51</f>
        <v>0</v>
      </c>
      <c r="C48" s="48">
        <f>'גליון הקלדת נתונים ידני'!N51</f>
        <v>0</v>
      </c>
      <c r="D48" s="49" t="s">
        <v>36</v>
      </c>
    </row>
    <row r="49" spans="1:4">
      <c r="A49" s="6">
        <f>'גליון הקלדת נתונים ידני'!O52</f>
        <v>0</v>
      </c>
      <c r="B49" s="48">
        <f>'גליון הקלדת נתונים ידני'!M52</f>
        <v>0</v>
      </c>
      <c r="C49" s="48">
        <f>'גליון הקלדת נתונים ידני'!N52</f>
        <v>0</v>
      </c>
      <c r="D49" s="49" t="s">
        <v>36</v>
      </c>
    </row>
    <row r="50" spans="1:4">
      <c r="A50" s="6">
        <f>'גליון הקלדת נתונים ידני'!O53</f>
        <v>0</v>
      </c>
      <c r="B50" s="48">
        <f>'גליון הקלדת נתונים ידני'!M53</f>
        <v>0</v>
      </c>
      <c r="C50" s="48">
        <f>'גליון הקלדת נתונים ידני'!N53</f>
        <v>0</v>
      </c>
      <c r="D50" s="49" t="s">
        <v>36</v>
      </c>
    </row>
    <row r="51" spans="1:4">
      <c r="A51" s="6">
        <f>'גליון הקלדת נתונים ידני'!O54</f>
        <v>0</v>
      </c>
      <c r="B51" s="48">
        <f>'גליון הקלדת נתונים ידני'!M54</f>
        <v>0</v>
      </c>
      <c r="C51" s="48">
        <f>'גליון הקלדת נתונים ידני'!N54</f>
        <v>0</v>
      </c>
      <c r="D51" s="49" t="s">
        <v>36</v>
      </c>
    </row>
    <row r="52" spans="1:4">
      <c r="A52" s="6">
        <f>'גליון הקלדת נתונים ידני'!O55</f>
        <v>0</v>
      </c>
      <c r="B52" s="48">
        <f>'גליון הקלדת נתונים ידני'!M55</f>
        <v>0</v>
      </c>
      <c r="C52" s="48">
        <f>'גליון הקלדת נתונים ידני'!N55</f>
        <v>0</v>
      </c>
      <c r="D52" s="49" t="s">
        <v>36</v>
      </c>
    </row>
    <row r="53" spans="1:4">
      <c r="A53" s="6">
        <f>'גליון הקלדת נתונים ידני'!O56</f>
        <v>0</v>
      </c>
      <c r="B53" s="48">
        <f>'גליון הקלדת נתונים ידני'!M56</f>
        <v>0</v>
      </c>
      <c r="C53" s="48">
        <f>'גליון הקלדת נתונים ידני'!N56</f>
        <v>0</v>
      </c>
      <c r="D53" s="49" t="s">
        <v>36</v>
      </c>
    </row>
    <row r="54" spans="1:4">
      <c r="A54" s="6">
        <f>'גליון הקלדת נתונים ידני'!O57</f>
        <v>0</v>
      </c>
      <c r="B54" s="48">
        <f>'גליון הקלדת נתונים ידני'!M57</f>
        <v>0</v>
      </c>
      <c r="C54" s="48">
        <f>'גליון הקלדת נתונים ידני'!N57</f>
        <v>0</v>
      </c>
      <c r="D54" s="49" t="s">
        <v>36</v>
      </c>
    </row>
    <row r="55" spans="1:4">
      <c r="A55" s="6">
        <f>'גליון הקלדת נתונים ידני'!O58</f>
        <v>0</v>
      </c>
      <c r="B55" s="48">
        <f>'גליון הקלדת נתונים ידני'!M58</f>
        <v>0</v>
      </c>
      <c r="C55" s="48">
        <f>'גליון הקלדת נתונים ידני'!N58</f>
        <v>0</v>
      </c>
      <c r="D55" s="49" t="s">
        <v>36</v>
      </c>
    </row>
    <row r="56" spans="1:4">
      <c r="A56" s="6">
        <f>'גליון הקלדת נתונים ידני'!O59</f>
        <v>0</v>
      </c>
      <c r="B56" s="48">
        <f>'גליון הקלדת נתונים ידני'!M59</f>
        <v>0</v>
      </c>
      <c r="C56" s="48">
        <f>'גליון הקלדת נתונים ידני'!N59</f>
        <v>0</v>
      </c>
      <c r="D56" s="49" t="s">
        <v>36</v>
      </c>
    </row>
    <row r="57" spans="1:4">
      <c r="A57" s="6">
        <f>'גליון הקלדת נתונים ידני'!O60</f>
        <v>0</v>
      </c>
      <c r="B57" s="48">
        <f>'גליון הקלדת נתונים ידני'!M60</f>
        <v>0</v>
      </c>
      <c r="C57" s="48">
        <f>'גליון הקלדת נתונים ידני'!N60</f>
        <v>0</v>
      </c>
      <c r="D57" s="49" t="s">
        <v>36</v>
      </c>
    </row>
    <row r="58" spans="1:4">
      <c r="A58" s="6">
        <f>'גליון הקלדת נתונים ידני'!O61</f>
        <v>0</v>
      </c>
      <c r="B58" s="48">
        <f>'גליון הקלדת נתונים ידני'!M61</f>
        <v>0</v>
      </c>
      <c r="C58" s="48">
        <f>'גליון הקלדת נתונים ידני'!N61</f>
        <v>0</v>
      </c>
      <c r="D58" s="49" t="s">
        <v>36</v>
      </c>
    </row>
    <row r="59" spans="1:4">
      <c r="A59" s="6">
        <f>'גליון הקלדת נתונים ידני'!O62</f>
        <v>0</v>
      </c>
      <c r="B59" s="48">
        <f>'גליון הקלדת נתונים ידני'!M62</f>
        <v>0</v>
      </c>
      <c r="C59" s="48">
        <f>'גליון הקלדת נתונים ידני'!N62</f>
        <v>0</v>
      </c>
      <c r="D59" s="49" t="s">
        <v>36</v>
      </c>
    </row>
    <row r="60" spans="1:4">
      <c r="A60" s="6">
        <f>'גליון הקלדת נתונים ידני'!O63</f>
        <v>0</v>
      </c>
      <c r="B60" s="48">
        <f>'גליון הקלדת נתונים ידני'!M63</f>
        <v>0</v>
      </c>
      <c r="C60" s="48">
        <f>'גליון הקלדת נתונים ידני'!N63</f>
        <v>0</v>
      </c>
      <c r="D60" s="49" t="s">
        <v>36</v>
      </c>
    </row>
    <row r="61" spans="1:4">
      <c r="A61" s="6">
        <f>'גליון הקלדת נתונים ידני'!O64</f>
        <v>0</v>
      </c>
      <c r="B61" s="48">
        <f>'גליון הקלדת נתונים ידני'!M64</f>
        <v>0</v>
      </c>
      <c r="C61" s="48">
        <f>'גליון הקלדת נתונים ידני'!N64</f>
        <v>0</v>
      </c>
      <c r="D61" s="49" t="s">
        <v>36</v>
      </c>
    </row>
    <row r="62" spans="1:4">
      <c r="A62" s="6">
        <f>'גליון הקלדת נתונים ידני'!O65</f>
        <v>0</v>
      </c>
      <c r="B62" s="48">
        <f>'גליון הקלדת נתונים ידני'!M65</f>
        <v>0</v>
      </c>
      <c r="C62" s="48">
        <f>'גליון הקלדת נתונים ידני'!N65</f>
        <v>0</v>
      </c>
      <c r="D62" s="49" t="s">
        <v>36</v>
      </c>
    </row>
    <row r="63" spans="1:4">
      <c r="A63" s="6">
        <f>'גליון הקלדת נתונים ידני'!O66</f>
        <v>0</v>
      </c>
      <c r="B63" s="48">
        <f>'גליון הקלדת נתונים ידני'!M66</f>
        <v>0</v>
      </c>
      <c r="C63" s="48">
        <f>'גליון הקלדת נתונים ידני'!N66</f>
        <v>0</v>
      </c>
      <c r="D63" s="49" t="s">
        <v>36</v>
      </c>
    </row>
    <row r="64" spans="1:4">
      <c r="A64" s="6">
        <f>'גליון הקלדת נתונים ידני'!O67</f>
        <v>0</v>
      </c>
      <c r="B64" s="48">
        <f>'גליון הקלדת נתונים ידני'!M67</f>
        <v>0</v>
      </c>
      <c r="C64" s="48">
        <f>'גליון הקלדת נתונים ידני'!N67</f>
        <v>0</v>
      </c>
      <c r="D64" s="49" t="s">
        <v>36</v>
      </c>
    </row>
    <row r="65" spans="1:4">
      <c r="A65" s="6">
        <f>'גליון הקלדת נתונים ידני'!O68</f>
        <v>0</v>
      </c>
      <c r="B65" s="48">
        <f>'גליון הקלדת נתונים ידני'!M68</f>
        <v>0</v>
      </c>
      <c r="C65" s="48">
        <f>'גליון הקלדת נתונים ידני'!N68</f>
        <v>0</v>
      </c>
      <c r="D65" s="49" t="s">
        <v>36</v>
      </c>
    </row>
    <row r="66" spans="1:4">
      <c r="A66" s="6">
        <f>'גליון הקלדת נתונים ידני'!O69</f>
        <v>0</v>
      </c>
      <c r="B66" s="48">
        <f>'גליון הקלדת נתונים ידני'!M69</f>
        <v>0</v>
      </c>
      <c r="C66" s="48">
        <f>'גליון הקלדת נתונים ידני'!N69</f>
        <v>0</v>
      </c>
      <c r="D66" s="49" t="s">
        <v>36</v>
      </c>
    </row>
    <row r="67" spans="1:4">
      <c r="A67" s="6">
        <f>'גליון הקלדת נתונים ידני'!O70</f>
        <v>0</v>
      </c>
      <c r="B67" s="48">
        <f>'גליון הקלדת נתונים ידני'!M70</f>
        <v>0</v>
      </c>
      <c r="C67" s="48">
        <f>'גליון הקלדת נתונים ידני'!N70</f>
        <v>0</v>
      </c>
      <c r="D67" s="49" t="s">
        <v>36</v>
      </c>
    </row>
    <row r="68" spans="1:4">
      <c r="A68" s="6">
        <f>'גליון הקלדת נתונים ידני'!O71</f>
        <v>0</v>
      </c>
      <c r="B68" s="48">
        <f>'גליון הקלדת נתונים ידני'!M71</f>
        <v>0</v>
      </c>
      <c r="C68" s="48">
        <f>'גליון הקלדת נתונים ידני'!N71</f>
        <v>0</v>
      </c>
      <c r="D68" s="49" t="s">
        <v>36</v>
      </c>
    </row>
    <row r="69" spans="1:4">
      <c r="A69" s="6">
        <f>'גליון הקלדת נתונים ידני'!O72</f>
        <v>0</v>
      </c>
      <c r="B69" s="48">
        <f>'גליון הקלדת נתונים ידני'!M72</f>
        <v>0</v>
      </c>
      <c r="C69" s="48">
        <f>'גליון הקלדת נתונים ידני'!N72</f>
        <v>0</v>
      </c>
      <c r="D69" s="49" t="s">
        <v>36</v>
      </c>
    </row>
    <row r="70" spans="1:4">
      <c r="A70" s="6">
        <f>'גליון הקלדת נתונים ידני'!O73</f>
        <v>0</v>
      </c>
      <c r="B70" s="48">
        <f>'גליון הקלדת נתונים ידני'!M73</f>
        <v>0</v>
      </c>
      <c r="C70" s="48">
        <f>'גליון הקלדת נתונים ידני'!N73</f>
        <v>0</v>
      </c>
      <c r="D70" s="49" t="s">
        <v>36</v>
      </c>
    </row>
    <row r="71" spans="1:4">
      <c r="A71" s="6">
        <f>'גליון הקלדת נתונים ידני'!O74</f>
        <v>0</v>
      </c>
      <c r="B71" s="48">
        <f>'גליון הקלדת נתונים ידני'!M74</f>
        <v>0</v>
      </c>
      <c r="C71" s="48">
        <f>'גליון הקלדת נתונים ידני'!N74</f>
        <v>0</v>
      </c>
      <c r="D71" s="49" t="s">
        <v>36</v>
      </c>
    </row>
    <row r="72" spans="1:4">
      <c r="A72" s="6">
        <f>'גליון הקלדת נתונים ידני'!O75</f>
        <v>0</v>
      </c>
      <c r="B72" s="48">
        <f>'גליון הקלדת נתונים ידני'!M75</f>
        <v>0</v>
      </c>
      <c r="C72" s="48">
        <f>'גליון הקלדת נתונים ידני'!N75</f>
        <v>0</v>
      </c>
      <c r="D72" s="49" t="s">
        <v>36</v>
      </c>
    </row>
    <row r="73" spans="1:4">
      <c r="A73" s="6">
        <f>'גליון הקלדת נתונים ידני'!O76</f>
        <v>0</v>
      </c>
      <c r="B73" s="48">
        <f>'גליון הקלדת נתונים ידני'!M76</f>
        <v>0</v>
      </c>
      <c r="C73" s="48">
        <f>'גליון הקלדת נתונים ידני'!N76</f>
        <v>0</v>
      </c>
      <c r="D73" s="49" t="s">
        <v>36</v>
      </c>
    </row>
    <row r="74" spans="1:4">
      <c r="A74" s="6">
        <f>'גליון הקלדת נתונים ידני'!O77</f>
        <v>0</v>
      </c>
      <c r="B74" s="48">
        <f>'גליון הקלדת נתונים ידני'!M77</f>
        <v>0</v>
      </c>
      <c r="C74" s="48">
        <f>'גליון הקלדת נתונים ידני'!N77</f>
        <v>0</v>
      </c>
      <c r="D74" s="49" t="s">
        <v>36</v>
      </c>
    </row>
    <row r="75" spans="1:4">
      <c r="A75" s="6">
        <f>'גליון הקלדת נתונים ידני'!O78</f>
        <v>0</v>
      </c>
      <c r="B75" s="48">
        <f>'גליון הקלדת נתונים ידני'!M78</f>
        <v>0</v>
      </c>
      <c r="C75" s="48">
        <f>'גליון הקלדת נתונים ידני'!N78</f>
        <v>0</v>
      </c>
      <c r="D75" s="49" t="s">
        <v>36</v>
      </c>
    </row>
    <row r="76" spans="1:4">
      <c r="A76" s="6">
        <f>'גליון הקלדת נתונים ידני'!O79</f>
        <v>0</v>
      </c>
      <c r="B76" s="48">
        <f>'גליון הקלדת נתונים ידני'!M79</f>
        <v>0</v>
      </c>
      <c r="C76" s="48">
        <f>'גליון הקלדת נתונים ידני'!N79</f>
        <v>0</v>
      </c>
      <c r="D76" s="49" t="s">
        <v>36</v>
      </c>
    </row>
    <row r="77" spans="1:4">
      <c r="A77" s="6">
        <f>'גליון הקלדת נתונים ידני'!O80</f>
        <v>0</v>
      </c>
      <c r="B77" s="48">
        <f>'גליון הקלדת נתונים ידני'!M80</f>
        <v>0</v>
      </c>
      <c r="C77" s="48">
        <f>'גליון הקלדת נתונים ידני'!N80</f>
        <v>0</v>
      </c>
      <c r="D77" s="49" t="s">
        <v>36</v>
      </c>
    </row>
    <row r="78" spans="1:4">
      <c r="A78" s="6">
        <f>'גליון הקלדת נתונים ידני'!O81</f>
        <v>0</v>
      </c>
      <c r="B78" s="48">
        <f>'גליון הקלדת נתונים ידני'!M81</f>
        <v>0</v>
      </c>
      <c r="C78" s="48">
        <f>'גליון הקלדת נתונים ידני'!N81</f>
        <v>0</v>
      </c>
      <c r="D78" s="49" t="s">
        <v>36</v>
      </c>
    </row>
    <row r="79" spans="1:4">
      <c r="A79" s="6">
        <f>'גליון הקלדת נתונים ידני'!O82</f>
        <v>0</v>
      </c>
      <c r="B79" s="48">
        <f>'גליון הקלדת נתונים ידני'!M82</f>
        <v>0</v>
      </c>
      <c r="C79" s="48">
        <f>'גליון הקלדת נתונים ידני'!N82</f>
        <v>0</v>
      </c>
      <c r="D79" s="49" t="s">
        <v>36</v>
      </c>
    </row>
    <row r="80" spans="1:4">
      <c r="A80" s="6">
        <f>'גליון הקלדת נתונים ידני'!O83</f>
        <v>0</v>
      </c>
      <c r="B80" s="48">
        <f>'גליון הקלדת נתונים ידני'!M83</f>
        <v>0</v>
      </c>
      <c r="C80" s="48">
        <f>'גליון הקלדת נתונים ידני'!N83</f>
        <v>0</v>
      </c>
      <c r="D80" s="49" t="s">
        <v>36</v>
      </c>
    </row>
    <row r="81" spans="1:4">
      <c r="A81" s="6">
        <f>'גליון הקלדת נתונים ידני'!O84</f>
        <v>0</v>
      </c>
      <c r="B81" s="48">
        <f>'גליון הקלדת נתונים ידני'!M84</f>
        <v>0</v>
      </c>
      <c r="C81" s="48">
        <f>'גליון הקלדת נתונים ידני'!N84</f>
        <v>0</v>
      </c>
      <c r="D81" s="49" t="s">
        <v>36</v>
      </c>
    </row>
    <row r="82" spans="1:4">
      <c r="A82" s="6">
        <f>'גליון הקלדת נתונים ידני'!O85</f>
        <v>0</v>
      </c>
      <c r="B82" s="48">
        <f>'גליון הקלדת נתונים ידני'!M85</f>
        <v>0</v>
      </c>
      <c r="C82" s="48">
        <f>'גליון הקלדת נתונים ידני'!N85</f>
        <v>0</v>
      </c>
      <c r="D82" s="49" t="s">
        <v>36</v>
      </c>
    </row>
    <row r="83" spans="1:4">
      <c r="A83" s="6">
        <f>'גליון הקלדת נתונים ידני'!O86</f>
        <v>0</v>
      </c>
      <c r="B83" s="48">
        <f>'גליון הקלדת נתונים ידני'!M86</f>
        <v>0</v>
      </c>
      <c r="C83" s="48">
        <f>'גליון הקלדת נתונים ידני'!N86</f>
        <v>0</v>
      </c>
      <c r="D83" s="49" t="s">
        <v>36</v>
      </c>
    </row>
    <row r="84" spans="1:4">
      <c r="A84" s="6">
        <f>'גליון הקלדת נתונים ידני'!O87</f>
        <v>0</v>
      </c>
      <c r="B84" s="48">
        <f>'גליון הקלדת נתונים ידני'!M87</f>
        <v>0</v>
      </c>
      <c r="C84" s="48">
        <f>'גליון הקלדת נתונים ידני'!N87</f>
        <v>0</v>
      </c>
      <c r="D84" s="49" t="s">
        <v>36</v>
      </c>
    </row>
    <row r="85" spans="1:4">
      <c r="A85" s="6">
        <f>'גליון הקלדת נתונים ידני'!O88</f>
        <v>0</v>
      </c>
      <c r="B85" s="48">
        <f>'גליון הקלדת נתונים ידני'!M88</f>
        <v>0</v>
      </c>
      <c r="C85" s="48">
        <f>'גליון הקלדת נתונים ידני'!N88</f>
        <v>0</v>
      </c>
      <c r="D85" s="49" t="s">
        <v>36</v>
      </c>
    </row>
    <row r="86" spans="1:4">
      <c r="A86" s="6">
        <f>'גליון הקלדת נתונים ידני'!O89</f>
        <v>0</v>
      </c>
      <c r="B86" s="48">
        <f>'גליון הקלדת נתונים ידני'!M89</f>
        <v>0</v>
      </c>
      <c r="C86" s="48">
        <f>'גליון הקלדת נתונים ידני'!N89</f>
        <v>0</v>
      </c>
      <c r="D86" s="49" t="s">
        <v>36</v>
      </c>
    </row>
    <row r="87" spans="1:4">
      <c r="A87" s="6">
        <f>'גליון הקלדת נתונים ידני'!O90</f>
        <v>0</v>
      </c>
      <c r="B87" s="48">
        <f>'גליון הקלדת נתונים ידני'!M90</f>
        <v>0</v>
      </c>
      <c r="C87" s="48">
        <f>'גליון הקלדת נתונים ידני'!N90</f>
        <v>0</v>
      </c>
      <c r="D87" s="49" t="s">
        <v>36</v>
      </c>
    </row>
    <row r="88" spans="1:4">
      <c r="A88" s="6">
        <f>'גליון הקלדת נתונים ידני'!O91</f>
        <v>0</v>
      </c>
      <c r="B88" s="48">
        <f>'גליון הקלדת נתונים ידני'!M91</f>
        <v>0</v>
      </c>
      <c r="C88" s="48">
        <f>'גליון הקלדת נתונים ידני'!N91</f>
        <v>0</v>
      </c>
      <c r="D88" s="49" t="s">
        <v>36</v>
      </c>
    </row>
    <row r="89" spans="1:4">
      <c r="A89" s="6">
        <f>'גליון הקלדת נתונים ידני'!O92</f>
        <v>0</v>
      </c>
      <c r="B89" s="48">
        <f>'גליון הקלדת נתונים ידני'!M92</f>
        <v>0</v>
      </c>
      <c r="C89" s="48">
        <f>'גליון הקלדת נתונים ידני'!N92</f>
        <v>0</v>
      </c>
      <c r="D89" s="49" t="s">
        <v>36</v>
      </c>
    </row>
    <row r="90" spans="1:4">
      <c r="A90" s="6">
        <f>'גליון הקלדת נתונים ידני'!O93</f>
        <v>0</v>
      </c>
      <c r="B90" s="48">
        <f>'גליון הקלדת נתונים ידני'!M93</f>
        <v>0</v>
      </c>
      <c r="C90" s="48">
        <f>'גליון הקלדת נתונים ידני'!N93</f>
        <v>0</v>
      </c>
      <c r="D90" s="49" t="s">
        <v>36</v>
      </c>
    </row>
    <row r="91" spans="1:4">
      <c r="A91" s="6">
        <f>'גליון הקלדת נתונים ידני'!O94</f>
        <v>0</v>
      </c>
      <c r="B91" s="48">
        <f>'גליון הקלדת נתונים ידני'!M94</f>
        <v>0</v>
      </c>
      <c r="C91" s="48">
        <f>'גליון הקלדת נתונים ידני'!N94</f>
        <v>0</v>
      </c>
      <c r="D91" s="49" t="s">
        <v>36</v>
      </c>
    </row>
    <row r="92" spans="1:4">
      <c r="A92" s="6">
        <f>'גליון הקלדת נתונים ידני'!O95</f>
        <v>0</v>
      </c>
      <c r="B92" s="48">
        <f>'גליון הקלדת נתונים ידני'!M95</f>
        <v>0</v>
      </c>
      <c r="C92" s="48">
        <f>'גליון הקלדת נתונים ידני'!N95</f>
        <v>0</v>
      </c>
      <c r="D92" s="49" t="s">
        <v>36</v>
      </c>
    </row>
    <row r="93" spans="1:4">
      <c r="A93" s="6">
        <f>'גליון הקלדת נתונים ידני'!O96</f>
        <v>0</v>
      </c>
      <c r="B93" s="48">
        <f>'גליון הקלדת נתונים ידני'!M96</f>
        <v>0</v>
      </c>
      <c r="C93" s="48">
        <f>'גליון הקלדת נתונים ידני'!N96</f>
        <v>0</v>
      </c>
      <c r="D93" s="49" t="s">
        <v>36</v>
      </c>
    </row>
    <row r="94" spans="1:4">
      <c r="A94" s="6">
        <f>'גליון הקלדת נתונים ידני'!O97</f>
        <v>0</v>
      </c>
      <c r="B94" s="48">
        <f>'גליון הקלדת נתונים ידני'!M97</f>
        <v>0</v>
      </c>
      <c r="C94" s="48">
        <f>'גליון הקלדת נתונים ידני'!N97</f>
        <v>0</v>
      </c>
      <c r="D94" s="49" t="s">
        <v>36</v>
      </c>
    </row>
    <row r="95" spans="1:4">
      <c r="A95" s="6">
        <f>'גליון הקלדת נתונים ידני'!O98</f>
        <v>0</v>
      </c>
      <c r="B95" s="48">
        <f>'גליון הקלדת נתונים ידני'!M98</f>
        <v>0</v>
      </c>
      <c r="C95" s="48">
        <f>'גליון הקלדת נתונים ידני'!N98</f>
        <v>0</v>
      </c>
      <c r="D95" s="49" t="s">
        <v>36</v>
      </c>
    </row>
    <row r="96" spans="1:4">
      <c r="A96" s="6">
        <f>'גליון הקלדת נתונים ידני'!O99</f>
        <v>0</v>
      </c>
      <c r="B96" s="48">
        <f>'גליון הקלדת נתונים ידני'!M99</f>
        <v>0</v>
      </c>
      <c r="C96" s="48">
        <f>'גליון הקלדת נתונים ידני'!N99</f>
        <v>0</v>
      </c>
      <c r="D96" s="49" t="s">
        <v>36</v>
      </c>
    </row>
    <row r="97" spans="1:4">
      <c r="A97" s="6">
        <f>'גליון הקלדת נתונים ידני'!O100</f>
        <v>0</v>
      </c>
      <c r="B97" s="48">
        <f>'גליון הקלדת נתונים ידני'!M100</f>
        <v>0</v>
      </c>
      <c r="C97" s="48">
        <f>'גליון הקלדת נתונים ידני'!N100</f>
        <v>0</v>
      </c>
      <c r="D97" s="49" t="s">
        <v>36</v>
      </c>
    </row>
    <row r="98" spans="1:4">
      <c r="A98" s="6">
        <f>'גליון הקלדת נתונים ידני'!O101</f>
        <v>0</v>
      </c>
      <c r="B98" s="48">
        <f>'גליון הקלדת נתונים ידני'!M101</f>
        <v>0</v>
      </c>
      <c r="C98" s="48">
        <f>'גליון הקלדת נתונים ידני'!N101</f>
        <v>0</v>
      </c>
      <c r="D98" s="49" t="s">
        <v>36</v>
      </c>
    </row>
    <row r="99" spans="1:4">
      <c r="A99" s="6">
        <f>'גליון הקלדת נתונים ידני'!O102</f>
        <v>0</v>
      </c>
      <c r="B99" s="48">
        <f>'גליון הקלדת נתונים ידני'!M102</f>
        <v>0</v>
      </c>
      <c r="C99" s="48">
        <f>'גליון הקלדת נתונים ידני'!N102</f>
        <v>0</v>
      </c>
      <c r="D99" s="49" t="s">
        <v>36</v>
      </c>
    </row>
    <row r="100" spans="1:4">
      <c r="A100" s="6">
        <f>'גליון הקלדת נתונים ידני'!O103</f>
        <v>0</v>
      </c>
      <c r="B100" s="48">
        <f>'גליון הקלדת נתונים ידני'!M103</f>
        <v>0</v>
      </c>
      <c r="C100" s="48">
        <f>'גליון הקלדת נתונים ידני'!N103</f>
        <v>0</v>
      </c>
      <c r="D100" s="49" t="s">
        <v>36</v>
      </c>
    </row>
    <row r="101" spans="1:4">
      <c r="A101" s="6">
        <f>'גליון הקלדת נתונים ידני'!O104</f>
        <v>0</v>
      </c>
      <c r="B101" s="48">
        <f>'גליון הקלדת נתונים ידני'!M104</f>
        <v>0</v>
      </c>
      <c r="C101" s="48">
        <f>'גליון הקלדת נתונים ידני'!N104</f>
        <v>0</v>
      </c>
      <c r="D101" s="49" t="s">
        <v>36</v>
      </c>
    </row>
    <row r="102" spans="1:4">
      <c r="A102" s="6">
        <f>'גליון הקלדת נתונים ידני'!O105</f>
        <v>0</v>
      </c>
      <c r="B102" s="48">
        <f>'גליון הקלדת נתונים ידני'!M105</f>
        <v>0</v>
      </c>
      <c r="C102" s="48">
        <f>'גליון הקלדת נתונים ידני'!N105</f>
        <v>0</v>
      </c>
      <c r="D102" s="49" t="s">
        <v>36</v>
      </c>
    </row>
    <row r="103" spans="1:4">
      <c r="A103" s="6">
        <f>'גליון הקלדת נתונים ידני'!O106</f>
        <v>0</v>
      </c>
      <c r="B103" s="48">
        <f>'גליון הקלדת נתונים ידני'!M106</f>
        <v>0</v>
      </c>
      <c r="C103" s="48">
        <f>'גליון הקלדת נתונים ידני'!N106</f>
        <v>0</v>
      </c>
      <c r="D103" s="49" t="s">
        <v>36</v>
      </c>
    </row>
    <row r="104" spans="1:4">
      <c r="A104" s="6">
        <f>'גליון הקלדת נתונים ידני'!O107</f>
        <v>0</v>
      </c>
      <c r="B104" s="48">
        <f>'גליון הקלדת נתונים ידני'!M107</f>
        <v>0</v>
      </c>
      <c r="C104" s="48">
        <f>'גליון הקלדת נתונים ידני'!N107</f>
        <v>0</v>
      </c>
      <c r="D104" s="49" t="s">
        <v>36</v>
      </c>
    </row>
    <row r="105" spans="1:4">
      <c r="A105" s="6">
        <f>'גליון הקלדת נתונים ידני'!O108</f>
        <v>0</v>
      </c>
      <c r="B105" s="48">
        <f>'גליון הקלדת נתונים ידני'!M108</f>
        <v>0</v>
      </c>
      <c r="C105" s="48">
        <f>'גליון הקלדת נתונים ידני'!N108</f>
        <v>0</v>
      </c>
      <c r="D105" s="49" t="s">
        <v>36</v>
      </c>
    </row>
    <row r="106" spans="1:4">
      <c r="A106" s="6">
        <f>'גליון הקלדת נתונים ידני'!O109</f>
        <v>0</v>
      </c>
      <c r="B106" s="48">
        <f>'גליון הקלדת נתונים ידני'!M109</f>
        <v>0</v>
      </c>
      <c r="C106" s="48">
        <f>'גליון הקלדת נתונים ידני'!N109</f>
        <v>0</v>
      </c>
      <c r="D106" s="49" t="s">
        <v>36</v>
      </c>
    </row>
    <row r="107" spans="1:4">
      <c r="A107" s="6">
        <f>'גליון הקלדת נתונים ידני'!O110</f>
        <v>0</v>
      </c>
      <c r="B107" s="48">
        <f>'גליון הקלדת נתונים ידני'!M110</f>
        <v>0</v>
      </c>
      <c r="C107" s="48">
        <f>'גליון הקלדת נתונים ידני'!N110</f>
        <v>0</v>
      </c>
      <c r="D107" s="49" t="s">
        <v>36</v>
      </c>
    </row>
    <row r="108" spans="1:4">
      <c r="A108" s="6">
        <f>'גליון הקלדת נתונים ידני'!O111</f>
        <v>0</v>
      </c>
      <c r="B108" s="48">
        <f>'גליון הקלדת נתונים ידני'!M111</f>
        <v>0</v>
      </c>
      <c r="C108" s="48">
        <f>'גליון הקלדת נתונים ידני'!N111</f>
        <v>0</v>
      </c>
      <c r="D108" s="49" t="s">
        <v>36</v>
      </c>
    </row>
    <row r="109" spans="1:4">
      <c r="A109" s="6">
        <f>'גליון הקלדת נתונים ידני'!O112</f>
        <v>0</v>
      </c>
      <c r="B109" s="48">
        <f>'גליון הקלדת נתונים ידני'!M112</f>
        <v>0</v>
      </c>
      <c r="C109" s="48">
        <f>'גליון הקלדת נתונים ידני'!N112</f>
        <v>0</v>
      </c>
      <c r="D109" s="49" t="s">
        <v>36</v>
      </c>
    </row>
    <row r="110" spans="1:4">
      <c r="A110" s="6">
        <f>'גליון הקלדת נתונים ידני'!O113</f>
        <v>0</v>
      </c>
      <c r="B110" s="48">
        <f>'גליון הקלדת נתונים ידני'!M113</f>
        <v>0</v>
      </c>
      <c r="C110" s="48">
        <f>'גליון הקלדת נתונים ידני'!N113</f>
        <v>0</v>
      </c>
      <c r="D110" s="49" t="s">
        <v>36</v>
      </c>
    </row>
    <row r="111" spans="1:4">
      <c r="A111" s="6">
        <f>'גליון הקלדת נתונים ידני'!O114</f>
        <v>0</v>
      </c>
      <c r="B111" s="48">
        <f>'גליון הקלדת נתונים ידני'!M114</f>
        <v>0</v>
      </c>
      <c r="C111" s="48">
        <f>'גליון הקלדת נתונים ידני'!N114</f>
        <v>0</v>
      </c>
      <c r="D111" s="49" t="s">
        <v>36</v>
      </c>
    </row>
    <row r="112" spans="1:4">
      <c r="A112" s="6">
        <f>'גליון הקלדת נתונים ידני'!O115</f>
        <v>0</v>
      </c>
      <c r="B112" s="48">
        <f>'גליון הקלדת נתונים ידני'!M115</f>
        <v>0</v>
      </c>
      <c r="C112" s="48">
        <f>'גליון הקלדת נתונים ידני'!N115</f>
        <v>0</v>
      </c>
      <c r="D112" s="49" t="s">
        <v>36</v>
      </c>
    </row>
    <row r="113" spans="1:4">
      <c r="A113" s="6">
        <f>'גליון הקלדת נתונים ידני'!O116</f>
        <v>0</v>
      </c>
      <c r="B113" s="48">
        <f>'גליון הקלדת נתונים ידני'!M116</f>
        <v>0</v>
      </c>
      <c r="C113" s="48">
        <f>'גליון הקלדת נתונים ידני'!N116</f>
        <v>0</v>
      </c>
      <c r="D113" s="49" t="s">
        <v>36</v>
      </c>
    </row>
    <row r="114" spans="1:4">
      <c r="A114" s="6">
        <f>'גליון הקלדת נתונים ידני'!O117</f>
        <v>0</v>
      </c>
      <c r="B114" s="48">
        <f>'גליון הקלדת נתונים ידני'!M117</f>
        <v>0</v>
      </c>
      <c r="C114" s="48">
        <f>'גליון הקלדת נתונים ידני'!N117</f>
        <v>0</v>
      </c>
      <c r="D114" s="49" t="s">
        <v>36</v>
      </c>
    </row>
    <row r="115" spans="1:4">
      <c r="A115" s="6">
        <f>'גליון הקלדת נתונים ידני'!O118</f>
        <v>0</v>
      </c>
      <c r="B115" s="48">
        <f>'גליון הקלדת נתונים ידני'!M118</f>
        <v>0</v>
      </c>
      <c r="C115" s="48">
        <f>'גליון הקלדת נתונים ידני'!N118</f>
        <v>0</v>
      </c>
      <c r="D115" s="49" t="s">
        <v>36</v>
      </c>
    </row>
    <row r="116" spans="1:4">
      <c r="A116" s="6">
        <f>'גליון הקלדת נתונים ידני'!O119</f>
        <v>0</v>
      </c>
      <c r="B116" s="48">
        <f>'גליון הקלדת נתונים ידני'!M119</f>
        <v>0</v>
      </c>
      <c r="C116" s="48">
        <f>'גליון הקלדת נתונים ידני'!N119</f>
        <v>0</v>
      </c>
      <c r="D116" s="49" t="s">
        <v>36</v>
      </c>
    </row>
    <row r="117" spans="1:4">
      <c r="A117" s="6">
        <f>'גליון הקלדת נתונים ידני'!O120</f>
        <v>0</v>
      </c>
      <c r="B117" s="48">
        <f>'גליון הקלדת נתונים ידני'!M120</f>
        <v>0</v>
      </c>
      <c r="C117" s="48">
        <f>'גליון הקלדת נתונים ידני'!N120</f>
        <v>0</v>
      </c>
      <c r="D117" s="49" t="s">
        <v>36</v>
      </c>
    </row>
    <row r="118" spans="1:4">
      <c r="A118" s="6">
        <f>'גליון הקלדת נתונים ידני'!O121</f>
        <v>0</v>
      </c>
      <c r="B118" s="48">
        <f>'גליון הקלדת נתונים ידני'!M121</f>
        <v>0</v>
      </c>
      <c r="C118" s="48">
        <f>'גליון הקלדת נתונים ידני'!N121</f>
        <v>0</v>
      </c>
      <c r="D118" s="49" t="s">
        <v>36</v>
      </c>
    </row>
    <row r="119" spans="1:4">
      <c r="A119" s="6">
        <f>'גליון הקלדת נתונים ידני'!O122</f>
        <v>0</v>
      </c>
      <c r="B119" s="48">
        <f>'גליון הקלדת נתונים ידני'!M122</f>
        <v>0</v>
      </c>
      <c r="C119" s="48">
        <f>'גליון הקלדת נתונים ידני'!N122</f>
        <v>0</v>
      </c>
      <c r="D119" s="49" t="s">
        <v>36</v>
      </c>
    </row>
    <row r="120" spans="1:4">
      <c r="A120" s="6">
        <f>'גליון הקלדת נתונים ידני'!O123</f>
        <v>0</v>
      </c>
      <c r="B120" s="48">
        <f>'גליון הקלדת נתונים ידני'!M123</f>
        <v>0</v>
      </c>
      <c r="C120" s="48">
        <f>'גליון הקלדת נתונים ידני'!N123</f>
        <v>0</v>
      </c>
      <c r="D120" s="49" t="s">
        <v>36</v>
      </c>
    </row>
    <row r="121" spans="1:4">
      <c r="A121" s="6">
        <f>'גליון הקלדת נתונים ידני'!O124</f>
        <v>0</v>
      </c>
      <c r="B121" s="48">
        <f>'גליון הקלדת נתונים ידני'!M124</f>
        <v>0</v>
      </c>
      <c r="C121" s="48">
        <f>'גליון הקלדת נתונים ידני'!N124</f>
        <v>0</v>
      </c>
      <c r="D121" s="49" t="s">
        <v>36</v>
      </c>
    </row>
    <row r="122" spans="1:4">
      <c r="A122" s="6">
        <f>'גליון הקלדת נתונים ידני'!O125</f>
        <v>0</v>
      </c>
      <c r="B122" s="48">
        <f>'גליון הקלדת נתונים ידני'!M125</f>
        <v>0</v>
      </c>
      <c r="C122" s="48">
        <f>'גליון הקלדת נתונים ידני'!N125</f>
        <v>0</v>
      </c>
      <c r="D122" s="49" t="s">
        <v>36</v>
      </c>
    </row>
    <row r="123" spans="1:4">
      <c r="A123" s="6">
        <f>'גליון הקלדת נתונים ידני'!O126</f>
        <v>0</v>
      </c>
      <c r="B123" s="48">
        <f>'גליון הקלדת נתונים ידני'!M126</f>
        <v>0</v>
      </c>
      <c r="C123" s="48">
        <f>'גליון הקלדת נתונים ידני'!N126</f>
        <v>0</v>
      </c>
      <c r="D123" s="49" t="s">
        <v>36</v>
      </c>
    </row>
    <row r="124" spans="1:4">
      <c r="A124" s="6">
        <f>'גליון הקלדת נתונים ידני'!O127</f>
        <v>0</v>
      </c>
      <c r="B124" s="48">
        <f>'גליון הקלדת נתונים ידני'!M127</f>
        <v>0</v>
      </c>
      <c r="C124" s="48">
        <f>'גליון הקלדת נתונים ידני'!N127</f>
        <v>0</v>
      </c>
      <c r="D124" s="49" t="s">
        <v>36</v>
      </c>
    </row>
    <row r="125" spans="1:4">
      <c r="A125" s="6">
        <f>'גליון הקלדת נתונים ידני'!O128</f>
        <v>0</v>
      </c>
      <c r="B125" s="48">
        <f>'גליון הקלדת נתונים ידני'!M128</f>
        <v>0</v>
      </c>
      <c r="C125" s="48">
        <f>'גליון הקלדת נתונים ידני'!N128</f>
        <v>0</v>
      </c>
      <c r="D125" s="49" t="s">
        <v>36</v>
      </c>
    </row>
    <row r="126" spans="1:4">
      <c r="A126" s="6">
        <f>'גליון הקלדת נתונים ידני'!O129</f>
        <v>0</v>
      </c>
      <c r="B126" s="48">
        <f>'גליון הקלדת נתונים ידני'!M129</f>
        <v>0</v>
      </c>
      <c r="C126" s="48">
        <f>'גליון הקלדת נתונים ידני'!N129</f>
        <v>0</v>
      </c>
      <c r="D126" s="49" t="s">
        <v>36</v>
      </c>
    </row>
    <row r="127" spans="1:4">
      <c r="A127" s="6">
        <f>'גליון הקלדת נתונים ידני'!O130</f>
        <v>0</v>
      </c>
      <c r="B127" s="48">
        <f>'גליון הקלדת נתונים ידני'!M130</f>
        <v>0</v>
      </c>
      <c r="C127" s="48">
        <f>'גליון הקלדת נתונים ידני'!N130</f>
        <v>0</v>
      </c>
      <c r="D127" s="49" t="s">
        <v>36</v>
      </c>
    </row>
    <row r="128" spans="1:4">
      <c r="A128" s="6">
        <f>'גליון הקלדת נתונים ידני'!O131</f>
        <v>0</v>
      </c>
      <c r="B128" s="48">
        <f>'גליון הקלדת נתונים ידני'!M131</f>
        <v>0</v>
      </c>
      <c r="C128" s="48">
        <f>'גליון הקלדת נתונים ידני'!N131</f>
        <v>0</v>
      </c>
      <c r="D128" s="49" t="s">
        <v>36</v>
      </c>
    </row>
    <row r="129" spans="1:4">
      <c r="A129" s="6">
        <f>'גליון הקלדת נתונים ידני'!O132</f>
        <v>0</v>
      </c>
      <c r="B129" s="48">
        <f>'גליון הקלדת נתונים ידני'!M132</f>
        <v>0</v>
      </c>
      <c r="C129" s="48">
        <f>'גליון הקלדת נתונים ידני'!N132</f>
        <v>0</v>
      </c>
      <c r="D129" s="49" t="s">
        <v>36</v>
      </c>
    </row>
    <row r="130" spans="1:4">
      <c r="A130" s="6">
        <f>'גליון הקלדת נתונים ידני'!O133</f>
        <v>0</v>
      </c>
      <c r="B130" s="48">
        <f>'גליון הקלדת נתונים ידני'!M133</f>
        <v>0</v>
      </c>
      <c r="C130" s="48">
        <f>'גליון הקלדת נתונים ידני'!N133</f>
        <v>0</v>
      </c>
      <c r="D130" s="49" t="s">
        <v>36</v>
      </c>
    </row>
    <row r="131" spans="1:4">
      <c r="A131" s="6">
        <f>'גליון הקלדת נתונים ידני'!O134</f>
        <v>0</v>
      </c>
      <c r="B131" s="48">
        <f>'גליון הקלדת נתונים ידני'!M134</f>
        <v>0</v>
      </c>
      <c r="C131" s="48">
        <f>'גליון הקלדת נתונים ידני'!N134</f>
        <v>0</v>
      </c>
      <c r="D131" s="49" t="s">
        <v>36</v>
      </c>
    </row>
    <row r="132" spans="1:4">
      <c r="A132" s="6">
        <f>'גליון הקלדת נתונים ידני'!O135</f>
        <v>0</v>
      </c>
      <c r="B132" s="48">
        <f>'גליון הקלדת נתונים ידני'!M135</f>
        <v>0</v>
      </c>
      <c r="C132" s="48">
        <f>'גליון הקלדת נתונים ידני'!N135</f>
        <v>0</v>
      </c>
      <c r="D132" s="49" t="s">
        <v>36</v>
      </c>
    </row>
    <row r="133" spans="1:4">
      <c r="A133" s="6">
        <f>'גליון הקלדת נתונים ידני'!O136</f>
        <v>0</v>
      </c>
      <c r="B133" s="48">
        <f>'גליון הקלדת נתונים ידני'!M136</f>
        <v>0</v>
      </c>
      <c r="C133" s="48">
        <f>'גליון הקלדת נתונים ידני'!N136</f>
        <v>0</v>
      </c>
      <c r="D133" s="49" t="s">
        <v>36</v>
      </c>
    </row>
    <row r="134" spans="1:4">
      <c r="A134" s="6">
        <f>'גליון הקלדת נתונים ידני'!O137</f>
        <v>0</v>
      </c>
      <c r="B134" s="48">
        <f>'גליון הקלדת נתונים ידני'!M137</f>
        <v>0</v>
      </c>
      <c r="C134" s="48">
        <f>'גליון הקלדת נתונים ידני'!N137</f>
        <v>0</v>
      </c>
      <c r="D134" s="49" t="s">
        <v>36</v>
      </c>
    </row>
    <row r="135" spans="1:4">
      <c r="A135" s="6">
        <f>'גליון הקלדת נתונים ידני'!O138</f>
        <v>0</v>
      </c>
      <c r="B135" s="48">
        <f>'גליון הקלדת נתונים ידני'!M138</f>
        <v>0</v>
      </c>
      <c r="C135" s="48">
        <f>'גליון הקלדת נתונים ידני'!N138</f>
        <v>0</v>
      </c>
      <c r="D135" s="49" t="s">
        <v>36</v>
      </c>
    </row>
    <row r="136" spans="1:4">
      <c r="A136" s="6">
        <f>'גליון הקלדת נתונים ידני'!O139</f>
        <v>0</v>
      </c>
      <c r="B136" s="48">
        <f>'גליון הקלדת נתונים ידני'!M139</f>
        <v>0</v>
      </c>
      <c r="C136" s="48">
        <f>'גליון הקלדת נתונים ידני'!N139</f>
        <v>0</v>
      </c>
      <c r="D136" s="49" t="s">
        <v>36</v>
      </c>
    </row>
    <row r="137" spans="1:4">
      <c r="A137" s="6">
        <f>'גליון הקלדת נתונים ידני'!O140</f>
        <v>0</v>
      </c>
      <c r="B137" s="48">
        <f>'גליון הקלדת נתונים ידני'!M140</f>
        <v>0</v>
      </c>
      <c r="C137" s="48">
        <f>'גליון הקלדת נתונים ידני'!N140</f>
        <v>0</v>
      </c>
      <c r="D137" s="49" t="s">
        <v>36</v>
      </c>
    </row>
    <row r="138" spans="1:4">
      <c r="A138" s="6">
        <f>'גליון הקלדת נתונים ידני'!O141</f>
        <v>0</v>
      </c>
      <c r="B138" s="48">
        <f>'גליון הקלדת נתונים ידני'!M141</f>
        <v>0</v>
      </c>
      <c r="C138" s="48">
        <f>'גליון הקלדת נתונים ידני'!N141</f>
        <v>0</v>
      </c>
      <c r="D138" s="49" t="s">
        <v>36</v>
      </c>
    </row>
    <row r="139" spans="1:4">
      <c r="A139" s="6">
        <f>'גליון הקלדת נתונים ידני'!O142</f>
        <v>0</v>
      </c>
      <c r="B139" s="48">
        <f>'גליון הקלדת נתונים ידני'!M142</f>
        <v>0</v>
      </c>
      <c r="C139" s="48">
        <f>'גליון הקלדת נתונים ידני'!N142</f>
        <v>0</v>
      </c>
      <c r="D139" s="49" t="s">
        <v>36</v>
      </c>
    </row>
    <row r="140" spans="1:4">
      <c r="A140" s="6">
        <f>'גליון הקלדת נתונים ידני'!O143</f>
        <v>0</v>
      </c>
      <c r="B140" s="48">
        <f>'גליון הקלדת נתונים ידני'!M143</f>
        <v>0</v>
      </c>
      <c r="C140" s="48">
        <f>'גליון הקלדת נתונים ידני'!N143</f>
        <v>0</v>
      </c>
      <c r="D140" s="49" t="s">
        <v>36</v>
      </c>
    </row>
    <row r="141" spans="1:4">
      <c r="A141" s="6">
        <f>'גליון הקלדת נתונים ידני'!O144</f>
        <v>0</v>
      </c>
      <c r="B141" s="48">
        <f>'גליון הקלדת נתונים ידני'!M144</f>
        <v>0</v>
      </c>
      <c r="C141" s="48">
        <f>'גליון הקלדת נתונים ידני'!N144</f>
        <v>0</v>
      </c>
      <c r="D141" s="49" t="s">
        <v>36</v>
      </c>
    </row>
    <row r="142" spans="1:4">
      <c r="A142" s="6">
        <f>'גליון הקלדת נתונים ידני'!O145</f>
        <v>0</v>
      </c>
      <c r="B142" s="48">
        <f>'גליון הקלדת נתונים ידני'!M145</f>
        <v>0</v>
      </c>
      <c r="C142" s="48">
        <f>'גליון הקלדת נתונים ידני'!N145</f>
        <v>0</v>
      </c>
      <c r="D142" s="49" t="s">
        <v>36</v>
      </c>
    </row>
    <row r="143" spans="1:4">
      <c r="A143" s="6">
        <f>'גליון הקלדת נתונים ידני'!O146</f>
        <v>0</v>
      </c>
      <c r="B143" s="48">
        <f>'גליון הקלדת נתונים ידני'!M146</f>
        <v>0</v>
      </c>
      <c r="C143" s="48">
        <f>'גליון הקלדת נתונים ידני'!N146</f>
        <v>0</v>
      </c>
      <c r="D143" s="49" t="s">
        <v>36</v>
      </c>
    </row>
    <row r="144" spans="1:4">
      <c r="A144" s="6">
        <f>'גליון הקלדת נתונים ידני'!O147</f>
        <v>0</v>
      </c>
      <c r="B144" s="48">
        <f>'גליון הקלדת נתונים ידני'!M147</f>
        <v>0</v>
      </c>
      <c r="C144" s="48">
        <f>'גליון הקלדת נתונים ידני'!N147</f>
        <v>0</v>
      </c>
      <c r="D144" s="49" t="s">
        <v>36</v>
      </c>
    </row>
    <row r="145" spans="1:4">
      <c r="A145" s="6">
        <f>'גליון הקלדת נתונים ידני'!O148</f>
        <v>0</v>
      </c>
      <c r="B145" s="48">
        <f>'גליון הקלדת נתונים ידני'!M148</f>
        <v>0</v>
      </c>
      <c r="C145" s="48">
        <f>'גליון הקלדת נתונים ידני'!N148</f>
        <v>0</v>
      </c>
      <c r="D145" s="49" t="s">
        <v>36</v>
      </c>
    </row>
    <row r="146" spans="1:4">
      <c r="A146" s="6">
        <f>'גליון הקלדת נתונים ידני'!O149</f>
        <v>0</v>
      </c>
      <c r="B146" s="48">
        <f>'גליון הקלדת נתונים ידני'!M149</f>
        <v>0</v>
      </c>
      <c r="C146" s="48">
        <f>'גליון הקלדת נתונים ידני'!N149</f>
        <v>0</v>
      </c>
      <c r="D146" s="49" t="s">
        <v>36</v>
      </c>
    </row>
    <row r="147" spans="1:4">
      <c r="A147" s="6">
        <f>'גליון הקלדת נתונים ידני'!O150</f>
        <v>0</v>
      </c>
      <c r="B147" s="48">
        <f>'גליון הקלדת נתונים ידני'!M150</f>
        <v>0</v>
      </c>
      <c r="C147" s="48">
        <f>'גליון הקלדת נתונים ידני'!N150</f>
        <v>0</v>
      </c>
      <c r="D147" s="49" t="s">
        <v>36</v>
      </c>
    </row>
    <row r="148" spans="1:4">
      <c r="A148" s="6">
        <f>'גליון הקלדת נתונים ידני'!O151</f>
        <v>0</v>
      </c>
      <c r="B148" s="48">
        <f>'גליון הקלדת נתונים ידני'!M151</f>
        <v>0</v>
      </c>
      <c r="C148" s="48">
        <f>'גליון הקלדת נתונים ידני'!N151</f>
        <v>0</v>
      </c>
      <c r="D148" s="49" t="s">
        <v>36</v>
      </c>
    </row>
    <row r="149" spans="1:4">
      <c r="A149" s="6">
        <f>'גליון הקלדת נתונים ידני'!O152</f>
        <v>0</v>
      </c>
      <c r="B149" s="48">
        <f>'גליון הקלדת נתונים ידני'!M152</f>
        <v>0</v>
      </c>
      <c r="C149" s="48">
        <f>'גליון הקלדת נתונים ידני'!N152</f>
        <v>0</v>
      </c>
      <c r="D149" s="49" t="s">
        <v>36</v>
      </c>
    </row>
    <row r="150" spans="1:4">
      <c r="A150" s="6">
        <f>'גליון הקלדת נתונים ידני'!O153</f>
        <v>0</v>
      </c>
      <c r="B150" s="48">
        <f>'גליון הקלדת נתונים ידני'!M153</f>
        <v>0</v>
      </c>
      <c r="C150" s="48">
        <f>'גליון הקלדת נתונים ידני'!N153</f>
        <v>0</v>
      </c>
      <c r="D150" s="49" t="s">
        <v>36</v>
      </c>
    </row>
    <row r="151" spans="1:4">
      <c r="A151" s="6">
        <f>'גליון הקלדת נתונים ידני'!O154</f>
        <v>0</v>
      </c>
      <c r="B151" s="48">
        <f>'גליון הקלדת נתונים ידני'!M154</f>
        <v>0</v>
      </c>
      <c r="C151" s="48">
        <f>'גליון הקלדת נתונים ידני'!N154</f>
        <v>0</v>
      </c>
      <c r="D151" s="49" t="s">
        <v>36</v>
      </c>
    </row>
    <row r="152" spans="1:4">
      <c r="A152" s="6">
        <f>'גליון הקלדת נתונים ידני'!O155</f>
        <v>0</v>
      </c>
      <c r="B152" s="48">
        <f>'גליון הקלדת נתונים ידני'!M155</f>
        <v>0</v>
      </c>
      <c r="C152" s="48">
        <f>'גליון הקלדת נתונים ידני'!N155</f>
        <v>0</v>
      </c>
      <c r="D152" s="49" t="s">
        <v>36</v>
      </c>
    </row>
    <row r="153" spans="1:4">
      <c r="A153" s="6">
        <f>'גליון הקלדת נתונים ידני'!O156</f>
        <v>0</v>
      </c>
      <c r="B153" s="48">
        <f>'גליון הקלדת נתונים ידני'!M156</f>
        <v>0</v>
      </c>
      <c r="C153" s="48">
        <f>'גליון הקלדת נתונים ידני'!N156</f>
        <v>0</v>
      </c>
      <c r="D153" s="49" t="s">
        <v>36</v>
      </c>
    </row>
    <row r="154" spans="1:4">
      <c r="A154" s="6">
        <f>'גליון הקלדת נתונים ידני'!O157</f>
        <v>0</v>
      </c>
      <c r="B154" s="48">
        <f>'גליון הקלדת נתונים ידני'!M157</f>
        <v>0</v>
      </c>
      <c r="C154" s="48">
        <f>'גליון הקלדת נתונים ידני'!N157</f>
        <v>0</v>
      </c>
      <c r="D154" s="49" t="s">
        <v>36</v>
      </c>
    </row>
    <row r="155" spans="1:4">
      <c r="A155" s="6">
        <f>'גליון הקלדת נתונים ידני'!O158</f>
        <v>0</v>
      </c>
      <c r="B155" s="48">
        <f>'גליון הקלדת נתונים ידני'!M158</f>
        <v>0</v>
      </c>
      <c r="C155" s="48">
        <f>'גליון הקלדת נתונים ידני'!N158</f>
        <v>0</v>
      </c>
      <c r="D155" s="49" t="s">
        <v>36</v>
      </c>
    </row>
    <row r="156" spans="1:4">
      <c r="A156" s="6">
        <f>'גליון הקלדת נתונים ידני'!O159</f>
        <v>0</v>
      </c>
      <c r="B156" s="48">
        <f>'גליון הקלדת נתונים ידני'!M159</f>
        <v>0</v>
      </c>
      <c r="C156" s="48">
        <f>'גליון הקלדת נתונים ידני'!N159</f>
        <v>0</v>
      </c>
      <c r="D156" s="49" t="s">
        <v>36</v>
      </c>
    </row>
    <row r="157" spans="1:4">
      <c r="A157" s="6">
        <f>'גליון הקלדת נתונים ידני'!O160</f>
        <v>0</v>
      </c>
      <c r="B157" s="48">
        <f>'גליון הקלדת נתונים ידני'!M160</f>
        <v>0</v>
      </c>
      <c r="C157" s="48">
        <f>'גליון הקלדת נתונים ידני'!N160</f>
        <v>0</v>
      </c>
      <c r="D157" s="49" t="s">
        <v>36</v>
      </c>
    </row>
    <row r="158" spans="1:4">
      <c r="A158" s="6">
        <f>'גליון הקלדת נתונים ידני'!O161</f>
        <v>0</v>
      </c>
      <c r="B158" s="48">
        <f>'גליון הקלדת נתונים ידני'!M161</f>
        <v>0</v>
      </c>
      <c r="C158" s="48">
        <f>'גליון הקלדת נתונים ידני'!N161</f>
        <v>0</v>
      </c>
      <c r="D158" s="49" t="s">
        <v>36</v>
      </c>
    </row>
    <row r="159" spans="1:4">
      <c r="A159" s="6">
        <f>'גליון הקלדת נתונים ידני'!O162</f>
        <v>0</v>
      </c>
      <c r="B159" s="48">
        <f>'גליון הקלדת נתונים ידני'!M162</f>
        <v>0</v>
      </c>
      <c r="C159" s="48">
        <f>'גליון הקלדת נתונים ידני'!N162</f>
        <v>0</v>
      </c>
      <c r="D159" s="49" t="s">
        <v>36</v>
      </c>
    </row>
    <row r="160" spans="1:4">
      <c r="A160" s="6">
        <f>'גליון הקלדת נתונים ידני'!O163</f>
        <v>0</v>
      </c>
      <c r="B160" s="48">
        <f>'גליון הקלדת נתונים ידני'!M163</f>
        <v>0</v>
      </c>
      <c r="C160" s="48">
        <f>'גליון הקלדת נתונים ידני'!N163</f>
        <v>0</v>
      </c>
      <c r="D160" s="49" t="s">
        <v>36</v>
      </c>
    </row>
    <row r="161" spans="1:4">
      <c r="A161" s="6">
        <f>'גליון הקלדת נתונים ידני'!O164</f>
        <v>0</v>
      </c>
      <c r="B161" s="48">
        <f>'גליון הקלדת נתונים ידני'!M164</f>
        <v>0</v>
      </c>
      <c r="C161" s="48">
        <f>'גליון הקלדת נתונים ידני'!N164</f>
        <v>0</v>
      </c>
      <c r="D161" s="49" t="s">
        <v>36</v>
      </c>
    </row>
    <row r="162" spans="1:4">
      <c r="A162" s="6">
        <f>'גליון הקלדת נתונים ידני'!O165</f>
        <v>0</v>
      </c>
      <c r="B162" s="48">
        <f>'גליון הקלדת נתונים ידני'!M165</f>
        <v>0</v>
      </c>
      <c r="C162" s="48">
        <f>'גליון הקלדת נתונים ידני'!N165</f>
        <v>0</v>
      </c>
      <c r="D162" s="49" t="s">
        <v>36</v>
      </c>
    </row>
    <row r="163" spans="1:4">
      <c r="A163" s="6">
        <f>'גליון הקלדת נתונים ידני'!O166</f>
        <v>0</v>
      </c>
      <c r="B163" s="48">
        <f>'גליון הקלדת נתונים ידני'!M166</f>
        <v>0</v>
      </c>
      <c r="C163" s="48">
        <f>'גליון הקלדת נתונים ידני'!N166</f>
        <v>0</v>
      </c>
      <c r="D163" s="49" t="s">
        <v>36</v>
      </c>
    </row>
    <row r="164" spans="1:4">
      <c r="A164" s="6">
        <f>'גליון הקלדת נתונים ידני'!O167</f>
        <v>0</v>
      </c>
      <c r="B164" s="48">
        <f>'גליון הקלדת נתונים ידני'!M167</f>
        <v>0</v>
      </c>
      <c r="C164" s="48">
        <f>'גליון הקלדת נתונים ידני'!N167</f>
        <v>0</v>
      </c>
      <c r="D164" s="49" t="s">
        <v>36</v>
      </c>
    </row>
    <row r="165" spans="1:4">
      <c r="A165" s="6">
        <f>'גליון הקלדת נתונים ידני'!O168</f>
        <v>0</v>
      </c>
      <c r="B165" s="48">
        <f>'גליון הקלדת נתונים ידני'!M168</f>
        <v>0</v>
      </c>
      <c r="C165" s="48">
        <f>'גליון הקלדת נתונים ידני'!N168</f>
        <v>0</v>
      </c>
      <c r="D165" s="49" t="s">
        <v>36</v>
      </c>
    </row>
    <row r="166" spans="1:4">
      <c r="A166" s="6">
        <f>'גליון הקלדת נתונים ידני'!O169</f>
        <v>0</v>
      </c>
      <c r="B166" s="48">
        <f>'גליון הקלדת נתונים ידני'!M169</f>
        <v>0</v>
      </c>
      <c r="C166" s="48">
        <f>'גליון הקלדת נתונים ידני'!N169</f>
        <v>0</v>
      </c>
      <c r="D166" s="49" t="s">
        <v>36</v>
      </c>
    </row>
    <row r="167" spans="1:4">
      <c r="A167" s="6">
        <f>'גליון הקלדת נתונים ידני'!O170</f>
        <v>0</v>
      </c>
      <c r="B167" s="48">
        <f>'גליון הקלדת נתונים ידני'!M170</f>
        <v>0</v>
      </c>
      <c r="C167" s="48">
        <f>'גליון הקלדת נתונים ידני'!N170</f>
        <v>0</v>
      </c>
      <c r="D167" s="49" t="s">
        <v>36</v>
      </c>
    </row>
    <row r="168" spans="1:4">
      <c r="A168" s="6">
        <f>'גליון הקלדת נתונים ידני'!O171</f>
        <v>0</v>
      </c>
      <c r="B168" s="48">
        <f>'גליון הקלדת נתונים ידני'!M171</f>
        <v>0</v>
      </c>
      <c r="C168" s="48">
        <f>'גליון הקלדת נתונים ידני'!N171</f>
        <v>0</v>
      </c>
      <c r="D168" s="49" t="s">
        <v>36</v>
      </c>
    </row>
    <row r="169" spans="1:4">
      <c r="A169" s="6">
        <f>'גליון הקלדת נתונים ידני'!O172</f>
        <v>0</v>
      </c>
      <c r="B169" s="48">
        <f>'גליון הקלדת נתונים ידני'!M172</f>
        <v>0</v>
      </c>
      <c r="C169" s="48">
        <f>'גליון הקלדת נתונים ידני'!N172</f>
        <v>0</v>
      </c>
      <c r="D169" s="49" t="s">
        <v>36</v>
      </c>
    </row>
    <row r="170" spans="1:4">
      <c r="A170" s="6">
        <f>'גליון הקלדת נתונים ידני'!O173</f>
        <v>0</v>
      </c>
      <c r="B170" s="48">
        <f>'גליון הקלדת נתונים ידני'!M173</f>
        <v>0</v>
      </c>
      <c r="C170" s="48">
        <f>'גליון הקלדת נתונים ידני'!N173</f>
        <v>0</v>
      </c>
      <c r="D170" s="49" t="s">
        <v>36</v>
      </c>
    </row>
    <row r="171" spans="1:4">
      <c r="A171" s="6">
        <f>'גליון הקלדת נתונים ידני'!O174</f>
        <v>0</v>
      </c>
      <c r="B171" s="48">
        <f>'גליון הקלדת נתונים ידני'!M174</f>
        <v>0</v>
      </c>
      <c r="C171" s="48">
        <f>'גליון הקלדת נתונים ידני'!N174</f>
        <v>0</v>
      </c>
      <c r="D171" s="49" t="s">
        <v>36</v>
      </c>
    </row>
    <row r="172" spans="1:4">
      <c r="A172" s="6">
        <f>'גליון הקלדת נתונים ידני'!O175</f>
        <v>0</v>
      </c>
      <c r="B172" s="48">
        <f>'גליון הקלדת נתונים ידני'!M175</f>
        <v>0</v>
      </c>
      <c r="C172" s="48">
        <f>'גליון הקלדת נתונים ידני'!N175</f>
        <v>0</v>
      </c>
      <c r="D172" s="49" t="s">
        <v>36</v>
      </c>
    </row>
    <row r="173" spans="1:4">
      <c r="A173" s="6">
        <f>'גליון הקלדת נתונים ידני'!O176</f>
        <v>0</v>
      </c>
      <c r="B173" s="48">
        <f>'גליון הקלדת נתונים ידני'!M176</f>
        <v>0</v>
      </c>
      <c r="C173" s="48">
        <f>'גליון הקלדת נתונים ידני'!N176</f>
        <v>0</v>
      </c>
      <c r="D173" s="49" t="s">
        <v>36</v>
      </c>
    </row>
    <row r="174" spans="1:4">
      <c r="A174" s="6">
        <f>'גליון הקלדת נתונים ידני'!O177</f>
        <v>0</v>
      </c>
      <c r="B174" s="48">
        <f>'גליון הקלדת נתונים ידני'!M177</f>
        <v>0</v>
      </c>
      <c r="C174" s="48">
        <f>'גליון הקלדת נתונים ידני'!N177</f>
        <v>0</v>
      </c>
      <c r="D174" s="49" t="s">
        <v>36</v>
      </c>
    </row>
    <row r="175" spans="1:4">
      <c r="A175" s="6">
        <f>'גליון הקלדת נתונים ידני'!O178</f>
        <v>0</v>
      </c>
      <c r="B175" s="48">
        <f>'גליון הקלדת נתונים ידני'!M178</f>
        <v>0</v>
      </c>
      <c r="C175" s="48">
        <f>'גליון הקלדת נתונים ידני'!N178</f>
        <v>0</v>
      </c>
      <c r="D175" s="49" t="s">
        <v>36</v>
      </c>
    </row>
    <row r="176" spans="1:4">
      <c r="A176" s="6">
        <f>'גליון הקלדת נתונים ידני'!O179</f>
        <v>0</v>
      </c>
      <c r="B176" s="48">
        <f>'גליון הקלדת נתונים ידני'!M179</f>
        <v>0</v>
      </c>
      <c r="C176" s="48">
        <f>'גליון הקלדת נתונים ידני'!N179</f>
        <v>0</v>
      </c>
      <c r="D176" s="49" t="s">
        <v>36</v>
      </c>
    </row>
    <row r="177" spans="1:4">
      <c r="A177" s="6">
        <f>'גליון הקלדת נתונים ידני'!O180</f>
        <v>0</v>
      </c>
      <c r="B177" s="48">
        <f>'גליון הקלדת נתונים ידני'!M180</f>
        <v>0</v>
      </c>
      <c r="C177" s="48">
        <f>'גליון הקלדת נתונים ידני'!N180</f>
        <v>0</v>
      </c>
      <c r="D177" s="49" t="s">
        <v>36</v>
      </c>
    </row>
    <row r="178" spans="1:4">
      <c r="A178" s="6">
        <f>'גליון הקלדת נתונים ידני'!O181</f>
        <v>0</v>
      </c>
      <c r="B178" s="48">
        <f>'גליון הקלדת נתונים ידני'!M181</f>
        <v>0</v>
      </c>
      <c r="C178" s="48">
        <f>'גליון הקלדת נתונים ידני'!N181</f>
        <v>0</v>
      </c>
      <c r="D178" s="49" t="s">
        <v>36</v>
      </c>
    </row>
    <row r="179" spans="1:4">
      <c r="A179" s="6">
        <f>'גליון הקלדת נתונים ידני'!O182</f>
        <v>0</v>
      </c>
      <c r="B179" s="48">
        <f>'גליון הקלדת נתונים ידני'!M182</f>
        <v>0</v>
      </c>
      <c r="C179" s="48">
        <f>'גליון הקלדת נתונים ידני'!N182</f>
        <v>0</v>
      </c>
      <c r="D179" s="49" t="s">
        <v>36</v>
      </c>
    </row>
    <row r="180" spans="1:4">
      <c r="A180" s="6">
        <f>'גליון הקלדת נתונים ידני'!O183</f>
        <v>0</v>
      </c>
      <c r="B180" s="48">
        <f>'גליון הקלדת נתונים ידני'!M183</f>
        <v>0</v>
      </c>
      <c r="C180" s="48">
        <f>'גליון הקלדת נתונים ידני'!N183</f>
        <v>0</v>
      </c>
      <c r="D180" s="49" t="s">
        <v>36</v>
      </c>
    </row>
    <row r="181" spans="1:4">
      <c r="A181" s="6">
        <f>'גליון הקלדת נתונים ידני'!O184</f>
        <v>0</v>
      </c>
      <c r="B181" s="48">
        <f>'גליון הקלדת נתונים ידני'!M184</f>
        <v>0</v>
      </c>
      <c r="C181" s="48">
        <f>'גליון הקלדת נתונים ידני'!N184</f>
        <v>0</v>
      </c>
      <c r="D181" s="49" t="s">
        <v>36</v>
      </c>
    </row>
    <row r="182" spans="1:4">
      <c r="A182" s="6">
        <f>'גליון הקלדת נתונים ידני'!O185</f>
        <v>0</v>
      </c>
      <c r="B182" s="48">
        <f>'גליון הקלדת נתונים ידני'!M185</f>
        <v>0</v>
      </c>
      <c r="C182" s="48">
        <f>'גליון הקלדת נתונים ידני'!N185</f>
        <v>0</v>
      </c>
      <c r="D182" s="49" t="s">
        <v>36</v>
      </c>
    </row>
    <row r="183" spans="1:4">
      <c r="A183" s="6">
        <f>'גליון הקלדת נתונים ידני'!O186</f>
        <v>0</v>
      </c>
      <c r="B183" s="48">
        <f>'גליון הקלדת נתונים ידני'!M186</f>
        <v>0</v>
      </c>
      <c r="C183" s="48">
        <f>'גליון הקלדת נתונים ידני'!N186</f>
        <v>0</v>
      </c>
      <c r="D183" s="49" t="s">
        <v>36</v>
      </c>
    </row>
    <row r="184" spans="1:4">
      <c r="A184" s="6">
        <f>'גליון הקלדת נתונים ידני'!O187</f>
        <v>0</v>
      </c>
      <c r="B184" s="48">
        <f>'גליון הקלדת נתונים ידני'!M187</f>
        <v>0</v>
      </c>
      <c r="C184" s="48">
        <f>'גליון הקלדת נתונים ידני'!N187</f>
        <v>0</v>
      </c>
      <c r="D184" s="49" t="s">
        <v>36</v>
      </c>
    </row>
    <row r="185" spans="1:4">
      <c r="A185" s="6">
        <f>'גליון הקלדת נתונים ידני'!O188</f>
        <v>0</v>
      </c>
      <c r="B185" s="48">
        <f>'גליון הקלדת נתונים ידני'!M188</f>
        <v>0</v>
      </c>
      <c r="C185" s="48">
        <f>'גליון הקלדת נתונים ידני'!N188</f>
        <v>0</v>
      </c>
      <c r="D185" s="49" t="s">
        <v>36</v>
      </c>
    </row>
    <row r="186" spans="1:4">
      <c r="A186" s="6">
        <f>'גליון הקלדת נתונים ידני'!O189</f>
        <v>0</v>
      </c>
      <c r="B186" s="48">
        <f>'גליון הקלדת נתונים ידני'!M189</f>
        <v>0</v>
      </c>
      <c r="C186" s="48">
        <f>'גליון הקלדת נתונים ידני'!N189</f>
        <v>0</v>
      </c>
      <c r="D186" s="49" t="s">
        <v>36</v>
      </c>
    </row>
    <row r="187" spans="1:4">
      <c r="A187" s="6">
        <f>'גליון הקלדת נתונים ידני'!O190</f>
        <v>0</v>
      </c>
      <c r="B187" s="48">
        <f>'גליון הקלדת נתונים ידני'!M190</f>
        <v>0</v>
      </c>
      <c r="C187" s="48">
        <f>'גליון הקלדת נתונים ידני'!N190</f>
        <v>0</v>
      </c>
      <c r="D187" s="49" t="s">
        <v>36</v>
      </c>
    </row>
    <row r="188" spans="1:4">
      <c r="A188" s="6">
        <f>'גליון הקלדת נתונים ידני'!O191</f>
        <v>0</v>
      </c>
      <c r="B188" s="48">
        <f>'גליון הקלדת נתונים ידני'!M191</f>
        <v>0</v>
      </c>
      <c r="C188" s="48">
        <f>'גליון הקלדת נתונים ידני'!N191</f>
        <v>0</v>
      </c>
      <c r="D188" s="49" t="s">
        <v>36</v>
      </c>
    </row>
    <row r="189" spans="1:4">
      <c r="A189" s="6">
        <f>'גליון הקלדת נתונים ידני'!O192</f>
        <v>0</v>
      </c>
      <c r="B189" s="48">
        <f>'גליון הקלדת נתונים ידני'!M192</f>
        <v>0</v>
      </c>
      <c r="C189" s="48">
        <f>'גליון הקלדת נתונים ידני'!N192</f>
        <v>0</v>
      </c>
      <c r="D189" s="49" t="s">
        <v>36</v>
      </c>
    </row>
    <row r="190" spans="1:4">
      <c r="A190" s="6">
        <f>'גליון הקלדת נתונים ידני'!O193</f>
        <v>0</v>
      </c>
      <c r="B190" s="48">
        <f>'גליון הקלדת נתונים ידני'!M193</f>
        <v>0</v>
      </c>
      <c r="C190" s="48">
        <f>'גליון הקלדת נתונים ידני'!N193</f>
        <v>0</v>
      </c>
      <c r="D190" s="49" t="s">
        <v>36</v>
      </c>
    </row>
    <row r="191" spans="1:4">
      <c r="A191" s="6">
        <f>'גליון הקלדת נתונים ידני'!O194</f>
        <v>0</v>
      </c>
      <c r="B191" s="48">
        <f>'גליון הקלדת נתונים ידני'!M194</f>
        <v>0</v>
      </c>
      <c r="C191" s="48">
        <f>'גליון הקלדת נתונים ידני'!N194</f>
        <v>0</v>
      </c>
      <c r="D191" s="49" t="s">
        <v>36</v>
      </c>
    </row>
    <row r="192" spans="1:4">
      <c r="A192" s="6">
        <f>'גליון הקלדת נתונים ידני'!O195</f>
        <v>0</v>
      </c>
      <c r="B192" s="48">
        <f>'גליון הקלדת נתונים ידני'!M195</f>
        <v>0</v>
      </c>
      <c r="C192" s="48">
        <f>'גליון הקלדת נתונים ידני'!N195</f>
        <v>0</v>
      </c>
      <c r="D192" s="49" t="s">
        <v>36</v>
      </c>
    </row>
    <row r="193" spans="1:4">
      <c r="A193" s="6">
        <f>'גליון הקלדת נתונים ידני'!O196</f>
        <v>0</v>
      </c>
      <c r="B193" s="48">
        <f>'גליון הקלדת נתונים ידני'!M196</f>
        <v>0</v>
      </c>
      <c r="C193" s="48">
        <f>'גליון הקלדת נתונים ידני'!N196</f>
        <v>0</v>
      </c>
      <c r="D193" s="49" t="s">
        <v>36</v>
      </c>
    </row>
    <row r="194" spans="1:4">
      <c r="A194" s="6">
        <f>'גליון הקלדת נתונים ידני'!O197</f>
        <v>0</v>
      </c>
      <c r="B194" s="48">
        <f>'גליון הקלדת נתונים ידני'!M197</f>
        <v>0</v>
      </c>
      <c r="C194" s="48">
        <f>'גליון הקלדת נתונים ידני'!N197</f>
        <v>0</v>
      </c>
      <c r="D194" s="49" t="s">
        <v>36</v>
      </c>
    </row>
    <row r="195" spans="1:4">
      <c r="A195" s="6">
        <f>'גליון הקלדת נתונים ידני'!O198</f>
        <v>0</v>
      </c>
      <c r="B195" s="48">
        <f>'גליון הקלדת נתונים ידני'!M198</f>
        <v>0</v>
      </c>
      <c r="C195" s="48">
        <f>'גליון הקלדת נתונים ידני'!N198</f>
        <v>0</v>
      </c>
      <c r="D195" s="49" t="s">
        <v>36</v>
      </c>
    </row>
    <row r="196" spans="1:4">
      <c r="A196" s="6">
        <f>'גליון הקלדת נתונים ידני'!O199</f>
        <v>0</v>
      </c>
      <c r="B196" s="48">
        <f>'גליון הקלדת נתונים ידני'!M199</f>
        <v>0</v>
      </c>
      <c r="C196" s="48">
        <f>'גליון הקלדת נתונים ידני'!N199</f>
        <v>0</v>
      </c>
      <c r="D196" s="49" t="s">
        <v>36</v>
      </c>
    </row>
    <row r="197" spans="1:4">
      <c r="A197" s="6">
        <f>'גליון הקלדת נתונים ידני'!O200</f>
        <v>0</v>
      </c>
      <c r="B197" s="48">
        <f>'גליון הקלדת נתונים ידני'!M200</f>
        <v>0</v>
      </c>
      <c r="C197" s="48">
        <f>'גליון הקלדת נתונים ידני'!N200</f>
        <v>0</v>
      </c>
      <c r="D197" s="49" t="s">
        <v>36</v>
      </c>
    </row>
    <row r="198" spans="1:4">
      <c r="A198" s="6">
        <f>'גליון הקלדת נתונים ידני'!O201</f>
        <v>0</v>
      </c>
      <c r="B198" s="48">
        <f>'גליון הקלדת נתונים ידני'!M201</f>
        <v>0</v>
      </c>
      <c r="C198" s="48">
        <f>'גליון הקלדת נתונים ידני'!N201</f>
        <v>0</v>
      </c>
      <c r="D198" s="49" t="s">
        <v>36</v>
      </c>
    </row>
    <row r="199" spans="1:4">
      <c r="A199" s="6">
        <f>'גליון הקלדת נתונים ידני'!O202</f>
        <v>0</v>
      </c>
      <c r="B199" s="48">
        <f>'גליון הקלדת נתונים ידני'!M202</f>
        <v>0</v>
      </c>
      <c r="C199" s="48">
        <f>'גליון הקלדת נתונים ידני'!N202</f>
        <v>0</v>
      </c>
      <c r="D199" s="49" t="s">
        <v>36</v>
      </c>
    </row>
    <row r="200" spans="1:4">
      <c r="A200" s="6">
        <f>'גליון הקלדת נתונים ידני'!O203</f>
        <v>0</v>
      </c>
      <c r="B200" s="48">
        <f>'גליון הקלדת נתונים ידני'!M203</f>
        <v>0</v>
      </c>
      <c r="C200" s="48">
        <f>'גליון הקלדת נתונים ידני'!N203</f>
        <v>0</v>
      </c>
      <c r="D200" s="49" t="s">
        <v>36</v>
      </c>
    </row>
    <row r="201" spans="1:4">
      <c r="A201" s="6">
        <f>'גליון הקלדת נתונים ידני'!O204</f>
        <v>0</v>
      </c>
      <c r="B201" s="48">
        <f>'גליון הקלדת נתונים ידני'!M204</f>
        <v>0</v>
      </c>
      <c r="C201" s="48">
        <f>'גליון הקלדת נתונים ידני'!N204</f>
        <v>0</v>
      </c>
      <c r="D201" s="49" t="s">
        <v>36</v>
      </c>
    </row>
    <row r="202" spans="1:4">
      <c r="A202" s="6">
        <f>'גליון הקלדת נתונים ידני'!O205</f>
        <v>0</v>
      </c>
      <c r="B202" s="48">
        <f>'גליון הקלדת נתונים ידני'!M205</f>
        <v>0</v>
      </c>
      <c r="C202" s="48">
        <f>'גליון הקלדת נתונים ידני'!N205</f>
        <v>0</v>
      </c>
      <c r="D202" s="49" t="s">
        <v>36</v>
      </c>
    </row>
    <row r="203" spans="1:4">
      <c r="A203" s="6">
        <f>'גליון הקלדת נתונים ידני'!O206</f>
        <v>0</v>
      </c>
      <c r="B203" s="48">
        <f>'גליון הקלדת נתונים ידני'!M206</f>
        <v>0</v>
      </c>
      <c r="C203" s="48">
        <f>'גליון הקלדת נתונים ידני'!N206</f>
        <v>0</v>
      </c>
      <c r="D203" s="49" t="s">
        <v>36</v>
      </c>
    </row>
    <row r="204" spans="1:4">
      <c r="A204" s="6">
        <f>'גליון הקלדת נתונים ידני'!O207</f>
        <v>0</v>
      </c>
      <c r="B204" s="48">
        <f>'גליון הקלדת נתונים ידני'!M207</f>
        <v>0</v>
      </c>
      <c r="C204" s="48">
        <f>'גליון הקלדת נתונים ידני'!N207</f>
        <v>0</v>
      </c>
      <c r="D204" s="49" t="s">
        <v>36</v>
      </c>
    </row>
    <row r="205" spans="1:4">
      <c r="A205" s="6">
        <f>'גליון הקלדת נתונים ידני'!O208</f>
        <v>0</v>
      </c>
      <c r="B205" s="48">
        <f>'גליון הקלדת נתונים ידני'!M208</f>
        <v>0</v>
      </c>
      <c r="C205" s="48">
        <f>'גליון הקלדת נתונים ידני'!N208</f>
        <v>0</v>
      </c>
      <c r="D205" s="49" t="s">
        <v>36</v>
      </c>
    </row>
    <row r="206" spans="1:4">
      <c r="A206" s="6">
        <f>'גליון הקלדת נתונים ידני'!O209</f>
        <v>0</v>
      </c>
      <c r="B206" s="48">
        <f>'גליון הקלדת נתונים ידני'!M209</f>
        <v>0</v>
      </c>
      <c r="C206" s="48">
        <f>'גליון הקלדת נתונים ידני'!N209</f>
        <v>0</v>
      </c>
      <c r="D206" s="49" t="s">
        <v>36</v>
      </c>
    </row>
    <row r="207" spans="1:4">
      <c r="A207" s="6">
        <f>'גליון הקלדת נתונים ידני'!O210</f>
        <v>0</v>
      </c>
      <c r="B207" s="48">
        <f>'גליון הקלדת נתונים ידני'!M210</f>
        <v>0</v>
      </c>
      <c r="C207" s="48">
        <f>'גליון הקלדת נתונים ידני'!N210</f>
        <v>0</v>
      </c>
      <c r="D207" s="49" t="s">
        <v>36</v>
      </c>
    </row>
    <row r="208" spans="1:4">
      <c r="A208" s="6">
        <f>'גליון הקלדת נתונים ידני'!O211</f>
        <v>0</v>
      </c>
      <c r="B208" s="48">
        <f>'גליון הקלדת נתונים ידני'!M211</f>
        <v>0</v>
      </c>
      <c r="C208" s="48">
        <f>'גליון הקלדת נתונים ידני'!N211</f>
        <v>0</v>
      </c>
      <c r="D208" s="49" t="s">
        <v>36</v>
      </c>
    </row>
    <row r="209" spans="1:4">
      <c r="A209" s="6">
        <f>'גליון הקלדת נתונים ידני'!O212</f>
        <v>0</v>
      </c>
      <c r="B209" s="48">
        <f>'גליון הקלדת נתונים ידני'!M212</f>
        <v>0</v>
      </c>
      <c r="C209" s="48">
        <f>'גליון הקלדת נתונים ידני'!N212</f>
        <v>0</v>
      </c>
      <c r="D209" s="49" t="s">
        <v>36</v>
      </c>
    </row>
    <row r="210" spans="1:4">
      <c r="A210" s="6">
        <f>'גליון הקלדת נתונים ידני'!O213</f>
        <v>0</v>
      </c>
      <c r="B210" s="48">
        <f>'גליון הקלדת נתונים ידני'!M213</f>
        <v>0</v>
      </c>
      <c r="C210" s="48">
        <f>'גליון הקלדת נתונים ידני'!N213</f>
        <v>0</v>
      </c>
      <c r="D210" s="49" t="s">
        <v>36</v>
      </c>
    </row>
    <row r="211" spans="1:4">
      <c r="A211" s="6">
        <f>'גליון הקלדת נתונים ידני'!O214</f>
        <v>0</v>
      </c>
      <c r="B211" s="48">
        <f>'גליון הקלדת נתונים ידני'!M214</f>
        <v>0</v>
      </c>
      <c r="C211" s="48">
        <f>'גליון הקלדת נתונים ידני'!N214</f>
        <v>0</v>
      </c>
      <c r="D211" s="49" t="s">
        <v>36</v>
      </c>
    </row>
    <row r="212" spans="1:4">
      <c r="A212" s="6">
        <f>'גליון הקלדת נתונים ידני'!O215</f>
        <v>0</v>
      </c>
      <c r="B212" s="48">
        <f>'גליון הקלדת נתונים ידני'!M215</f>
        <v>0</v>
      </c>
      <c r="C212" s="48">
        <f>'גליון הקלדת נתונים ידני'!N215</f>
        <v>0</v>
      </c>
      <c r="D212" s="49" t="s">
        <v>36</v>
      </c>
    </row>
    <row r="213" spans="1:4">
      <c r="A213" s="6">
        <f>'גליון הקלדת נתונים ידני'!O216</f>
        <v>0</v>
      </c>
      <c r="B213" s="48">
        <f>'גליון הקלדת נתונים ידני'!M216</f>
        <v>0</v>
      </c>
      <c r="C213" s="48">
        <f>'גליון הקלדת נתונים ידני'!N216</f>
        <v>0</v>
      </c>
      <c r="D213" s="49" t="s">
        <v>36</v>
      </c>
    </row>
    <row r="214" spans="1:4">
      <c r="A214" s="6">
        <f>'גליון הקלדת נתונים ידני'!O217</f>
        <v>0</v>
      </c>
      <c r="B214" s="48">
        <f>'גליון הקלדת נתונים ידני'!M217</f>
        <v>0</v>
      </c>
      <c r="C214" s="48">
        <f>'גליון הקלדת נתונים ידני'!N217</f>
        <v>0</v>
      </c>
      <c r="D214" s="49" t="s">
        <v>36</v>
      </c>
    </row>
    <row r="215" spans="1:4">
      <c r="A215" s="6">
        <f>'גליון הקלדת נתונים ידני'!O218</f>
        <v>0</v>
      </c>
      <c r="B215" s="48">
        <f>'גליון הקלדת נתונים ידני'!M218</f>
        <v>0</v>
      </c>
      <c r="C215" s="48">
        <f>'גליון הקלדת נתונים ידני'!N218</f>
        <v>0</v>
      </c>
      <c r="D215" s="49" t="s">
        <v>36</v>
      </c>
    </row>
    <row r="216" spans="1:4">
      <c r="A216" s="6">
        <f>'גליון הקלדת נתונים ידני'!O219</f>
        <v>0</v>
      </c>
      <c r="B216" s="48">
        <f>'גליון הקלדת נתונים ידני'!M219</f>
        <v>0</v>
      </c>
      <c r="C216" s="48">
        <f>'גליון הקלדת נתונים ידני'!N219</f>
        <v>0</v>
      </c>
      <c r="D216" s="49" t="s">
        <v>36</v>
      </c>
    </row>
    <row r="217" spans="1:4">
      <c r="A217" s="6">
        <f>'גליון הקלדת נתונים ידני'!O220</f>
        <v>0</v>
      </c>
      <c r="B217" s="48">
        <f>'גליון הקלדת נתונים ידני'!M220</f>
        <v>0</v>
      </c>
      <c r="C217" s="48">
        <f>'גליון הקלדת נתונים ידני'!N220</f>
        <v>0</v>
      </c>
      <c r="D217" s="49" t="s">
        <v>36</v>
      </c>
    </row>
    <row r="218" spans="1:4">
      <c r="A218" s="6">
        <f>'גליון הקלדת נתונים ידני'!O221</f>
        <v>0</v>
      </c>
      <c r="B218" s="48">
        <f>'גליון הקלדת נתונים ידני'!M221</f>
        <v>0</v>
      </c>
      <c r="C218" s="48">
        <f>'גליון הקלדת נתונים ידני'!N221</f>
        <v>0</v>
      </c>
      <c r="D218" s="49" t="s">
        <v>36</v>
      </c>
    </row>
    <row r="219" spans="1:4">
      <c r="A219" s="6">
        <f>'גליון הקלדת נתונים ידני'!O222</f>
        <v>0</v>
      </c>
      <c r="B219" s="48">
        <f>'גליון הקלדת נתונים ידני'!M222</f>
        <v>0</v>
      </c>
      <c r="C219" s="48">
        <f>'גליון הקלדת נתונים ידני'!N222</f>
        <v>0</v>
      </c>
      <c r="D219" s="49" t="s">
        <v>36</v>
      </c>
    </row>
    <row r="220" spans="1:4">
      <c r="A220" s="6">
        <f>'גליון הקלדת נתונים ידני'!O223</f>
        <v>0</v>
      </c>
      <c r="B220" s="48">
        <f>'גליון הקלדת נתונים ידני'!M223</f>
        <v>0</v>
      </c>
      <c r="C220" s="48">
        <f>'גליון הקלדת נתונים ידני'!N223</f>
        <v>0</v>
      </c>
      <c r="D220" s="49" t="s">
        <v>36</v>
      </c>
    </row>
    <row r="221" spans="1:4">
      <c r="A221" s="6">
        <f>'גליון הקלדת נתונים ידני'!O224</f>
        <v>0</v>
      </c>
      <c r="B221" s="48">
        <f>'גליון הקלדת נתונים ידני'!M224</f>
        <v>0</v>
      </c>
      <c r="C221" s="48">
        <f>'גליון הקלדת נתונים ידני'!N224</f>
        <v>0</v>
      </c>
      <c r="D221" s="49" t="s">
        <v>36</v>
      </c>
    </row>
    <row r="222" spans="1:4">
      <c r="A222" s="6">
        <f>'גליון הקלדת נתונים ידני'!O225</f>
        <v>0</v>
      </c>
      <c r="B222" s="48">
        <f>'גליון הקלדת נתונים ידני'!M225</f>
        <v>0</v>
      </c>
      <c r="C222" s="48">
        <f>'גליון הקלדת נתונים ידני'!N225</f>
        <v>0</v>
      </c>
      <c r="D222" s="49" t="s">
        <v>36</v>
      </c>
    </row>
    <row r="223" spans="1:4">
      <c r="A223" s="6">
        <f>'גליון הקלדת נתונים ידני'!O226</f>
        <v>0</v>
      </c>
      <c r="B223" s="48">
        <f>'גליון הקלדת נתונים ידני'!M226</f>
        <v>0</v>
      </c>
      <c r="C223" s="48">
        <f>'גליון הקלדת נתונים ידני'!N226</f>
        <v>0</v>
      </c>
      <c r="D223" s="49" t="s">
        <v>36</v>
      </c>
    </row>
    <row r="224" spans="1:4">
      <c r="A224" s="6">
        <f>'גליון הקלדת נתונים ידני'!O227</f>
        <v>0</v>
      </c>
      <c r="B224" s="48">
        <f>'גליון הקלדת נתונים ידני'!M227</f>
        <v>0</v>
      </c>
      <c r="C224" s="48">
        <f>'גליון הקלדת נתונים ידני'!N227</f>
        <v>0</v>
      </c>
      <c r="D224" s="49" t="s">
        <v>36</v>
      </c>
    </row>
    <row r="225" spans="1:4">
      <c r="A225" s="6">
        <f>'גליון הקלדת נתונים ידני'!O228</f>
        <v>0</v>
      </c>
      <c r="B225" s="48">
        <f>'גליון הקלדת נתונים ידני'!M228</f>
        <v>0</v>
      </c>
      <c r="C225" s="48">
        <f>'גליון הקלדת נתונים ידני'!N228</f>
        <v>0</v>
      </c>
      <c r="D225" s="49" t="s">
        <v>36</v>
      </c>
    </row>
    <row r="226" spans="1:4">
      <c r="A226" s="6">
        <f>'גליון הקלדת נתונים ידני'!O229</f>
        <v>0</v>
      </c>
      <c r="B226" s="48">
        <f>'גליון הקלדת נתונים ידני'!M229</f>
        <v>0</v>
      </c>
      <c r="C226" s="48">
        <f>'גליון הקלדת נתונים ידני'!N229</f>
        <v>0</v>
      </c>
      <c r="D226" s="49" t="s">
        <v>36</v>
      </c>
    </row>
    <row r="227" spans="1:4">
      <c r="A227" s="6">
        <f>'גליון הקלדת נתונים ידני'!O230</f>
        <v>0</v>
      </c>
      <c r="B227" s="48">
        <f>'גליון הקלדת נתונים ידני'!M230</f>
        <v>0</v>
      </c>
      <c r="C227" s="48">
        <f>'גליון הקלדת נתונים ידני'!N230</f>
        <v>0</v>
      </c>
      <c r="D227" s="49" t="s">
        <v>36</v>
      </c>
    </row>
    <row r="228" spans="1:4">
      <c r="A228" s="6">
        <f>'גליון הקלדת נתונים ידני'!O231</f>
        <v>0</v>
      </c>
      <c r="B228" s="48">
        <f>'גליון הקלדת נתונים ידני'!M231</f>
        <v>0</v>
      </c>
      <c r="C228" s="48">
        <f>'גליון הקלדת נתונים ידני'!N231</f>
        <v>0</v>
      </c>
      <c r="D228" s="49" t="s">
        <v>36</v>
      </c>
    </row>
    <row r="229" spans="1:4">
      <c r="A229" s="6">
        <f>'גליון הקלדת נתונים ידני'!O232</f>
        <v>0</v>
      </c>
      <c r="B229" s="48">
        <f>'גליון הקלדת נתונים ידני'!M232</f>
        <v>0</v>
      </c>
      <c r="C229" s="48">
        <f>'גליון הקלדת נתונים ידני'!N232</f>
        <v>0</v>
      </c>
      <c r="D229" s="49" t="s">
        <v>36</v>
      </c>
    </row>
    <row r="230" spans="1:4">
      <c r="A230" s="6">
        <f>'גליון הקלדת נתונים ידני'!O233</f>
        <v>0</v>
      </c>
      <c r="B230" s="48">
        <f>'גליון הקלדת נתונים ידני'!M233</f>
        <v>0</v>
      </c>
      <c r="C230" s="48">
        <f>'גליון הקלדת נתונים ידני'!N233</f>
        <v>0</v>
      </c>
      <c r="D230" s="49" t="s">
        <v>36</v>
      </c>
    </row>
    <row r="231" spans="1:4">
      <c r="A231" s="6">
        <f>'גליון הקלדת נתונים ידני'!O234</f>
        <v>0</v>
      </c>
      <c r="B231" s="48">
        <f>'גליון הקלדת נתונים ידני'!M234</f>
        <v>0</v>
      </c>
      <c r="C231" s="48">
        <f>'גליון הקלדת נתונים ידני'!N234</f>
        <v>0</v>
      </c>
      <c r="D231" s="49" t="s">
        <v>36</v>
      </c>
    </row>
    <row r="232" spans="1:4">
      <c r="A232" s="6">
        <f>'גליון הקלדת נתונים ידני'!O235</f>
        <v>0</v>
      </c>
      <c r="B232" s="48">
        <f>'גליון הקלדת נתונים ידני'!M235</f>
        <v>0</v>
      </c>
      <c r="C232" s="48">
        <f>'גליון הקלדת נתונים ידני'!N235</f>
        <v>0</v>
      </c>
      <c r="D232" s="49" t="s">
        <v>36</v>
      </c>
    </row>
    <row r="233" spans="1:4">
      <c r="A233" s="6">
        <f>'גליון הקלדת נתונים ידני'!O236</f>
        <v>0</v>
      </c>
      <c r="B233" s="48">
        <f>'גליון הקלדת נתונים ידני'!M236</f>
        <v>0</v>
      </c>
      <c r="C233" s="48">
        <f>'גליון הקלדת נתונים ידני'!N236</f>
        <v>0</v>
      </c>
      <c r="D233" s="49" t="s">
        <v>36</v>
      </c>
    </row>
    <row r="234" spans="1:4">
      <c r="A234" s="6">
        <f>'גליון הקלדת נתונים ידני'!O237</f>
        <v>0</v>
      </c>
      <c r="B234" s="48">
        <f>'גליון הקלדת נתונים ידני'!M237</f>
        <v>0</v>
      </c>
      <c r="C234" s="48">
        <f>'גליון הקלדת נתונים ידני'!N237</f>
        <v>0</v>
      </c>
      <c r="D234" s="49" t="s">
        <v>36</v>
      </c>
    </row>
    <row r="235" spans="1:4">
      <c r="A235" s="6">
        <f>'גליון הקלדת נתונים ידני'!O238</f>
        <v>0</v>
      </c>
      <c r="B235" s="48">
        <f>'גליון הקלדת נתונים ידני'!M238</f>
        <v>0</v>
      </c>
      <c r="C235" s="48">
        <f>'גליון הקלדת נתונים ידני'!N238</f>
        <v>0</v>
      </c>
      <c r="D235" s="49" t="s">
        <v>36</v>
      </c>
    </row>
    <row r="236" spans="1:4">
      <c r="A236" s="6">
        <f>'גליון הקלדת נתונים ידני'!O239</f>
        <v>0</v>
      </c>
      <c r="B236" s="48">
        <f>'גליון הקלדת נתונים ידני'!M239</f>
        <v>0</v>
      </c>
      <c r="C236" s="48">
        <f>'גליון הקלדת נתונים ידני'!N239</f>
        <v>0</v>
      </c>
      <c r="D236" s="49" t="s">
        <v>36</v>
      </c>
    </row>
    <row r="237" spans="1:4">
      <c r="A237" s="6">
        <f>'גליון הקלדת נתונים ידני'!O240</f>
        <v>0</v>
      </c>
      <c r="B237" s="48">
        <f>'גליון הקלדת נתונים ידני'!M240</f>
        <v>0</v>
      </c>
      <c r="C237" s="48">
        <f>'גליון הקלדת נתונים ידני'!N240</f>
        <v>0</v>
      </c>
      <c r="D237" s="49" t="s">
        <v>36</v>
      </c>
    </row>
    <row r="238" spans="1:4">
      <c r="A238" s="6">
        <f>'גליון הקלדת נתונים ידני'!O241</f>
        <v>0</v>
      </c>
      <c r="B238" s="48">
        <f>'גליון הקלדת נתונים ידני'!M241</f>
        <v>0</v>
      </c>
      <c r="C238" s="48">
        <f>'גליון הקלדת נתונים ידני'!N241</f>
        <v>0</v>
      </c>
      <c r="D238" s="49" t="s">
        <v>36</v>
      </c>
    </row>
    <row r="239" spans="1:4">
      <c r="A239" s="6">
        <f>'גליון הקלדת נתונים ידני'!O242</f>
        <v>0</v>
      </c>
      <c r="B239" s="48">
        <f>'גליון הקלדת נתונים ידני'!M242</f>
        <v>0</v>
      </c>
      <c r="C239" s="48">
        <f>'גליון הקלדת נתונים ידני'!N242</f>
        <v>0</v>
      </c>
      <c r="D239" s="49" t="s">
        <v>36</v>
      </c>
    </row>
    <row r="240" spans="1:4">
      <c r="A240" s="6">
        <f>'גליון הקלדת נתונים ידני'!O243</f>
        <v>0</v>
      </c>
      <c r="B240" s="48">
        <f>'גליון הקלדת נתונים ידני'!M243</f>
        <v>0</v>
      </c>
      <c r="C240" s="48">
        <f>'גליון הקלדת נתונים ידני'!N243</f>
        <v>0</v>
      </c>
      <c r="D240" s="49" t="s">
        <v>36</v>
      </c>
    </row>
    <row r="241" spans="1:4">
      <c r="A241" s="6">
        <f>'גליון הקלדת נתונים ידני'!O244</f>
        <v>0</v>
      </c>
      <c r="B241" s="48">
        <f>'גליון הקלדת נתונים ידני'!M244</f>
        <v>0</v>
      </c>
      <c r="C241" s="48">
        <f>'גליון הקלדת נתונים ידני'!N244</f>
        <v>0</v>
      </c>
      <c r="D241" s="49" t="s">
        <v>36</v>
      </c>
    </row>
    <row r="242" spans="1:4">
      <c r="A242" s="6">
        <f>'גליון הקלדת נתונים ידני'!O245</f>
        <v>0</v>
      </c>
      <c r="B242" s="48">
        <f>'גליון הקלדת נתונים ידני'!M245</f>
        <v>0</v>
      </c>
      <c r="C242" s="48">
        <f>'גליון הקלדת נתונים ידני'!N245</f>
        <v>0</v>
      </c>
      <c r="D242" s="49" t="s">
        <v>36</v>
      </c>
    </row>
    <row r="243" spans="1:4">
      <c r="A243" s="6">
        <f>'גליון הקלדת נתונים ידני'!O246</f>
        <v>0</v>
      </c>
      <c r="B243" s="48">
        <f>'גליון הקלדת נתונים ידני'!M246</f>
        <v>0</v>
      </c>
      <c r="C243" s="48">
        <f>'גליון הקלדת נתונים ידני'!N246</f>
        <v>0</v>
      </c>
      <c r="D243" s="49" t="s">
        <v>36</v>
      </c>
    </row>
    <row r="244" spans="1:4">
      <c r="A244" s="6">
        <f>'גליון הקלדת נתונים ידני'!O247</f>
        <v>0</v>
      </c>
      <c r="B244" s="48">
        <f>'גליון הקלדת נתונים ידני'!M247</f>
        <v>0</v>
      </c>
      <c r="C244" s="48">
        <f>'גליון הקלדת נתונים ידני'!N247</f>
        <v>0</v>
      </c>
      <c r="D244" s="49" t="s">
        <v>36</v>
      </c>
    </row>
    <row r="245" spans="1:4">
      <c r="A245" s="6">
        <f>'גליון הקלדת נתונים ידני'!O248</f>
        <v>0</v>
      </c>
      <c r="B245" s="48">
        <f>'גליון הקלדת נתונים ידני'!M248</f>
        <v>0</v>
      </c>
      <c r="C245" s="48">
        <f>'גליון הקלדת נתונים ידני'!N248</f>
        <v>0</v>
      </c>
      <c r="D245" s="49" t="s">
        <v>36</v>
      </c>
    </row>
    <row r="246" spans="1:4">
      <c r="A246" s="6">
        <f>'גליון הקלדת נתונים ידני'!O249</f>
        <v>0</v>
      </c>
      <c r="B246" s="48">
        <f>'גליון הקלדת נתונים ידני'!M249</f>
        <v>0</v>
      </c>
      <c r="C246" s="48">
        <f>'גליון הקלדת נתונים ידני'!N249</f>
        <v>0</v>
      </c>
      <c r="D246" s="49" t="s">
        <v>36</v>
      </c>
    </row>
    <row r="247" spans="1:4">
      <c r="A247" s="6">
        <f>'גליון הקלדת נתונים ידני'!O250</f>
        <v>0</v>
      </c>
      <c r="B247" s="48">
        <f>'גליון הקלדת נתונים ידני'!M250</f>
        <v>0</v>
      </c>
      <c r="C247" s="48">
        <f>'גליון הקלדת נתונים ידני'!N250</f>
        <v>0</v>
      </c>
      <c r="D247" s="49" t="s">
        <v>36</v>
      </c>
    </row>
    <row r="248" spans="1:4">
      <c r="A248" s="6">
        <f>'גליון הקלדת נתונים ידני'!O251</f>
        <v>0</v>
      </c>
      <c r="B248" s="48">
        <f>'גליון הקלדת נתונים ידני'!M251</f>
        <v>0</v>
      </c>
      <c r="C248" s="48">
        <f>'גליון הקלדת נתונים ידני'!N251</f>
        <v>0</v>
      </c>
      <c r="D248" s="49" t="s">
        <v>36</v>
      </c>
    </row>
    <row r="249" spans="1:4">
      <c r="A249" s="6">
        <f>'גליון הקלדת נתונים ידני'!O252</f>
        <v>0</v>
      </c>
      <c r="B249" s="48">
        <f>'גליון הקלדת נתונים ידני'!M252</f>
        <v>0</v>
      </c>
      <c r="C249" s="48">
        <f>'גליון הקלדת נתונים ידני'!N252</f>
        <v>0</v>
      </c>
      <c r="D249" s="49" t="s">
        <v>36</v>
      </c>
    </row>
    <row r="250" spans="1:4">
      <c r="A250" s="6">
        <f>'גליון הקלדת נתונים ידני'!O253</f>
        <v>0</v>
      </c>
      <c r="B250" s="48">
        <f>'גליון הקלדת נתונים ידני'!M253</f>
        <v>0</v>
      </c>
      <c r="C250" s="48">
        <f>'גליון הקלדת נתונים ידני'!N253</f>
        <v>0</v>
      </c>
      <c r="D250" s="49" t="s">
        <v>36</v>
      </c>
    </row>
    <row r="251" spans="1:4">
      <c r="A251" s="6">
        <f>'גליון הקלדת נתונים ידני'!O254</f>
        <v>0</v>
      </c>
      <c r="B251" s="48">
        <f>'גליון הקלדת נתונים ידני'!M254</f>
        <v>0</v>
      </c>
      <c r="C251" s="48">
        <f>'גליון הקלדת נתונים ידני'!N254</f>
        <v>0</v>
      </c>
      <c r="D251" s="49" t="s">
        <v>36</v>
      </c>
    </row>
    <row r="252" spans="1:4">
      <c r="A252" s="6">
        <f>'גליון הקלדת נתונים ידני'!O255</f>
        <v>0</v>
      </c>
      <c r="B252" s="48">
        <f>'גליון הקלדת נתונים ידני'!M255</f>
        <v>0</v>
      </c>
      <c r="C252" s="48">
        <f>'גליון הקלדת נתונים ידני'!N255</f>
        <v>0</v>
      </c>
      <c r="D252" s="49" t="s">
        <v>36</v>
      </c>
    </row>
    <row r="253" spans="1:4">
      <c r="A253" s="6">
        <f>'גליון הקלדת נתונים ידני'!O256</f>
        <v>0</v>
      </c>
      <c r="B253" s="48">
        <f>'גליון הקלדת נתונים ידני'!M256</f>
        <v>0</v>
      </c>
      <c r="C253" s="48">
        <f>'גליון הקלדת נתונים ידני'!N256</f>
        <v>0</v>
      </c>
      <c r="D253" s="49" t="s">
        <v>36</v>
      </c>
    </row>
    <row r="254" spans="1:4">
      <c r="A254" s="6">
        <f>'גליון הקלדת נתונים ידני'!O257</f>
        <v>0</v>
      </c>
      <c r="B254" s="48">
        <f>'גליון הקלדת נתונים ידני'!M257</f>
        <v>0</v>
      </c>
      <c r="C254" s="48">
        <f>'גליון הקלדת נתונים ידני'!N257</f>
        <v>0</v>
      </c>
      <c r="D254" s="49" t="s">
        <v>36</v>
      </c>
    </row>
    <row r="255" spans="1:4">
      <c r="A255" s="6">
        <f>'גליון הקלדת נתונים ידני'!O258</f>
        <v>0</v>
      </c>
      <c r="B255" s="48">
        <f>'גליון הקלדת נתונים ידני'!M258</f>
        <v>0</v>
      </c>
      <c r="C255" s="48">
        <f>'גליון הקלדת נתונים ידני'!N258</f>
        <v>0</v>
      </c>
      <c r="D255" s="49" t="s">
        <v>36</v>
      </c>
    </row>
    <row r="256" spans="1:4">
      <c r="A256" s="6">
        <f>'גליון הקלדת נתונים ידני'!O259</f>
        <v>0</v>
      </c>
      <c r="B256" s="48">
        <f>'גליון הקלדת נתונים ידני'!M259</f>
        <v>0</v>
      </c>
      <c r="C256" s="48">
        <f>'גליון הקלדת נתונים ידני'!N259</f>
        <v>0</v>
      </c>
      <c r="D256" s="49" t="s">
        <v>36</v>
      </c>
    </row>
    <row r="257" spans="1:4">
      <c r="A257" s="6">
        <f>'גליון הקלדת נתונים ידני'!O260</f>
        <v>0</v>
      </c>
      <c r="B257" s="48">
        <f>'גליון הקלדת נתונים ידני'!M260</f>
        <v>0</v>
      </c>
      <c r="C257" s="48">
        <f>'גליון הקלדת נתונים ידני'!N260</f>
        <v>0</v>
      </c>
      <c r="D257" s="49" t="s">
        <v>36</v>
      </c>
    </row>
    <row r="258" spans="1:4">
      <c r="A258" s="6">
        <f>'גליון הקלדת נתונים ידני'!O261</f>
        <v>0</v>
      </c>
      <c r="B258" s="48">
        <f>'גליון הקלדת נתונים ידני'!M261</f>
        <v>0</v>
      </c>
      <c r="C258" s="48">
        <f>'גליון הקלדת נתונים ידני'!N261</f>
        <v>0</v>
      </c>
      <c r="D258" s="49" t="s">
        <v>36</v>
      </c>
    </row>
    <row r="259" spans="1:4">
      <c r="A259" s="6">
        <f>'גליון הקלדת נתונים ידני'!O262</f>
        <v>0</v>
      </c>
      <c r="B259" s="48">
        <f>'גליון הקלדת נתונים ידני'!M262</f>
        <v>0</v>
      </c>
      <c r="C259" s="48">
        <f>'גליון הקלדת נתונים ידני'!N262</f>
        <v>0</v>
      </c>
      <c r="D259" s="49" t="s">
        <v>36</v>
      </c>
    </row>
    <row r="260" spans="1:4">
      <c r="A260" s="6">
        <f>'גליון הקלדת נתונים ידני'!O263</f>
        <v>0</v>
      </c>
      <c r="B260" s="48">
        <f>'גליון הקלדת נתונים ידני'!M263</f>
        <v>0</v>
      </c>
      <c r="C260" s="48">
        <f>'גליון הקלדת נתונים ידני'!N263</f>
        <v>0</v>
      </c>
      <c r="D260" s="49" t="s">
        <v>36</v>
      </c>
    </row>
    <row r="261" spans="1:4">
      <c r="A261" s="6">
        <f>'גליון הקלדת נתונים ידני'!O264</f>
        <v>0</v>
      </c>
      <c r="B261" s="48">
        <f>'גליון הקלדת נתונים ידני'!M264</f>
        <v>0</v>
      </c>
      <c r="C261" s="48">
        <f>'גליון הקלדת נתונים ידני'!N264</f>
        <v>0</v>
      </c>
      <c r="D261" s="49" t="s">
        <v>36</v>
      </c>
    </row>
    <row r="262" spans="1:4">
      <c r="A262" s="6">
        <f>'גליון הקלדת נתונים ידני'!O265</f>
        <v>0</v>
      </c>
      <c r="B262" s="48">
        <f>'גליון הקלדת נתונים ידני'!M265</f>
        <v>0</v>
      </c>
      <c r="C262" s="48">
        <f>'גליון הקלדת נתונים ידני'!N265</f>
        <v>0</v>
      </c>
      <c r="D262" s="49" t="s">
        <v>36</v>
      </c>
    </row>
    <row r="263" spans="1:4">
      <c r="A263" s="6">
        <f>'גליון הקלדת נתונים ידני'!O266</f>
        <v>0</v>
      </c>
      <c r="B263" s="48">
        <f>'גליון הקלדת נתונים ידני'!M266</f>
        <v>0</v>
      </c>
      <c r="C263" s="48">
        <f>'גליון הקלדת נתונים ידני'!N266</f>
        <v>0</v>
      </c>
      <c r="D263" s="49" t="s">
        <v>36</v>
      </c>
    </row>
    <row r="264" spans="1:4">
      <c r="A264" s="6">
        <f>'גליון הקלדת נתונים ידני'!O267</f>
        <v>0</v>
      </c>
      <c r="B264" s="48">
        <f>'גליון הקלדת נתונים ידני'!M267</f>
        <v>0</v>
      </c>
      <c r="C264" s="48">
        <f>'גליון הקלדת נתונים ידני'!N267</f>
        <v>0</v>
      </c>
      <c r="D264" s="49" t="s">
        <v>36</v>
      </c>
    </row>
    <row r="265" spans="1:4">
      <c r="A265" s="6">
        <f>'גליון הקלדת נתונים ידני'!O268</f>
        <v>0</v>
      </c>
      <c r="B265" s="48">
        <f>'גליון הקלדת נתונים ידני'!M268</f>
        <v>0</v>
      </c>
      <c r="C265" s="48">
        <f>'גליון הקלדת נתונים ידני'!N268</f>
        <v>0</v>
      </c>
      <c r="D265" s="49" t="s">
        <v>36</v>
      </c>
    </row>
    <row r="266" spans="1:4">
      <c r="A266" s="6">
        <f>'גליון הקלדת נתונים ידני'!O269</f>
        <v>0</v>
      </c>
      <c r="B266" s="48">
        <f>'גליון הקלדת נתונים ידני'!M269</f>
        <v>0</v>
      </c>
      <c r="C266" s="48">
        <f>'גליון הקלדת נתונים ידני'!N269</f>
        <v>0</v>
      </c>
      <c r="D266" s="49" t="s">
        <v>36</v>
      </c>
    </row>
    <row r="267" spans="1:4">
      <c r="A267" s="6">
        <f>'גליון הקלדת נתונים ידני'!O270</f>
        <v>0</v>
      </c>
      <c r="B267" s="48">
        <f>'גליון הקלדת נתונים ידני'!M270</f>
        <v>0</v>
      </c>
      <c r="C267" s="48">
        <f>'גליון הקלדת נתונים ידני'!N270</f>
        <v>0</v>
      </c>
      <c r="D267" s="49" t="s">
        <v>36</v>
      </c>
    </row>
    <row r="268" spans="1:4">
      <c r="A268" s="6">
        <f>'גליון הקלדת נתונים ידני'!O271</f>
        <v>0</v>
      </c>
      <c r="B268" s="48">
        <f>'גליון הקלדת נתונים ידני'!M271</f>
        <v>0</v>
      </c>
      <c r="C268" s="48">
        <f>'גליון הקלדת נתונים ידני'!N271</f>
        <v>0</v>
      </c>
      <c r="D268" s="49" t="s">
        <v>36</v>
      </c>
    </row>
    <row r="269" spans="1:4">
      <c r="A269" s="6">
        <f>'גליון הקלדת נתונים ידני'!O272</f>
        <v>0</v>
      </c>
      <c r="B269" s="48">
        <f>'גליון הקלדת נתונים ידני'!M272</f>
        <v>0</v>
      </c>
      <c r="C269" s="48">
        <f>'גליון הקלדת נתונים ידני'!N272</f>
        <v>0</v>
      </c>
      <c r="D269" s="49" t="s">
        <v>36</v>
      </c>
    </row>
    <row r="270" spans="1:4">
      <c r="A270" s="6">
        <f>'גליון הקלדת נתונים ידני'!O273</f>
        <v>0</v>
      </c>
      <c r="B270" s="48">
        <f>'גליון הקלדת נתונים ידני'!M273</f>
        <v>0</v>
      </c>
      <c r="C270" s="48">
        <f>'גליון הקלדת נתונים ידני'!N273</f>
        <v>0</v>
      </c>
      <c r="D270" s="49" t="s">
        <v>36</v>
      </c>
    </row>
    <row r="271" spans="1:4">
      <c r="A271" s="6">
        <f>'גליון הקלדת נתונים ידני'!O274</f>
        <v>0</v>
      </c>
      <c r="B271" s="48">
        <f>'גליון הקלדת נתונים ידני'!M274</f>
        <v>0</v>
      </c>
      <c r="C271" s="48">
        <f>'גליון הקלדת נתונים ידני'!N274</f>
        <v>0</v>
      </c>
      <c r="D271" s="49" t="s">
        <v>36</v>
      </c>
    </row>
    <row r="272" spans="1:4">
      <c r="A272" s="6">
        <f>'גליון הקלדת נתונים ידני'!O275</f>
        <v>0</v>
      </c>
      <c r="B272" s="48">
        <f>'גליון הקלדת נתונים ידני'!M275</f>
        <v>0</v>
      </c>
      <c r="C272" s="48">
        <f>'גליון הקלדת נתונים ידני'!N275</f>
        <v>0</v>
      </c>
      <c r="D272" s="49" t="s">
        <v>36</v>
      </c>
    </row>
    <row r="273" spans="1:4">
      <c r="A273" s="6">
        <f>'גליון הקלדת נתונים ידני'!O276</f>
        <v>0</v>
      </c>
      <c r="B273" s="48">
        <f>'גליון הקלדת נתונים ידני'!M276</f>
        <v>0</v>
      </c>
      <c r="C273" s="48">
        <f>'גליון הקלדת נתונים ידני'!N276</f>
        <v>0</v>
      </c>
      <c r="D273" s="49" t="s">
        <v>36</v>
      </c>
    </row>
    <row r="274" spans="1:4">
      <c r="A274" s="6">
        <f>'גליון הקלדת נתונים ידני'!O277</f>
        <v>0</v>
      </c>
      <c r="B274" s="48">
        <f>'גליון הקלדת נתונים ידני'!M277</f>
        <v>0</v>
      </c>
      <c r="C274" s="48">
        <f>'גליון הקלדת נתונים ידני'!N277</f>
        <v>0</v>
      </c>
      <c r="D274" s="49" t="s">
        <v>36</v>
      </c>
    </row>
    <row r="275" spans="1:4">
      <c r="A275" s="6">
        <f>'גליון הקלדת נתונים ידני'!O278</f>
        <v>0</v>
      </c>
      <c r="B275" s="48">
        <f>'גליון הקלדת נתונים ידני'!M278</f>
        <v>0</v>
      </c>
      <c r="C275" s="48">
        <f>'גליון הקלדת נתונים ידני'!N278</f>
        <v>0</v>
      </c>
      <c r="D275" s="49" t="s">
        <v>36</v>
      </c>
    </row>
    <row r="276" spans="1:4">
      <c r="A276" s="6">
        <f>'גליון הקלדת נתונים ידני'!O279</f>
        <v>0</v>
      </c>
      <c r="B276" s="48">
        <f>'גליון הקלדת נתונים ידני'!M279</f>
        <v>0</v>
      </c>
      <c r="C276" s="48">
        <f>'גליון הקלדת נתונים ידני'!N279</f>
        <v>0</v>
      </c>
      <c r="D276" s="49" t="s">
        <v>36</v>
      </c>
    </row>
    <row r="277" spans="1:4">
      <c r="A277" s="6">
        <f>'גליון הקלדת נתונים ידני'!O280</f>
        <v>0</v>
      </c>
      <c r="B277" s="48">
        <f>'גליון הקלדת נתונים ידני'!M280</f>
        <v>0</v>
      </c>
      <c r="C277" s="48">
        <f>'גליון הקלדת נתונים ידני'!N280</f>
        <v>0</v>
      </c>
      <c r="D277" s="49" t="s">
        <v>36</v>
      </c>
    </row>
    <row r="278" spans="1:4">
      <c r="A278" s="6">
        <f>'גליון הקלדת נתונים ידני'!O281</f>
        <v>0</v>
      </c>
      <c r="B278" s="48">
        <f>'גליון הקלדת נתונים ידני'!M281</f>
        <v>0</v>
      </c>
      <c r="C278" s="48">
        <f>'גליון הקלדת נתונים ידני'!N281</f>
        <v>0</v>
      </c>
      <c r="D278" s="49" t="s">
        <v>36</v>
      </c>
    </row>
    <row r="279" spans="1:4">
      <c r="A279" s="6">
        <f>'גליון הקלדת נתונים ידני'!O282</f>
        <v>0</v>
      </c>
      <c r="B279" s="48">
        <f>'גליון הקלדת נתונים ידני'!M282</f>
        <v>0</v>
      </c>
      <c r="C279" s="48">
        <f>'גליון הקלדת נתונים ידני'!N282</f>
        <v>0</v>
      </c>
      <c r="D279" s="49" t="s">
        <v>36</v>
      </c>
    </row>
    <row r="280" spans="1:4">
      <c r="A280" s="6">
        <f>'גליון הקלדת נתונים ידני'!O283</f>
        <v>0</v>
      </c>
      <c r="B280" s="48">
        <f>'גליון הקלדת נתונים ידני'!M283</f>
        <v>0</v>
      </c>
      <c r="C280" s="48">
        <f>'גליון הקלדת נתונים ידני'!N283</f>
        <v>0</v>
      </c>
      <c r="D280" s="49" t="s">
        <v>36</v>
      </c>
    </row>
    <row r="281" spans="1:4">
      <c r="A281" s="6">
        <f>'גליון הקלדת נתונים ידני'!O284</f>
        <v>0</v>
      </c>
      <c r="B281" s="48">
        <f>'גליון הקלדת נתונים ידני'!M284</f>
        <v>0</v>
      </c>
      <c r="C281" s="48">
        <f>'גליון הקלדת נתונים ידני'!N284</f>
        <v>0</v>
      </c>
      <c r="D281" s="49" t="s">
        <v>36</v>
      </c>
    </row>
    <row r="282" spans="1:4">
      <c r="A282" s="6">
        <f>'גליון הקלדת נתונים ידני'!O285</f>
        <v>0</v>
      </c>
      <c r="B282" s="48">
        <f>'גליון הקלדת נתונים ידני'!M285</f>
        <v>0</v>
      </c>
      <c r="C282" s="48">
        <f>'גליון הקלדת נתונים ידני'!N285</f>
        <v>0</v>
      </c>
      <c r="D282" s="49" t="s">
        <v>36</v>
      </c>
    </row>
    <row r="283" spans="1:4">
      <c r="A283" s="6">
        <f>'גליון הקלדת נתונים ידני'!O286</f>
        <v>0</v>
      </c>
      <c r="B283" s="48">
        <f>'גליון הקלדת נתונים ידני'!M286</f>
        <v>0</v>
      </c>
      <c r="C283" s="48">
        <f>'גליון הקלדת נתונים ידני'!N286</f>
        <v>0</v>
      </c>
      <c r="D283" s="49" t="s">
        <v>36</v>
      </c>
    </row>
    <row r="284" spans="1:4">
      <c r="A284" s="6">
        <f>'גליון הקלדת נתונים ידני'!O287</f>
        <v>0</v>
      </c>
      <c r="B284" s="48">
        <f>'גליון הקלדת נתונים ידני'!M287</f>
        <v>0</v>
      </c>
      <c r="C284" s="48">
        <f>'גליון הקלדת נתונים ידני'!N287</f>
        <v>0</v>
      </c>
      <c r="D284" s="49" t="s">
        <v>36</v>
      </c>
    </row>
    <row r="285" spans="1:4">
      <c r="A285" s="6">
        <f>'גליון הקלדת נתונים ידני'!O288</f>
        <v>0</v>
      </c>
      <c r="B285" s="48">
        <f>'גליון הקלדת נתונים ידני'!M288</f>
        <v>0</v>
      </c>
      <c r="C285" s="48">
        <f>'גליון הקלדת נתונים ידני'!N288</f>
        <v>0</v>
      </c>
      <c r="D285" s="49" t="s">
        <v>36</v>
      </c>
    </row>
    <row r="286" spans="1:4">
      <c r="A286" s="6">
        <f>'גליון הקלדת נתונים ידני'!O289</f>
        <v>0</v>
      </c>
      <c r="B286" s="48">
        <f>'גליון הקלדת נתונים ידני'!M289</f>
        <v>0</v>
      </c>
      <c r="C286" s="48">
        <f>'גליון הקלדת נתונים ידני'!N289</f>
        <v>0</v>
      </c>
      <c r="D286" s="49" t="s">
        <v>36</v>
      </c>
    </row>
    <row r="287" spans="1:4">
      <c r="A287" s="6">
        <f>'גליון הקלדת נתונים ידני'!O290</f>
        <v>0</v>
      </c>
      <c r="B287" s="48">
        <f>'גליון הקלדת נתונים ידני'!M290</f>
        <v>0</v>
      </c>
      <c r="C287" s="48">
        <f>'גליון הקלדת נתונים ידני'!N290</f>
        <v>0</v>
      </c>
      <c r="D287" s="49" t="s">
        <v>36</v>
      </c>
    </row>
    <row r="288" spans="1:4">
      <c r="A288" s="6">
        <f>'גליון הקלדת נתונים ידני'!O291</f>
        <v>0</v>
      </c>
      <c r="B288" s="48">
        <f>'גליון הקלדת נתונים ידני'!M291</f>
        <v>0</v>
      </c>
      <c r="C288" s="48">
        <f>'גליון הקלדת נתונים ידני'!N291</f>
        <v>0</v>
      </c>
      <c r="D288" s="49" t="s">
        <v>36</v>
      </c>
    </row>
    <row r="289" spans="1:4">
      <c r="A289" s="6">
        <f>'גליון הקלדת נתונים ידני'!O292</f>
        <v>0</v>
      </c>
      <c r="B289" s="48">
        <f>'גליון הקלדת נתונים ידני'!M292</f>
        <v>0</v>
      </c>
      <c r="C289" s="48">
        <f>'גליון הקלדת נתונים ידני'!N292</f>
        <v>0</v>
      </c>
      <c r="D289" s="49" t="s">
        <v>36</v>
      </c>
    </row>
    <row r="290" spans="1:4">
      <c r="A290" s="6">
        <f>'גליון הקלדת נתונים ידני'!O293</f>
        <v>0</v>
      </c>
      <c r="B290" s="48">
        <f>'גליון הקלדת נתונים ידני'!M293</f>
        <v>0</v>
      </c>
      <c r="C290" s="48">
        <f>'גליון הקלדת נתונים ידני'!N293</f>
        <v>0</v>
      </c>
      <c r="D290" s="49" t="s">
        <v>36</v>
      </c>
    </row>
    <row r="291" spans="1:4">
      <c r="A291" s="6">
        <f>'גליון הקלדת נתונים ידני'!O294</f>
        <v>0</v>
      </c>
      <c r="B291" s="48">
        <f>'גליון הקלדת נתונים ידני'!M294</f>
        <v>0</v>
      </c>
      <c r="C291" s="48">
        <f>'גליון הקלדת נתונים ידני'!N294</f>
        <v>0</v>
      </c>
      <c r="D291" s="49" t="s">
        <v>36</v>
      </c>
    </row>
    <row r="292" spans="1:4">
      <c r="A292" s="6">
        <f>'גליון הקלדת נתונים ידני'!O295</f>
        <v>0</v>
      </c>
      <c r="B292" s="48">
        <f>'גליון הקלדת נתונים ידני'!M295</f>
        <v>0</v>
      </c>
      <c r="C292" s="48">
        <f>'גליון הקלדת נתונים ידני'!N295</f>
        <v>0</v>
      </c>
      <c r="D292" s="49" t="s">
        <v>36</v>
      </c>
    </row>
    <row r="293" spans="1:4">
      <c r="A293" s="6">
        <f>'גליון הקלדת נתונים ידני'!O296</f>
        <v>0</v>
      </c>
      <c r="B293" s="48">
        <f>'גליון הקלדת נתונים ידני'!M296</f>
        <v>0</v>
      </c>
      <c r="C293" s="48">
        <f>'גליון הקלדת נתונים ידני'!N296</f>
        <v>0</v>
      </c>
      <c r="D293" s="49" t="s">
        <v>36</v>
      </c>
    </row>
    <row r="294" spans="1:4">
      <c r="A294" s="6">
        <f>'גליון הקלדת נתונים ידני'!O297</f>
        <v>0</v>
      </c>
      <c r="B294" s="48">
        <f>'גליון הקלדת נתונים ידני'!M297</f>
        <v>0</v>
      </c>
      <c r="C294" s="48">
        <f>'גליון הקלדת נתונים ידני'!N297</f>
        <v>0</v>
      </c>
      <c r="D294" s="49" t="s">
        <v>36</v>
      </c>
    </row>
    <row r="295" spans="1:4">
      <c r="A295" s="6">
        <f>'גליון הקלדת נתונים ידני'!O298</f>
        <v>0</v>
      </c>
      <c r="B295" s="48">
        <f>'גליון הקלדת נתונים ידני'!M298</f>
        <v>0</v>
      </c>
      <c r="C295" s="48">
        <f>'גליון הקלדת נתונים ידני'!N298</f>
        <v>0</v>
      </c>
      <c r="D295" s="49" t="s">
        <v>36</v>
      </c>
    </row>
    <row r="296" spans="1:4">
      <c r="A296" s="6">
        <f>'גליון הקלדת נתונים ידני'!O299</f>
        <v>0</v>
      </c>
      <c r="B296" s="48">
        <f>'גליון הקלדת נתונים ידני'!M299</f>
        <v>0</v>
      </c>
      <c r="C296" s="48">
        <f>'גליון הקלדת נתונים ידני'!N299</f>
        <v>0</v>
      </c>
      <c r="D296" s="49" t="s">
        <v>36</v>
      </c>
    </row>
    <row r="297" spans="1:4">
      <c r="A297" s="6">
        <f>'גליון הקלדת נתונים ידני'!O300</f>
        <v>0</v>
      </c>
      <c r="B297" s="48">
        <f>'גליון הקלדת נתונים ידני'!M300</f>
        <v>0</v>
      </c>
      <c r="C297" s="48">
        <f>'גליון הקלדת נתונים ידני'!N300</f>
        <v>0</v>
      </c>
      <c r="D297" s="49" t="s">
        <v>36</v>
      </c>
    </row>
    <row r="298" spans="1:4">
      <c r="A298" s="6">
        <f>'גליון הקלדת נתונים ידני'!O301</f>
        <v>0</v>
      </c>
      <c r="B298" s="48">
        <f>'גליון הקלדת נתונים ידני'!M301</f>
        <v>0</v>
      </c>
      <c r="C298" s="48">
        <f>'גליון הקלדת נתונים ידני'!N301</f>
        <v>0</v>
      </c>
      <c r="D298" s="49" t="s">
        <v>36</v>
      </c>
    </row>
    <row r="299" spans="1:4">
      <c r="A299" s="6">
        <f>'גליון הקלדת נתונים ידני'!O302</f>
        <v>0</v>
      </c>
      <c r="B299" s="48">
        <f>'גליון הקלדת נתונים ידני'!M302</f>
        <v>0</v>
      </c>
      <c r="C299" s="48">
        <f>'גליון הקלדת נתונים ידני'!N302</f>
        <v>0</v>
      </c>
      <c r="D299" s="49" t="s">
        <v>36</v>
      </c>
    </row>
    <row r="300" spans="1:4">
      <c r="A300" s="6">
        <f>'גליון הקלדת נתונים ידני'!O303</f>
        <v>0</v>
      </c>
      <c r="B300" s="48">
        <f>'גליון הקלדת נתונים ידני'!M303</f>
        <v>0</v>
      </c>
      <c r="C300" s="48">
        <f>'גליון הקלדת נתונים ידני'!N303</f>
        <v>0</v>
      </c>
      <c r="D300" s="49" t="s">
        <v>36</v>
      </c>
    </row>
    <row r="301" spans="1:4">
      <c r="A301" s="6">
        <f>'גליון הקלדת נתונים ידני'!O304</f>
        <v>0</v>
      </c>
      <c r="B301" s="48">
        <f>'גליון הקלדת נתונים ידני'!M304</f>
        <v>0</v>
      </c>
      <c r="C301" s="48">
        <f>'גליון הקלדת נתונים ידני'!N304</f>
        <v>0</v>
      </c>
      <c r="D301" s="49" t="s">
        <v>36</v>
      </c>
    </row>
    <row r="302" spans="1:4">
      <c r="A302" s="6">
        <f>'גליון הקלדת נתונים ידני'!O305</f>
        <v>0</v>
      </c>
      <c r="B302" s="48">
        <f>'גליון הקלדת נתונים ידני'!M305</f>
        <v>0</v>
      </c>
      <c r="C302" s="48">
        <f>'גליון הקלדת נתונים ידני'!N305</f>
        <v>0</v>
      </c>
      <c r="D302" s="49" t="s">
        <v>36</v>
      </c>
    </row>
    <row r="303" spans="1:4">
      <c r="A303" s="6">
        <f>'גליון הקלדת נתונים ידני'!O306</f>
        <v>0</v>
      </c>
      <c r="B303" s="48">
        <f>'גליון הקלדת נתונים ידני'!M306</f>
        <v>0</v>
      </c>
      <c r="C303" s="48">
        <f>'גליון הקלדת נתונים ידני'!N306</f>
        <v>0</v>
      </c>
      <c r="D303" s="49" t="s">
        <v>36</v>
      </c>
    </row>
    <row r="304" spans="1:4">
      <c r="A304" s="6">
        <f>'גליון הקלדת נתונים ידני'!O307</f>
        <v>0</v>
      </c>
      <c r="B304" s="48">
        <f>'גליון הקלדת נתונים ידני'!M307</f>
        <v>0</v>
      </c>
      <c r="C304" s="48">
        <f>'גליון הקלדת נתונים ידני'!N307</f>
        <v>0</v>
      </c>
      <c r="D304" s="49" t="s">
        <v>36</v>
      </c>
    </row>
    <row r="305" spans="1:4">
      <c r="A305" s="6">
        <f>'גליון הקלדת נתונים ידני'!O308</f>
        <v>0</v>
      </c>
      <c r="B305" s="48">
        <f>'גליון הקלדת נתונים ידני'!M308</f>
        <v>0</v>
      </c>
      <c r="C305" s="48">
        <f>'גליון הקלדת נתונים ידני'!N308</f>
        <v>0</v>
      </c>
      <c r="D305" s="49" t="s">
        <v>36</v>
      </c>
    </row>
    <row r="306" spans="1:4">
      <c r="A306" s="6">
        <f>'גליון הקלדת נתונים ידני'!O309</f>
        <v>0</v>
      </c>
      <c r="B306" s="48">
        <f>'גליון הקלדת נתונים ידני'!M309</f>
        <v>0</v>
      </c>
      <c r="C306" s="48">
        <f>'גליון הקלדת נתונים ידני'!N309</f>
        <v>0</v>
      </c>
      <c r="D306" s="49" t="s">
        <v>36</v>
      </c>
    </row>
    <row r="307" spans="1:4">
      <c r="A307" s="6">
        <f>'גליון הקלדת נתונים ידני'!O310</f>
        <v>0</v>
      </c>
      <c r="B307" s="48">
        <f>'גליון הקלדת נתונים ידני'!M310</f>
        <v>0</v>
      </c>
      <c r="C307" s="48">
        <f>'גליון הקלדת נתונים ידני'!N310</f>
        <v>0</v>
      </c>
      <c r="D307" s="49" t="s">
        <v>36</v>
      </c>
    </row>
    <row r="308" spans="1:4">
      <c r="A308" s="6">
        <f>'גליון הקלדת נתונים ידני'!O311</f>
        <v>0</v>
      </c>
      <c r="B308" s="48">
        <f>'גליון הקלדת נתונים ידני'!M311</f>
        <v>0</v>
      </c>
      <c r="C308" s="48">
        <f>'גליון הקלדת נתונים ידני'!N311</f>
        <v>0</v>
      </c>
      <c r="D308" s="49" t="s">
        <v>36</v>
      </c>
    </row>
    <row r="309" spans="1:4">
      <c r="A309" s="6">
        <f>'גליון הקלדת נתונים ידני'!O312</f>
        <v>0</v>
      </c>
      <c r="B309" s="48">
        <f>'גליון הקלדת נתונים ידני'!M312</f>
        <v>0</v>
      </c>
      <c r="C309" s="48">
        <f>'גליון הקלדת נתונים ידני'!N312</f>
        <v>0</v>
      </c>
      <c r="D309" s="49" t="s">
        <v>36</v>
      </c>
    </row>
    <row r="310" spans="1:4">
      <c r="A310" s="6">
        <f>'גליון הקלדת נתונים ידני'!O313</f>
        <v>0</v>
      </c>
      <c r="B310" s="48">
        <f>'גליון הקלדת נתונים ידני'!M313</f>
        <v>0</v>
      </c>
      <c r="C310" s="48">
        <f>'גליון הקלדת נתונים ידני'!N313</f>
        <v>0</v>
      </c>
      <c r="D310" s="49" t="s">
        <v>36</v>
      </c>
    </row>
    <row r="311" spans="1:4">
      <c r="A311" s="6">
        <f>'גליון הקלדת נתונים ידני'!O314</f>
        <v>0</v>
      </c>
      <c r="B311" s="48">
        <f>'גליון הקלדת נתונים ידני'!M314</f>
        <v>0</v>
      </c>
      <c r="C311" s="48">
        <f>'גליון הקלדת נתונים ידני'!N314</f>
        <v>0</v>
      </c>
      <c r="D311" s="49" t="s">
        <v>36</v>
      </c>
    </row>
    <row r="312" spans="1:4">
      <c r="A312" s="6">
        <f>'גליון הקלדת נתונים ידני'!O315</f>
        <v>0</v>
      </c>
      <c r="B312" s="48">
        <f>'גליון הקלדת נתונים ידני'!M315</f>
        <v>0</v>
      </c>
      <c r="C312" s="48">
        <f>'גליון הקלדת נתונים ידני'!N315</f>
        <v>0</v>
      </c>
      <c r="D312" s="49" t="s">
        <v>36</v>
      </c>
    </row>
    <row r="313" spans="1:4">
      <c r="A313" s="6">
        <f>'גליון הקלדת נתונים ידני'!O316</f>
        <v>0</v>
      </c>
      <c r="B313" s="48">
        <f>'גליון הקלדת נתונים ידני'!M316</f>
        <v>0</v>
      </c>
      <c r="C313" s="48">
        <f>'גליון הקלדת נתונים ידני'!N316</f>
        <v>0</v>
      </c>
      <c r="D313" s="49" t="s">
        <v>36</v>
      </c>
    </row>
    <row r="314" spans="1:4">
      <c r="A314" s="6">
        <f>'גליון הקלדת נתונים ידני'!O317</f>
        <v>0</v>
      </c>
      <c r="B314" s="48">
        <f>'גליון הקלדת נתונים ידני'!M317</f>
        <v>0</v>
      </c>
      <c r="C314" s="48">
        <f>'גליון הקלדת נתונים ידני'!N317</f>
        <v>0</v>
      </c>
      <c r="D314" s="49" t="s">
        <v>36</v>
      </c>
    </row>
    <row r="315" spans="1:4">
      <c r="A315" s="6">
        <f>'גליון הקלדת נתונים ידני'!O318</f>
        <v>0</v>
      </c>
      <c r="B315" s="48">
        <f>'גליון הקלדת נתונים ידני'!M318</f>
        <v>0</v>
      </c>
      <c r="C315" s="48">
        <f>'גליון הקלדת נתונים ידני'!N318</f>
        <v>0</v>
      </c>
      <c r="D315" s="49" t="s">
        <v>36</v>
      </c>
    </row>
    <row r="316" spans="1:4">
      <c r="A316" s="6">
        <f>'גליון הקלדת נתונים ידני'!O319</f>
        <v>0</v>
      </c>
      <c r="B316" s="48">
        <f>'גליון הקלדת נתונים ידני'!M319</f>
        <v>0</v>
      </c>
      <c r="C316" s="48">
        <f>'גליון הקלדת נתונים ידני'!N319</f>
        <v>0</v>
      </c>
      <c r="D316" s="49" t="s">
        <v>36</v>
      </c>
    </row>
    <row r="317" spans="1:4">
      <c r="A317" s="6">
        <f>'גליון הקלדת נתונים ידני'!O320</f>
        <v>0</v>
      </c>
      <c r="B317" s="48">
        <f>'גליון הקלדת נתונים ידני'!M320</f>
        <v>0</v>
      </c>
      <c r="C317" s="48">
        <f>'גליון הקלדת נתונים ידני'!N320</f>
        <v>0</v>
      </c>
      <c r="D317" s="49" t="s">
        <v>36</v>
      </c>
    </row>
    <row r="318" spans="1:4">
      <c r="A318" s="6">
        <f>'גליון הקלדת נתונים ידני'!O321</f>
        <v>0</v>
      </c>
      <c r="B318" s="48">
        <f>'גליון הקלדת נתונים ידני'!M321</f>
        <v>0</v>
      </c>
      <c r="C318" s="48">
        <f>'גליון הקלדת נתונים ידני'!N321</f>
        <v>0</v>
      </c>
      <c r="D318" s="49" t="s">
        <v>36</v>
      </c>
    </row>
    <row r="319" spans="1:4">
      <c r="A319" s="6">
        <f>'גליון הקלדת נתונים ידני'!O322</f>
        <v>0</v>
      </c>
      <c r="B319" s="48">
        <f>'גליון הקלדת נתונים ידני'!M322</f>
        <v>0</v>
      </c>
      <c r="C319" s="48">
        <f>'גליון הקלדת נתונים ידני'!N322</f>
        <v>0</v>
      </c>
      <c r="D319" s="49" t="s">
        <v>36</v>
      </c>
    </row>
    <row r="320" spans="1:4">
      <c r="A320" s="6">
        <f>'גליון הקלדת נתונים ידני'!O323</f>
        <v>0</v>
      </c>
      <c r="B320" s="48">
        <f>'גליון הקלדת נתונים ידני'!M323</f>
        <v>0</v>
      </c>
      <c r="C320" s="48">
        <f>'גליון הקלדת נתונים ידני'!N323</f>
        <v>0</v>
      </c>
      <c r="D320" s="49" t="s">
        <v>36</v>
      </c>
    </row>
    <row r="321" spans="1:4">
      <c r="A321" s="6">
        <f>'גליון הקלדת נתונים ידני'!O324</f>
        <v>0</v>
      </c>
      <c r="B321" s="48">
        <f>'גליון הקלדת נתונים ידני'!M324</f>
        <v>0</v>
      </c>
      <c r="C321" s="48">
        <f>'גליון הקלדת נתונים ידני'!N324</f>
        <v>0</v>
      </c>
      <c r="D321" s="49" t="s">
        <v>36</v>
      </c>
    </row>
    <row r="322" spans="1:4">
      <c r="A322" s="6">
        <f>'גליון הקלדת נתונים ידני'!O325</f>
        <v>0</v>
      </c>
      <c r="B322" s="48">
        <f>'גליון הקלדת נתונים ידני'!M325</f>
        <v>0</v>
      </c>
      <c r="C322" s="48">
        <f>'גליון הקלדת נתונים ידני'!N325</f>
        <v>0</v>
      </c>
      <c r="D322" s="49" t="s">
        <v>36</v>
      </c>
    </row>
    <row r="323" spans="1:4">
      <c r="A323" s="6">
        <f>'גליון הקלדת נתונים ידני'!O326</f>
        <v>0</v>
      </c>
      <c r="B323" s="48">
        <f>'גליון הקלדת נתונים ידני'!M326</f>
        <v>0</v>
      </c>
      <c r="C323" s="48">
        <f>'גליון הקלדת נתונים ידני'!N326</f>
        <v>0</v>
      </c>
      <c r="D323" s="49" t="s">
        <v>36</v>
      </c>
    </row>
    <row r="324" spans="1:4">
      <c r="A324" s="6">
        <f>'גליון הקלדת נתונים ידני'!O327</f>
        <v>0</v>
      </c>
      <c r="B324" s="48">
        <f>'גליון הקלדת נתונים ידני'!M327</f>
        <v>0</v>
      </c>
      <c r="C324" s="48">
        <f>'גליון הקלדת נתונים ידני'!N327</f>
        <v>0</v>
      </c>
      <c r="D324" s="49" t="s">
        <v>36</v>
      </c>
    </row>
    <row r="325" spans="1:4">
      <c r="A325" s="6">
        <f>'גליון הקלדת נתונים ידני'!O328</f>
        <v>0</v>
      </c>
      <c r="B325" s="48">
        <f>'גליון הקלדת נתונים ידני'!M328</f>
        <v>0</v>
      </c>
      <c r="C325" s="48">
        <f>'גליון הקלדת נתונים ידני'!N328</f>
        <v>0</v>
      </c>
      <c r="D325" s="49" t="s">
        <v>36</v>
      </c>
    </row>
    <row r="326" spans="1:4">
      <c r="A326" s="6">
        <f>'גליון הקלדת נתונים ידני'!O329</f>
        <v>0</v>
      </c>
      <c r="B326" s="48">
        <f>'גליון הקלדת נתונים ידני'!M329</f>
        <v>0</v>
      </c>
      <c r="C326" s="48">
        <f>'גליון הקלדת נתונים ידני'!N329</f>
        <v>0</v>
      </c>
      <c r="D326" s="49" t="s">
        <v>36</v>
      </c>
    </row>
    <row r="327" spans="1:4">
      <c r="A327" s="6">
        <f>'גליון הקלדת נתונים ידני'!O330</f>
        <v>0</v>
      </c>
      <c r="B327" s="48">
        <f>'גליון הקלדת נתונים ידני'!M330</f>
        <v>0</v>
      </c>
      <c r="C327" s="48">
        <f>'גליון הקלדת נתונים ידני'!N330</f>
        <v>0</v>
      </c>
      <c r="D327" s="49" t="s">
        <v>36</v>
      </c>
    </row>
    <row r="328" spans="1:4">
      <c r="A328" s="6">
        <f>'גליון הקלדת נתונים ידני'!O331</f>
        <v>0</v>
      </c>
      <c r="B328" s="48">
        <f>'גליון הקלדת נתונים ידני'!M331</f>
        <v>0</v>
      </c>
      <c r="C328" s="48">
        <f>'גליון הקלדת נתונים ידני'!N331</f>
        <v>0</v>
      </c>
      <c r="D328" s="49" t="s">
        <v>36</v>
      </c>
    </row>
    <row r="329" spans="1:4">
      <c r="A329" s="6">
        <f>'גליון הקלדת נתונים ידני'!O332</f>
        <v>0</v>
      </c>
      <c r="B329" s="48">
        <f>'גליון הקלדת נתונים ידני'!M332</f>
        <v>0</v>
      </c>
      <c r="C329" s="48">
        <f>'גליון הקלדת נתונים ידני'!N332</f>
        <v>0</v>
      </c>
      <c r="D329" s="49" t="s">
        <v>36</v>
      </c>
    </row>
    <row r="330" spans="1:4">
      <c r="A330" s="6">
        <f>'גליון הקלדת נתונים ידני'!O333</f>
        <v>0</v>
      </c>
      <c r="B330" s="48">
        <f>'גליון הקלדת נתונים ידני'!M333</f>
        <v>0</v>
      </c>
      <c r="C330" s="48">
        <f>'גליון הקלדת נתונים ידני'!N333</f>
        <v>0</v>
      </c>
      <c r="D330" s="49" t="s">
        <v>36</v>
      </c>
    </row>
    <row r="331" spans="1:4">
      <c r="A331" s="6">
        <f>'גליון הקלדת נתונים ידני'!O334</f>
        <v>0</v>
      </c>
      <c r="B331" s="48">
        <f>'גליון הקלדת נתונים ידני'!M334</f>
        <v>0</v>
      </c>
      <c r="C331" s="48">
        <f>'גליון הקלדת נתונים ידני'!N334</f>
        <v>0</v>
      </c>
      <c r="D331" s="49" t="s">
        <v>36</v>
      </c>
    </row>
    <row r="332" spans="1:4">
      <c r="A332" s="6">
        <f>'גליון הקלדת נתונים ידני'!O335</f>
        <v>0</v>
      </c>
      <c r="B332" s="48">
        <f>'גליון הקלדת נתונים ידני'!M335</f>
        <v>0</v>
      </c>
      <c r="C332" s="48">
        <f>'גליון הקלדת נתונים ידני'!N335</f>
        <v>0</v>
      </c>
      <c r="D332" s="49" t="s">
        <v>36</v>
      </c>
    </row>
    <row r="333" spans="1:4">
      <c r="A333" s="6">
        <f>'גליון הקלדת נתונים ידני'!O336</f>
        <v>0</v>
      </c>
      <c r="B333" s="48">
        <f>'גליון הקלדת נתונים ידני'!M336</f>
        <v>0</v>
      </c>
      <c r="C333" s="48">
        <f>'גליון הקלדת נתונים ידני'!N336</f>
        <v>0</v>
      </c>
      <c r="D333" s="49" t="s">
        <v>36</v>
      </c>
    </row>
    <row r="334" spans="1:4">
      <c r="A334" s="6">
        <f>'גליון הקלדת נתונים ידני'!O337</f>
        <v>0</v>
      </c>
      <c r="B334" s="48">
        <f>'גליון הקלדת נתונים ידני'!M337</f>
        <v>0</v>
      </c>
      <c r="C334" s="48">
        <f>'גליון הקלדת נתונים ידני'!N337</f>
        <v>0</v>
      </c>
      <c r="D334" s="49" t="s">
        <v>36</v>
      </c>
    </row>
    <row r="335" spans="1:4">
      <c r="A335" s="6">
        <f>'גליון הקלדת נתונים ידני'!O338</f>
        <v>0</v>
      </c>
      <c r="B335" s="48">
        <f>'גליון הקלדת נתונים ידני'!M338</f>
        <v>0</v>
      </c>
      <c r="C335" s="48">
        <f>'גליון הקלדת נתונים ידני'!N338</f>
        <v>0</v>
      </c>
      <c r="D335" s="49" t="s">
        <v>36</v>
      </c>
    </row>
    <row r="336" spans="1:4">
      <c r="A336" s="6">
        <f>'גליון הקלדת נתונים ידני'!O339</f>
        <v>0</v>
      </c>
      <c r="B336" s="48">
        <f>'גליון הקלדת נתונים ידני'!M339</f>
        <v>0</v>
      </c>
      <c r="C336" s="48">
        <f>'גליון הקלדת נתונים ידני'!N339</f>
        <v>0</v>
      </c>
      <c r="D336" s="49" t="s">
        <v>36</v>
      </c>
    </row>
    <row r="337" spans="1:4">
      <c r="A337" s="6">
        <f>'גליון הקלדת נתונים ידני'!O340</f>
        <v>0</v>
      </c>
      <c r="B337" s="48">
        <f>'גליון הקלדת נתונים ידני'!M340</f>
        <v>0</v>
      </c>
      <c r="C337" s="48">
        <f>'גליון הקלדת נתונים ידני'!N340</f>
        <v>0</v>
      </c>
      <c r="D337" s="49" t="s">
        <v>36</v>
      </c>
    </row>
    <row r="338" spans="1:4">
      <c r="A338" s="6">
        <f>'גליון הקלדת נתונים ידני'!O341</f>
        <v>0</v>
      </c>
      <c r="B338" s="48">
        <f>'גליון הקלדת נתונים ידני'!M341</f>
        <v>0</v>
      </c>
      <c r="C338" s="48">
        <f>'גליון הקלדת נתונים ידני'!N341</f>
        <v>0</v>
      </c>
      <c r="D338" s="49" t="s">
        <v>36</v>
      </c>
    </row>
    <row r="339" spans="1:4">
      <c r="A339" s="6">
        <f>'גליון הקלדת נתונים ידני'!O342</f>
        <v>0</v>
      </c>
      <c r="B339" s="48">
        <f>'גליון הקלדת נתונים ידני'!M342</f>
        <v>0</v>
      </c>
      <c r="C339" s="48">
        <f>'גליון הקלדת נתונים ידני'!N342</f>
        <v>0</v>
      </c>
      <c r="D339" s="49" t="s">
        <v>36</v>
      </c>
    </row>
    <row r="340" spans="1:4">
      <c r="A340" s="6">
        <f>'גליון הקלדת נתונים ידני'!O343</f>
        <v>0</v>
      </c>
      <c r="B340" s="48">
        <f>'גליון הקלדת נתונים ידני'!M343</f>
        <v>0</v>
      </c>
      <c r="C340" s="48">
        <f>'גליון הקלדת נתונים ידני'!N343</f>
        <v>0</v>
      </c>
      <c r="D340" s="49" t="s">
        <v>36</v>
      </c>
    </row>
    <row r="341" spans="1:4">
      <c r="A341" s="6">
        <f>'גליון הקלדת נתונים ידני'!O344</f>
        <v>0</v>
      </c>
      <c r="B341" s="48">
        <f>'גליון הקלדת נתונים ידני'!M344</f>
        <v>0</v>
      </c>
      <c r="C341" s="48">
        <f>'גליון הקלדת נתונים ידני'!N344</f>
        <v>0</v>
      </c>
      <c r="D341" s="49" t="s">
        <v>36</v>
      </c>
    </row>
    <row r="342" spans="1:4">
      <c r="A342" s="6">
        <f>'גליון הקלדת נתונים ידני'!O345</f>
        <v>0</v>
      </c>
      <c r="B342" s="48">
        <f>'גליון הקלדת נתונים ידני'!M345</f>
        <v>0</v>
      </c>
      <c r="C342" s="48">
        <f>'גליון הקלדת נתונים ידני'!N345</f>
        <v>0</v>
      </c>
      <c r="D342" s="49" t="s">
        <v>36</v>
      </c>
    </row>
    <row r="343" spans="1:4">
      <c r="A343" s="6">
        <f>'גליון הקלדת נתונים ידני'!O346</f>
        <v>0</v>
      </c>
      <c r="B343" s="48">
        <f>'גליון הקלדת נתונים ידני'!M346</f>
        <v>0</v>
      </c>
      <c r="C343" s="48">
        <f>'גליון הקלדת נתונים ידני'!N346</f>
        <v>0</v>
      </c>
      <c r="D343" s="49" t="s">
        <v>36</v>
      </c>
    </row>
    <row r="344" spans="1:4">
      <c r="A344" s="6">
        <f>'גליון הקלדת נתונים ידני'!O347</f>
        <v>0</v>
      </c>
      <c r="B344" s="48">
        <f>'גליון הקלדת נתונים ידני'!M347</f>
        <v>0</v>
      </c>
      <c r="C344" s="48">
        <f>'גליון הקלדת נתונים ידני'!N347</f>
        <v>0</v>
      </c>
      <c r="D344" s="49" t="s">
        <v>36</v>
      </c>
    </row>
    <row r="345" spans="1:4">
      <c r="A345" s="6">
        <f>'גליון הקלדת נתונים ידני'!O348</f>
        <v>0</v>
      </c>
      <c r="B345" s="48">
        <f>'גליון הקלדת נתונים ידני'!M348</f>
        <v>0</v>
      </c>
      <c r="C345" s="48">
        <f>'גליון הקלדת נתונים ידני'!N348</f>
        <v>0</v>
      </c>
      <c r="D345" s="49" t="s">
        <v>36</v>
      </c>
    </row>
    <row r="346" spans="1:4">
      <c r="A346" s="6">
        <f>'גליון הקלדת נתונים ידני'!O349</f>
        <v>0</v>
      </c>
      <c r="B346" s="48">
        <f>'גליון הקלדת נתונים ידני'!M349</f>
        <v>0</v>
      </c>
      <c r="C346" s="48">
        <f>'גליון הקלדת נתונים ידני'!N349</f>
        <v>0</v>
      </c>
      <c r="D346" s="49" t="s">
        <v>36</v>
      </c>
    </row>
    <row r="347" spans="1:4">
      <c r="A347" s="6">
        <f>'גליון הקלדת נתונים ידני'!O350</f>
        <v>0</v>
      </c>
      <c r="B347" s="48">
        <f>'גליון הקלדת נתונים ידני'!M350</f>
        <v>0</v>
      </c>
      <c r="C347" s="48">
        <f>'גליון הקלדת נתונים ידני'!N350</f>
        <v>0</v>
      </c>
      <c r="D347" s="49" t="s">
        <v>36</v>
      </c>
    </row>
    <row r="348" spans="1:4">
      <c r="A348" s="6">
        <f>'גליון הקלדת נתונים ידני'!O351</f>
        <v>0</v>
      </c>
      <c r="B348" s="48">
        <f>'גליון הקלדת נתונים ידני'!M351</f>
        <v>0</v>
      </c>
      <c r="C348" s="48">
        <f>'גליון הקלדת נתונים ידני'!N351</f>
        <v>0</v>
      </c>
      <c r="D348" s="49" t="s">
        <v>36</v>
      </c>
    </row>
    <row r="349" spans="1:4">
      <c r="A349" s="6">
        <f>'גליון הקלדת נתונים ידני'!O352</f>
        <v>0</v>
      </c>
      <c r="B349" s="48">
        <f>'גליון הקלדת נתונים ידני'!M352</f>
        <v>0</v>
      </c>
      <c r="C349" s="48">
        <f>'גליון הקלדת נתונים ידני'!N352</f>
        <v>0</v>
      </c>
      <c r="D349" s="49" t="s">
        <v>36</v>
      </c>
    </row>
    <row r="350" spans="1:4">
      <c r="A350" s="6">
        <f>'גליון הקלדת נתונים ידני'!O353</f>
        <v>0</v>
      </c>
      <c r="B350" s="48">
        <f>'גליון הקלדת נתונים ידני'!M353</f>
        <v>0</v>
      </c>
      <c r="C350" s="48">
        <f>'גליון הקלדת נתונים ידני'!N353</f>
        <v>0</v>
      </c>
      <c r="D350" s="49" t="s">
        <v>36</v>
      </c>
    </row>
    <row r="351" spans="1:4">
      <c r="A351" s="6">
        <f>'גליון הקלדת נתונים ידני'!O354</f>
        <v>0</v>
      </c>
      <c r="B351" s="48">
        <f>'גליון הקלדת נתונים ידני'!M354</f>
        <v>0</v>
      </c>
      <c r="C351" s="48">
        <f>'גליון הקלדת נתונים ידני'!N354</f>
        <v>0</v>
      </c>
      <c r="D351" s="49" t="s">
        <v>36</v>
      </c>
    </row>
    <row r="352" spans="1:4">
      <c r="A352" s="6">
        <f>'גליון הקלדת נתונים ידני'!O355</f>
        <v>0</v>
      </c>
      <c r="B352" s="48">
        <f>'גליון הקלדת נתונים ידני'!M355</f>
        <v>0</v>
      </c>
      <c r="C352" s="48">
        <f>'גליון הקלדת נתונים ידני'!N355</f>
        <v>0</v>
      </c>
      <c r="D352" s="49" t="s">
        <v>36</v>
      </c>
    </row>
    <row r="353" spans="1:4">
      <c r="A353" s="6">
        <f>'גליון הקלדת נתונים ידני'!O356</f>
        <v>0</v>
      </c>
      <c r="B353" s="48">
        <f>'גליון הקלדת נתונים ידני'!M356</f>
        <v>0</v>
      </c>
      <c r="C353" s="48">
        <f>'גליון הקלדת נתונים ידני'!N356</f>
        <v>0</v>
      </c>
      <c r="D353" s="49" t="s">
        <v>36</v>
      </c>
    </row>
    <row r="354" spans="1:4">
      <c r="A354" s="6">
        <f>'גליון הקלדת נתונים ידני'!O357</f>
        <v>0</v>
      </c>
      <c r="B354" s="48">
        <f>'גליון הקלדת נתונים ידני'!M357</f>
        <v>0</v>
      </c>
      <c r="C354" s="48">
        <f>'גליון הקלדת נתונים ידני'!N357</f>
        <v>0</v>
      </c>
      <c r="D354" s="49" t="s">
        <v>36</v>
      </c>
    </row>
    <row r="355" spans="1:4">
      <c r="A355" s="6">
        <f>'גליון הקלדת נתונים ידני'!O358</f>
        <v>0</v>
      </c>
      <c r="B355" s="48">
        <f>'גליון הקלדת נתונים ידני'!M358</f>
        <v>0</v>
      </c>
      <c r="C355" s="48">
        <f>'גליון הקלדת נתונים ידני'!N358</f>
        <v>0</v>
      </c>
      <c r="D355" s="49" t="s">
        <v>36</v>
      </c>
    </row>
    <row r="356" spans="1:4">
      <c r="A356" s="6">
        <f>'גליון הקלדת נתונים ידני'!O359</f>
        <v>0</v>
      </c>
      <c r="B356" s="48">
        <f>'גליון הקלדת נתונים ידני'!M359</f>
        <v>0</v>
      </c>
      <c r="C356" s="48">
        <f>'גליון הקלדת נתונים ידני'!N359</f>
        <v>0</v>
      </c>
      <c r="D356" s="49" t="s">
        <v>36</v>
      </c>
    </row>
    <row r="357" spans="1:4">
      <c r="A357" s="6">
        <f>'גליון הקלדת נתונים ידני'!O360</f>
        <v>0</v>
      </c>
      <c r="B357" s="48">
        <f>'גליון הקלדת נתונים ידני'!M360</f>
        <v>0</v>
      </c>
      <c r="C357" s="48">
        <f>'גליון הקלדת נתונים ידני'!N360</f>
        <v>0</v>
      </c>
      <c r="D357" s="49" t="s">
        <v>36</v>
      </c>
    </row>
    <row r="358" spans="1:4">
      <c r="A358" s="6">
        <f>'גליון הקלדת נתונים ידני'!O361</f>
        <v>0</v>
      </c>
      <c r="B358" s="48">
        <f>'גליון הקלדת נתונים ידני'!M361</f>
        <v>0</v>
      </c>
      <c r="C358" s="48">
        <f>'גליון הקלדת נתונים ידני'!N361</f>
        <v>0</v>
      </c>
      <c r="D358" s="49" t="s">
        <v>36</v>
      </c>
    </row>
    <row r="359" spans="1:4">
      <c r="A359" s="6">
        <f>'גליון הקלדת נתונים ידני'!O362</f>
        <v>0</v>
      </c>
      <c r="B359" s="48">
        <f>'גליון הקלדת נתונים ידני'!M362</f>
        <v>0</v>
      </c>
      <c r="C359" s="48">
        <f>'גליון הקלדת נתונים ידני'!N362</f>
        <v>0</v>
      </c>
      <c r="D359" s="49" t="s">
        <v>36</v>
      </c>
    </row>
    <row r="360" spans="1:4">
      <c r="A360" s="6">
        <f>'גליון הקלדת נתונים ידני'!O363</f>
        <v>0</v>
      </c>
      <c r="B360" s="48">
        <f>'גליון הקלדת נתונים ידני'!M363</f>
        <v>0</v>
      </c>
      <c r="C360" s="48">
        <f>'גליון הקלדת נתונים ידני'!N363</f>
        <v>0</v>
      </c>
      <c r="D360" s="49" t="s">
        <v>36</v>
      </c>
    </row>
    <row r="361" spans="1:4">
      <c r="A361" s="6">
        <f>'גליון הקלדת נתונים ידני'!O364</f>
        <v>0</v>
      </c>
      <c r="B361" s="48">
        <f>'גליון הקלדת נתונים ידני'!M364</f>
        <v>0</v>
      </c>
      <c r="C361" s="48">
        <f>'גליון הקלדת נתונים ידני'!N364</f>
        <v>0</v>
      </c>
      <c r="D361" s="49" t="s">
        <v>36</v>
      </c>
    </row>
    <row r="362" spans="1:4">
      <c r="A362" s="6">
        <f>'גליון הקלדת נתונים ידני'!O365</f>
        <v>0</v>
      </c>
      <c r="B362" s="48">
        <f>'גליון הקלדת נתונים ידני'!M365</f>
        <v>0</v>
      </c>
      <c r="C362" s="48">
        <f>'גליון הקלדת נתונים ידני'!N365</f>
        <v>0</v>
      </c>
      <c r="D362" s="49" t="s">
        <v>36</v>
      </c>
    </row>
    <row r="363" spans="1:4">
      <c r="A363" s="6">
        <f>'גליון הקלדת נתונים ידני'!O366</f>
        <v>0</v>
      </c>
      <c r="B363" s="48">
        <f>'גליון הקלדת נתונים ידני'!M366</f>
        <v>0</v>
      </c>
      <c r="C363" s="48">
        <f>'גליון הקלדת נתונים ידני'!N366</f>
        <v>0</v>
      </c>
      <c r="D363" s="49" t="s">
        <v>36</v>
      </c>
    </row>
    <row r="364" spans="1:4">
      <c r="A364" s="6">
        <f>'גליון הקלדת נתונים ידני'!O367</f>
        <v>0</v>
      </c>
      <c r="B364" s="48">
        <f>'גליון הקלדת נתונים ידני'!M367</f>
        <v>0</v>
      </c>
      <c r="C364" s="48">
        <f>'גליון הקלדת נתונים ידני'!N367</f>
        <v>0</v>
      </c>
      <c r="D364" s="49" t="s">
        <v>36</v>
      </c>
    </row>
    <row r="365" spans="1:4">
      <c r="A365" s="6">
        <f>'גליון הקלדת נתונים ידני'!O368</f>
        <v>0</v>
      </c>
      <c r="B365" s="48">
        <f>'גליון הקלדת נתונים ידני'!M368</f>
        <v>0</v>
      </c>
      <c r="C365" s="48">
        <f>'גליון הקלדת נתונים ידני'!N368</f>
        <v>0</v>
      </c>
      <c r="D365" s="49" t="s">
        <v>36</v>
      </c>
    </row>
    <row r="366" spans="1:4">
      <c r="A366" s="6">
        <f>'גליון הקלדת נתונים ידני'!O369</f>
        <v>0</v>
      </c>
      <c r="B366" s="48">
        <f>'גליון הקלדת נתונים ידני'!M369</f>
        <v>0</v>
      </c>
      <c r="C366" s="48">
        <f>'גליון הקלדת נתונים ידני'!N369</f>
        <v>0</v>
      </c>
      <c r="D366" s="49" t="s">
        <v>36</v>
      </c>
    </row>
    <row r="367" spans="1:4">
      <c r="A367" s="6">
        <f>'גליון הקלדת נתונים ידני'!O370</f>
        <v>0</v>
      </c>
      <c r="B367" s="48">
        <f>'גליון הקלדת נתונים ידני'!M370</f>
        <v>0</v>
      </c>
      <c r="C367" s="48">
        <f>'גליון הקלדת נתונים ידני'!N370</f>
        <v>0</v>
      </c>
      <c r="D367" s="49" t="s">
        <v>36</v>
      </c>
    </row>
    <row r="368" spans="1:4">
      <c r="A368" s="6">
        <f>'גליון הקלדת נתונים ידני'!O371</f>
        <v>0</v>
      </c>
      <c r="B368" s="48">
        <f>'גליון הקלדת נתונים ידני'!M371</f>
        <v>0</v>
      </c>
      <c r="C368" s="48">
        <f>'גליון הקלדת נתונים ידני'!N371</f>
        <v>0</v>
      </c>
      <c r="D368" s="49" t="s">
        <v>36</v>
      </c>
    </row>
    <row r="369" spans="1:4">
      <c r="A369" s="6">
        <f>'גליון הקלדת נתונים ידני'!O372</f>
        <v>0</v>
      </c>
      <c r="B369" s="48">
        <f>'גליון הקלדת נתונים ידני'!M372</f>
        <v>0</v>
      </c>
      <c r="C369" s="48">
        <f>'גליון הקלדת נתונים ידני'!N372</f>
        <v>0</v>
      </c>
      <c r="D369" s="49" t="s">
        <v>36</v>
      </c>
    </row>
    <row r="370" spans="1:4">
      <c r="A370" s="6">
        <f>'גליון הקלדת נתונים ידני'!O373</f>
        <v>0</v>
      </c>
      <c r="B370" s="48">
        <f>'גליון הקלדת נתונים ידני'!M373</f>
        <v>0</v>
      </c>
      <c r="C370" s="48">
        <f>'גליון הקלדת נתונים ידני'!N373</f>
        <v>0</v>
      </c>
      <c r="D370" s="49" t="s">
        <v>36</v>
      </c>
    </row>
    <row r="371" spans="1:4">
      <c r="A371" s="6">
        <f>'גליון הקלדת נתונים ידני'!O374</f>
        <v>0</v>
      </c>
      <c r="B371" s="48">
        <f>'גליון הקלדת נתונים ידני'!M374</f>
        <v>0</v>
      </c>
      <c r="C371" s="48">
        <f>'גליון הקלדת נתונים ידני'!N374</f>
        <v>0</v>
      </c>
      <c r="D371" s="49" t="s">
        <v>36</v>
      </c>
    </row>
    <row r="372" spans="1:4">
      <c r="A372" s="6">
        <f>'גליון הקלדת נתונים ידני'!O375</f>
        <v>0</v>
      </c>
      <c r="B372" s="48">
        <f>'גליון הקלדת נתונים ידני'!M375</f>
        <v>0</v>
      </c>
      <c r="C372" s="48">
        <f>'גליון הקלדת נתונים ידני'!N375</f>
        <v>0</v>
      </c>
      <c r="D372" s="49" t="s">
        <v>36</v>
      </c>
    </row>
    <row r="373" spans="1:4">
      <c r="A373" s="6">
        <f>'גליון הקלדת נתונים ידני'!O376</f>
        <v>0</v>
      </c>
      <c r="B373" s="48">
        <f>'גליון הקלדת נתונים ידני'!M376</f>
        <v>0</v>
      </c>
      <c r="C373" s="48">
        <f>'גליון הקלדת נתונים ידני'!N376</f>
        <v>0</v>
      </c>
      <c r="D373" s="49" t="s">
        <v>36</v>
      </c>
    </row>
    <row r="374" spans="1:4">
      <c r="A374" s="6">
        <f>'גליון הקלדת נתונים ידני'!O377</f>
        <v>0</v>
      </c>
      <c r="B374" s="48">
        <f>'גליון הקלדת נתונים ידני'!M377</f>
        <v>0</v>
      </c>
      <c r="C374" s="48">
        <f>'גליון הקלדת נתונים ידני'!N377</f>
        <v>0</v>
      </c>
      <c r="D374" s="49" t="s">
        <v>36</v>
      </c>
    </row>
    <row r="375" spans="1:4">
      <c r="A375" s="6">
        <f>'גליון הקלדת נתונים ידני'!O378</f>
        <v>0</v>
      </c>
      <c r="B375" s="48">
        <f>'גליון הקלדת נתונים ידני'!M378</f>
        <v>0</v>
      </c>
      <c r="C375" s="48">
        <f>'גליון הקלדת נתונים ידני'!N378</f>
        <v>0</v>
      </c>
      <c r="D375" s="49" t="s">
        <v>36</v>
      </c>
    </row>
    <row r="376" spans="1:4">
      <c r="A376" s="6">
        <f>'גליון הקלדת נתונים ידני'!O379</f>
        <v>0</v>
      </c>
      <c r="B376" s="48">
        <f>'גליון הקלדת נתונים ידני'!M379</f>
        <v>0</v>
      </c>
      <c r="C376" s="48">
        <f>'גליון הקלדת נתונים ידני'!N379</f>
        <v>0</v>
      </c>
      <c r="D376" s="49" t="s">
        <v>36</v>
      </c>
    </row>
    <row r="377" spans="1:4">
      <c r="A377" s="6">
        <f>'גליון הקלדת נתונים ידני'!O380</f>
        <v>0</v>
      </c>
      <c r="B377" s="48">
        <f>'גליון הקלדת נתונים ידני'!M380</f>
        <v>0</v>
      </c>
      <c r="C377" s="48">
        <f>'גליון הקלדת נתונים ידני'!N380</f>
        <v>0</v>
      </c>
      <c r="D377" s="49" t="s">
        <v>36</v>
      </c>
    </row>
    <row r="378" spans="1:4">
      <c r="A378" s="6">
        <f>'גליון הקלדת נתונים ידני'!O381</f>
        <v>0</v>
      </c>
      <c r="B378" s="48">
        <f>'גליון הקלדת נתונים ידני'!M381</f>
        <v>0</v>
      </c>
      <c r="C378" s="48">
        <f>'גליון הקלדת נתונים ידני'!N381</f>
        <v>0</v>
      </c>
      <c r="D378" s="49" t="s">
        <v>36</v>
      </c>
    </row>
    <row r="379" spans="1:4">
      <c r="A379" s="6">
        <f>'גליון הקלדת נתונים ידני'!O382</f>
        <v>0</v>
      </c>
      <c r="B379" s="48">
        <f>'גליון הקלדת נתונים ידני'!M382</f>
        <v>0</v>
      </c>
      <c r="C379" s="48">
        <f>'גליון הקלדת נתונים ידני'!N382</f>
        <v>0</v>
      </c>
      <c r="D379" s="49" t="s">
        <v>36</v>
      </c>
    </row>
    <row r="380" spans="1:4">
      <c r="A380" s="6">
        <f>'גליון הקלדת נתונים ידני'!O383</f>
        <v>0</v>
      </c>
      <c r="B380" s="48">
        <f>'גליון הקלדת נתונים ידני'!M383</f>
        <v>0</v>
      </c>
      <c r="C380" s="48">
        <f>'גליון הקלדת נתונים ידני'!N383</f>
        <v>0</v>
      </c>
      <c r="D380" s="49" t="s">
        <v>36</v>
      </c>
    </row>
    <row r="381" spans="1:4">
      <c r="A381" s="6">
        <f>'גליון הקלדת נתונים ידני'!O384</f>
        <v>0</v>
      </c>
      <c r="B381" s="48">
        <f>'גליון הקלדת נתונים ידני'!M384</f>
        <v>0</v>
      </c>
      <c r="C381" s="48">
        <f>'גליון הקלדת נתונים ידני'!N384</f>
        <v>0</v>
      </c>
      <c r="D381" s="49" t="s">
        <v>36</v>
      </c>
    </row>
    <row r="382" spans="1:4">
      <c r="A382" s="6">
        <f>'גליון הקלדת נתונים ידני'!O385</f>
        <v>0</v>
      </c>
      <c r="B382" s="48">
        <f>'גליון הקלדת נתונים ידני'!M385</f>
        <v>0</v>
      </c>
      <c r="C382" s="48">
        <f>'גליון הקלדת נתונים ידני'!N385</f>
        <v>0</v>
      </c>
      <c r="D382" s="49" t="s">
        <v>36</v>
      </c>
    </row>
    <row r="383" spans="1:4">
      <c r="A383" s="6">
        <f>'גליון הקלדת נתונים ידני'!O386</f>
        <v>0</v>
      </c>
      <c r="B383" s="48">
        <f>'גליון הקלדת נתונים ידני'!M386</f>
        <v>0</v>
      </c>
      <c r="C383" s="48">
        <f>'גליון הקלדת נתונים ידני'!N386</f>
        <v>0</v>
      </c>
      <c r="D383" s="49" t="s">
        <v>36</v>
      </c>
    </row>
    <row r="384" spans="1:4">
      <c r="A384" s="6">
        <f>'גליון הקלדת נתונים ידני'!O387</f>
        <v>0</v>
      </c>
      <c r="B384" s="48">
        <f>'גליון הקלדת נתונים ידני'!M387</f>
        <v>0</v>
      </c>
      <c r="C384" s="48">
        <f>'גליון הקלדת נתונים ידני'!N387</f>
        <v>0</v>
      </c>
      <c r="D384" s="49" t="s">
        <v>36</v>
      </c>
    </row>
    <row r="385" spans="1:4">
      <c r="A385" s="6">
        <f>'גליון הקלדת נתונים ידני'!O388</f>
        <v>0</v>
      </c>
      <c r="B385" s="48">
        <f>'גליון הקלדת נתונים ידני'!M388</f>
        <v>0</v>
      </c>
      <c r="C385" s="48">
        <f>'גליון הקלדת נתונים ידני'!N388</f>
        <v>0</v>
      </c>
      <c r="D385" s="49" t="s">
        <v>36</v>
      </c>
    </row>
    <row r="386" spans="1:4">
      <c r="A386" s="6">
        <f>'גליון הקלדת נתונים ידני'!O389</f>
        <v>0</v>
      </c>
      <c r="B386" s="48">
        <f>'גליון הקלדת נתונים ידני'!M389</f>
        <v>0</v>
      </c>
      <c r="C386" s="48">
        <f>'גליון הקלדת נתונים ידני'!N389</f>
        <v>0</v>
      </c>
      <c r="D386" s="49" t="s">
        <v>36</v>
      </c>
    </row>
    <row r="387" spans="1:4">
      <c r="A387" s="6">
        <f>'גליון הקלדת נתונים ידני'!O390</f>
        <v>0</v>
      </c>
      <c r="B387" s="48">
        <f>'גליון הקלדת נתונים ידני'!M390</f>
        <v>0</v>
      </c>
      <c r="C387" s="48">
        <f>'גליון הקלדת נתונים ידני'!N390</f>
        <v>0</v>
      </c>
      <c r="D387" s="49" t="s">
        <v>36</v>
      </c>
    </row>
    <row r="388" spans="1:4">
      <c r="A388" s="6">
        <f>'גליון הקלדת נתונים ידני'!O391</f>
        <v>0</v>
      </c>
      <c r="B388" s="48">
        <f>'גליון הקלדת נתונים ידני'!M391</f>
        <v>0</v>
      </c>
      <c r="C388" s="48">
        <f>'גליון הקלדת נתונים ידני'!N391</f>
        <v>0</v>
      </c>
      <c r="D388" s="49" t="s">
        <v>36</v>
      </c>
    </row>
    <row r="389" spans="1:4">
      <c r="A389" s="6">
        <f>'גליון הקלדת נתונים ידני'!O392</f>
        <v>0</v>
      </c>
      <c r="B389" s="48">
        <f>'גליון הקלדת נתונים ידני'!M392</f>
        <v>0</v>
      </c>
      <c r="C389" s="48">
        <f>'גליון הקלדת נתונים ידני'!N392</f>
        <v>0</v>
      </c>
      <c r="D389" s="49" t="s">
        <v>36</v>
      </c>
    </row>
    <row r="390" spans="1:4">
      <c r="A390" s="6">
        <f>'גליון הקלדת נתונים ידני'!O393</f>
        <v>0</v>
      </c>
      <c r="B390" s="48">
        <f>'גליון הקלדת נתונים ידני'!M393</f>
        <v>0</v>
      </c>
      <c r="C390" s="48">
        <f>'גליון הקלדת נתונים ידני'!N393</f>
        <v>0</v>
      </c>
      <c r="D390" s="49" t="s">
        <v>36</v>
      </c>
    </row>
    <row r="391" spans="1:4">
      <c r="A391" s="6">
        <f>'גליון הקלדת נתונים ידני'!O394</f>
        <v>0</v>
      </c>
      <c r="B391" s="48">
        <f>'גליון הקלדת נתונים ידני'!M394</f>
        <v>0</v>
      </c>
      <c r="C391" s="48">
        <f>'גליון הקלדת נתונים ידני'!N394</f>
        <v>0</v>
      </c>
      <c r="D391" s="49" t="s">
        <v>36</v>
      </c>
    </row>
    <row r="392" spans="1:4">
      <c r="A392" s="6">
        <f>'גליון הקלדת נתונים ידני'!O395</f>
        <v>0</v>
      </c>
      <c r="B392" s="48">
        <f>'גליון הקלדת נתונים ידני'!M395</f>
        <v>0</v>
      </c>
      <c r="C392" s="48">
        <f>'גליון הקלדת נתונים ידני'!N395</f>
        <v>0</v>
      </c>
      <c r="D392" s="49" t="s">
        <v>36</v>
      </c>
    </row>
    <row r="393" spans="1:4">
      <c r="A393" s="6">
        <f>'גליון הקלדת נתונים ידני'!O396</f>
        <v>0</v>
      </c>
      <c r="B393" s="48">
        <f>'גליון הקלדת נתונים ידני'!M396</f>
        <v>0</v>
      </c>
      <c r="C393" s="48">
        <f>'גליון הקלדת נתונים ידני'!N396</f>
        <v>0</v>
      </c>
      <c r="D393" s="49" t="s">
        <v>36</v>
      </c>
    </row>
    <row r="394" spans="1:4">
      <c r="A394" s="6">
        <f>'גליון הקלדת נתונים ידני'!O397</f>
        <v>0</v>
      </c>
      <c r="B394" s="48">
        <f>'גליון הקלדת נתונים ידני'!M397</f>
        <v>0</v>
      </c>
      <c r="C394" s="48">
        <f>'גליון הקלדת נתונים ידני'!N397</f>
        <v>0</v>
      </c>
      <c r="D394" s="49" t="s">
        <v>36</v>
      </c>
    </row>
    <row r="395" spans="1:4">
      <c r="A395" s="6">
        <f>'גליון הקלדת נתונים ידני'!O398</f>
        <v>0</v>
      </c>
      <c r="B395" s="48">
        <f>'גליון הקלדת נתונים ידני'!M398</f>
        <v>0</v>
      </c>
      <c r="C395" s="48">
        <f>'גליון הקלדת נתונים ידני'!N398</f>
        <v>0</v>
      </c>
      <c r="D395" s="49" t="s">
        <v>36</v>
      </c>
    </row>
    <row r="396" spans="1:4">
      <c r="A396" s="6">
        <f>'גליון הקלדת נתונים ידני'!O399</f>
        <v>0</v>
      </c>
      <c r="B396" s="48">
        <f>'גליון הקלדת נתונים ידני'!M399</f>
        <v>0</v>
      </c>
      <c r="C396" s="48">
        <f>'גליון הקלדת נתונים ידני'!N399</f>
        <v>0</v>
      </c>
      <c r="D396" s="49" t="s">
        <v>36</v>
      </c>
    </row>
    <row r="397" spans="1:4">
      <c r="A397" s="6">
        <f>'גליון הקלדת נתונים ידני'!O400</f>
        <v>0</v>
      </c>
      <c r="B397" s="48">
        <f>'גליון הקלדת נתונים ידני'!M400</f>
        <v>0</v>
      </c>
      <c r="C397" s="48">
        <f>'גליון הקלדת נתונים ידני'!N400</f>
        <v>0</v>
      </c>
      <c r="D397" s="49" t="s">
        <v>36</v>
      </c>
    </row>
    <row r="398" spans="1:4">
      <c r="A398" s="6">
        <f>'גליון הקלדת נתונים ידני'!O401</f>
        <v>0</v>
      </c>
      <c r="B398" s="48">
        <f>'גליון הקלדת נתונים ידני'!M401</f>
        <v>0</v>
      </c>
      <c r="C398" s="48">
        <f>'גליון הקלדת נתונים ידני'!N401</f>
        <v>0</v>
      </c>
      <c r="D398" s="49" t="s">
        <v>36</v>
      </c>
    </row>
    <row r="399" spans="1:4">
      <c r="A399" s="6">
        <f>'גליון הקלדת נתונים ידני'!O402</f>
        <v>0</v>
      </c>
      <c r="B399" s="48">
        <f>'גליון הקלדת נתונים ידני'!M402</f>
        <v>0</v>
      </c>
      <c r="C399" s="48">
        <f>'גליון הקלדת נתונים ידני'!N402</f>
        <v>0</v>
      </c>
      <c r="D399" s="49" t="s">
        <v>36</v>
      </c>
    </row>
    <row r="400" spans="1:4">
      <c r="A400" s="6">
        <f>'גליון הקלדת נתונים ידני'!O403</f>
        <v>0</v>
      </c>
      <c r="B400" s="48">
        <f>'גליון הקלדת נתונים ידני'!M403</f>
        <v>0</v>
      </c>
      <c r="C400" s="48">
        <f>'גליון הקלדת נתונים ידני'!N403</f>
        <v>0</v>
      </c>
      <c r="D400" s="49" t="s">
        <v>36</v>
      </c>
    </row>
    <row r="401" spans="1:4">
      <c r="A401" s="6">
        <f>'גליון הקלדת נתונים ידני'!O404</f>
        <v>0</v>
      </c>
      <c r="B401" s="48">
        <f>'גליון הקלדת נתונים ידני'!M404</f>
        <v>0</v>
      </c>
      <c r="C401" s="48">
        <f>'גליון הקלדת נתונים ידני'!N404</f>
        <v>0</v>
      </c>
      <c r="D401" s="49" t="s">
        <v>36</v>
      </c>
    </row>
    <row r="402" spans="1:4">
      <c r="A402" s="6">
        <f>'גליון הקלדת נתונים ידני'!O405</f>
        <v>0</v>
      </c>
      <c r="B402" s="48">
        <f>'גליון הקלדת נתונים ידני'!M405</f>
        <v>0</v>
      </c>
      <c r="C402" s="48">
        <f>'גליון הקלדת נתונים ידני'!N405</f>
        <v>0</v>
      </c>
      <c r="D402" s="49" t="s">
        <v>36</v>
      </c>
    </row>
    <row r="403" spans="1:4">
      <c r="A403" s="6">
        <f>'גליון הקלדת נתונים ידני'!O406</f>
        <v>0</v>
      </c>
      <c r="B403" s="48">
        <f>'גליון הקלדת נתונים ידני'!M406</f>
        <v>0</v>
      </c>
      <c r="C403" s="48">
        <f>'גליון הקלדת נתונים ידני'!N406</f>
        <v>0</v>
      </c>
      <c r="D403" s="49" t="s">
        <v>36</v>
      </c>
    </row>
    <row r="404" spans="1:4">
      <c r="A404" s="6">
        <f>'גליון הקלדת נתונים ידני'!O407</f>
        <v>0</v>
      </c>
      <c r="B404" s="48">
        <f>'גליון הקלדת נתונים ידני'!M407</f>
        <v>0</v>
      </c>
      <c r="C404" s="48">
        <f>'גליון הקלדת נתונים ידני'!N407</f>
        <v>0</v>
      </c>
      <c r="D404" s="49" t="s">
        <v>36</v>
      </c>
    </row>
    <row r="405" spans="1:4">
      <c r="A405" s="6">
        <f>'גליון הקלדת נתונים ידני'!O408</f>
        <v>0</v>
      </c>
      <c r="B405" s="48">
        <f>'גליון הקלדת נתונים ידני'!M408</f>
        <v>0</v>
      </c>
      <c r="C405" s="48">
        <f>'גליון הקלדת נתונים ידני'!N408</f>
        <v>0</v>
      </c>
      <c r="D405" s="49" t="s">
        <v>36</v>
      </c>
    </row>
    <row r="406" spans="1:4">
      <c r="A406" s="6">
        <f>'גליון הקלדת נתונים ידני'!O409</f>
        <v>0</v>
      </c>
      <c r="B406" s="48">
        <f>'גליון הקלדת נתונים ידני'!M409</f>
        <v>0</v>
      </c>
      <c r="C406" s="48">
        <f>'גליון הקלדת נתונים ידני'!N409</f>
        <v>0</v>
      </c>
      <c r="D406" s="49" t="s">
        <v>36</v>
      </c>
    </row>
    <row r="407" spans="1:4">
      <c r="A407" s="6">
        <f>'גליון הקלדת נתונים ידני'!O410</f>
        <v>0</v>
      </c>
      <c r="B407" s="48">
        <f>'גליון הקלדת נתונים ידני'!M410</f>
        <v>0</v>
      </c>
      <c r="C407" s="48">
        <f>'גליון הקלדת נתונים ידני'!N410</f>
        <v>0</v>
      </c>
      <c r="D407" s="49" t="s">
        <v>36</v>
      </c>
    </row>
    <row r="408" spans="1:4">
      <c r="A408" s="6">
        <f>'גליון הקלדת נתונים ידני'!O411</f>
        <v>0</v>
      </c>
      <c r="B408" s="48">
        <f>'גליון הקלדת נתונים ידני'!M411</f>
        <v>0</v>
      </c>
      <c r="C408" s="48">
        <f>'גליון הקלדת נתונים ידני'!N411</f>
        <v>0</v>
      </c>
      <c r="D408" s="49" t="s">
        <v>36</v>
      </c>
    </row>
    <row r="409" spans="1:4">
      <c r="A409" s="6">
        <f>'גליון הקלדת נתונים ידני'!O412</f>
        <v>0</v>
      </c>
      <c r="B409" s="48">
        <f>'גליון הקלדת נתונים ידני'!M412</f>
        <v>0</v>
      </c>
      <c r="C409" s="48">
        <f>'גליון הקלדת נתונים ידני'!N412</f>
        <v>0</v>
      </c>
      <c r="D409" s="49" t="s">
        <v>36</v>
      </c>
    </row>
    <row r="410" spans="1:4">
      <c r="A410" s="6">
        <f>'גליון הקלדת נתונים ידני'!O413</f>
        <v>0</v>
      </c>
      <c r="B410" s="48">
        <f>'גליון הקלדת נתונים ידני'!M413</f>
        <v>0</v>
      </c>
      <c r="C410" s="48">
        <f>'גליון הקלדת נתונים ידני'!N413</f>
        <v>0</v>
      </c>
      <c r="D410" s="49" t="s">
        <v>36</v>
      </c>
    </row>
    <row r="411" spans="1:4">
      <c r="A411" s="6">
        <f>'גליון הקלדת נתונים ידני'!O414</f>
        <v>0</v>
      </c>
      <c r="B411" s="48">
        <f>'גליון הקלדת נתונים ידני'!M414</f>
        <v>0</v>
      </c>
      <c r="C411" s="48">
        <f>'גליון הקלדת נתונים ידני'!N414</f>
        <v>0</v>
      </c>
      <c r="D411" s="49" t="s">
        <v>36</v>
      </c>
    </row>
    <row r="412" spans="1:4">
      <c r="A412" s="6">
        <f>'גליון הקלדת נתונים ידני'!O415</f>
        <v>0</v>
      </c>
      <c r="B412" s="48">
        <f>'גליון הקלדת נתונים ידני'!M415</f>
        <v>0</v>
      </c>
      <c r="C412" s="48">
        <f>'גליון הקלדת נתונים ידני'!N415</f>
        <v>0</v>
      </c>
      <c r="D412" s="49" t="s">
        <v>36</v>
      </c>
    </row>
    <row r="413" spans="1:4">
      <c r="A413" s="6">
        <f>'גליון הקלדת נתונים ידני'!O416</f>
        <v>0</v>
      </c>
      <c r="B413" s="48">
        <f>'גליון הקלדת נתונים ידני'!M416</f>
        <v>0</v>
      </c>
      <c r="C413" s="48">
        <f>'גליון הקלדת נתונים ידני'!N416</f>
        <v>0</v>
      </c>
      <c r="D413" s="49" t="s">
        <v>36</v>
      </c>
    </row>
    <row r="414" spans="1:4">
      <c r="A414" s="6">
        <f>'גליון הקלדת נתונים ידני'!O417</f>
        <v>0</v>
      </c>
      <c r="B414" s="48">
        <f>'גליון הקלדת נתונים ידני'!M417</f>
        <v>0</v>
      </c>
      <c r="C414" s="48">
        <f>'גליון הקלדת נתונים ידני'!N417</f>
        <v>0</v>
      </c>
      <c r="D414" s="49" t="s">
        <v>36</v>
      </c>
    </row>
    <row r="415" spans="1:4">
      <c r="A415" s="6">
        <f>'גליון הקלדת נתונים ידני'!O418</f>
        <v>0</v>
      </c>
      <c r="B415" s="48">
        <f>'גליון הקלדת נתונים ידני'!M418</f>
        <v>0</v>
      </c>
      <c r="C415" s="48">
        <f>'גליון הקלדת נתונים ידני'!N418</f>
        <v>0</v>
      </c>
      <c r="D415" s="49" t="s">
        <v>36</v>
      </c>
    </row>
    <row r="416" spans="1:4">
      <c r="A416" s="6">
        <f>'גליון הקלדת נתונים ידני'!O419</f>
        <v>0</v>
      </c>
      <c r="B416" s="48">
        <f>'גליון הקלדת נתונים ידני'!M419</f>
        <v>0</v>
      </c>
      <c r="C416" s="48">
        <f>'גליון הקלדת נתונים ידני'!N419</f>
        <v>0</v>
      </c>
      <c r="D416" s="49" t="s">
        <v>36</v>
      </c>
    </row>
    <row r="417" spans="1:4">
      <c r="A417" s="6">
        <f>'גליון הקלדת נתונים ידני'!O420</f>
        <v>0</v>
      </c>
      <c r="B417" s="48">
        <f>'גליון הקלדת נתונים ידני'!M420</f>
        <v>0</v>
      </c>
      <c r="C417" s="48">
        <f>'גליון הקלדת נתונים ידני'!N420</f>
        <v>0</v>
      </c>
      <c r="D417" s="49" t="s">
        <v>36</v>
      </c>
    </row>
    <row r="418" spans="1:4">
      <c r="A418" s="6">
        <f>'גליון הקלדת נתונים ידני'!O421</f>
        <v>0</v>
      </c>
      <c r="B418" s="48">
        <f>'גליון הקלדת נתונים ידני'!M421</f>
        <v>0</v>
      </c>
      <c r="C418" s="48">
        <f>'גליון הקלדת נתונים ידני'!N421</f>
        <v>0</v>
      </c>
      <c r="D418" s="49" t="s">
        <v>36</v>
      </c>
    </row>
    <row r="419" spans="1:4">
      <c r="A419" s="6">
        <f>'גליון הקלדת נתונים ידני'!O422</f>
        <v>0</v>
      </c>
      <c r="B419" s="48">
        <f>'גליון הקלדת נתונים ידני'!M422</f>
        <v>0</v>
      </c>
      <c r="C419" s="48">
        <f>'גליון הקלדת נתונים ידני'!N422</f>
        <v>0</v>
      </c>
      <c r="D419" s="49" t="s">
        <v>36</v>
      </c>
    </row>
    <row r="420" spans="1:4">
      <c r="A420" s="6">
        <f>'גליון הקלדת נתונים ידני'!O423</f>
        <v>0</v>
      </c>
      <c r="B420" s="48">
        <f>'גליון הקלדת נתונים ידני'!M423</f>
        <v>0</v>
      </c>
      <c r="C420" s="48">
        <f>'גליון הקלדת נתונים ידני'!N423</f>
        <v>0</v>
      </c>
      <c r="D420" s="49" t="s">
        <v>36</v>
      </c>
    </row>
    <row r="421" spans="1:4">
      <c r="A421" s="6">
        <f>'גליון הקלדת נתונים ידני'!O424</f>
        <v>0</v>
      </c>
      <c r="B421" s="48">
        <f>'גליון הקלדת נתונים ידני'!M424</f>
        <v>0</v>
      </c>
      <c r="C421" s="48">
        <f>'גליון הקלדת נתונים ידני'!N424</f>
        <v>0</v>
      </c>
      <c r="D421" s="49" t="s">
        <v>36</v>
      </c>
    </row>
    <row r="422" spans="1:4">
      <c r="A422" s="6">
        <f>'גליון הקלדת נתונים ידני'!O425</f>
        <v>0</v>
      </c>
      <c r="B422" s="48">
        <f>'גליון הקלדת נתונים ידני'!M425</f>
        <v>0</v>
      </c>
      <c r="C422" s="48">
        <f>'גליון הקלדת נתונים ידני'!N425</f>
        <v>0</v>
      </c>
      <c r="D422" s="49" t="s">
        <v>36</v>
      </c>
    </row>
    <row r="423" spans="1:4">
      <c r="A423" s="6">
        <f>'גליון הקלדת נתונים ידני'!O426</f>
        <v>0</v>
      </c>
      <c r="B423" s="48">
        <f>'גליון הקלדת נתונים ידני'!M426</f>
        <v>0</v>
      </c>
      <c r="C423" s="48">
        <f>'גליון הקלדת נתונים ידני'!N426</f>
        <v>0</v>
      </c>
      <c r="D423" s="49" t="s">
        <v>36</v>
      </c>
    </row>
    <row r="424" spans="1:4">
      <c r="A424" s="6">
        <f>'גליון הקלדת נתונים ידני'!O427</f>
        <v>0</v>
      </c>
      <c r="B424" s="48">
        <f>'גליון הקלדת נתונים ידני'!M427</f>
        <v>0</v>
      </c>
      <c r="C424" s="48">
        <f>'גליון הקלדת נתונים ידני'!N427</f>
        <v>0</v>
      </c>
      <c r="D424" s="49" t="s">
        <v>36</v>
      </c>
    </row>
    <row r="425" spans="1:4">
      <c r="A425" s="6">
        <f>'גליון הקלדת נתונים ידני'!O428</f>
        <v>0</v>
      </c>
      <c r="B425" s="48">
        <f>'גליון הקלדת נתונים ידני'!M428</f>
        <v>0</v>
      </c>
      <c r="C425" s="48">
        <f>'גליון הקלדת נתונים ידני'!N428</f>
        <v>0</v>
      </c>
      <c r="D425" s="49" t="s">
        <v>36</v>
      </c>
    </row>
    <row r="426" spans="1:4">
      <c r="A426" s="6">
        <f>'גליון הקלדת נתונים ידני'!O429</f>
        <v>0</v>
      </c>
      <c r="B426" s="48">
        <f>'גליון הקלדת נתונים ידני'!M429</f>
        <v>0</v>
      </c>
      <c r="C426" s="48">
        <f>'גליון הקלדת נתונים ידני'!N429</f>
        <v>0</v>
      </c>
      <c r="D426" s="49" t="s">
        <v>36</v>
      </c>
    </row>
    <row r="427" spans="1:4">
      <c r="A427" s="6">
        <f>'גליון הקלדת נתונים ידני'!O430</f>
        <v>0</v>
      </c>
      <c r="B427" s="48">
        <f>'גליון הקלדת נתונים ידני'!M430</f>
        <v>0</v>
      </c>
      <c r="C427" s="48">
        <f>'גליון הקלדת נתונים ידני'!N430</f>
        <v>0</v>
      </c>
      <c r="D427" s="49" t="s">
        <v>36</v>
      </c>
    </row>
    <row r="428" spans="1:4">
      <c r="A428" s="6">
        <f>'גליון הקלדת נתונים ידני'!O431</f>
        <v>0</v>
      </c>
      <c r="B428" s="48">
        <f>'גליון הקלדת נתונים ידני'!M431</f>
        <v>0</v>
      </c>
      <c r="C428" s="48">
        <f>'גליון הקלדת נתונים ידני'!N431</f>
        <v>0</v>
      </c>
      <c r="D428" s="49" t="s">
        <v>36</v>
      </c>
    </row>
    <row r="429" spans="1:4">
      <c r="A429" s="6">
        <f>'גליון הקלדת נתונים ידני'!O432</f>
        <v>0</v>
      </c>
      <c r="B429" s="48">
        <f>'גליון הקלדת נתונים ידני'!M432</f>
        <v>0</v>
      </c>
      <c r="C429" s="48">
        <f>'גליון הקלדת נתונים ידני'!N432</f>
        <v>0</v>
      </c>
      <c r="D429" s="49" t="s">
        <v>36</v>
      </c>
    </row>
    <row r="430" spans="1:4">
      <c r="A430" s="6">
        <f>'גליון הקלדת נתונים ידני'!O433</f>
        <v>0</v>
      </c>
      <c r="B430" s="48">
        <f>'גליון הקלדת נתונים ידני'!M433</f>
        <v>0</v>
      </c>
      <c r="C430" s="48">
        <f>'גליון הקלדת נתונים ידני'!N433</f>
        <v>0</v>
      </c>
      <c r="D430" s="49" t="s">
        <v>36</v>
      </c>
    </row>
    <row r="431" spans="1:4">
      <c r="A431" s="6">
        <f>'גליון הקלדת נתונים ידני'!O434</f>
        <v>0</v>
      </c>
      <c r="B431" s="48">
        <f>'גליון הקלדת נתונים ידני'!M434</f>
        <v>0</v>
      </c>
      <c r="C431" s="48">
        <f>'גליון הקלדת נתונים ידני'!N434</f>
        <v>0</v>
      </c>
      <c r="D431" s="49" t="s">
        <v>36</v>
      </c>
    </row>
    <row r="432" spans="1:4">
      <c r="A432" s="6">
        <f>'גליון הקלדת נתונים ידני'!O435</f>
        <v>0</v>
      </c>
      <c r="B432" s="48">
        <f>'גליון הקלדת נתונים ידני'!M435</f>
        <v>0</v>
      </c>
      <c r="C432" s="48">
        <f>'גליון הקלדת נתונים ידני'!N435</f>
        <v>0</v>
      </c>
      <c r="D432" s="49" t="s">
        <v>36</v>
      </c>
    </row>
    <row r="433" spans="1:4">
      <c r="A433" s="6">
        <f>'גליון הקלדת נתונים ידני'!O436</f>
        <v>0</v>
      </c>
      <c r="B433" s="48">
        <f>'גליון הקלדת נתונים ידני'!M436</f>
        <v>0</v>
      </c>
      <c r="C433" s="48">
        <f>'גליון הקלדת נתונים ידני'!N436</f>
        <v>0</v>
      </c>
      <c r="D433" s="49" t="s">
        <v>36</v>
      </c>
    </row>
    <row r="434" spans="1:4">
      <c r="A434" s="6">
        <f>'גליון הקלדת נתונים ידני'!O437</f>
        <v>0</v>
      </c>
      <c r="B434" s="48">
        <f>'גליון הקלדת נתונים ידני'!M437</f>
        <v>0</v>
      </c>
      <c r="C434" s="48">
        <f>'גליון הקלדת נתונים ידני'!N437</f>
        <v>0</v>
      </c>
      <c r="D434" s="49" t="s">
        <v>36</v>
      </c>
    </row>
    <row r="435" spans="1:4">
      <c r="A435" s="6">
        <f>'גליון הקלדת נתונים ידני'!O438</f>
        <v>0</v>
      </c>
      <c r="B435" s="48">
        <f>'גליון הקלדת נתונים ידני'!M438</f>
        <v>0</v>
      </c>
      <c r="C435" s="48">
        <f>'גליון הקלדת נתונים ידני'!N438</f>
        <v>0</v>
      </c>
      <c r="D435" s="49" t="s">
        <v>36</v>
      </c>
    </row>
    <row r="436" spans="1:4">
      <c r="A436" s="6">
        <f>'גליון הקלדת נתונים ידני'!O439</f>
        <v>0</v>
      </c>
      <c r="B436" s="48">
        <f>'גליון הקלדת נתונים ידני'!M439</f>
        <v>0</v>
      </c>
      <c r="C436" s="48">
        <f>'גליון הקלדת נתונים ידני'!N439</f>
        <v>0</v>
      </c>
      <c r="D436" s="49" t="s">
        <v>36</v>
      </c>
    </row>
    <row r="437" spans="1:4">
      <c r="A437" s="6">
        <f>'גליון הקלדת נתונים ידני'!O440</f>
        <v>0</v>
      </c>
      <c r="B437" s="48">
        <f>'גליון הקלדת נתונים ידני'!M440</f>
        <v>0</v>
      </c>
      <c r="C437" s="48">
        <f>'גליון הקלדת נתונים ידני'!N440</f>
        <v>0</v>
      </c>
      <c r="D437" s="49" t="s">
        <v>36</v>
      </c>
    </row>
    <row r="438" spans="1:4">
      <c r="A438" s="6">
        <f>'גליון הקלדת נתונים ידני'!O441</f>
        <v>0</v>
      </c>
      <c r="B438" s="48">
        <f>'גליון הקלדת נתונים ידני'!M441</f>
        <v>0</v>
      </c>
      <c r="C438" s="48">
        <f>'גליון הקלדת נתונים ידני'!N441</f>
        <v>0</v>
      </c>
      <c r="D438" s="49" t="s">
        <v>36</v>
      </c>
    </row>
    <row r="439" spans="1:4">
      <c r="A439" s="6">
        <f>'גליון הקלדת נתונים ידני'!O442</f>
        <v>0</v>
      </c>
      <c r="B439" s="48">
        <f>'גליון הקלדת נתונים ידני'!M442</f>
        <v>0</v>
      </c>
      <c r="C439" s="48">
        <f>'גליון הקלדת נתונים ידני'!N442</f>
        <v>0</v>
      </c>
      <c r="D439" s="49" t="s">
        <v>36</v>
      </c>
    </row>
    <row r="440" spans="1:4">
      <c r="A440" s="6">
        <f>'גליון הקלדת נתונים ידני'!O443</f>
        <v>0</v>
      </c>
      <c r="B440" s="48">
        <f>'גליון הקלדת נתונים ידני'!M443</f>
        <v>0</v>
      </c>
      <c r="C440" s="48">
        <f>'גליון הקלדת נתונים ידני'!N443</f>
        <v>0</v>
      </c>
      <c r="D440" s="49" t="s">
        <v>36</v>
      </c>
    </row>
    <row r="441" spans="1:4">
      <c r="A441" s="6">
        <f>'גליון הקלדת נתונים ידני'!O444</f>
        <v>0</v>
      </c>
      <c r="B441" s="48">
        <f>'גליון הקלדת נתונים ידני'!M444</f>
        <v>0</v>
      </c>
      <c r="C441" s="48">
        <f>'גליון הקלדת נתונים ידני'!N444</f>
        <v>0</v>
      </c>
      <c r="D441" s="49" t="s">
        <v>36</v>
      </c>
    </row>
    <row r="442" spans="1:4">
      <c r="A442" s="6">
        <f>'גליון הקלדת נתונים ידני'!O445</f>
        <v>0</v>
      </c>
      <c r="B442" s="48">
        <f>'גליון הקלדת נתונים ידני'!M445</f>
        <v>0</v>
      </c>
      <c r="C442" s="48">
        <f>'גליון הקלדת נתונים ידני'!N445</f>
        <v>0</v>
      </c>
      <c r="D442" s="49" t="s">
        <v>36</v>
      </c>
    </row>
    <row r="443" spans="1:4">
      <c r="A443" s="6">
        <f>'גליון הקלדת נתונים ידני'!O446</f>
        <v>0</v>
      </c>
      <c r="B443" s="48">
        <f>'גליון הקלדת נתונים ידני'!M446</f>
        <v>0</v>
      </c>
      <c r="C443" s="48">
        <f>'גליון הקלדת נתונים ידני'!N446</f>
        <v>0</v>
      </c>
      <c r="D443" s="49" t="s">
        <v>36</v>
      </c>
    </row>
    <row r="444" spans="1:4">
      <c r="A444" s="6">
        <f>'גליון הקלדת נתונים ידני'!O447</f>
        <v>0</v>
      </c>
      <c r="B444" s="48">
        <f>'גליון הקלדת נתונים ידני'!M447</f>
        <v>0</v>
      </c>
      <c r="C444" s="48">
        <f>'גליון הקלדת נתונים ידני'!N447</f>
        <v>0</v>
      </c>
      <c r="D444" s="49" t="s">
        <v>36</v>
      </c>
    </row>
    <row r="445" spans="1:4">
      <c r="A445" s="6">
        <f>'גליון הקלדת נתונים ידני'!O448</f>
        <v>0</v>
      </c>
      <c r="B445" s="48">
        <f>'גליון הקלדת נתונים ידני'!M448</f>
        <v>0</v>
      </c>
      <c r="C445" s="48">
        <f>'גליון הקלדת נתונים ידני'!N448</f>
        <v>0</v>
      </c>
      <c r="D445" s="49" t="s">
        <v>36</v>
      </c>
    </row>
    <row r="446" spans="1:4">
      <c r="A446" s="6">
        <f>'גליון הקלדת נתונים ידני'!O449</f>
        <v>0</v>
      </c>
      <c r="B446" s="48">
        <f>'גליון הקלדת נתונים ידני'!M449</f>
        <v>0</v>
      </c>
      <c r="C446" s="48">
        <f>'גליון הקלדת נתונים ידני'!N449</f>
        <v>0</v>
      </c>
      <c r="D446" s="49" t="s">
        <v>36</v>
      </c>
    </row>
    <row r="447" spans="1:4">
      <c r="A447" s="6">
        <f>'גליון הקלדת נתונים ידני'!O450</f>
        <v>0</v>
      </c>
      <c r="B447" s="48">
        <f>'גליון הקלדת נתונים ידני'!M450</f>
        <v>0</v>
      </c>
      <c r="C447" s="48">
        <f>'גליון הקלדת נתונים ידני'!N450</f>
        <v>0</v>
      </c>
      <c r="D447" s="49" t="s">
        <v>36</v>
      </c>
    </row>
    <row r="448" spans="1:4">
      <c r="A448" s="6">
        <f>'גליון הקלדת נתונים ידני'!O451</f>
        <v>0</v>
      </c>
      <c r="B448" s="48">
        <f>'גליון הקלדת נתונים ידני'!M451</f>
        <v>0</v>
      </c>
      <c r="C448" s="48">
        <f>'גליון הקלדת נתונים ידני'!N451</f>
        <v>0</v>
      </c>
      <c r="D448" s="49" t="s">
        <v>36</v>
      </c>
    </row>
    <row r="449" spans="1:4">
      <c r="A449" s="6">
        <f>'גליון הקלדת נתונים ידני'!O452</f>
        <v>0</v>
      </c>
      <c r="B449" s="48">
        <f>'גליון הקלדת נתונים ידני'!M452</f>
        <v>0</v>
      </c>
      <c r="C449" s="48">
        <f>'גליון הקלדת נתונים ידני'!N452</f>
        <v>0</v>
      </c>
      <c r="D449" s="49" t="s">
        <v>36</v>
      </c>
    </row>
    <row r="450" spans="1:4">
      <c r="A450" s="6">
        <f>'גליון הקלדת נתונים ידני'!O453</f>
        <v>0</v>
      </c>
      <c r="B450" s="48">
        <f>'גליון הקלדת נתונים ידני'!M453</f>
        <v>0</v>
      </c>
      <c r="C450" s="48">
        <f>'גליון הקלדת נתונים ידני'!N453</f>
        <v>0</v>
      </c>
      <c r="D450" s="49" t="s">
        <v>36</v>
      </c>
    </row>
    <row r="451" spans="1:4">
      <c r="A451" s="6">
        <f>'גליון הקלדת נתונים ידני'!O454</f>
        <v>0</v>
      </c>
      <c r="B451" s="48">
        <f>'גליון הקלדת נתונים ידני'!M454</f>
        <v>0</v>
      </c>
      <c r="C451" s="48">
        <f>'גליון הקלדת נתונים ידני'!N454</f>
        <v>0</v>
      </c>
      <c r="D451" s="49" t="s">
        <v>36</v>
      </c>
    </row>
    <row r="452" spans="1:4">
      <c r="A452" s="6">
        <f>'גליון הקלדת נתונים ידני'!O455</f>
        <v>0</v>
      </c>
      <c r="B452" s="48">
        <f>'גליון הקלדת נתונים ידני'!M455</f>
        <v>0</v>
      </c>
      <c r="C452" s="48">
        <f>'גליון הקלדת נתונים ידני'!N455</f>
        <v>0</v>
      </c>
      <c r="D452" s="49" t="s">
        <v>36</v>
      </c>
    </row>
    <row r="453" spans="1:4">
      <c r="A453" s="6">
        <f>'גליון הקלדת נתונים ידני'!O456</f>
        <v>0</v>
      </c>
      <c r="B453" s="48">
        <f>'גליון הקלדת נתונים ידני'!M456</f>
        <v>0</v>
      </c>
      <c r="C453" s="48">
        <f>'גליון הקלדת נתונים ידני'!N456</f>
        <v>0</v>
      </c>
      <c r="D453" s="49" t="s">
        <v>36</v>
      </c>
    </row>
    <row r="454" spans="1:4">
      <c r="A454" s="6">
        <f>'גליון הקלדת נתונים ידני'!O457</f>
        <v>0</v>
      </c>
      <c r="B454" s="48">
        <f>'גליון הקלדת נתונים ידני'!M457</f>
        <v>0</v>
      </c>
      <c r="C454" s="48">
        <f>'גליון הקלדת נתונים ידני'!N457</f>
        <v>0</v>
      </c>
      <c r="D454" s="49" t="s">
        <v>36</v>
      </c>
    </row>
    <row r="455" spans="1:4">
      <c r="A455" s="6">
        <f>'גליון הקלדת נתונים ידני'!O458</f>
        <v>0</v>
      </c>
      <c r="B455" s="48">
        <f>'גליון הקלדת נתונים ידני'!M458</f>
        <v>0</v>
      </c>
      <c r="C455" s="48">
        <f>'גליון הקלדת נתונים ידני'!N458</f>
        <v>0</v>
      </c>
      <c r="D455" s="49" t="s">
        <v>36</v>
      </c>
    </row>
    <row r="456" spans="1:4">
      <c r="A456" s="6">
        <f>'גליון הקלדת נתונים ידני'!O459</f>
        <v>0</v>
      </c>
      <c r="B456" s="48">
        <f>'גליון הקלדת נתונים ידני'!M459</f>
        <v>0</v>
      </c>
      <c r="C456" s="48">
        <f>'גליון הקלדת נתונים ידני'!N459</f>
        <v>0</v>
      </c>
      <c r="D456" s="49" t="s">
        <v>36</v>
      </c>
    </row>
    <row r="457" spans="1:4">
      <c r="A457" s="6">
        <f>'גליון הקלדת נתונים ידני'!O460</f>
        <v>0</v>
      </c>
      <c r="B457" s="48">
        <f>'גליון הקלדת נתונים ידני'!M460</f>
        <v>0</v>
      </c>
      <c r="C457" s="48">
        <f>'גליון הקלדת נתונים ידני'!N460</f>
        <v>0</v>
      </c>
      <c r="D457" s="49" t="s">
        <v>36</v>
      </c>
    </row>
    <row r="458" spans="1:4">
      <c r="A458" s="6">
        <f>'גליון הקלדת נתונים ידני'!O461</f>
        <v>0</v>
      </c>
      <c r="B458" s="48">
        <f>'גליון הקלדת נתונים ידני'!M461</f>
        <v>0</v>
      </c>
      <c r="C458" s="48">
        <f>'גליון הקלדת נתונים ידני'!N461</f>
        <v>0</v>
      </c>
      <c r="D458" s="49" t="s">
        <v>36</v>
      </c>
    </row>
    <row r="459" spans="1:4">
      <c r="A459" s="6">
        <f>'גליון הקלדת נתונים ידני'!O462</f>
        <v>0</v>
      </c>
      <c r="B459" s="48">
        <f>'גליון הקלדת נתונים ידני'!M462</f>
        <v>0</v>
      </c>
      <c r="C459" s="48">
        <f>'גליון הקלדת נתונים ידני'!N462</f>
        <v>0</v>
      </c>
      <c r="D459" s="49" t="s">
        <v>36</v>
      </c>
    </row>
    <row r="460" spans="1:4">
      <c r="A460" s="6">
        <f>'גליון הקלדת נתונים ידני'!O463</f>
        <v>0</v>
      </c>
      <c r="B460" s="48">
        <f>'גליון הקלדת נתונים ידני'!M463</f>
        <v>0</v>
      </c>
      <c r="C460" s="48">
        <f>'גליון הקלדת נתונים ידני'!N463</f>
        <v>0</v>
      </c>
      <c r="D460" s="49" t="s">
        <v>36</v>
      </c>
    </row>
    <row r="461" spans="1:4">
      <c r="A461" s="6">
        <f>'גליון הקלדת נתונים ידני'!O464</f>
        <v>0</v>
      </c>
      <c r="B461" s="48">
        <f>'גליון הקלדת נתונים ידני'!M464</f>
        <v>0</v>
      </c>
      <c r="C461" s="48">
        <f>'גליון הקלדת נתונים ידני'!N464</f>
        <v>0</v>
      </c>
      <c r="D461" s="49" t="s">
        <v>36</v>
      </c>
    </row>
    <row r="462" spans="1:4">
      <c r="A462" s="6">
        <f>'גליון הקלדת נתונים ידני'!O465</f>
        <v>0</v>
      </c>
      <c r="B462" s="48">
        <f>'גליון הקלדת נתונים ידני'!M465</f>
        <v>0</v>
      </c>
      <c r="C462" s="48">
        <f>'גליון הקלדת נתונים ידני'!N465</f>
        <v>0</v>
      </c>
      <c r="D462" s="49" t="s">
        <v>36</v>
      </c>
    </row>
    <row r="463" spans="1:4">
      <c r="A463" s="6">
        <f>'גליון הקלדת נתונים ידני'!O466</f>
        <v>0</v>
      </c>
      <c r="B463" s="48">
        <f>'גליון הקלדת נתונים ידני'!M466</f>
        <v>0</v>
      </c>
      <c r="C463" s="48">
        <f>'גליון הקלדת נתונים ידני'!N466</f>
        <v>0</v>
      </c>
      <c r="D463" s="49" t="s">
        <v>36</v>
      </c>
    </row>
    <row r="464" spans="1:4">
      <c r="A464" s="6">
        <f>'גליון הקלדת נתונים ידני'!O467</f>
        <v>0</v>
      </c>
      <c r="B464" s="48">
        <f>'גליון הקלדת נתונים ידני'!M467</f>
        <v>0</v>
      </c>
      <c r="C464" s="48">
        <f>'גליון הקלדת נתונים ידני'!N467</f>
        <v>0</v>
      </c>
      <c r="D464" s="49" t="s">
        <v>36</v>
      </c>
    </row>
    <row r="465" spans="1:4">
      <c r="A465" s="6">
        <f>'גליון הקלדת נתונים ידני'!O468</f>
        <v>0</v>
      </c>
      <c r="B465" s="48">
        <f>'גליון הקלדת נתונים ידני'!M468</f>
        <v>0</v>
      </c>
      <c r="C465" s="48">
        <f>'גליון הקלדת נתונים ידני'!N468</f>
        <v>0</v>
      </c>
      <c r="D465" s="49" t="s">
        <v>36</v>
      </c>
    </row>
    <row r="466" spans="1:4">
      <c r="A466" s="6">
        <f>'גליון הקלדת נתונים ידני'!O469</f>
        <v>0</v>
      </c>
      <c r="B466" s="48">
        <f>'גליון הקלדת נתונים ידני'!M469</f>
        <v>0</v>
      </c>
      <c r="C466" s="48">
        <f>'גליון הקלדת נתונים ידני'!N469</f>
        <v>0</v>
      </c>
      <c r="D466" s="49" t="s">
        <v>36</v>
      </c>
    </row>
    <row r="467" spans="1:4">
      <c r="A467" s="6">
        <f>'גליון הקלדת נתונים ידני'!O470</f>
        <v>0</v>
      </c>
      <c r="B467" s="48">
        <f>'גליון הקלדת נתונים ידני'!M470</f>
        <v>0</v>
      </c>
      <c r="C467" s="48">
        <f>'גליון הקלדת נתונים ידני'!N470</f>
        <v>0</v>
      </c>
      <c r="D467" s="49" t="s">
        <v>36</v>
      </c>
    </row>
    <row r="468" spans="1:4">
      <c r="A468" s="6">
        <f>'גליון הקלדת נתונים ידני'!O471</f>
        <v>0</v>
      </c>
      <c r="B468" s="48">
        <f>'גליון הקלדת נתונים ידני'!M471</f>
        <v>0</v>
      </c>
      <c r="C468" s="48">
        <f>'גליון הקלדת נתונים ידני'!N471</f>
        <v>0</v>
      </c>
      <c r="D468" s="49" t="s">
        <v>36</v>
      </c>
    </row>
    <row r="469" spans="1:4">
      <c r="A469" s="6">
        <f>'גליון הקלדת נתונים ידני'!O472</f>
        <v>0</v>
      </c>
      <c r="B469" s="48">
        <f>'גליון הקלדת נתונים ידני'!M472</f>
        <v>0</v>
      </c>
      <c r="C469" s="48">
        <f>'גליון הקלדת נתונים ידני'!N472</f>
        <v>0</v>
      </c>
      <c r="D469" s="49" t="s">
        <v>36</v>
      </c>
    </row>
    <row r="470" spans="1:4">
      <c r="A470" s="6">
        <f>'גליון הקלדת נתונים ידני'!O473</f>
        <v>0</v>
      </c>
      <c r="B470" s="48">
        <f>'גליון הקלדת נתונים ידני'!M473</f>
        <v>0</v>
      </c>
      <c r="C470" s="48">
        <f>'גליון הקלדת נתונים ידני'!N473</f>
        <v>0</v>
      </c>
      <c r="D470" s="49" t="s">
        <v>36</v>
      </c>
    </row>
    <row r="471" spans="1:4">
      <c r="A471" s="6">
        <f>'גליון הקלדת נתונים ידני'!O474</f>
        <v>0</v>
      </c>
      <c r="B471" s="48">
        <f>'גליון הקלדת נתונים ידני'!M474</f>
        <v>0</v>
      </c>
      <c r="C471" s="48">
        <f>'גליון הקלדת נתונים ידני'!N474</f>
        <v>0</v>
      </c>
      <c r="D471" s="49" t="s">
        <v>36</v>
      </c>
    </row>
    <row r="472" spans="1:4">
      <c r="A472" s="6">
        <f>'גליון הקלדת נתונים ידני'!O475</f>
        <v>0</v>
      </c>
      <c r="B472" s="48">
        <f>'גליון הקלדת נתונים ידני'!M475</f>
        <v>0</v>
      </c>
      <c r="C472" s="48">
        <f>'גליון הקלדת נתונים ידני'!N475</f>
        <v>0</v>
      </c>
      <c r="D472" s="49" t="s">
        <v>36</v>
      </c>
    </row>
    <row r="473" spans="1:4">
      <c r="A473" s="6">
        <f>'גליון הקלדת נתונים ידני'!O476</f>
        <v>0</v>
      </c>
      <c r="B473" s="48">
        <f>'גליון הקלדת נתונים ידני'!M476</f>
        <v>0</v>
      </c>
      <c r="C473" s="48">
        <f>'גליון הקלדת נתונים ידני'!N476</f>
        <v>0</v>
      </c>
      <c r="D473" s="49" t="s">
        <v>36</v>
      </c>
    </row>
    <row r="474" spans="1:4">
      <c r="A474" s="6">
        <f>'גליון הקלדת נתונים ידני'!O477</f>
        <v>0</v>
      </c>
      <c r="B474" s="48">
        <f>'גליון הקלדת נתונים ידני'!M477</f>
        <v>0</v>
      </c>
      <c r="C474" s="48">
        <f>'גליון הקלדת נתונים ידני'!N477</f>
        <v>0</v>
      </c>
      <c r="D474" s="49" t="s">
        <v>36</v>
      </c>
    </row>
    <row r="475" spans="1:4">
      <c r="A475" s="6">
        <f>'גליון הקלדת נתונים ידני'!O478</f>
        <v>0</v>
      </c>
      <c r="B475" s="48">
        <f>'גליון הקלדת נתונים ידני'!M478</f>
        <v>0</v>
      </c>
      <c r="C475" s="48">
        <f>'גליון הקלדת נתונים ידני'!N478</f>
        <v>0</v>
      </c>
      <c r="D475" s="49" t="s">
        <v>36</v>
      </c>
    </row>
    <row r="476" spans="1:4">
      <c r="A476" s="6">
        <f>'גליון הקלדת נתונים ידני'!O479</f>
        <v>0</v>
      </c>
      <c r="B476" s="48">
        <f>'גליון הקלדת נתונים ידני'!M479</f>
        <v>0</v>
      </c>
      <c r="C476" s="48">
        <f>'גליון הקלדת נתונים ידני'!N479</f>
        <v>0</v>
      </c>
      <c r="D476" s="49" t="s">
        <v>36</v>
      </c>
    </row>
    <row r="477" spans="1:4">
      <c r="A477" s="6">
        <f>'גליון הקלדת נתונים ידני'!O480</f>
        <v>0</v>
      </c>
      <c r="B477" s="48">
        <f>'גליון הקלדת נתונים ידני'!M480</f>
        <v>0</v>
      </c>
      <c r="C477" s="48">
        <f>'גליון הקלדת נתונים ידני'!N480</f>
        <v>0</v>
      </c>
      <c r="D477" s="49" t="s">
        <v>36</v>
      </c>
    </row>
    <row r="478" spans="1:4">
      <c r="A478" s="6">
        <f>'גליון הקלדת נתונים ידני'!O481</f>
        <v>0</v>
      </c>
      <c r="B478" s="48">
        <f>'גליון הקלדת נתונים ידני'!M481</f>
        <v>0</v>
      </c>
      <c r="C478" s="48">
        <f>'גליון הקלדת נתונים ידני'!N481</f>
        <v>0</v>
      </c>
      <c r="D478" s="49" t="s">
        <v>36</v>
      </c>
    </row>
    <row r="479" spans="1:4">
      <c r="A479" s="6">
        <f>'גליון הקלדת נתונים ידני'!O482</f>
        <v>0</v>
      </c>
      <c r="B479" s="48">
        <f>'גליון הקלדת נתונים ידני'!M482</f>
        <v>0</v>
      </c>
      <c r="C479" s="48">
        <f>'גליון הקלדת נתונים ידני'!N482</f>
        <v>0</v>
      </c>
      <c r="D479" s="49" t="s">
        <v>36</v>
      </c>
    </row>
    <row r="480" spans="1:4">
      <c r="A480" s="6">
        <f>'גליון הקלדת נתונים ידני'!O483</f>
        <v>0</v>
      </c>
      <c r="B480" s="48">
        <f>'גליון הקלדת נתונים ידני'!M483</f>
        <v>0</v>
      </c>
      <c r="C480" s="48">
        <f>'גליון הקלדת נתונים ידני'!N483</f>
        <v>0</v>
      </c>
      <c r="D480" s="49" t="s">
        <v>36</v>
      </c>
    </row>
    <row r="481" spans="1:4">
      <c r="A481" s="6">
        <f>'גליון הקלדת נתונים ידני'!O484</f>
        <v>0</v>
      </c>
      <c r="B481" s="48">
        <f>'גליון הקלדת נתונים ידני'!M484</f>
        <v>0</v>
      </c>
      <c r="C481" s="48">
        <f>'גליון הקלדת נתונים ידני'!N484</f>
        <v>0</v>
      </c>
      <c r="D481" s="49" t="s">
        <v>36</v>
      </c>
    </row>
    <row r="482" spans="1:4">
      <c r="A482" s="6">
        <f>'גליון הקלדת נתונים ידני'!O485</f>
        <v>0</v>
      </c>
      <c r="B482" s="48">
        <f>'גליון הקלדת נתונים ידני'!M485</f>
        <v>0</v>
      </c>
      <c r="C482" s="48">
        <f>'גליון הקלדת נתונים ידני'!N485</f>
        <v>0</v>
      </c>
      <c r="D482" s="49" t="s">
        <v>36</v>
      </c>
    </row>
    <row r="483" spans="1:4">
      <c r="A483" s="6">
        <f>'גליון הקלדת נתונים ידני'!O486</f>
        <v>0</v>
      </c>
      <c r="B483" s="48">
        <f>'גליון הקלדת נתונים ידני'!M486</f>
        <v>0</v>
      </c>
      <c r="C483" s="48">
        <f>'גליון הקלדת נתונים ידני'!N486</f>
        <v>0</v>
      </c>
      <c r="D483" s="49" t="s">
        <v>36</v>
      </c>
    </row>
    <row r="484" spans="1:4">
      <c r="A484" s="6">
        <f>'גליון הקלדת נתונים ידני'!O487</f>
        <v>0</v>
      </c>
      <c r="B484" s="48">
        <f>'גליון הקלדת נתונים ידני'!M487</f>
        <v>0</v>
      </c>
      <c r="C484" s="48">
        <f>'גליון הקלדת נתונים ידני'!N487</f>
        <v>0</v>
      </c>
      <c r="D484" s="49" t="s">
        <v>36</v>
      </c>
    </row>
    <row r="485" spans="1:4">
      <c r="A485" s="6">
        <f>'גליון הקלדת נתונים ידני'!O488</f>
        <v>0</v>
      </c>
      <c r="B485" s="48">
        <f>'גליון הקלדת נתונים ידני'!M488</f>
        <v>0</v>
      </c>
      <c r="C485" s="48">
        <f>'גליון הקלדת נתונים ידני'!N488</f>
        <v>0</v>
      </c>
      <c r="D485" s="49" t="s">
        <v>36</v>
      </c>
    </row>
    <row r="486" spans="1:4">
      <c r="A486" s="6">
        <f>'גליון הקלדת נתונים ידני'!O489</f>
        <v>0</v>
      </c>
      <c r="B486" s="48">
        <f>'גליון הקלדת נתונים ידני'!M489</f>
        <v>0</v>
      </c>
      <c r="C486" s="48">
        <f>'גליון הקלדת נתונים ידני'!N489</f>
        <v>0</v>
      </c>
      <c r="D486" s="49" t="s">
        <v>36</v>
      </c>
    </row>
    <row r="487" spans="1:4">
      <c r="A487" s="6">
        <f>'גליון הקלדת נתונים ידני'!O490</f>
        <v>0</v>
      </c>
      <c r="B487" s="48">
        <f>'גליון הקלדת נתונים ידני'!M490</f>
        <v>0</v>
      </c>
      <c r="C487" s="48">
        <f>'גליון הקלדת נתונים ידני'!N490</f>
        <v>0</v>
      </c>
      <c r="D487" s="49" t="s">
        <v>36</v>
      </c>
    </row>
    <row r="488" spans="1:4">
      <c r="A488" s="6">
        <f>'גליון הקלדת נתונים ידני'!O491</f>
        <v>0</v>
      </c>
      <c r="B488" s="48">
        <f>'גליון הקלדת נתונים ידני'!M491</f>
        <v>0</v>
      </c>
      <c r="C488" s="48">
        <f>'גליון הקלדת נתונים ידני'!N491</f>
        <v>0</v>
      </c>
      <c r="D488" s="49" t="s">
        <v>36</v>
      </c>
    </row>
    <row r="489" spans="1:4">
      <c r="A489" s="6">
        <f>'גליון הקלדת נתונים ידני'!O492</f>
        <v>0</v>
      </c>
      <c r="B489" s="48">
        <f>'גליון הקלדת נתונים ידני'!M492</f>
        <v>0</v>
      </c>
      <c r="C489" s="48">
        <f>'גליון הקלדת נתונים ידני'!N492</f>
        <v>0</v>
      </c>
      <c r="D489" s="49" t="s">
        <v>36</v>
      </c>
    </row>
    <row r="490" spans="1:4">
      <c r="A490" s="6">
        <f>'גליון הקלדת נתונים ידני'!O493</f>
        <v>0</v>
      </c>
      <c r="B490" s="48">
        <f>'גליון הקלדת נתונים ידני'!M493</f>
        <v>0</v>
      </c>
      <c r="C490" s="48">
        <f>'גליון הקלדת נתונים ידני'!N493</f>
        <v>0</v>
      </c>
      <c r="D490" s="49" t="s">
        <v>36</v>
      </c>
    </row>
    <row r="491" spans="1:4">
      <c r="A491" s="6">
        <f>'גליון הקלדת נתונים ידני'!O494</f>
        <v>0</v>
      </c>
      <c r="B491" s="48">
        <f>'גליון הקלדת נתונים ידני'!M494</f>
        <v>0</v>
      </c>
      <c r="C491" s="48">
        <f>'גליון הקלדת נתונים ידני'!N494</f>
        <v>0</v>
      </c>
      <c r="D491" s="49" t="s">
        <v>36</v>
      </c>
    </row>
    <row r="492" spans="1:4">
      <c r="A492" s="6">
        <f>'גליון הקלדת נתונים ידני'!O495</f>
        <v>0</v>
      </c>
      <c r="B492" s="48">
        <f>'גליון הקלדת נתונים ידני'!M495</f>
        <v>0</v>
      </c>
      <c r="C492" s="48">
        <f>'גליון הקלדת נתונים ידני'!N495</f>
        <v>0</v>
      </c>
      <c r="D492" s="49" t="s">
        <v>36</v>
      </c>
    </row>
    <row r="493" spans="1:4">
      <c r="A493" s="6">
        <f>'גליון הקלדת נתונים ידני'!O496</f>
        <v>0</v>
      </c>
      <c r="B493" s="48">
        <f>'גליון הקלדת נתונים ידני'!M496</f>
        <v>0</v>
      </c>
      <c r="C493" s="48">
        <f>'גליון הקלדת נתונים ידני'!N496</f>
        <v>0</v>
      </c>
      <c r="D493" s="49" t="s">
        <v>36</v>
      </c>
    </row>
    <row r="494" spans="1:4">
      <c r="A494" s="6">
        <f>'גליון הקלדת נתונים ידני'!O497</f>
        <v>0</v>
      </c>
      <c r="B494" s="48">
        <f>'גליון הקלדת נתונים ידני'!M497</f>
        <v>0</v>
      </c>
      <c r="C494" s="48">
        <f>'גליון הקלדת נתונים ידני'!N497</f>
        <v>0</v>
      </c>
      <c r="D494" s="49" t="s">
        <v>36</v>
      </c>
    </row>
    <row r="495" spans="1:4">
      <c r="A495" s="6">
        <f>'גליון הקלדת נתונים ידני'!O498</f>
        <v>0</v>
      </c>
      <c r="B495" s="48">
        <f>'גליון הקלדת נתונים ידני'!M498</f>
        <v>0</v>
      </c>
      <c r="C495" s="48">
        <f>'גליון הקלדת נתונים ידני'!N498</f>
        <v>0</v>
      </c>
      <c r="D495" s="49" t="s">
        <v>36</v>
      </c>
    </row>
    <row r="496" spans="1:4">
      <c r="A496" s="6">
        <f>'גליון הקלדת נתונים ידני'!O499</f>
        <v>0</v>
      </c>
      <c r="B496" s="48">
        <f>'גליון הקלדת נתונים ידני'!M499</f>
        <v>0</v>
      </c>
      <c r="C496" s="48">
        <f>'גליון הקלדת נתונים ידני'!N499</f>
        <v>0</v>
      </c>
      <c r="D496" s="49" t="s">
        <v>36</v>
      </c>
    </row>
    <row r="497" spans="1:4">
      <c r="A497" s="6">
        <f>'גליון הקלדת נתונים ידני'!O500</f>
        <v>0</v>
      </c>
      <c r="B497" s="48">
        <f>'גליון הקלדת נתונים ידני'!M500</f>
        <v>0</v>
      </c>
      <c r="C497" s="48">
        <f>'גליון הקלדת נתונים ידני'!N500</f>
        <v>0</v>
      </c>
      <c r="D497" s="49" t="s">
        <v>36</v>
      </c>
    </row>
    <row r="498" spans="1:4">
      <c r="A498" s="6">
        <f>'גליון הקלדת נתונים ידני'!O501</f>
        <v>0</v>
      </c>
      <c r="B498" s="48">
        <f>'גליון הקלדת נתונים ידני'!M501</f>
        <v>0</v>
      </c>
      <c r="C498" s="48">
        <f>'גליון הקלדת נתונים ידני'!N501</f>
        <v>0</v>
      </c>
      <c r="D498" s="49" t="s">
        <v>36</v>
      </c>
    </row>
    <row r="499" spans="1:4">
      <c r="A499" s="6">
        <f>'גליון הקלדת נתונים ידני'!O502</f>
        <v>0</v>
      </c>
      <c r="B499" s="48">
        <f>'גליון הקלדת נתונים ידני'!M502</f>
        <v>0</v>
      </c>
      <c r="C499" s="48">
        <f>'גליון הקלדת נתונים ידני'!N502</f>
        <v>0</v>
      </c>
      <c r="D499" s="49" t="s">
        <v>36</v>
      </c>
    </row>
    <row r="500" spans="1:4">
      <c r="A500" s="6">
        <f>'גליון הקלדת נתונים ידני'!O503</f>
        <v>0</v>
      </c>
      <c r="B500" s="48">
        <f>'גליון הקלדת נתונים ידני'!M503</f>
        <v>0</v>
      </c>
      <c r="C500" s="48">
        <f>'גליון הקלדת נתונים ידני'!N503</f>
        <v>0</v>
      </c>
      <c r="D500" s="49" t="s">
        <v>36</v>
      </c>
    </row>
    <row r="501" spans="1:4">
      <c r="A501" s="6">
        <f>'גליון הקלדת נתונים ידני'!O504</f>
        <v>0</v>
      </c>
      <c r="B501" s="48">
        <f>'גליון הקלדת נתונים ידני'!M504</f>
        <v>0</v>
      </c>
      <c r="C501" s="48">
        <f>'גליון הקלדת נתונים ידני'!N504</f>
        <v>0</v>
      </c>
      <c r="D501" s="49" t="s">
        <v>36</v>
      </c>
    </row>
    <row r="502" spans="1:4">
      <c r="A502" s="6">
        <f>'גליון הקלדת נתונים ידני'!O505</f>
        <v>0</v>
      </c>
      <c r="B502" s="48">
        <f>'גליון הקלדת נתונים ידני'!M505</f>
        <v>0</v>
      </c>
      <c r="C502" s="48">
        <f>'גליון הקלדת נתונים ידני'!N505</f>
        <v>0</v>
      </c>
      <c r="D502" s="49" t="s">
        <v>36</v>
      </c>
    </row>
    <row r="503" spans="1:4">
      <c r="A503" s="6">
        <f>'גליון הקלדת נתונים ידני'!O506</f>
        <v>0</v>
      </c>
      <c r="B503" s="48">
        <f>'גליון הקלדת נתונים ידני'!M506</f>
        <v>0</v>
      </c>
      <c r="C503" s="48">
        <f>'גליון הקלדת נתונים ידני'!N506</f>
        <v>0</v>
      </c>
      <c r="D503" s="49" t="s">
        <v>36</v>
      </c>
    </row>
    <row r="504" spans="1:4">
      <c r="A504" s="6">
        <f>'גליון הקלדת נתונים ידני'!O507</f>
        <v>0</v>
      </c>
      <c r="B504" s="48">
        <f>'גליון הקלדת נתונים ידני'!M507</f>
        <v>0</v>
      </c>
      <c r="C504" s="48">
        <f>'גליון הקלדת נתונים ידני'!N507</f>
        <v>0</v>
      </c>
      <c r="D504" s="49" t="s">
        <v>36</v>
      </c>
    </row>
    <row r="505" spans="1:4">
      <c r="A505" s="6">
        <f>'גליון הקלדת נתונים ידני'!O508</f>
        <v>0</v>
      </c>
      <c r="B505" s="48">
        <f>'גליון הקלדת נתונים ידני'!M508</f>
        <v>0</v>
      </c>
      <c r="C505" s="48">
        <f>'גליון הקלדת נתונים ידני'!N508</f>
        <v>0</v>
      </c>
      <c r="D505" s="49" t="s">
        <v>36</v>
      </c>
    </row>
    <row r="506" spans="1:4">
      <c r="A506" s="6">
        <f>'גליון הקלדת נתונים ידני'!O509</f>
        <v>0</v>
      </c>
      <c r="B506" s="48">
        <f>'גליון הקלדת נתונים ידני'!M509</f>
        <v>0</v>
      </c>
      <c r="C506" s="48">
        <f>'גליון הקלדת נתונים ידני'!N509</f>
        <v>0</v>
      </c>
      <c r="D506" s="49" t="s">
        <v>36</v>
      </c>
    </row>
    <row r="507" spans="1:4">
      <c r="A507" s="6">
        <f>'גליון הקלדת נתונים ידני'!O510</f>
        <v>0</v>
      </c>
      <c r="B507" s="48">
        <f>'גליון הקלדת נתונים ידני'!M510</f>
        <v>0</v>
      </c>
      <c r="C507" s="48">
        <f>'גליון הקלדת נתונים ידני'!N510</f>
        <v>0</v>
      </c>
      <c r="D507" s="49" t="s">
        <v>36</v>
      </c>
    </row>
    <row r="508" spans="1:4">
      <c r="A508" s="6">
        <f>'גליון הקלדת נתונים ידני'!O511</f>
        <v>0</v>
      </c>
      <c r="B508" s="48">
        <f>'גליון הקלדת נתונים ידני'!M511</f>
        <v>0</v>
      </c>
      <c r="C508" s="48">
        <f>'גליון הקלדת נתונים ידני'!N511</f>
        <v>0</v>
      </c>
      <c r="D508" s="49" t="s">
        <v>36</v>
      </c>
    </row>
    <row r="509" spans="1:4">
      <c r="A509" s="6">
        <f>'גליון הקלדת נתונים ידני'!O512</f>
        <v>0</v>
      </c>
      <c r="B509" s="48">
        <f>'גליון הקלדת נתונים ידני'!M512</f>
        <v>0</v>
      </c>
      <c r="C509" s="48">
        <f>'גליון הקלדת נתונים ידני'!N512</f>
        <v>0</v>
      </c>
      <c r="D509" s="49" t="s">
        <v>36</v>
      </c>
    </row>
    <row r="510" spans="1:4">
      <c r="A510" s="6">
        <f>'גליון הקלדת נתונים ידני'!O513</f>
        <v>0</v>
      </c>
      <c r="B510" s="48">
        <f>'גליון הקלדת נתונים ידני'!M513</f>
        <v>0</v>
      </c>
      <c r="C510" s="48">
        <f>'גליון הקלדת נתונים ידני'!N513</f>
        <v>0</v>
      </c>
      <c r="D510" s="49" t="s">
        <v>36</v>
      </c>
    </row>
    <row r="511" spans="1:4">
      <c r="A511" s="6">
        <f>'גליון הקלדת נתונים ידני'!O514</f>
        <v>0</v>
      </c>
      <c r="B511" s="48">
        <f>'גליון הקלדת נתונים ידני'!M514</f>
        <v>0</v>
      </c>
      <c r="C511" s="48">
        <f>'גליון הקלדת נתונים ידני'!N514</f>
        <v>0</v>
      </c>
      <c r="D511" s="49" t="s">
        <v>36</v>
      </c>
    </row>
    <row r="512" spans="1:4">
      <c r="A512" s="6">
        <f>'גליון הקלדת נתונים ידני'!O515</f>
        <v>0</v>
      </c>
      <c r="B512" s="48">
        <f>'גליון הקלדת נתונים ידני'!M515</f>
        <v>0</v>
      </c>
      <c r="C512" s="48">
        <f>'גליון הקלדת נתונים ידני'!N515</f>
        <v>0</v>
      </c>
      <c r="D512" s="49" t="s">
        <v>36</v>
      </c>
    </row>
    <row r="513" spans="1:4">
      <c r="A513" s="6">
        <f>'גליון הקלדת נתונים ידני'!O516</f>
        <v>0</v>
      </c>
      <c r="B513" s="48">
        <f>'גליון הקלדת נתונים ידני'!M516</f>
        <v>0</v>
      </c>
      <c r="C513" s="48">
        <f>'גליון הקלדת נתונים ידני'!N516</f>
        <v>0</v>
      </c>
      <c r="D513" s="49" t="s">
        <v>36</v>
      </c>
    </row>
    <row r="514" spans="1:4">
      <c r="A514" s="6">
        <f>'גליון הקלדת נתונים ידני'!O517</f>
        <v>0</v>
      </c>
      <c r="B514" s="48">
        <f>'גליון הקלדת נתונים ידני'!M517</f>
        <v>0</v>
      </c>
      <c r="C514" s="48">
        <f>'גליון הקלדת נתונים ידני'!N517</f>
        <v>0</v>
      </c>
      <c r="D514" s="49" t="s">
        <v>36</v>
      </c>
    </row>
    <row r="515" spans="1:4">
      <c r="A515" s="6">
        <f>'גליון הקלדת נתונים ידני'!O518</f>
        <v>0</v>
      </c>
      <c r="B515" s="48">
        <f>'גליון הקלדת נתונים ידני'!M518</f>
        <v>0</v>
      </c>
      <c r="C515" s="48">
        <f>'גליון הקלדת נתונים ידני'!N518</f>
        <v>0</v>
      </c>
      <c r="D515" s="49" t="s">
        <v>36</v>
      </c>
    </row>
    <row r="516" spans="1:4">
      <c r="A516" s="6">
        <f>'גליון הקלדת נתונים ידני'!O519</f>
        <v>0</v>
      </c>
      <c r="B516" s="48">
        <f>'גליון הקלדת נתונים ידני'!M519</f>
        <v>0</v>
      </c>
      <c r="C516" s="48">
        <f>'גליון הקלדת נתונים ידני'!N519</f>
        <v>0</v>
      </c>
      <c r="D516" s="49" t="s">
        <v>36</v>
      </c>
    </row>
    <row r="517" spans="1:4">
      <c r="A517" s="6">
        <f>'גליון הקלדת נתונים ידני'!O520</f>
        <v>0</v>
      </c>
      <c r="B517" s="48">
        <f>'גליון הקלדת נתונים ידני'!M520</f>
        <v>0</v>
      </c>
      <c r="C517" s="48">
        <f>'גליון הקלדת נתונים ידני'!N520</f>
        <v>0</v>
      </c>
      <c r="D517" s="49" t="s">
        <v>36</v>
      </c>
    </row>
    <row r="518" spans="1:4">
      <c r="A518" s="6">
        <f>'גליון הקלדת נתונים ידני'!O521</f>
        <v>0</v>
      </c>
      <c r="B518" s="48">
        <f>'גליון הקלדת נתונים ידני'!M521</f>
        <v>0</v>
      </c>
      <c r="C518" s="48">
        <f>'גליון הקלדת נתונים ידני'!N521</f>
        <v>0</v>
      </c>
      <c r="D518" s="49" t="s">
        <v>36</v>
      </c>
    </row>
    <row r="519" spans="1:4">
      <c r="A519" s="6">
        <f>'גליון הקלדת נתונים ידני'!O522</f>
        <v>0</v>
      </c>
      <c r="B519" s="48">
        <f>'גליון הקלדת נתונים ידני'!M522</f>
        <v>0</v>
      </c>
      <c r="C519" s="48">
        <f>'גליון הקלדת נתונים ידני'!N522</f>
        <v>0</v>
      </c>
      <c r="D519" s="49" t="s">
        <v>36</v>
      </c>
    </row>
    <row r="520" spans="1:4">
      <c r="A520" s="6">
        <f>'גליון הקלדת נתונים ידני'!O523</f>
        <v>0</v>
      </c>
      <c r="B520" s="48">
        <f>'גליון הקלדת נתונים ידני'!M523</f>
        <v>0</v>
      </c>
      <c r="C520" s="48">
        <f>'גליון הקלדת נתונים ידני'!N523</f>
        <v>0</v>
      </c>
      <c r="D520" s="49" t="s">
        <v>36</v>
      </c>
    </row>
    <row r="521" spans="1:4">
      <c r="A521" s="6">
        <f>'גליון הקלדת נתונים ידני'!O524</f>
        <v>0</v>
      </c>
      <c r="B521" s="48">
        <f>'גליון הקלדת נתונים ידני'!M524</f>
        <v>0</v>
      </c>
      <c r="C521" s="48">
        <f>'גליון הקלדת נתונים ידני'!N524</f>
        <v>0</v>
      </c>
      <c r="D521" s="49" t="s">
        <v>36</v>
      </c>
    </row>
    <row r="522" spans="1:4">
      <c r="A522" s="6">
        <f>'גליון הקלדת נתונים ידני'!O525</f>
        <v>0</v>
      </c>
      <c r="B522" s="48">
        <f>'גליון הקלדת נתונים ידני'!M525</f>
        <v>0</v>
      </c>
      <c r="C522" s="48">
        <f>'גליון הקלדת נתונים ידני'!N525</f>
        <v>0</v>
      </c>
      <c r="D522" s="49" t="s">
        <v>36</v>
      </c>
    </row>
    <row r="523" spans="1:4">
      <c r="A523" s="6">
        <f>'גליון הקלדת נתונים ידני'!O526</f>
        <v>0</v>
      </c>
      <c r="B523" s="48">
        <f>'גליון הקלדת נתונים ידני'!M526</f>
        <v>0</v>
      </c>
      <c r="C523" s="48">
        <f>'גליון הקלדת נתונים ידני'!N526</f>
        <v>0</v>
      </c>
      <c r="D523" s="49" t="s">
        <v>36</v>
      </c>
    </row>
    <row r="524" spans="1:4">
      <c r="A524" s="6">
        <f>'גליון הקלדת נתונים ידני'!O527</f>
        <v>0</v>
      </c>
      <c r="B524" s="48">
        <f>'גליון הקלדת נתונים ידני'!M527</f>
        <v>0</v>
      </c>
      <c r="C524" s="48">
        <f>'גליון הקלדת נתונים ידני'!N527</f>
        <v>0</v>
      </c>
      <c r="D524" s="49" t="s">
        <v>36</v>
      </c>
    </row>
    <row r="525" spans="1:4">
      <c r="A525" s="6">
        <f>'גליון הקלדת נתונים ידני'!O528</f>
        <v>0</v>
      </c>
      <c r="B525" s="48">
        <f>'גליון הקלדת נתונים ידני'!M528</f>
        <v>0</v>
      </c>
      <c r="C525" s="48">
        <f>'גליון הקלדת נתונים ידני'!N528</f>
        <v>0</v>
      </c>
      <c r="D525" s="49" t="s">
        <v>36</v>
      </c>
    </row>
    <row r="526" spans="1:4">
      <c r="A526" s="6">
        <f>'גליון הקלדת נתונים ידני'!O529</f>
        <v>0</v>
      </c>
      <c r="B526" s="48">
        <f>'גליון הקלדת נתונים ידני'!M529</f>
        <v>0</v>
      </c>
      <c r="C526" s="48">
        <f>'גליון הקלדת נתונים ידני'!N529</f>
        <v>0</v>
      </c>
      <c r="D526" s="49" t="s">
        <v>36</v>
      </c>
    </row>
    <row r="527" spans="1:4">
      <c r="A527" s="6">
        <f>'גליון הקלדת נתונים ידני'!O530</f>
        <v>0</v>
      </c>
      <c r="B527" s="48">
        <f>'גליון הקלדת נתונים ידני'!M530</f>
        <v>0</v>
      </c>
      <c r="C527" s="48">
        <f>'גליון הקלדת נתונים ידני'!N530</f>
        <v>0</v>
      </c>
      <c r="D527" s="49" t="s">
        <v>36</v>
      </c>
    </row>
    <row r="528" spans="1:4">
      <c r="A528" s="6">
        <f>'גליון הקלדת נתונים ידני'!O531</f>
        <v>0</v>
      </c>
      <c r="B528" s="48">
        <f>'גליון הקלדת נתונים ידני'!M531</f>
        <v>0</v>
      </c>
      <c r="C528" s="48">
        <f>'גליון הקלדת נתונים ידני'!N531</f>
        <v>0</v>
      </c>
      <c r="D528" s="49" t="s">
        <v>36</v>
      </c>
    </row>
    <row r="529" spans="1:4">
      <c r="A529" s="6">
        <f>'גליון הקלדת נתונים ידני'!O532</f>
        <v>0</v>
      </c>
      <c r="B529" s="48">
        <f>'גליון הקלדת נתונים ידני'!M532</f>
        <v>0</v>
      </c>
      <c r="C529" s="48">
        <f>'גליון הקלדת נתונים ידני'!N532</f>
        <v>0</v>
      </c>
      <c r="D529" s="49" t="s">
        <v>36</v>
      </c>
    </row>
    <row r="530" spans="1:4">
      <c r="A530" s="6">
        <f>'גליון הקלדת נתונים ידני'!O533</f>
        <v>0</v>
      </c>
      <c r="B530" s="48">
        <f>'גליון הקלדת נתונים ידני'!M533</f>
        <v>0</v>
      </c>
      <c r="C530" s="48">
        <f>'גליון הקלדת נתונים ידני'!N533</f>
        <v>0</v>
      </c>
      <c r="D530" s="49" t="s">
        <v>36</v>
      </c>
    </row>
    <row r="531" spans="1:4">
      <c r="A531" s="6">
        <f>'גליון הקלדת נתונים ידני'!O534</f>
        <v>0</v>
      </c>
      <c r="B531" s="48">
        <f>'גליון הקלדת נתונים ידני'!M534</f>
        <v>0</v>
      </c>
      <c r="C531" s="48">
        <f>'גליון הקלדת נתונים ידני'!N534</f>
        <v>0</v>
      </c>
      <c r="D531" s="49" t="s">
        <v>36</v>
      </c>
    </row>
    <row r="532" spans="1:4">
      <c r="A532" s="6">
        <f>'גליון הקלדת נתונים ידני'!O535</f>
        <v>0</v>
      </c>
      <c r="B532" s="48">
        <f>'גליון הקלדת נתונים ידני'!M535</f>
        <v>0</v>
      </c>
      <c r="C532" s="48">
        <f>'גליון הקלדת נתונים ידני'!N535</f>
        <v>0</v>
      </c>
      <c r="D532" s="49" t="s">
        <v>36</v>
      </c>
    </row>
    <row r="533" spans="1:4">
      <c r="A533" s="6">
        <f>'גליון הקלדת נתונים ידני'!O536</f>
        <v>0</v>
      </c>
      <c r="B533" s="48">
        <f>'גליון הקלדת נתונים ידני'!M536</f>
        <v>0</v>
      </c>
      <c r="C533" s="48">
        <f>'גליון הקלדת נתונים ידני'!N536</f>
        <v>0</v>
      </c>
      <c r="D533" s="49" t="s">
        <v>36</v>
      </c>
    </row>
    <row r="534" spans="1:4">
      <c r="A534" s="6">
        <f>'גליון הקלדת נתונים ידני'!O537</f>
        <v>0</v>
      </c>
      <c r="B534" s="48">
        <f>'גליון הקלדת נתונים ידני'!M537</f>
        <v>0</v>
      </c>
      <c r="C534" s="48">
        <f>'גליון הקלדת נתונים ידני'!N537</f>
        <v>0</v>
      </c>
      <c r="D534" s="49" t="s">
        <v>36</v>
      </c>
    </row>
    <row r="535" spans="1:4">
      <c r="A535" s="6">
        <f>'גליון הקלדת נתונים ידני'!O538</f>
        <v>0</v>
      </c>
      <c r="B535" s="48">
        <f>'גליון הקלדת נתונים ידני'!M538</f>
        <v>0</v>
      </c>
      <c r="C535" s="48">
        <f>'גליון הקלדת נתונים ידני'!N538</f>
        <v>0</v>
      </c>
      <c r="D535" s="49" t="s">
        <v>36</v>
      </c>
    </row>
    <row r="536" spans="1:4">
      <c r="A536" s="6">
        <f>'גליון הקלדת נתונים ידני'!O539</f>
        <v>0</v>
      </c>
      <c r="B536" s="48">
        <f>'גליון הקלדת נתונים ידני'!M539</f>
        <v>0</v>
      </c>
      <c r="C536" s="48">
        <f>'גליון הקלדת נתונים ידני'!N539</f>
        <v>0</v>
      </c>
      <c r="D536" s="49" t="s">
        <v>36</v>
      </c>
    </row>
    <row r="537" spans="1:4">
      <c r="A537" s="6">
        <f>'גליון הקלדת נתונים ידני'!O540</f>
        <v>0</v>
      </c>
      <c r="B537" s="48">
        <f>'גליון הקלדת נתונים ידני'!M540</f>
        <v>0</v>
      </c>
      <c r="C537" s="48">
        <f>'גליון הקלדת נתונים ידני'!N540</f>
        <v>0</v>
      </c>
      <c r="D537" s="49" t="s">
        <v>36</v>
      </c>
    </row>
    <row r="538" spans="1:4">
      <c r="A538" s="6">
        <f>'גליון הקלדת נתונים ידני'!O541</f>
        <v>0</v>
      </c>
      <c r="B538" s="48">
        <f>'גליון הקלדת נתונים ידני'!M541</f>
        <v>0</v>
      </c>
      <c r="C538" s="48">
        <f>'גליון הקלדת נתונים ידני'!N541</f>
        <v>0</v>
      </c>
      <c r="D538" s="49" t="s">
        <v>36</v>
      </c>
    </row>
    <row r="539" spans="1:4">
      <c r="A539" s="6">
        <f>'גליון הקלדת נתונים ידני'!O542</f>
        <v>0</v>
      </c>
      <c r="B539" s="48">
        <f>'גליון הקלדת נתונים ידני'!M542</f>
        <v>0</v>
      </c>
      <c r="C539" s="48">
        <f>'גליון הקלדת נתונים ידני'!N542</f>
        <v>0</v>
      </c>
      <c r="D539" s="49" t="s">
        <v>36</v>
      </c>
    </row>
    <row r="540" spans="1:4">
      <c r="A540" s="6">
        <f>'גליון הקלדת נתונים ידני'!O543</f>
        <v>0</v>
      </c>
      <c r="B540" s="48">
        <f>'גליון הקלדת נתונים ידני'!M543</f>
        <v>0</v>
      </c>
      <c r="C540" s="48">
        <f>'גליון הקלדת נתונים ידני'!N543</f>
        <v>0</v>
      </c>
      <c r="D540" s="49" t="s">
        <v>36</v>
      </c>
    </row>
    <row r="541" spans="1:4">
      <c r="A541" s="6">
        <f>'גליון הקלדת נתונים ידני'!O544</f>
        <v>0</v>
      </c>
      <c r="B541" s="48">
        <f>'גליון הקלדת נתונים ידני'!M544</f>
        <v>0</v>
      </c>
      <c r="C541" s="48">
        <f>'גליון הקלדת נתונים ידני'!N544</f>
        <v>0</v>
      </c>
      <c r="D541" s="49" t="s">
        <v>36</v>
      </c>
    </row>
    <row r="542" spans="1:4">
      <c r="A542" s="6">
        <f>'גליון הקלדת נתונים ידני'!O545</f>
        <v>0</v>
      </c>
      <c r="B542" s="48">
        <f>'גליון הקלדת נתונים ידני'!M545</f>
        <v>0</v>
      </c>
      <c r="C542" s="48">
        <f>'גליון הקלדת נתונים ידני'!N545</f>
        <v>0</v>
      </c>
      <c r="D542" s="49" t="s">
        <v>36</v>
      </c>
    </row>
    <row r="543" spans="1:4">
      <c r="A543" s="6">
        <f>'גליון הקלדת נתונים ידני'!O546</f>
        <v>0</v>
      </c>
      <c r="B543" s="48">
        <f>'גליון הקלדת נתונים ידני'!M546</f>
        <v>0</v>
      </c>
      <c r="C543" s="48">
        <f>'גליון הקלדת נתונים ידני'!N546</f>
        <v>0</v>
      </c>
      <c r="D543" s="49" t="s">
        <v>36</v>
      </c>
    </row>
    <row r="544" spans="1:4">
      <c r="A544" s="6">
        <f>'גליון הקלדת נתונים ידני'!O547</f>
        <v>0</v>
      </c>
      <c r="B544" s="48">
        <f>'גליון הקלדת נתונים ידני'!M547</f>
        <v>0</v>
      </c>
      <c r="C544" s="48">
        <f>'גליון הקלדת נתונים ידני'!N547</f>
        <v>0</v>
      </c>
      <c r="D544" s="49" t="s">
        <v>36</v>
      </c>
    </row>
    <row r="545" spans="1:4">
      <c r="A545" s="6">
        <f>'גליון הקלדת נתונים ידני'!O548</f>
        <v>0</v>
      </c>
      <c r="B545" s="48">
        <f>'גליון הקלדת נתונים ידני'!M548</f>
        <v>0</v>
      </c>
      <c r="C545" s="48">
        <f>'גליון הקלדת נתונים ידני'!N548</f>
        <v>0</v>
      </c>
      <c r="D545" s="49" t="s">
        <v>36</v>
      </c>
    </row>
    <row r="546" spans="1:4">
      <c r="A546" s="6">
        <f>'גליון הקלדת נתונים ידני'!O549</f>
        <v>0</v>
      </c>
      <c r="B546" s="48">
        <f>'גליון הקלדת נתונים ידני'!M549</f>
        <v>0</v>
      </c>
      <c r="C546" s="48">
        <f>'גליון הקלדת נתונים ידני'!N549</f>
        <v>0</v>
      </c>
      <c r="D546" s="49" t="s">
        <v>36</v>
      </c>
    </row>
    <row r="547" spans="1:4">
      <c r="A547" s="6">
        <f>'גליון הקלדת נתונים ידני'!O550</f>
        <v>0</v>
      </c>
      <c r="B547" s="48">
        <f>'גליון הקלדת נתונים ידני'!M550</f>
        <v>0</v>
      </c>
      <c r="C547" s="48">
        <f>'גליון הקלדת נתונים ידני'!N550</f>
        <v>0</v>
      </c>
      <c r="D547" s="49" t="s">
        <v>36</v>
      </c>
    </row>
    <row r="548" spans="1:4">
      <c r="A548" s="6">
        <f>'גליון הקלדת נתונים ידני'!O551</f>
        <v>0</v>
      </c>
      <c r="B548" s="48">
        <f>'גליון הקלדת נתונים ידני'!M551</f>
        <v>0</v>
      </c>
      <c r="C548" s="48">
        <f>'גליון הקלדת נתונים ידני'!N551</f>
        <v>0</v>
      </c>
      <c r="D548" s="49" t="s">
        <v>36</v>
      </c>
    </row>
    <row r="549" spans="1:4">
      <c r="A549" s="6">
        <f>'גליון הקלדת נתונים ידני'!O552</f>
        <v>0</v>
      </c>
      <c r="B549" s="48">
        <f>'גליון הקלדת נתונים ידני'!M552</f>
        <v>0</v>
      </c>
      <c r="C549" s="48">
        <f>'גליון הקלדת נתונים ידני'!N552</f>
        <v>0</v>
      </c>
      <c r="D549" s="49" t="s">
        <v>36</v>
      </c>
    </row>
    <row r="550" spans="1:4">
      <c r="A550" s="6">
        <f>'גליון הקלדת נתונים ידני'!O553</f>
        <v>0</v>
      </c>
      <c r="B550" s="48">
        <f>'גליון הקלדת נתונים ידני'!M553</f>
        <v>0</v>
      </c>
      <c r="C550" s="48">
        <f>'גליון הקלדת נתונים ידני'!N553</f>
        <v>0</v>
      </c>
      <c r="D550" s="49" t="s">
        <v>36</v>
      </c>
    </row>
    <row r="551" spans="1:4">
      <c r="A551" s="6">
        <f>'גליון הקלדת נתונים ידני'!O554</f>
        <v>0</v>
      </c>
      <c r="B551" s="48">
        <f>'גליון הקלדת נתונים ידני'!M554</f>
        <v>0</v>
      </c>
      <c r="C551" s="48">
        <f>'גליון הקלדת נתונים ידני'!N554</f>
        <v>0</v>
      </c>
      <c r="D551" s="49" t="s">
        <v>36</v>
      </c>
    </row>
    <row r="552" spans="1:4">
      <c r="A552" s="6">
        <f>'גליון הקלדת נתונים ידני'!O555</f>
        <v>0</v>
      </c>
      <c r="B552" s="48">
        <f>'גליון הקלדת נתונים ידני'!M555</f>
        <v>0</v>
      </c>
      <c r="C552" s="48">
        <f>'גליון הקלדת נתונים ידני'!N555</f>
        <v>0</v>
      </c>
      <c r="D552" s="49" t="s">
        <v>36</v>
      </c>
    </row>
    <row r="553" spans="1:4">
      <c r="A553" s="6">
        <f>'גליון הקלדת נתונים ידני'!O556</f>
        <v>0</v>
      </c>
      <c r="B553" s="48">
        <f>'גליון הקלדת נתונים ידני'!M556</f>
        <v>0</v>
      </c>
      <c r="C553" s="48">
        <f>'גליון הקלדת נתונים ידני'!N556</f>
        <v>0</v>
      </c>
      <c r="D553" s="49" t="s">
        <v>36</v>
      </c>
    </row>
    <row r="554" spans="1:4">
      <c r="A554" s="6">
        <f>'גליון הקלדת נתונים ידני'!O557</f>
        <v>0</v>
      </c>
      <c r="B554" s="48">
        <f>'גליון הקלדת נתונים ידני'!M557</f>
        <v>0</v>
      </c>
      <c r="C554" s="48">
        <f>'גליון הקלדת נתונים ידני'!N557</f>
        <v>0</v>
      </c>
      <c r="D554" s="49" t="s">
        <v>36</v>
      </c>
    </row>
    <row r="555" spans="1:4">
      <c r="A555" s="6">
        <f>'גליון הקלדת נתונים ידני'!O558</f>
        <v>0</v>
      </c>
      <c r="B555" s="48">
        <f>'גליון הקלדת נתונים ידני'!M558</f>
        <v>0</v>
      </c>
      <c r="C555" s="48">
        <f>'גליון הקלדת נתונים ידני'!N558</f>
        <v>0</v>
      </c>
      <c r="D555" s="49" t="s">
        <v>36</v>
      </c>
    </row>
    <row r="556" spans="1:4">
      <c r="A556" s="6">
        <f>'גליון הקלדת נתונים ידני'!O559</f>
        <v>0</v>
      </c>
      <c r="B556" s="48">
        <f>'גליון הקלדת נתונים ידני'!M559</f>
        <v>0</v>
      </c>
      <c r="C556" s="48">
        <f>'גליון הקלדת נתונים ידני'!N559</f>
        <v>0</v>
      </c>
      <c r="D556" s="49" t="s">
        <v>36</v>
      </c>
    </row>
    <row r="557" spans="1:4">
      <c r="A557" s="6">
        <f>'גליון הקלדת נתונים ידני'!O560</f>
        <v>0</v>
      </c>
      <c r="B557" s="48">
        <f>'גליון הקלדת נתונים ידני'!M560</f>
        <v>0</v>
      </c>
      <c r="C557" s="48">
        <f>'גליון הקלדת נתונים ידני'!N560</f>
        <v>0</v>
      </c>
      <c r="D557" s="49" t="s">
        <v>36</v>
      </c>
    </row>
    <row r="558" spans="1:4">
      <c r="A558" s="6">
        <f>'גליון הקלדת נתונים ידני'!O561</f>
        <v>0</v>
      </c>
      <c r="B558" s="48">
        <f>'גליון הקלדת נתונים ידני'!M561</f>
        <v>0</v>
      </c>
      <c r="C558" s="48">
        <f>'גליון הקלדת נתונים ידני'!N561</f>
        <v>0</v>
      </c>
      <c r="D558" s="49" t="s">
        <v>36</v>
      </c>
    </row>
    <row r="559" spans="1:4">
      <c r="A559" s="6">
        <f>'גליון הקלדת נתונים ידני'!O562</f>
        <v>0</v>
      </c>
      <c r="B559" s="48">
        <f>'גליון הקלדת נתונים ידני'!M562</f>
        <v>0</v>
      </c>
      <c r="C559" s="48">
        <f>'גליון הקלדת נתונים ידני'!N562</f>
        <v>0</v>
      </c>
      <c r="D559" s="49" t="s">
        <v>36</v>
      </c>
    </row>
    <row r="560" spans="1:4">
      <c r="A560" s="6">
        <f>'גליון הקלדת נתונים ידני'!O563</f>
        <v>0</v>
      </c>
      <c r="B560" s="48">
        <f>'גליון הקלדת נתונים ידני'!M563</f>
        <v>0</v>
      </c>
      <c r="C560" s="48">
        <f>'גליון הקלדת נתונים ידני'!N563</f>
        <v>0</v>
      </c>
      <c r="D560" s="49" t="s">
        <v>36</v>
      </c>
    </row>
    <row r="561" spans="1:4">
      <c r="A561" s="6">
        <f>'גליון הקלדת נתונים ידני'!O564</f>
        <v>0</v>
      </c>
      <c r="B561" s="48">
        <f>'גליון הקלדת נתונים ידני'!M564</f>
        <v>0</v>
      </c>
      <c r="C561" s="48">
        <f>'גליון הקלדת נתונים ידני'!N564</f>
        <v>0</v>
      </c>
      <c r="D561" s="49" t="s">
        <v>36</v>
      </c>
    </row>
    <row r="562" spans="1:4">
      <c r="A562" s="6">
        <f>'גליון הקלדת נתונים ידני'!O565</f>
        <v>0</v>
      </c>
      <c r="B562" s="48">
        <f>'גליון הקלדת נתונים ידני'!M565</f>
        <v>0</v>
      </c>
      <c r="C562" s="48">
        <f>'גליון הקלדת נתונים ידני'!N565</f>
        <v>0</v>
      </c>
      <c r="D562" s="49" t="s">
        <v>36</v>
      </c>
    </row>
    <row r="563" spans="1:4">
      <c r="A563" s="6">
        <f>'גליון הקלדת נתונים ידני'!O566</f>
        <v>0</v>
      </c>
      <c r="B563" s="48">
        <f>'גליון הקלדת נתונים ידני'!M566</f>
        <v>0</v>
      </c>
      <c r="C563" s="48">
        <f>'גליון הקלדת נתונים ידני'!N566</f>
        <v>0</v>
      </c>
      <c r="D563" s="49" t="s">
        <v>36</v>
      </c>
    </row>
    <row r="564" spans="1:4">
      <c r="A564" s="6">
        <f>'גליון הקלדת נתונים ידני'!O567</f>
        <v>0</v>
      </c>
      <c r="B564" s="48">
        <f>'גליון הקלדת נתונים ידני'!M567</f>
        <v>0</v>
      </c>
      <c r="C564" s="48">
        <f>'גליון הקלדת נתונים ידני'!N567</f>
        <v>0</v>
      </c>
      <c r="D564" s="49" t="s">
        <v>36</v>
      </c>
    </row>
    <row r="565" spans="1:4">
      <c r="A565" s="6">
        <f>'גליון הקלדת נתונים ידני'!O568</f>
        <v>0</v>
      </c>
      <c r="B565" s="48">
        <f>'גליון הקלדת נתונים ידני'!M568</f>
        <v>0</v>
      </c>
      <c r="C565" s="48">
        <f>'גליון הקלדת נתונים ידני'!N568</f>
        <v>0</v>
      </c>
      <c r="D565" s="49" t="s">
        <v>36</v>
      </c>
    </row>
    <row r="566" spans="1:4">
      <c r="A566" s="6">
        <f>'גליון הקלדת נתונים ידני'!O569</f>
        <v>0</v>
      </c>
      <c r="B566" s="48">
        <f>'גליון הקלדת נתונים ידני'!M569</f>
        <v>0</v>
      </c>
      <c r="C566" s="48">
        <f>'גליון הקלדת נתונים ידני'!N569</f>
        <v>0</v>
      </c>
      <c r="D566" s="49" t="s">
        <v>36</v>
      </c>
    </row>
    <row r="567" spans="1:4">
      <c r="A567" s="6">
        <f>'גליון הקלדת נתונים ידני'!O570</f>
        <v>0</v>
      </c>
      <c r="B567" s="48">
        <f>'גליון הקלדת נתונים ידני'!M570</f>
        <v>0</v>
      </c>
      <c r="C567" s="48">
        <f>'גליון הקלדת נתונים ידני'!N570</f>
        <v>0</v>
      </c>
      <c r="D567" s="49" t="s">
        <v>36</v>
      </c>
    </row>
    <row r="568" spans="1:4">
      <c r="A568" s="6">
        <f>'גליון הקלדת נתונים ידני'!O571</f>
        <v>0</v>
      </c>
      <c r="B568" s="48">
        <f>'גליון הקלדת נתונים ידני'!M571</f>
        <v>0</v>
      </c>
      <c r="C568" s="48">
        <f>'גליון הקלדת נתונים ידני'!N571</f>
        <v>0</v>
      </c>
      <c r="D568" s="49" t="s">
        <v>36</v>
      </c>
    </row>
    <row r="569" spans="1:4">
      <c r="A569" s="6">
        <f>'גליון הקלדת נתונים ידני'!O572</f>
        <v>0</v>
      </c>
      <c r="B569" s="48">
        <f>'גליון הקלדת נתונים ידני'!M572</f>
        <v>0</v>
      </c>
      <c r="C569" s="48">
        <f>'גליון הקלדת נתונים ידני'!N572</f>
        <v>0</v>
      </c>
      <c r="D569" s="49" t="s">
        <v>36</v>
      </c>
    </row>
    <row r="570" spans="1:4">
      <c r="A570" s="6">
        <f>'גליון הקלדת נתונים ידני'!O573</f>
        <v>0</v>
      </c>
      <c r="B570" s="48">
        <f>'גליון הקלדת נתונים ידני'!M573</f>
        <v>0</v>
      </c>
      <c r="C570" s="48">
        <f>'גליון הקלדת נתונים ידני'!N573</f>
        <v>0</v>
      </c>
      <c r="D570" s="49" t="s">
        <v>36</v>
      </c>
    </row>
    <row r="571" spans="1:4">
      <c r="A571" s="6">
        <f>'גליון הקלדת נתונים ידני'!O574</f>
        <v>0</v>
      </c>
      <c r="B571" s="48">
        <f>'גליון הקלדת נתונים ידני'!M574</f>
        <v>0</v>
      </c>
      <c r="C571" s="48">
        <f>'גליון הקלדת נתונים ידני'!N574</f>
        <v>0</v>
      </c>
      <c r="D571" s="49" t="s">
        <v>36</v>
      </c>
    </row>
    <row r="572" spans="1:4">
      <c r="A572" s="6">
        <f>'גליון הקלדת נתונים ידני'!O575</f>
        <v>0</v>
      </c>
      <c r="B572" s="48">
        <f>'גליון הקלדת נתונים ידני'!M575</f>
        <v>0</v>
      </c>
      <c r="C572" s="48">
        <f>'גליון הקלדת נתונים ידני'!N575</f>
        <v>0</v>
      </c>
      <c r="D572" s="49" t="s">
        <v>36</v>
      </c>
    </row>
    <row r="573" spans="1:4">
      <c r="A573" s="6">
        <f>'גליון הקלדת נתונים ידני'!O576</f>
        <v>0</v>
      </c>
      <c r="B573" s="48">
        <f>'גליון הקלדת נתונים ידני'!M576</f>
        <v>0</v>
      </c>
      <c r="C573" s="48">
        <f>'גליון הקלדת נתונים ידני'!N576</f>
        <v>0</v>
      </c>
      <c r="D573" s="49" t="s">
        <v>36</v>
      </c>
    </row>
    <row r="574" spans="1:4">
      <c r="A574" s="6">
        <f>'גליון הקלדת נתונים ידני'!O577</f>
        <v>0</v>
      </c>
      <c r="B574" s="48">
        <f>'גליון הקלדת נתונים ידני'!M577</f>
        <v>0</v>
      </c>
      <c r="C574" s="48">
        <f>'גליון הקלדת נתונים ידני'!N577</f>
        <v>0</v>
      </c>
      <c r="D574" s="49" t="s">
        <v>36</v>
      </c>
    </row>
    <row r="575" spans="1:4">
      <c r="A575" s="6">
        <f>'גליון הקלדת נתונים ידני'!O578</f>
        <v>0</v>
      </c>
      <c r="B575" s="48">
        <f>'גליון הקלדת נתונים ידני'!M578</f>
        <v>0</v>
      </c>
      <c r="C575" s="48">
        <f>'גליון הקלדת נתונים ידני'!N578</f>
        <v>0</v>
      </c>
      <c r="D575" s="49" t="s">
        <v>36</v>
      </c>
    </row>
    <row r="576" spans="1:4">
      <c r="A576" s="6">
        <f>'גליון הקלדת נתונים ידני'!O579</f>
        <v>0</v>
      </c>
      <c r="B576" s="48">
        <f>'גליון הקלדת נתונים ידני'!M579</f>
        <v>0</v>
      </c>
      <c r="C576" s="48">
        <f>'גליון הקלדת נתונים ידני'!N579</f>
        <v>0</v>
      </c>
      <c r="D576" s="49" t="s">
        <v>36</v>
      </c>
    </row>
    <row r="577" spans="1:4">
      <c r="A577" s="6">
        <f>'גליון הקלדת נתונים ידני'!O580</f>
        <v>0</v>
      </c>
      <c r="B577" s="48">
        <f>'גליון הקלדת נתונים ידני'!M580</f>
        <v>0</v>
      </c>
      <c r="C577" s="48">
        <f>'גליון הקלדת נתונים ידני'!N580</f>
        <v>0</v>
      </c>
      <c r="D577" s="49" t="s">
        <v>36</v>
      </c>
    </row>
    <row r="578" spans="1:4">
      <c r="A578" s="6">
        <f>'גליון הקלדת נתונים ידני'!O581</f>
        <v>0</v>
      </c>
      <c r="B578" s="48">
        <f>'גליון הקלדת נתונים ידני'!M581</f>
        <v>0</v>
      </c>
      <c r="C578" s="48">
        <f>'גליון הקלדת נתונים ידני'!N581</f>
        <v>0</v>
      </c>
      <c r="D578" s="49" t="s">
        <v>36</v>
      </c>
    </row>
    <row r="579" spans="1:4">
      <c r="A579" s="6">
        <f>'גליון הקלדת נתונים ידני'!O582</f>
        <v>0</v>
      </c>
      <c r="B579" s="48">
        <f>'גליון הקלדת נתונים ידני'!M582</f>
        <v>0</v>
      </c>
      <c r="C579" s="48">
        <f>'גליון הקלדת נתונים ידני'!N582</f>
        <v>0</v>
      </c>
      <c r="D579" s="49" t="s">
        <v>36</v>
      </c>
    </row>
    <row r="580" spans="1:4">
      <c r="A580" s="6">
        <f>'גליון הקלדת נתונים ידני'!O583</f>
        <v>0</v>
      </c>
      <c r="B580" s="48">
        <f>'גליון הקלדת נתונים ידני'!M583</f>
        <v>0</v>
      </c>
      <c r="C580" s="48">
        <f>'גליון הקלדת נתונים ידני'!N583</f>
        <v>0</v>
      </c>
      <c r="D580" s="49" t="s">
        <v>36</v>
      </c>
    </row>
    <row r="581" spans="1:4">
      <c r="A581" s="6">
        <f>'גליון הקלדת נתונים ידני'!O584</f>
        <v>0</v>
      </c>
      <c r="B581" s="48">
        <f>'גליון הקלדת נתונים ידני'!M584</f>
        <v>0</v>
      </c>
      <c r="C581" s="48">
        <f>'גליון הקלדת נתונים ידני'!N584</f>
        <v>0</v>
      </c>
      <c r="D581" s="49" t="s">
        <v>36</v>
      </c>
    </row>
    <row r="582" spans="1:4">
      <c r="A582" s="6">
        <f>'גליון הקלדת נתונים ידני'!O585</f>
        <v>0</v>
      </c>
      <c r="B582" s="48">
        <f>'גליון הקלדת נתונים ידני'!M585</f>
        <v>0</v>
      </c>
      <c r="C582" s="48">
        <f>'גליון הקלדת נתונים ידני'!N585</f>
        <v>0</v>
      </c>
      <c r="D582" s="49" t="s">
        <v>36</v>
      </c>
    </row>
    <row r="583" spans="1:4">
      <c r="A583" s="6">
        <f>'גליון הקלדת נתונים ידני'!O586</f>
        <v>0</v>
      </c>
      <c r="B583" s="48">
        <f>'גליון הקלדת נתונים ידני'!M586</f>
        <v>0</v>
      </c>
      <c r="C583" s="48">
        <f>'גליון הקלדת נתונים ידני'!N586</f>
        <v>0</v>
      </c>
      <c r="D583" s="49" t="s">
        <v>36</v>
      </c>
    </row>
    <row r="584" spans="1:4">
      <c r="A584" s="6">
        <f>'גליון הקלדת נתונים ידני'!O587</f>
        <v>0</v>
      </c>
      <c r="B584" s="48">
        <f>'גליון הקלדת נתונים ידני'!M587</f>
        <v>0</v>
      </c>
      <c r="C584" s="48">
        <f>'גליון הקלדת נתונים ידני'!N587</f>
        <v>0</v>
      </c>
      <c r="D584" s="49" t="s">
        <v>36</v>
      </c>
    </row>
    <row r="585" spans="1:4">
      <c r="A585" s="6">
        <f>'גליון הקלדת נתונים ידני'!O588</f>
        <v>0</v>
      </c>
      <c r="B585" s="48">
        <f>'גליון הקלדת נתונים ידני'!M588</f>
        <v>0</v>
      </c>
      <c r="C585" s="48">
        <f>'גליון הקלדת נתונים ידני'!N588</f>
        <v>0</v>
      </c>
      <c r="D585" s="49" t="s">
        <v>36</v>
      </c>
    </row>
    <row r="586" spans="1:4">
      <c r="A586" s="6">
        <f>'גליון הקלדת נתונים ידני'!O589</f>
        <v>0</v>
      </c>
      <c r="B586" s="48">
        <f>'גליון הקלדת נתונים ידני'!M589</f>
        <v>0</v>
      </c>
      <c r="C586" s="48">
        <f>'גליון הקלדת נתונים ידני'!N589</f>
        <v>0</v>
      </c>
      <c r="D586" s="49" t="s">
        <v>36</v>
      </c>
    </row>
    <row r="587" spans="1:4">
      <c r="A587" s="6">
        <f>'גליון הקלדת נתונים ידני'!O590</f>
        <v>0</v>
      </c>
      <c r="B587" s="48">
        <f>'גליון הקלדת נתונים ידני'!M590</f>
        <v>0</v>
      </c>
      <c r="C587" s="48">
        <f>'גליון הקלדת נתונים ידני'!N590</f>
        <v>0</v>
      </c>
      <c r="D587" s="49" t="s">
        <v>36</v>
      </c>
    </row>
    <row r="588" spans="1:4">
      <c r="A588" s="6">
        <f>'גליון הקלדת נתונים ידני'!O591</f>
        <v>0</v>
      </c>
      <c r="B588" s="48">
        <f>'גליון הקלדת נתונים ידני'!M591</f>
        <v>0</v>
      </c>
      <c r="C588" s="48">
        <f>'גליון הקלדת נתונים ידני'!N591</f>
        <v>0</v>
      </c>
      <c r="D588" s="49" t="s">
        <v>36</v>
      </c>
    </row>
    <row r="589" spans="1:4">
      <c r="A589" s="6">
        <f>'גליון הקלדת נתונים ידני'!O592</f>
        <v>0</v>
      </c>
      <c r="B589" s="48">
        <f>'גליון הקלדת נתונים ידני'!M592</f>
        <v>0</v>
      </c>
      <c r="C589" s="48">
        <f>'גליון הקלדת נתונים ידני'!N592</f>
        <v>0</v>
      </c>
      <c r="D589" s="49" t="s">
        <v>36</v>
      </c>
    </row>
    <row r="590" spans="1:4">
      <c r="A590" s="6">
        <f>'גליון הקלדת נתונים ידני'!O593</f>
        <v>0</v>
      </c>
      <c r="B590" s="48">
        <f>'גליון הקלדת נתונים ידני'!M593</f>
        <v>0</v>
      </c>
      <c r="C590" s="48">
        <f>'גליון הקלדת נתונים ידני'!N593</f>
        <v>0</v>
      </c>
      <c r="D590" s="49" t="s">
        <v>36</v>
      </c>
    </row>
    <row r="591" spans="1:4">
      <c r="A591" s="6">
        <f>'גליון הקלדת נתונים ידני'!O594</f>
        <v>0</v>
      </c>
      <c r="B591" s="48">
        <f>'גליון הקלדת נתונים ידני'!M594</f>
        <v>0</v>
      </c>
      <c r="C591" s="48">
        <f>'גליון הקלדת נתונים ידני'!N594</f>
        <v>0</v>
      </c>
      <c r="D591" s="49" t="s">
        <v>36</v>
      </c>
    </row>
    <row r="592" spans="1:4">
      <c r="A592" s="6">
        <f>'גליון הקלדת נתונים ידני'!O595</f>
        <v>0</v>
      </c>
      <c r="B592" s="48">
        <f>'גליון הקלדת נתונים ידני'!M595</f>
        <v>0</v>
      </c>
      <c r="C592" s="48">
        <f>'גליון הקלדת נתונים ידני'!N595</f>
        <v>0</v>
      </c>
      <c r="D592" s="49" t="s">
        <v>36</v>
      </c>
    </row>
    <row r="593" spans="1:4">
      <c r="A593" s="6">
        <f>'גליון הקלדת נתונים ידני'!O596</f>
        <v>0</v>
      </c>
      <c r="B593" s="48">
        <f>'גליון הקלדת נתונים ידני'!M596</f>
        <v>0</v>
      </c>
      <c r="C593" s="48">
        <f>'גליון הקלדת נתונים ידני'!N596</f>
        <v>0</v>
      </c>
      <c r="D593" s="49" t="s">
        <v>36</v>
      </c>
    </row>
    <row r="594" spans="1:4">
      <c r="A594" s="6">
        <f>'גליון הקלדת נתונים ידני'!O597</f>
        <v>0</v>
      </c>
      <c r="B594" s="48">
        <f>'גליון הקלדת נתונים ידני'!M597</f>
        <v>0</v>
      </c>
      <c r="C594" s="48">
        <f>'גליון הקלדת נתונים ידני'!N597</f>
        <v>0</v>
      </c>
      <c r="D594" s="49" t="s">
        <v>36</v>
      </c>
    </row>
    <row r="595" spans="1:4">
      <c r="A595" s="6">
        <f>'גליון הקלדת נתונים ידני'!O598</f>
        <v>0</v>
      </c>
      <c r="B595" s="48">
        <f>'גליון הקלדת נתונים ידני'!M598</f>
        <v>0</v>
      </c>
      <c r="C595" s="48">
        <f>'גליון הקלדת נתונים ידני'!N598</f>
        <v>0</v>
      </c>
      <c r="D595" s="49" t="s">
        <v>36</v>
      </c>
    </row>
    <row r="596" spans="1:4">
      <c r="A596" s="6">
        <f>'גליון הקלדת נתונים ידני'!O599</f>
        <v>0</v>
      </c>
      <c r="B596" s="48">
        <f>'גליון הקלדת נתונים ידני'!M599</f>
        <v>0</v>
      </c>
      <c r="C596" s="48">
        <f>'גליון הקלדת נתונים ידני'!N599</f>
        <v>0</v>
      </c>
      <c r="D596" s="49" t="s">
        <v>36</v>
      </c>
    </row>
    <row r="597" spans="1:4">
      <c r="A597" s="6">
        <f>'גליון הקלדת נתונים ידני'!O600</f>
        <v>0</v>
      </c>
      <c r="B597" s="48">
        <f>'גליון הקלדת נתונים ידני'!M600</f>
        <v>0</v>
      </c>
      <c r="C597" s="48">
        <f>'גליון הקלדת נתונים ידני'!N600</f>
        <v>0</v>
      </c>
      <c r="D597" s="49" t="s">
        <v>36</v>
      </c>
    </row>
    <row r="598" spans="1:4">
      <c r="A598" s="6">
        <f>'גליון הקלדת נתונים ידני'!O601</f>
        <v>0</v>
      </c>
      <c r="B598" s="48">
        <f>'גליון הקלדת נתונים ידני'!M601</f>
        <v>0</v>
      </c>
      <c r="C598" s="48">
        <f>'גליון הקלדת נתונים ידני'!N601</f>
        <v>0</v>
      </c>
      <c r="D598" s="49" t="s">
        <v>36</v>
      </c>
    </row>
    <row r="599" spans="1:4">
      <c r="A599" s="6">
        <f>'גליון הקלדת נתונים ידני'!O602</f>
        <v>0</v>
      </c>
      <c r="B599" s="48">
        <f>'גליון הקלדת נתונים ידני'!M602</f>
        <v>0</v>
      </c>
      <c r="C599" s="48">
        <f>'גליון הקלדת נתונים ידני'!N602</f>
        <v>0</v>
      </c>
      <c r="D599" s="49" t="s">
        <v>36</v>
      </c>
    </row>
    <row r="600" spans="1:4">
      <c r="A600" s="6">
        <f>'גליון הקלדת נתונים ידני'!O603</f>
        <v>0</v>
      </c>
      <c r="B600" s="48">
        <f>'גליון הקלדת נתונים ידני'!M603</f>
        <v>0</v>
      </c>
      <c r="C600" s="48">
        <f>'גליון הקלדת נתונים ידני'!N603</f>
        <v>0</v>
      </c>
      <c r="D600" s="49" t="s">
        <v>36</v>
      </c>
    </row>
    <row r="601" spans="1:4">
      <c r="A601" s="6">
        <f>'גליון הקלדת נתונים ידני'!O604</f>
        <v>0</v>
      </c>
      <c r="B601" s="48">
        <f>'גליון הקלדת נתונים ידני'!M604</f>
        <v>0</v>
      </c>
      <c r="C601" s="48">
        <f>'גליון הקלדת נתונים ידני'!N604</f>
        <v>0</v>
      </c>
      <c r="D601" s="49" t="s">
        <v>36</v>
      </c>
    </row>
    <row r="602" spans="1:4">
      <c r="A602" s="6">
        <f>'גליון הקלדת נתונים ידני'!O605</f>
        <v>0</v>
      </c>
      <c r="B602" s="48">
        <f>'גליון הקלדת נתונים ידני'!M605</f>
        <v>0</v>
      </c>
      <c r="C602" s="48">
        <f>'גליון הקלדת נתונים ידני'!N605</f>
        <v>0</v>
      </c>
      <c r="D602" s="49" t="s">
        <v>36</v>
      </c>
    </row>
    <row r="603" spans="1:4">
      <c r="A603" s="6">
        <f>'גליון הקלדת נתונים ידני'!O606</f>
        <v>0</v>
      </c>
      <c r="B603" s="48">
        <f>'גליון הקלדת נתונים ידני'!M606</f>
        <v>0</v>
      </c>
      <c r="C603" s="48">
        <f>'גליון הקלדת נתונים ידני'!N606</f>
        <v>0</v>
      </c>
      <c r="D603" s="49" t="s">
        <v>36</v>
      </c>
    </row>
    <row r="604" spans="1:4">
      <c r="A604" s="6">
        <f>'גליון הקלדת נתונים ידני'!O607</f>
        <v>0</v>
      </c>
      <c r="B604" s="48">
        <f>'גליון הקלדת נתונים ידני'!M607</f>
        <v>0</v>
      </c>
      <c r="C604" s="48">
        <f>'גליון הקלדת נתונים ידני'!N607</f>
        <v>0</v>
      </c>
      <c r="D604" s="49" t="s">
        <v>36</v>
      </c>
    </row>
    <row r="605" spans="1:4">
      <c r="A605" s="6">
        <f>'גליון הקלדת נתונים ידני'!O608</f>
        <v>0</v>
      </c>
      <c r="B605" s="48">
        <f>'גליון הקלדת נתונים ידני'!M608</f>
        <v>0</v>
      </c>
      <c r="C605" s="48">
        <f>'גליון הקלדת נתונים ידני'!N608</f>
        <v>0</v>
      </c>
      <c r="D605" s="49" t="s">
        <v>36</v>
      </c>
    </row>
    <row r="606" spans="1:4">
      <c r="A606" s="6">
        <f>'גליון הקלדת נתונים ידני'!O609</f>
        <v>0</v>
      </c>
      <c r="B606" s="48">
        <f>'גליון הקלדת נתונים ידני'!M609</f>
        <v>0</v>
      </c>
      <c r="C606" s="48">
        <f>'גליון הקלדת נתונים ידני'!N609</f>
        <v>0</v>
      </c>
      <c r="D606" s="49" t="s">
        <v>36</v>
      </c>
    </row>
    <row r="607" spans="1:4">
      <c r="A607" s="6">
        <f>'גליון הקלדת נתונים ידני'!O610</f>
        <v>0</v>
      </c>
      <c r="B607" s="48">
        <f>'גליון הקלדת נתונים ידני'!M610</f>
        <v>0</v>
      </c>
      <c r="C607" s="48">
        <f>'גליון הקלדת נתונים ידני'!N610</f>
        <v>0</v>
      </c>
      <c r="D607" s="49" t="s">
        <v>36</v>
      </c>
    </row>
    <row r="608" spans="1:4">
      <c r="A608" s="6">
        <f>'גליון הקלדת נתונים ידני'!O611</f>
        <v>0</v>
      </c>
      <c r="B608" s="48">
        <f>'גליון הקלדת נתונים ידני'!M611</f>
        <v>0</v>
      </c>
      <c r="C608" s="48">
        <f>'גליון הקלדת נתונים ידני'!N611</f>
        <v>0</v>
      </c>
      <c r="D608" s="49" t="s">
        <v>36</v>
      </c>
    </row>
    <row r="609" spans="1:4">
      <c r="A609" s="6">
        <f>'גליון הקלדת נתונים ידני'!O612</f>
        <v>0</v>
      </c>
      <c r="B609" s="48">
        <f>'גליון הקלדת נתונים ידני'!M612</f>
        <v>0</v>
      </c>
      <c r="C609" s="48">
        <f>'גליון הקלדת נתונים ידני'!N612</f>
        <v>0</v>
      </c>
      <c r="D609" s="49" t="s">
        <v>36</v>
      </c>
    </row>
    <row r="610" spans="1:4">
      <c r="A610" s="6">
        <f>'גליון הקלדת נתונים ידני'!O613</f>
        <v>0</v>
      </c>
      <c r="B610" s="48">
        <f>'גליון הקלדת נתונים ידני'!M613</f>
        <v>0</v>
      </c>
      <c r="C610" s="48">
        <f>'גליון הקלדת נתונים ידני'!N613</f>
        <v>0</v>
      </c>
      <c r="D610" s="49" t="s">
        <v>36</v>
      </c>
    </row>
    <row r="611" spans="1:4">
      <c r="A611" s="6">
        <f>'גליון הקלדת נתונים ידני'!O614</f>
        <v>0</v>
      </c>
      <c r="B611" s="48">
        <f>'גליון הקלדת נתונים ידני'!M614</f>
        <v>0</v>
      </c>
      <c r="C611" s="48">
        <f>'גליון הקלדת נתונים ידני'!N614</f>
        <v>0</v>
      </c>
      <c r="D611" s="49" t="s">
        <v>36</v>
      </c>
    </row>
    <row r="612" spans="1:4">
      <c r="A612" s="6">
        <f>'גליון הקלדת נתונים ידני'!O615</f>
        <v>0</v>
      </c>
      <c r="B612" s="48">
        <f>'גליון הקלדת נתונים ידני'!M615</f>
        <v>0</v>
      </c>
      <c r="C612" s="48">
        <f>'גליון הקלדת נתונים ידני'!N615</f>
        <v>0</v>
      </c>
      <c r="D612" s="49" t="s">
        <v>36</v>
      </c>
    </row>
    <row r="613" spans="1:4">
      <c r="A613" s="6">
        <f>'גליון הקלדת נתונים ידני'!O616</f>
        <v>0</v>
      </c>
      <c r="B613" s="48">
        <f>'גליון הקלדת נתונים ידני'!M616</f>
        <v>0</v>
      </c>
      <c r="C613" s="48">
        <f>'גליון הקלדת נתונים ידני'!N616</f>
        <v>0</v>
      </c>
      <c r="D613" s="49" t="s">
        <v>36</v>
      </c>
    </row>
    <row r="614" spans="1:4">
      <c r="A614" s="6">
        <f>'גליון הקלדת נתונים ידני'!O617</f>
        <v>0</v>
      </c>
      <c r="B614" s="48">
        <f>'גליון הקלדת נתונים ידני'!M617</f>
        <v>0</v>
      </c>
      <c r="C614" s="48">
        <f>'גליון הקלדת נתונים ידני'!N617</f>
        <v>0</v>
      </c>
      <c r="D614" s="49" t="s">
        <v>36</v>
      </c>
    </row>
    <row r="615" spans="1:4">
      <c r="A615" s="6">
        <f>'גליון הקלדת נתונים ידני'!O618</f>
        <v>0</v>
      </c>
      <c r="B615" s="48">
        <f>'גליון הקלדת נתונים ידני'!M618</f>
        <v>0</v>
      </c>
      <c r="C615" s="48">
        <f>'גליון הקלדת נתונים ידני'!N618</f>
        <v>0</v>
      </c>
      <c r="D615" s="49" t="s">
        <v>36</v>
      </c>
    </row>
    <row r="616" spans="1:4">
      <c r="A616" s="6">
        <f>'גליון הקלדת נתונים ידני'!O619</f>
        <v>0</v>
      </c>
      <c r="B616" s="48">
        <f>'גליון הקלדת נתונים ידני'!M619</f>
        <v>0</v>
      </c>
      <c r="C616" s="48">
        <f>'גליון הקלדת נתונים ידני'!N619</f>
        <v>0</v>
      </c>
      <c r="D616" s="49" t="s">
        <v>36</v>
      </c>
    </row>
    <row r="617" spans="1:4">
      <c r="A617" s="6">
        <f>'גליון הקלדת נתונים ידני'!O620</f>
        <v>0</v>
      </c>
      <c r="B617" s="48">
        <f>'גליון הקלדת נתונים ידני'!M620</f>
        <v>0</v>
      </c>
      <c r="C617" s="48">
        <f>'גליון הקלדת נתונים ידני'!N620</f>
        <v>0</v>
      </c>
      <c r="D617" s="49" t="s">
        <v>36</v>
      </c>
    </row>
    <row r="618" spans="1:4">
      <c r="A618" s="6">
        <f>'גליון הקלדת נתונים ידני'!O621</f>
        <v>0</v>
      </c>
      <c r="B618" s="48">
        <f>'גליון הקלדת נתונים ידני'!M621</f>
        <v>0</v>
      </c>
      <c r="C618" s="48">
        <f>'גליון הקלדת נתונים ידני'!N621</f>
        <v>0</v>
      </c>
      <c r="D618" s="49" t="s">
        <v>36</v>
      </c>
    </row>
    <row r="619" spans="1:4">
      <c r="A619" s="6">
        <f>'גליון הקלדת נתונים ידני'!O622</f>
        <v>0</v>
      </c>
      <c r="B619" s="48">
        <f>'גליון הקלדת נתונים ידני'!M622</f>
        <v>0</v>
      </c>
      <c r="C619" s="48">
        <f>'גליון הקלדת נתונים ידני'!N622</f>
        <v>0</v>
      </c>
      <c r="D619" s="49" t="s">
        <v>36</v>
      </c>
    </row>
    <row r="620" spans="1:4">
      <c r="A620" s="6">
        <f>'גליון הקלדת נתונים ידני'!O623</f>
        <v>0</v>
      </c>
      <c r="B620" s="48">
        <f>'גליון הקלדת נתונים ידני'!M623</f>
        <v>0</v>
      </c>
      <c r="C620" s="48">
        <f>'גליון הקלדת נתונים ידני'!N623</f>
        <v>0</v>
      </c>
      <c r="D620" s="49" t="s">
        <v>36</v>
      </c>
    </row>
    <row r="621" spans="1:4">
      <c r="A621" s="6">
        <f>'גליון הקלדת נתונים ידני'!O624</f>
        <v>0</v>
      </c>
      <c r="B621" s="48">
        <f>'גליון הקלדת נתונים ידני'!M624</f>
        <v>0</v>
      </c>
      <c r="C621" s="48">
        <f>'גליון הקלדת נתונים ידני'!N624</f>
        <v>0</v>
      </c>
      <c r="D621" s="49" t="s">
        <v>36</v>
      </c>
    </row>
    <row r="622" spans="1:4">
      <c r="A622" s="6">
        <f>'גליון הקלדת נתונים ידני'!O625</f>
        <v>0</v>
      </c>
      <c r="B622" s="48">
        <f>'גליון הקלדת נתונים ידני'!M625</f>
        <v>0</v>
      </c>
      <c r="C622" s="48">
        <f>'גליון הקלדת נתונים ידני'!N625</f>
        <v>0</v>
      </c>
      <c r="D622" s="49" t="s">
        <v>36</v>
      </c>
    </row>
    <row r="623" spans="1:4">
      <c r="A623" s="6">
        <f>'גליון הקלדת נתונים ידני'!O626</f>
        <v>0</v>
      </c>
      <c r="B623" s="48">
        <f>'גליון הקלדת נתונים ידני'!M626</f>
        <v>0</v>
      </c>
      <c r="C623" s="48">
        <f>'גליון הקלדת נתונים ידני'!N626</f>
        <v>0</v>
      </c>
      <c r="D623" s="49" t="s">
        <v>36</v>
      </c>
    </row>
    <row r="624" spans="1:4">
      <c r="A624" s="6">
        <f>'גליון הקלדת נתונים ידני'!O627</f>
        <v>0</v>
      </c>
      <c r="B624" s="48">
        <f>'גליון הקלדת נתונים ידני'!M627</f>
        <v>0</v>
      </c>
      <c r="C624" s="48">
        <f>'גליון הקלדת נתונים ידני'!N627</f>
        <v>0</v>
      </c>
      <c r="D624" s="49" t="s">
        <v>36</v>
      </c>
    </row>
    <row r="625" spans="1:4">
      <c r="A625" s="6">
        <f>'גליון הקלדת נתונים ידני'!O628</f>
        <v>0</v>
      </c>
      <c r="B625" s="48">
        <f>'גליון הקלדת נתונים ידני'!M628</f>
        <v>0</v>
      </c>
      <c r="C625" s="48">
        <f>'גליון הקלדת נתונים ידני'!N628</f>
        <v>0</v>
      </c>
      <c r="D625" s="49" t="s">
        <v>36</v>
      </c>
    </row>
    <row r="626" spans="1:4">
      <c r="A626" s="6">
        <f>'גליון הקלדת נתונים ידני'!O629</f>
        <v>0</v>
      </c>
      <c r="B626" s="48">
        <f>'גליון הקלדת נתונים ידני'!M629</f>
        <v>0</v>
      </c>
      <c r="C626" s="48">
        <f>'גליון הקלדת נתונים ידני'!N629</f>
        <v>0</v>
      </c>
      <c r="D626" s="49" t="s">
        <v>36</v>
      </c>
    </row>
    <row r="627" spans="1:4">
      <c r="A627" s="6">
        <f>'גליון הקלדת נתונים ידני'!O630</f>
        <v>0</v>
      </c>
      <c r="B627" s="48">
        <f>'גליון הקלדת נתונים ידני'!M630</f>
        <v>0</v>
      </c>
      <c r="C627" s="48">
        <f>'גליון הקלדת נתונים ידני'!N630</f>
        <v>0</v>
      </c>
      <c r="D627" s="49" t="s">
        <v>36</v>
      </c>
    </row>
    <row r="628" spans="1:4">
      <c r="A628" s="6">
        <f>'גליון הקלדת נתונים ידני'!O631</f>
        <v>0</v>
      </c>
      <c r="B628" s="48">
        <f>'גליון הקלדת נתונים ידני'!M631</f>
        <v>0</v>
      </c>
      <c r="C628" s="48">
        <f>'גליון הקלדת נתונים ידני'!N631</f>
        <v>0</v>
      </c>
      <c r="D628" s="49" t="s">
        <v>36</v>
      </c>
    </row>
    <row r="629" spans="1:4">
      <c r="A629" s="6">
        <f>'גליון הקלדת נתונים ידני'!O632</f>
        <v>0</v>
      </c>
      <c r="B629" s="48">
        <f>'גליון הקלדת נתונים ידני'!M632</f>
        <v>0</v>
      </c>
      <c r="C629" s="48">
        <f>'גליון הקלדת נתונים ידני'!N632</f>
        <v>0</v>
      </c>
      <c r="D629" s="49" t="s">
        <v>36</v>
      </c>
    </row>
    <row r="630" spans="1:4">
      <c r="A630" s="6">
        <f>'גליון הקלדת נתונים ידני'!O633</f>
        <v>0</v>
      </c>
      <c r="B630" s="48">
        <f>'גליון הקלדת נתונים ידני'!M633</f>
        <v>0</v>
      </c>
      <c r="C630" s="48">
        <f>'גליון הקלדת נתונים ידני'!N633</f>
        <v>0</v>
      </c>
      <c r="D630" s="49" t="s">
        <v>36</v>
      </c>
    </row>
    <row r="631" spans="1:4">
      <c r="A631" s="6">
        <f>'גליון הקלדת נתונים ידני'!O634</f>
        <v>0</v>
      </c>
      <c r="B631" s="48">
        <f>'גליון הקלדת נתונים ידני'!M634</f>
        <v>0</v>
      </c>
      <c r="C631" s="48">
        <f>'גליון הקלדת נתונים ידני'!N634</f>
        <v>0</v>
      </c>
      <c r="D631" s="49" t="s">
        <v>36</v>
      </c>
    </row>
    <row r="632" spans="1:4">
      <c r="A632" s="6">
        <f>'גליון הקלדת נתונים ידני'!O635</f>
        <v>0</v>
      </c>
      <c r="B632" s="48">
        <f>'גליון הקלדת נתונים ידני'!M635</f>
        <v>0</v>
      </c>
      <c r="C632" s="48">
        <f>'גליון הקלדת נתונים ידני'!N635</f>
        <v>0</v>
      </c>
      <c r="D632" s="49" t="s">
        <v>36</v>
      </c>
    </row>
    <row r="633" spans="1:4">
      <c r="A633" s="6">
        <f>'גליון הקלדת נתונים ידני'!O636</f>
        <v>0</v>
      </c>
      <c r="B633" s="48">
        <f>'גליון הקלדת נתונים ידני'!M636</f>
        <v>0</v>
      </c>
      <c r="C633" s="48">
        <f>'גליון הקלדת נתונים ידני'!N636</f>
        <v>0</v>
      </c>
      <c r="D633" s="49" t="s">
        <v>36</v>
      </c>
    </row>
    <row r="634" spans="1:4">
      <c r="A634" s="6">
        <f>'גליון הקלדת נתונים ידני'!O637</f>
        <v>0</v>
      </c>
      <c r="B634" s="48">
        <f>'גליון הקלדת נתונים ידני'!M637</f>
        <v>0</v>
      </c>
      <c r="C634" s="48">
        <f>'גליון הקלדת נתונים ידני'!N637</f>
        <v>0</v>
      </c>
      <c r="D634" s="49" t="s">
        <v>36</v>
      </c>
    </row>
    <row r="635" spans="1:4">
      <c r="A635" s="6">
        <f>'גליון הקלדת נתונים ידני'!O638</f>
        <v>0</v>
      </c>
      <c r="B635" s="48">
        <f>'גליון הקלדת נתונים ידני'!M638</f>
        <v>0</v>
      </c>
      <c r="C635" s="48">
        <f>'גליון הקלדת נתונים ידני'!N638</f>
        <v>0</v>
      </c>
      <c r="D635" s="49" t="s">
        <v>36</v>
      </c>
    </row>
    <row r="636" spans="1:4">
      <c r="A636" s="6">
        <f>'גליון הקלדת נתונים ידני'!O639</f>
        <v>0</v>
      </c>
      <c r="B636" s="48">
        <f>'גליון הקלדת נתונים ידני'!M639</f>
        <v>0</v>
      </c>
      <c r="C636" s="48">
        <f>'גליון הקלדת נתונים ידני'!N639</f>
        <v>0</v>
      </c>
      <c r="D636" s="49" t="s">
        <v>36</v>
      </c>
    </row>
    <row r="637" spans="1:4">
      <c r="A637" s="6">
        <f>'גליון הקלדת נתונים ידני'!O640</f>
        <v>0</v>
      </c>
      <c r="B637" s="48">
        <f>'גליון הקלדת נתונים ידני'!M640</f>
        <v>0</v>
      </c>
      <c r="C637" s="48">
        <f>'גליון הקלדת נתונים ידני'!N640</f>
        <v>0</v>
      </c>
      <c r="D637" s="49" t="s">
        <v>36</v>
      </c>
    </row>
    <row r="638" spans="1:4">
      <c r="A638" s="6">
        <f>'גליון הקלדת נתונים ידני'!O641</f>
        <v>0</v>
      </c>
      <c r="B638" s="48">
        <f>'גליון הקלדת נתונים ידני'!M641</f>
        <v>0</v>
      </c>
      <c r="C638" s="48">
        <f>'גליון הקלדת נתונים ידני'!N641</f>
        <v>0</v>
      </c>
      <c r="D638" s="49" t="s">
        <v>36</v>
      </c>
    </row>
    <row r="639" spans="1:4">
      <c r="A639" s="6">
        <f>'גליון הקלדת נתונים ידני'!O642</f>
        <v>0</v>
      </c>
      <c r="B639" s="48">
        <f>'גליון הקלדת נתונים ידני'!M642</f>
        <v>0</v>
      </c>
      <c r="C639" s="48">
        <f>'גליון הקלדת נתונים ידני'!N642</f>
        <v>0</v>
      </c>
      <c r="D639" s="49" t="s">
        <v>36</v>
      </c>
    </row>
    <row r="640" spans="1:4">
      <c r="A640" s="6">
        <f>'גליון הקלדת נתונים ידני'!O643</f>
        <v>0</v>
      </c>
      <c r="B640" s="48">
        <f>'גליון הקלדת נתונים ידני'!M643</f>
        <v>0</v>
      </c>
      <c r="C640" s="48">
        <f>'גליון הקלדת נתונים ידני'!N643</f>
        <v>0</v>
      </c>
      <c r="D640" s="49" t="s">
        <v>36</v>
      </c>
    </row>
    <row r="641" spans="1:4">
      <c r="A641" s="6">
        <f>'גליון הקלדת נתונים ידני'!O644</f>
        <v>0</v>
      </c>
      <c r="B641" s="48">
        <f>'גליון הקלדת נתונים ידני'!M644</f>
        <v>0</v>
      </c>
      <c r="C641" s="48">
        <f>'גליון הקלדת נתונים ידני'!N644</f>
        <v>0</v>
      </c>
      <c r="D641" s="49" t="s">
        <v>36</v>
      </c>
    </row>
    <row r="642" spans="1:4">
      <c r="A642" s="6">
        <f>'גליון הקלדת נתונים ידני'!O645</f>
        <v>0</v>
      </c>
      <c r="B642" s="48">
        <f>'גליון הקלדת נתונים ידני'!M645</f>
        <v>0</v>
      </c>
      <c r="C642" s="48">
        <f>'גליון הקלדת נתונים ידני'!N645</f>
        <v>0</v>
      </c>
      <c r="D642" s="49" t="s">
        <v>36</v>
      </c>
    </row>
    <row r="643" spans="1:4">
      <c r="A643" s="6">
        <f>'גליון הקלדת נתונים ידני'!O646</f>
        <v>0</v>
      </c>
      <c r="B643" s="48">
        <f>'גליון הקלדת נתונים ידני'!M646</f>
        <v>0</v>
      </c>
      <c r="C643" s="48">
        <f>'גליון הקלדת נתונים ידני'!N646</f>
        <v>0</v>
      </c>
      <c r="D643" s="49" t="s">
        <v>36</v>
      </c>
    </row>
    <row r="644" spans="1:4">
      <c r="A644" s="6">
        <f>'גליון הקלדת נתונים ידני'!O647</f>
        <v>0</v>
      </c>
      <c r="B644" s="48">
        <f>'גליון הקלדת נתונים ידני'!M647</f>
        <v>0</v>
      </c>
      <c r="C644" s="48">
        <f>'גליון הקלדת נתונים ידני'!N647</f>
        <v>0</v>
      </c>
      <c r="D644" s="49" t="s">
        <v>36</v>
      </c>
    </row>
    <row r="645" spans="1:4">
      <c r="A645" s="6">
        <f>'גליון הקלדת נתונים ידני'!O648</f>
        <v>0</v>
      </c>
      <c r="B645" s="48">
        <f>'גליון הקלדת נתונים ידני'!M648</f>
        <v>0</v>
      </c>
      <c r="C645" s="48">
        <f>'גליון הקלדת נתונים ידני'!N648</f>
        <v>0</v>
      </c>
      <c r="D645" s="49" t="s">
        <v>36</v>
      </c>
    </row>
    <row r="646" spans="1:4">
      <c r="A646" s="6">
        <f>'גליון הקלדת נתונים ידני'!O649</f>
        <v>0</v>
      </c>
      <c r="B646" s="48">
        <f>'גליון הקלדת נתונים ידני'!M649</f>
        <v>0</v>
      </c>
      <c r="C646" s="48">
        <f>'גליון הקלדת נתונים ידני'!N649</f>
        <v>0</v>
      </c>
      <c r="D646" s="49" t="s">
        <v>36</v>
      </c>
    </row>
    <row r="647" spans="1:4">
      <c r="A647" s="6">
        <f>'גליון הקלדת נתונים ידני'!O650</f>
        <v>0</v>
      </c>
      <c r="B647" s="48">
        <f>'גליון הקלדת נתונים ידני'!M650</f>
        <v>0</v>
      </c>
      <c r="C647" s="48">
        <f>'גליון הקלדת נתונים ידני'!N650</f>
        <v>0</v>
      </c>
      <c r="D647" s="49" t="s">
        <v>36</v>
      </c>
    </row>
    <row r="648" spans="1:4">
      <c r="A648" s="6">
        <f>'גליון הקלדת נתונים ידני'!O651</f>
        <v>0</v>
      </c>
      <c r="B648" s="48">
        <f>'גליון הקלדת נתונים ידני'!M651</f>
        <v>0</v>
      </c>
      <c r="C648" s="48">
        <f>'גליון הקלדת נתונים ידני'!N651</f>
        <v>0</v>
      </c>
      <c r="D648" s="49" t="s">
        <v>36</v>
      </c>
    </row>
    <row r="649" spans="1:4">
      <c r="A649" s="6">
        <f>'גליון הקלדת נתונים ידני'!O652</f>
        <v>0</v>
      </c>
      <c r="B649" s="48">
        <f>'גליון הקלדת נתונים ידני'!M652</f>
        <v>0</v>
      </c>
      <c r="C649" s="48">
        <f>'גליון הקלדת נתונים ידני'!N652</f>
        <v>0</v>
      </c>
      <c r="D649" s="49" t="s">
        <v>36</v>
      </c>
    </row>
    <row r="650" spans="1:4">
      <c r="A650" s="6">
        <f>'גליון הקלדת נתונים ידני'!O653</f>
        <v>0</v>
      </c>
      <c r="B650" s="48">
        <f>'גליון הקלדת נתונים ידני'!M653</f>
        <v>0</v>
      </c>
      <c r="C650" s="48">
        <f>'גליון הקלדת נתונים ידני'!N653</f>
        <v>0</v>
      </c>
      <c r="D650" s="49" t="s">
        <v>36</v>
      </c>
    </row>
    <row r="651" spans="1:4">
      <c r="A651" s="6">
        <f>'גליון הקלדת נתונים ידני'!O654</f>
        <v>0</v>
      </c>
      <c r="B651" s="48">
        <f>'גליון הקלדת נתונים ידני'!M654</f>
        <v>0</v>
      </c>
      <c r="C651" s="48">
        <f>'גליון הקלדת נתונים ידני'!N654</f>
        <v>0</v>
      </c>
      <c r="D651" s="49" t="s">
        <v>36</v>
      </c>
    </row>
    <row r="652" spans="1:4">
      <c r="A652" s="6">
        <f>'גליון הקלדת נתונים ידני'!O655</f>
        <v>0</v>
      </c>
      <c r="B652" s="48">
        <f>'גליון הקלדת נתונים ידני'!M655</f>
        <v>0</v>
      </c>
      <c r="C652" s="48">
        <f>'גליון הקלדת נתונים ידני'!N655</f>
        <v>0</v>
      </c>
      <c r="D652" s="49" t="s">
        <v>36</v>
      </c>
    </row>
    <row r="653" spans="1:4">
      <c r="A653" s="6">
        <f>'גליון הקלדת נתונים ידני'!O656</f>
        <v>0</v>
      </c>
      <c r="B653" s="48">
        <f>'גליון הקלדת נתונים ידני'!M656</f>
        <v>0</v>
      </c>
      <c r="C653" s="48">
        <f>'גליון הקלדת נתונים ידני'!N656</f>
        <v>0</v>
      </c>
      <c r="D653" s="49" t="s">
        <v>36</v>
      </c>
    </row>
    <row r="654" spans="1:4">
      <c r="A654" s="6">
        <f>'גליון הקלדת נתונים ידני'!O657</f>
        <v>0</v>
      </c>
      <c r="B654" s="48">
        <f>'גליון הקלדת נתונים ידני'!M657</f>
        <v>0</v>
      </c>
      <c r="C654" s="48">
        <f>'גליון הקלדת נתונים ידני'!N657</f>
        <v>0</v>
      </c>
      <c r="D654" s="49" t="s">
        <v>36</v>
      </c>
    </row>
    <row r="655" spans="1:4">
      <c r="A655" s="6">
        <f>'גליון הקלדת נתונים ידני'!O658</f>
        <v>0</v>
      </c>
      <c r="B655" s="48">
        <f>'גליון הקלדת נתונים ידני'!M658</f>
        <v>0</v>
      </c>
      <c r="C655" s="48">
        <f>'גליון הקלדת נתונים ידני'!N658</f>
        <v>0</v>
      </c>
      <c r="D655" s="49" t="s">
        <v>36</v>
      </c>
    </row>
    <row r="656" spans="1:4">
      <c r="A656" s="6">
        <f>'גליון הקלדת נתונים ידני'!O659</f>
        <v>0</v>
      </c>
      <c r="B656" s="48">
        <f>'גליון הקלדת נתונים ידני'!M659</f>
        <v>0</v>
      </c>
      <c r="C656" s="48">
        <f>'גליון הקלדת נתונים ידני'!N659</f>
        <v>0</v>
      </c>
      <c r="D656" s="49" t="s">
        <v>36</v>
      </c>
    </row>
    <row r="657" spans="1:4">
      <c r="A657" s="6">
        <f>'גליון הקלדת נתונים ידני'!O660</f>
        <v>0</v>
      </c>
      <c r="B657" s="48">
        <f>'גליון הקלדת נתונים ידני'!M660</f>
        <v>0</v>
      </c>
      <c r="C657" s="48">
        <f>'גליון הקלדת נתונים ידני'!N660</f>
        <v>0</v>
      </c>
      <c r="D657" s="49" t="s">
        <v>36</v>
      </c>
    </row>
    <row r="658" spans="1:4">
      <c r="A658" s="6">
        <f>'גליון הקלדת נתונים ידני'!O661</f>
        <v>0</v>
      </c>
      <c r="B658" s="48">
        <f>'גליון הקלדת נתונים ידני'!M661</f>
        <v>0</v>
      </c>
      <c r="C658" s="48">
        <f>'גליון הקלדת נתונים ידני'!N661</f>
        <v>0</v>
      </c>
      <c r="D658" s="49" t="s">
        <v>36</v>
      </c>
    </row>
    <row r="659" spans="1:4">
      <c r="A659" s="6">
        <f>'גליון הקלדת נתונים ידני'!O662</f>
        <v>0</v>
      </c>
      <c r="B659" s="48">
        <f>'גליון הקלדת נתונים ידני'!M662</f>
        <v>0</v>
      </c>
      <c r="C659" s="48">
        <f>'גליון הקלדת נתונים ידני'!N662</f>
        <v>0</v>
      </c>
      <c r="D659" s="49" t="s">
        <v>36</v>
      </c>
    </row>
    <row r="660" spans="1:4">
      <c r="A660" s="6">
        <f>'גליון הקלדת נתונים ידני'!O663</f>
        <v>0</v>
      </c>
      <c r="B660" s="48">
        <f>'גליון הקלדת נתונים ידני'!M663</f>
        <v>0</v>
      </c>
      <c r="C660" s="48">
        <f>'גליון הקלדת נתונים ידני'!N663</f>
        <v>0</v>
      </c>
      <c r="D660" s="49" t="s">
        <v>36</v>
      </c>
    </row>
    <row r="661" spans="1:4">
      <c r="A661" s="6">
        <f>'גליון הקלדת נתונים ידני'!O664</f>
        <v>0</v>
      </c>
      <c r="B661" s="48">
        <f>'גליון הקלדת נתונים ידני'!M664</f>
        <v>0</v>
      </c>
      <c r="C661" s="48">
        <f>'גליון הקלדת נתונים ידני'!N664</f>
        <v>0</v>
      </c>
      <c r="D661" s="49" t="s">
        <v>36</v>
      </c>
    </row>
    <row r="662" spans="1:4">
      <c r="A662" s="6">
        <f>'גליון הקלדת נתונים ידני'!O665</f>
        <v>0</v>
      </c>
      <c r="B662" s="48">
        <f>'גליון הקלדת נתונים ידני'!M665</f>
        <v>0</v>
      </c>
      <c r="C662" s="48">
        <f>'גליון הקלדת נתונים ידני'!N665</f>
        <v>0</v>
      </c>
      <c r="D662" s="49" t="s">
        <v>36</v>
      </c>
    </row>
    <row r="663" spans="1:4">
      <c r="A663" s="6">
        <f>'גליון הקלדת נתונים ידני'!O666</f>
        <v>0</v>
      </c>
      <c r="B663" s="48">
        <f>'גליון הקלדת נתונים ידני'!M666</f>
        <v>0</v>
      </c>
      <c r="C663" s="48">
        <f>'גליון הקלדת נתונים ידני'!N666</f>
        <v>0</v>
      </c>
      <c r="D663" s="49" t="s">
        <v>36</v>
      </c>
    </row>
    <row r="664" spans="1:4">
      <c r="A664" s="6">
        <f>'גליון הקלדת נתונים ידני'!O667</f>
        <v>0</v>
      </c>
      <c r="B664" s="48">
        <f>'גליון הקלדת נתונים ידני'!M667</f>
        <v>0</v>
      </c>
      <c r="C664" s="48">
        <f>'גליון הקלדת נתונים ידני'!N667</f>
        <v>0</v>
      </c>
      <c r="D664" s="49" t="s">
        <v>36</v>
      </c>
    </row>
    <row r="665" spans="1:4">
      <c r="A665" s="6">
        <f>'גליון הקלדת נתונים ידני'!O668</f>
        <v>0</v>
      </c>
      <c r="B665" s="48">
        <f>'גליון הקלדת נתונים ידני'!M668</f>
        <v>0</v>
      </c>
      <c r="C665" s="48">
        <f>'גליון הקלדת נתונים ידני'!N668</f>
        <v>0</v>
      </c>
      <c r="D665" s="49" t="s">
        <v>36</v>
      </c>
    </row>
    <row r="666" spans="1:4">
      <c r="A666" s="6">
        <f>'גליון הקלדת נתונים ידני'!O669</f>
        <v>0</v>
      </c>
      <c r="B666" s="48">
        <f>'גליון הקלדת נתונים ידני'!M669</f>
        <v>0</v>
      </c>
      <c r="C666" s="48">
        <f>'גליון הקלדת נתונים ידני'!N669</f>
        <v>0</v>
      </c>
      <c r="D666" s="49" t="s">
        <v>36</v>
      </c>
    </row>
    <row r="667" spans="1:4">
      <c r="A667" s="6">
        <f>'גליון הקלדת נתונים ידני'!O670</f>
        <v>0</v>
      </c>
      <c r="B667" s="48">
        <f>'גליון הקלדת נתונים ידני'!M670</f>
        <v>0</v>
      </c>
      <c r="C667" s="48">
        <f>'גליון הקלדת נתונים ידני'!N670</f>
        <v>0</v>
      </c>
      <c r="D667" s="49" t="s">
        <v>36</v>
      </c>
    </row>
    <row r="668" spans="1:4">
      <c r="A668" s="6">
        <f>'גליון הקלדת נתונים ידני'!O671</f>
        <v>0</v>
      </c>
      <c r="B668" s="48">
        <f>'גליון הקלדת נתונים ידני'!M671</f>
        <v>0</v>
      </c>
      <c r="C668" s="48">
        <f>'גליון הקלדת נתונים ידני'!N671</f>
        <v>0</v>
      </c>
      <c r="D668" s="49" t="s">
        <v>36</v>
      </c>
    </row>
    <row r="669" spans="1:4">
      <c r="A669" s="6">
        <f>'גליון הקלדת נתונים ידני'!O672</f>
        <v>0</v>
      </c>
      <c r="B669" s="48">
        <f>'גליון הקלדת נתונים ידני'!M672</f>
        <v>0</v>
      </c>
      <c r="C669" s="48">
        <f>'גליון הקלדת נתונים ידני'!N672</f>
        <v>0</v>
      </c>
      <c r="D669" s="49" t="s">
        <v>36</v>
      </c>
    </row>
    <row r="670" spans="1:4">
      <c r="A670" s="6">
        <f>'גליון הקלדת נתונים ידני'!O673</f>
        <v>0</v>
      </c>
      <c r="B670" s="48">
        <f>'גליון הקלדת נתונים ידני'!M673</f>
        <v>0</v>
      </c>
      <c r="C670" s="48">
        <f>'גליון הקלדת נתונים ידני'!N673</f>
        <v>0</v>
      </c>
      <c r="D670" s="49" t="s">
        <v>36</v>
      </c>
    </row>
    <row r="671" spans="1:4">
      <c r="A671" s="6">
        <f>'גליון הקלדת נתונים ידני'!O674</f>
        <v>0</v>
      </c>
      <c r="B671" s="48">
        <f>'גליון הקלדת נתונים ידני'!M674</f>
        <v>0</v>
      </c>
      <c r="C671" s="48">
        <f>'גליון הקלדת נתונים ידני'!N674</f>
        <v>0</v>
      </c>
      <c r="D671" s="49" t="s">
        <v>36</v>
      </c>
    </row>
    <row r="672" spans="1:4">
      <c r="A672" s="6">
        <f>'גליון הקלדת נתונים ידני'!O675</f>
        <v>0</v>
      </c>
      <c r="B672" s="48">
        <f>'גליון הקלדת נתונים ידני'!M675</f>
        <v>0</v>
      </c>
      <c r="C672" s="48">
        <f>'גליון הקלדת נתונים ידני'!N675</f>
        <v>0</v>
      </c>
      <c r="D672" s="49" t="s">
        <v>36</v>
      </c>
    </row>
    <row r="673" spans="1:4">
      <c r="A673" s="6">
        <f>'גליון הקלדת נתונים ידני'!O676</f>
        <v>0</v>
      </c>
      <c r="B673" s="48">
        <f>'גליון הקלדת נתונים ידני'!M676</f>
        <v>0</v>
      </c>
      <c r="C673" s="48">
        <f>'גליון הקלדת נתונים ידני'!N676</f>
        <v>0</v>
      </c>
      <c r="D673" s="49" t="s">
        <v>36</v>
      </c>
    </row>
    <row r="674" spans="1:4">
      <c r="A674" s="6">
        <f>'גליון הקלדת נתונים ידני'!O677</f>
        <v>0</v>
      </c>
      <c r="B674" s="48">
        <f>'גליון הקלדת נתונים ידני'!M677</f>
        <v>0</v>
      </c>
      <c r="C674" s="48">
        <f>'גליון הקלדת נתונים ידני'!N677</f>
        <v>0</v>
      </c>
      <c r="D674" s="49" t="s">
        <v>36</v>
      </c>
    </row>
    <row r="675" spans="1:4">
      <c r="A675" s="6">
        <f>'גליון הקלדת נתונים ידני'!O678</f>
        <v>0</v>
      </c>
      <c r="B675" s="48">
        <f>'גליון הקלדת נתונים ידני'!M678</f>
        <v>0</v>
      </c>
      <c r="C675" s="48">
        <f>'גליון הקלדת נתונים ידני'!N678</f>
        <v>0</v>
      </c>
      <c r="D675" s="49" t="s">
        <v>36</v>
      </c>
    </row>
    <row r="676" spans="1:4">
      <c r="A676" s="6">
        <f>'גליון הקלדת נתונים ידני'!O679</f>
        <v>0</v>
      </c>
      <c r="B676" s="48">
        <f>'גליון הקלדת נתונים ידני'!M679</f>
        <v>0</v>
      </c>
      <c r="C676" s="48">
        <f>'גליון הקלדת נתונים ידני'!N679</f>
        <v>0</v>
      </c>
      <c r="D676" s="49" t="s">
        <v>36</v>
      </c>
    </row>
    <row r="677" spans="1:4">
      <c r="A677" s="6">
        <f>'גליון הקלדת נתונים ידני'!O680</f>
        <v>0</v>
      </c>
      <c r="B677" s="48">
        <f>'גליון הקלדת נתונים ידני'!M680</f>
        <v>0</v>
      </c>
      <c r="C677" s="48">
        <f>'גליון הקלדת נתונים ידני'!N680</f>
        <v>0</v>
      </c>
      <c r="D677" s="49" t="s">
        <v>36</v>
      </c>
    </row>
    <row r="678" spans="1:4">
      <c r="A678" s="6">
        <f>'גליון הקלדת נתונים ידני'!O681</f>
        <v>0</v>
      </c>
      <c r="B678" s="48">
        <f>'גליון הקלדת נתונים ידני'!M681</f>
        <v>0</v>
      </c>
      <c r="C678" s="48">
        <f>'גליון הקלדת נתונים ידני'!N681</f>
        <v>0</v>
      </c>
      <c r="D678" s="49" t="s">
        <v>36</v>
      </c>
    </row>
    <row r="679" spans="1:4">
      <c r="A679" s="6">
        <f>'גליון הקלדת נתונים ידני'!O682</f>
        <v>0</v>
      </c>
      <c r="B679" s="48">
        <f>'גליון הקלדת נתונים ידני'!M682</f>
        <v>0</v>
      </c>
      <c r="C679" s="48">
        <f>'גליון הקלדת נתונים ידני'!N682</f>
        <v>0</v>
      </c>
      <c r="D679" s="49" t="s">
        <v>36</v>
      </c>
    </row>
    <row r="680" spans="1:4">
      <c r="A680" s="6">
        <f>'גליון הקלדת נתונים ידני'!O683</f>
        <v>0</v>
      </c>
      <c r="B680" s="48">
        <f>'גליון הקלדת נתונים ידני'!M683</f>
        <v>0</v>
      </c>
      <c r="C680" s="48">
        <f>'גליון הקלדת נתונים ידני'!N683</f>
        <v>0</v>
      </c>
      <c r="D680" s="49" t="s">
        <v>36</v>
      </c>
    </row>
    <row r="681" spans="1:4">
      <c r="A681" s="6">
        <f>'גליון הקלדת נתונים ידני'!O684</f>
        <v>0</v>
      </c>
      <c r="B681" s="48">
        <f>'גליון הקלדת נתונים ידני'!M684</f>
        <v>0</v>
      </c>
      <c r="C681" s="48">
        <f>'גליון הקלדת נתונים ידני'!N684</f>
        <v>0</v>
      </c>
      <c r="D681" s="49" t="s">
        <v>36</v>
      </c>
    </row>
    <row r="682" spans="1:4">
      <c r="A682" s="6">
        <f>'גליון הקלדת נתונים ידני'!O685</f>
        <v>0</v>
      </c>
      <c r="B682" s="48">
        <f>'גליון הקלדת נתונים ידני'!M685</f>
        <v>0</v>
      </c>
      <c r="C682" s="48">
        <f>'גליון הקלדת נתונים ידני'!N685</f>
        <v>0</v>
      </c>
      <c r="D682" s="49" t="s">
        <v>36</v>
      </c>
    </row>
    <row r="683" spans="1:4">
      <c r="A683" s="6">
        <f>'גליון הקלדת נתונים ידני'!O686</f>
        <v>0</v>
      </c>
      <c r="B683" s="48">
        <f>'גליון הקלדת נתונים ידני'!M686</f>
        <v>0</v>
      </c>
      <c r="C683" s="48">
        <f>'גליון הקלדת נתונים ידני'!N686</f>
        <v>0</v>
      </c>
      <c r="D683" s="49" t="s">
        <v>36</v>
      </c>
    </row>
    <row r="684" spans="1:4">
      <c r="A684" s="6">
        <f>'גליון הקלדת נתונים ידני'!O687</f>
        <v>0</v>
      </c>
      <c r="B684" s="48">
        <f>'גליון הקלדת נתונים ידני'!M687</f>
        <v>0</v>
      </c>
      <c r="C684" s="48">
        <f>'גליון הקלדת נתונים ידני'!N687</f>
        <v>0</v>
      </c>
      <c r="D684" s="49" t="s">
        <v>36</v>
      </c>
    </row>
    <row r="685" spans="1:4">
      <c r="A685" s="6">
        <f>'גליון הקלדת נתונים ידני'!O688</f>
        <v>0</v>
      </c>
      <c r="B685" s="48">
        <f>'גליון הקלדת נתונים ידני'!M688</f>
        <v>0</v>
      </c>
      <c r="C685" s="48">
        <f>'גליון הקלדת נתונים ידני'!N688</f>
        <v>0</v>
      </c>
      <c r="D685" s="49" t="s">
        <v>36</v>
      </c>
    </row>
    <row r="686" spans="1:4">
      <c r="A686" s="6">
        <f>'גליון הקלדת נתונים ידני'!O689</f>
        <v>0</v>
      </c>
      <c r="B686" s="48">
        <f>'גליון הקלדת נתונים ידני'!M689</f>
        <v>0</v>
      </c>
      <c r="C686" s="48">
        <f>'גליון הקלדת נתונים ידני'!N689</f>
        <v>0</v>
      </c>
      <c r="D686" s="49" t="s">
        <v>36</v>
      </c>
    </row>
    <row r="687" spans="1:4">
      <c r="A687" s="6">
        <f>'גליון הקלדת נתונים ידני'!O690</f>
        <v>0</v>
      </c>
      <c r="B687" s="48">
        <f>'גליון הקלדת נתונים ידני'!M690</f>
        <v>0</v>
      </c>
      <c r="C687" s="48">
        <f>'גליון הקלדת נתונים ידני'!N690</f>
        <v>0</v>
      </c>
      <c r="D687" s="49" t="s">
        <v>36</v>
      </c>
    </row>
    <row r="688" spans="1:4">
      <c r="A688" s="6">
        <f>'גליון הקלדת נתונים ידני'!O691</f>
        <v>0</v>
      </c>
      <c r="B688" s="48">
        <f>'גליון הקלדת נתונים ידני'!M691</f>
        <v>0</v>
      </c>
      <c r="C688" s="48">
        <f>'גליון הקלדת נתונים ידני'!N691</f>
        <v>0</v>
      </c>
      <c r="D688" s="49" t="s">
        <v>36</v>
      </c>
    </row>
    <row r="689" spans="1:4">
      <c r="A689" s="6">
        <f>'גליון הקלדת נתונים ידני'!O692</f>
        <v>0</v>
      </c>
      <c r="B689" s="48">
        <f>'גליון הקלדת נתונים ידני'!M692</f>
        <v>0</v>
      </c>
      <c r="C689" s="48">
        <f>'גליון הקלדת נתונים ידני'!N692</f>
        <v>0</v>
      </c>
      <c r="D689" s="49" t="s">
        <v>36</v>
      </c>
    </row>
    <row r="690" spans="1:4">
      <c r="A690" s="6">
        <f>'גליון הקלדת נתונים ידני'!O693</f>
        <v>0</v>
      </c>
      <c r="B690" s="48">
        <f>'גליון הקלדת נתונים ידני'!M693</f>
        <v>0</v>
      </c>
      <c r="C690" s="48">
        <f>'גליון הקלדת נתונים ידני'!N693</f>
        <v>0</v>
      </c>
      <c r="D690" s="49" t="s">
        <v>36</v>
      </c>
    </row>
    <row r="691" spans="1:4">
      <c r="A691" s="6">
        <f>'גליון הקלדת נתונים ידני'!O694</f>
        <v>0</v>
      </c>
      <c r="B691" s="48">
        <f>'גליון הקלדת נתונים ידני'!M694</f>
        <v>0</v>
      </c>
      <c r="C691" s="48">
        <f>'גליון הקלדת נתונים ידני'!N694</f>
        <v>0</v>
      </c>
      <c r="D691" s="49" t="s">
        <v>36</v>
      </c>
    </row>
    <row r="692" spans="1:4">
      <c r="A692" s="6">
        <f>'גליון הקלדת נתונים ידני'!O695</f>
        <v>0</v>
      </c>
      <c r="B692" s="48">
        <f>'גליון הקלדת נתונים ידני'!M695</f>
        <v>0</v>
      </c>
      <c r="C692" s="48">
        <f>'גליון הקלדת נתונים ידני'!N695</f>
        <v>0</v>
      </c>
      <c r="D692" s="49" t="s">
        <v>36</v>
      </c>
    </row>
    <row r="693" spans="1:4">
      <c r="A693" s="6">
        <f>'גליון הקלדת נתונים ידני'!O696</f>
        <v>0</v>
      </c>
      <c r="B693" s="48">
        <f>'גליון הקלדת נתונים ידני'!M696</f>
        <v>0</v>
      </c>
      <c r="C693" s="48">
        <f>'גליון הקלדת נתונים ידני'!N696</f>
        <v>0</v>
      </c>
      <c r="D693" s="49" t="s">
        <v>36</v>
      </c>
    </row>
    <row r="694" spans="1:4">
      <c r="A694" s="6">
        <f>'גליון הקלדת נתונים ידני'!O697</f>
        <v>0</v>
      </c>
      <c r="B694" s="48">
        <f>'גליון הקלדת נתונים ידני'!M697</f>
        <v>0</v>
      </c>
      <c r="C694" s="48">
        <f>'גליון הקלדת נתונים ידני'!N697</f>
        <v>0</v>
      </c>
      <c r="D694" s="49" t="s">
        <v>36</v>
      </c>
    </row>
    <row r="695" spans="1:4">
      <c r="A695" s="6">
        <f>'גליון הקלדת נתונים ידני'!O698</f>
        <v>0</v>
      </c>
      <c r="B695" s="48">
        <f>'גליון הקלדת נתונים ידני'!M698</f>
        <v>0</v>
      </c>
      <c r="C695" s="48">
        <f>'גליון הקלדת נתונים ידני'!N698</f>
        <v>0</v>
      </c>
      <c r="D695" s="49" t="s">
        <v>36</v>
      </c>
    </row>
    <row r="696" spans="1:4">
      <c r="A696" s="6">
        <f>'גליון הקלדת נתונים ידני'!O699</f>
        <v>0</v>
      </c>
      <c r="B696" s="48">
        <f>'גליון הקלדת נתונים ידני'!M699</f>
        <v>0</v>
      </c>
      <c r="C696" s="48">
        <f>'גליון הקלדת נתונים ידני'!N699</f>
        <v>0</v>
      </c>
      <c r="D696" s="49" t="s">
        <v>36</v>
      </c>
    </row>
    <row r="697" spans="1:4">
      <c r="A697" s="6">
        <f>'גליון הקלדת נתונים ידני'!O700</f>
        <v>0</v>
      </c>
      <c r="B697" s="48">
        <f>'גליון הקלדת נתונים ידני'!M700</f>
        <v>0</v>
      </c>
      <c r="C697" s="48">
        <f>'גליון הקלדת נתונים ידני'!N700</f>
        <v>0</v>
      </c>
      <c r="D697" s="49" t="s">
        <v>36</v>
      </c>
    </row>
    <row r="698" spans="1:4">
      <c r="A698" s="6">
        <f>'גליון הקלדת נתונים ידני'!O701</f>
        <v>0</v>
      </c>
      <c r="B698" s="48">
        <f>'גליון הקלדת נתונים ידני'!M701</f>
        <v>0</v>
      </c>
      <c r="C698" s="48">
        <f>'גליון הקלדת נתונים ידני'!N701</f>
        <v>0</v>
      </c>
      <c r="D698" s="49" t="s">
        <v>36</v>
      </c>
    </row>
    <row r="699" spans="1:4">
      <c r="A699" s="6">
        <f>'גליון הקלדת נתונים ידני'!O702</f>
        <v>0</v>
      </c>
      <c r="B699" s="48">
        <f>'גליון הקלדת נתונים ידני'!M702</f>
        <v>0</v>
      </c>
      <c r="C699" s="48">
        <f>'גליון הקלדת נתונים ידני'!N702</f>
        <v>0</v>
      </c>
      <c r="D699" s="49" t="s">
        <v>36</v>
      </c>
    </row>
    <row r="700" spans="1:4">
      <c r="A700" s="6">
        <f>'גליון הקלדת נתונים ידני'!O703</f>
        <v>0</v>
      </c>
      <c r="B700" s="48">
        <f>'גליון הקלדת נתונים ידני'!M703</f>
        <v>0</v>
      </c>
      <c r="C700" s="48">
        <f>'גליון הקלדת נתונים ידני'!N703</f>
        <v>0</v>
      </c>
      <c r="D700" s="49" t="s">
        <v>36</v>
      </c>
    </row>
    <row r="701" spans="1:4">
      <c r="A701" s="6">
        <f>'גליון הקלדת נתונים ידני'!O704</f>
        <v>0</v>
      </c>
      <c r="B701" s="48">
        <f>'גליון הקלדת נתונים ידני'!M704</f>
        <v>0</v>
      </c>
      <c r="C701" s="48">
        <f>'גליון הקלדת נתונים ידני'!N704</f>
        <v>0</v>
      </c>
      <c r="D701" s="49" t="s">
        <v>36</v>
      </c>
    </row>
    <row r="702" spans="1:4">
      <c r="A702" s="6">
        <f>'גליון הקלדת נתונים ידני'!O705</f>
        <v>0</v>
      </c>
      <c r="B702" s="48">
        <f>'גליון הקלדת נתונים ידני'!M705</f>
        <v>0</v>
      </c>
      <c r="C702" s="48">
        <f>'גליון הקלדת נתונים ידני'!N705</f>
        <v>0</v>
      </c>
      <c r="D702" s="49" t="s">
        <v>36</v>
      </c>
    </row>
    <row r="703" spans="1:4">
      <c r="A703" s="6">
        <f>'גליון הקלדת נתונים ידני'!O706</f>
        <v>0</v>
      </c>
      <c r="B703" s="48">
        <f>'גליון הקלדת נתונים ידני'!M706</f>
        <v>0</v>
      </c>
      <c r="C703" s="48">
        <f>'גליון הקלדת נתונים ידני'!N706</f>
        <v>0</v>
      </c>
      <c r="D703" s="49" t="s">
        <v>36</v>
      </c>
    </row>
    <row r="704" spans="1:4">
      <c r="A704" s="6">
        <f>'גליון הקלדת נתונים ידני'!O707</f>
        <v>0</v>
      </c>
      <c r="B704" s="48">
        <f>'גליון הקלדת נתונים ידני'!M707</f>
        <v>0</v>
      </c>
      <c r="C704" s="48">
        <f>'גליון הקלדת נתונים ידני'!N707</f>
        <v>0</v>
      </c>
      <c r="D704" s="49" t="s">
        <v>36</v>
      </c>
    </row>
    <row r="705" spans="1:4">
      <c r="A705" s="6">
        <f>'גליון הקלדת נתונים ידני'!O708</f>
        <v>0</v>
      </c>
      <c r="B705" s="48">
        <f>'גליון הקלדת נתונים ידני'!M708</f>
        <v>0</v>
      </c>
      <c r="C705" s="48">
        <f>'גליון הקלדת נתונים ידני'!N708</f>
        <v>0</v>
      </c>
      <c r="D705" s="49" t="s">
        <v>36</v>
      </c>
    </row>
    <row r="706" spans="1:4">
      <c r="A706" s="6">
        <f>'גליון הקלדת נתונים ידני'!O709</f>
        <v>0</v>
      </c>
      <c r="B706" s="48">
        <f>'גליון הקלדת נתונים ידני'!M709</f>
        <v>0</v>
      </c>
      <c r="C706" s="48">
        <f>'גליון הקלדת נתונים ידני'!N709</f>
        <v>0</v>
      </c>
      <c r="D706" s="49" t="s">
        <v>36</v>
      </c>
    </row>
    <row r="707" spans="1:4">
      <c r="A707" s="6">
        <f>'גליון הקלדת נתונים ידני'!O710</f>
        <v>0</v>
      </c>
      <c r="B707" s="48">
        <f>'גליון הקלדת נתונים ידני'!M710</f>
        <v>0</v>
      </c>
      <c r="C707" s="48">
        <f>'גליון הקלדת נתונים ידני'!N710</f>
        <v>0</v>
      </c>
      <c r="D707" s="49" t="s">
        <v>36</v>
      </c>
    </row>
    <row r="708" spans="1:4">
      <c r="A708" s="6">
        <f>'גליון הקלדת נתונים ידני'!O711</f>
        <v>0</v>
      </c>
      <c r="B708" s="48">
        <f>'גליון הקלדת נתונים ידני'!M711</f>
        <v>0</v>
      </c>
      <c r="C708" s="48">
        <f>'גליון הקלדת נתונים ידני'!N711</f>
        <v>0</v>
      </c>
      <c r="D708" s="49" t="s">
        <v>36</v>
      </c>
    </row>
    <row r="709" spans="1:4">
      <c r="A709" s="6">
        <f>'גליון הקלדת נתונים ידני'!O712</f>
        <v>0</v>
      </c>
      <c r="B709" s="48">
        <f>'גליון הקלדת נתונים ידני'!M712</f>
        <v>0</v>
      </c>
      <c r="C709" s="48">
        <f>'גליון הקלדת נתונים ידני'!N712</f>
        <v>0</v>
      </c>
      <c r="D709" s="49" t="s">
        <v>36</v>
      </c>
    </row>
    <row r="710" spans="1:4">
      <c r="A710" s="6">
        <f>'גליון הקלדת נתונים ידני'!O713</f>
        <v>0</v>
      </c>
      <c r="B710" s="48">
        <f>'גליון הקלדת נתונים ידני'!M713</f>
        <v>0</v>
      </c>
      <c r="C710" s="48">
        <f>'גליון הקלדת נתונים ידני'!N713</f>
        <v>0</v>
      </c>
      <c r="D710" s="49" t="s">
        <v>36</v>
      </c>
    </row>
    <row r="711" spans="1:4">
      <c r="A711" s="6">
        <f>'גליון הקלדת נתונים ידני'!O714</f>
        <v>0</v>
      </c>
      <c r="B711" s="48">
        <f>'גליון הקלדת נתונים ידני'!M714</f>
        <v>0</v>
      </c>
      <c r="C711" s="48">
        <f>'גליון הקלדת נתונים ידני'!N714</f>
        <v>0</v>
      </c>
      <c r="D711" s="49" t="s">
        <v>36</v>
      </c>
    </row>
    <row r="712" spans="1:4">
      <c r="A712" s="6">
        <f>'גליון הקלדת נתונים ידני'!O715</f>
        <v>0</v>
      </c>
      <c r="B712" s="48">
        <f>'גליון הקלדת נתונים ידני'!M715</f>
        <v>0</v>
      </c>
      <c r="C712" s="48">
        <f>'גליון הקלדת נתונים ידני'!N715</f>
        <v>0</v>
      </c>
      <c r="D712" s="49" t="s">
        <v>36</v>
      </c>
    </row>
    <row r="713" spans="1:4">
      <c r="A713" s="6">
        <f>'גליון הקלדת נתונים ידני'!O716</f>
        <v>0</v>
      </c>
      <c r="B713" s="48">
        <f>'גליון הקלדת נתונים ידני'!M716</f>
        <v>0</v>
      </c>
      <c r="C713" s="48">
        <f>'גליון הקלדת נתונים ידני'!N716</f>
        <v>0</v>
      </c>
      <c r="D713" s="49" t="s">
        <v>36</v>
      </c>
    </row>
    <row r="714" spans="1:4">
      <c r="A714" s="6">
        <f>'גליון הקלדת נתונים ידני'!O717</f>
        <v>0</v>
      </c>
      <c r="B714" s="48">
        <f>'גליון הקלדת נתונים ידני'!M717</f>
        <v>0</v>
      </c>
      <c r="C714" s="48">
        <f>'גליון הקלדת נתונים ידני'!N717</f>
        <v>0</v>
      </c>
      <c r="D714" s="49" t="s">
        <v>36</v>
      </c>
    </row>
    <row r="715" spans="1:4">
      <c r="A715" s="6">
        <f>'גליון הקלדת נתונים ידני'!O718</f>
        <v>0</v>
      </c>
      <c r="B715" s="48">
        <f>'גליון הקלדת נתונים ידני'!M718</f>
        <v>0</v>
      </c>
      <c r="C715" s="48">
        <f>'גליון הקלדת נתונים ידני'!N718</f>
        <v>0</v>
      </c>
      <c r="D715" s="49" t="s">
        <v>36</v>
      </c>
    </row>
    <row r="716" spans="1:4">
      <c r="A716" s="6">
        <f>'גליון הקלדת נתונים ידני'!O719</f>
        <v>0</v>
      </c>
      <c r="B716" s="48">
        <f>'גליון הקלדת נתונים ידני'!M719</f>
        <v>0</v>
      </c>
      <c r="C716" s="48">
        <f>'גליון הקלדת נתונים ידני'!N719</f>
        <v>0</v>
      </c>
      <c r="D716" s="49" t="s">
        <v>36</v>
      </c>
    </row>
    <row r="717" spans="1:4">
      <c r="A717" s="6">
        <f>'גליון הקלדת נתונים ידני'!O720</f>
        <v>0</v>
      </c>
      <c r="B717" s="48">
        <f>'גליון הקלדת נתונים ידני'!M720</f>
        <v>0</v>
      </c>
      <c r="C717" s="48">
        <f>'גליון הקלדת נתונים ידני'!N720</f>
        <v>0</v>
      </c>
      <c r="D717" s="49" t="s">
        <v>36</v>
      </c>
    </row>
    <row r="718" spans="1:4">
      <c r="A718" s="6">
        <f>'גליון הקלדת נתונים ידני'!O721</f>
        <v>0</v>
      </c>
      <c r="B718" s="48">
        <f>'גליון הקלדת נתונים ידני'!M721</f>
        <v>0</v>
      </c>
      <c r="C718" s="48">
        <f>'גליון הקלדת נתונים ידני'!N721</f>
        <v>0</v>
      </c>
      <c r="D718" s="49" t="s">
        <v>36</v>
      </c>
    </row>
    <row r="719" spans="1:4">
      <c r="A719" s="6">
        <f>'גליון הקלדת נתונים ידני'!O722</f>
        <v>0</v>
      </c>
      <c r="B719" s="48">
        <f>'גליון הקלדת נתונים ידני'!M722</f>
        <v>0</v>
      </c>
      <c r="C719" s="48">
        <f>'גליון הקלדת נתונים ידני'!N722</f>
        <v>0</v>
      </c>
      <c r="D719" s="49" t="s">
        <v>36</v>
      </c>
    </row>
    <row r="720" spans="1:4">
      <c r="A720" s="6">
        <f>'גליון הקלדת נתונים ידני'!O723</f>
        <v>0</v>
      </c>
      <c r="B720" s="48">
        <f>'גליון הקלדת נתונים ידני'!M723</f>
        <v>0</v>
      </c>
      <c r="C720" s="48">
        <f>'גליון הקלדת נתונים ידני'!N723</f>
        <v>0</v>
      </c>
      <c r="D720" s="49" t="s">
        <v>36</v>
      </c>
    </row>
    <row r="721" spans="1:4">
      <c r="A721" s="6">
        <f>'גליון הקלדת נתונים ידני'!O724</f>
        <v>0</v>
      </c>
      <c r="B721" s="48">
        <f>'גליון הקלדת נתונים ידני'!M724</f>
        <v>0</v>
      </c>
      <c r="C721" s="48">
        <f>'גליון הקלדת נתונים ידני'!N724</f>
        <v>0</v>
      </c>
      <c r="D721" s="49" t="s">
        <v>36</v>
      </c>
    </row>
    <row r="722" spans="1:4">
      <c r="A722" s="6">
        <f>'גליון הקלדת נתונים ידני'!O725</f>
        <v>0</v>
      </c>
      <c r="B722" s="48">
        <f>'גליון הקלדת נתונים ידני'!M725</f>
        <v>0</v>
      </c>
      <c r="C722" s="48">
        <f>'גליון הקלדת נתונים ידני'!N725</f>
        <v>0</v>
      </c>
      <c r="D722" s="49" t="s">
        <v>36</v>
      </c>
    </row>
    <row r="723" spans="1:4">
      <c r="A723" s="6">
        <f>'גליון הקלדת נתונים ידני'!O726</f>
        <v>0</v>
      </c>
      <c r="B723" s="48">
        <f>'גליון הקלדת נתונים ידני'!M726</f>
        <v>0</v>
      </c>
      <c r="C723" s="48">
        <f>'גליון הקלדת נתונים ידני'!N726</f>
        <v>0</v>
      </c>
      <c r="D723" s="49" t="s">
        <v>36</v>
      </c>
    </row>
    <row r="724" spans="1:4">
      <c r="A724" s="6">
        <f>'גליון הקלדת נתונים ידני'!O727</f>
        <v>0</v>
      </c>
      <c r="B724" s="48">
        <f>'גליון הקלדת נתונים ידני'!M727</f>
        <v>0</v>
      </c>
      <c r="C724" s="48">
        <f>'גליון הקלדת נתונים ידני'!N727</f>
        <v>0</v>
      </c>
      <c r="D724" s="49" t="s">
        <v>36</v>
      </c>
    </row>
    <row r="725" spans="1:4">
      <c r="A725" s="6">
        <f>'גליון הקלדת נתונים ידני'!O728</f>
        <v>0</v>
      </c>
      <c r="B725" s="48">
        <f>'גליון הקלדת נתונים ידני'!M728</f>
        <v>0</v>
      </c>
      <c r="C725" s="48">
        <f>'גליון הקלדת נתונים ידני'!N728</f>
        <v>0</v>
      </c>
      <c r="D725" s="49" t="s">
        <v>36</v>
      </c>
    </row>
    <row r="726" spans="1:4">
      <c r="A726" s="6">
        <f>'גליון הקלדת נתונים ידני'!O729</f>
        <v>0</v>
      </c>
      <c r="B726" s="48">
        <f>'גליון הקלדת נתונים ידני'!M729</f>
        <v>0</v>
      </c>
      <c r="C726" s="48">
        <f>'גליון הקלדת נתונים ידני'!N729</f>
        <v>0</v>
      </c>
      <c r="D726" s="49" t="s">
        <v>36</v>
      </c>
    </row>
    <row r="727" spans="1:4">
      <c r="A727" s="6">
        <f>'גליון הקלדת נתונים ידני'!O730</f>
        <v>0</v>
      </c>
      <c r="B727" s="48">
        <f>'גליון הקלדת נתונים ידני'!M730</f>
        <v>0</v>
      </c>
      <c r="C727" s="48">
        <f>'גליון הקלדת נתונים ידני'!N730</f>
        <v>0</v>
      </c>
      <c r="D727" s="49" t="s">
        <v>36</v>
      </c>
    </row>
    <row r="728" spans="1:4">
      <c r="A728" s="6">
        <f>'גליון הקלדת נתונים ידני'!O731</f>
        <v>0</v>
      </c>
      <c r="B728" s="48">
        <f>'גליון הקלדת נתונים ידני'!M731</f>
        <v>0</v>
      </c>
      <c r="C728" s="48">
        <f>'גליון הקלדת נתונים ידני'!N731</f>
        <v>0</v>
      </c>
      <c r="D728" s="49" t="s">
        <v>36</v>
      </c>
    </row>
    <row r="729" spans="1:4">
      <c r="A729" s="6">
        <f>'גליון הקלדת נתונים ידני'!O732</f>
        <v>0</v>
      </c>
      <c r="B729" s="48">
        <f>'גליון הקלדת נתונים ידני'!M732</f>
        <v>0</v>
      </c>
      <c r="C729" s="48">
        <f>'גליון הקלדת נתונים ידני'!N732</f>
        <v>0</v>
      </c>
      <c r="D729" s="49" t="s">
        <v>36</v>
      </c>
    </row>
    <row r="730" spans="1:4">
      <c r="A730" s="6">
        <f>'גליון הקלדת נתונים ידני'!O733</f>
        <v>0</v>
      </c>
      <c r="B730" s="48">
        <f>'גליון הקלדת נתונים ידני'!M733</f>
        <v>0</v>
      </c>
      <c r="C730" s="48">
        <f>'גליון הקלדת נתונים ידני'!N733</f>
        <v>0</v>
      </c>
      <c r="D730" s="49" t="s">
        <v>36</v>
      </c>
    </row>
    <row r="731" spans="1:4">
      <c r="A731" s="6">
        <f>'גליון הקלדת נתונים ידני'!O734</f>
        <v>0</v>
      </c>
      <c r="B731" s="48">
        <f>'גליון הקלדת נתונים ידני'!M734</f>
        <v>0</v>
      </c>
      <c r="C731" s="48">
        <f>'גליון הקלדת נתונים ידני'!N734</f>
        <v>0</v>
      </c>
      <c r="D731" s="49" t="s">
        <v>36</v>
      </c>
    </row>
    <row r="732" spans="1:4">
      <c r="A732" s="6">
        <f>'גליון הקלדת נתונים ידני'!O735</f>
        <v>0</v>
      </c>
      <c r="B732" s="48">
        <f>'גליון הקלדת נתונים ידני'!M735</f>
        <v>0</v>
      </c>
      <c r="C732" s="48">
        <f>'גליון הקלדת נתונים ידני'!N735</f>
        <v>0</v>
      </c>
      <c r="D732" s="49" t="s">
        <v>36</v>
      </c>
    </row>
    <row r="733" spans="1:4">
      <c r="A733" s="6">
        <f>'גליון הקלדת נתונים ידני'!O736</f>
        <v>0</v>
      </c>
      <c r="B733" s="48">
        <f>'גליון הקלדת נתונים ידני'!M736</f>
        <v>0</v>
      </c>
      <c r="C733" s="48">
        <f>'גליון הקלדת נתונים ידני'!N736</f>
        <v>0</v>
      </c>
      <c r="D733" s="49" t="s">
        <v>36</v>
      </c>
    </row>
    <row r="734" spans="1:4">
      <c r="A734" s="6">
        <f>'גליון הקלדת נתונים ידני'!O737</f>
        <v>0</v>
      </c>
      <c r="B734" s="48">
        <f>'גליון הקלדת נתונים ידני'!M737</f>
        <v>0</v>
      </c>
      <c r="C734" s="48">
        <f>'גליון הקלדת נתונים ידני'!N737</f>
        <v>0</v>
      </c>
      <c r="D734" s="49" t="s">
        <v>36</v>
      </c>
    </row>
    <row r="735" spans="1:4">
      <c r="A735" s="6">
        <f>'גליון הקלדת נתונים ידני'!O738</f>
        <v>0</v>
      </c>
      <c r="B735" s="48">
        <f>'גליון הקלדת נתונים ידני'!M738</f>
        <v>0</v>
      </c>
      <c r="C735" s="48">
        <f>'גליון הקלדת נתונים ידני'!N738</f>
        <v>0</v>
      </c>
      <c r="D735" s="49" t="s">
        <v>36</v>
      </c>
    </row>
    <row r="736" spans="1:4">
      <c r="A736" s="6">
        <f>'גליון הקלדת נתונים ידני'!O739</f>
        <v>0</v>
      </c>
      <c r="B736" s="48">
        <f>'גליון הקלדת נתונים ידני'!M739</f>
        <v>0</v>
      </c>
      <c r="C736" s="48">
        <f>'גליון הקלדת נתונים ידני'!N739</f>
        <v>0</v>
      </c>
      <c r="D736" s="49" t="s">
        <v>36</v>
      </c>
    </row>
    <row r="737" spans="1:4">
      <c r="A737" s="6">
        <f>'גליון הקלדת נתונים ידני'!O740</f>
        <v>0</v>
      </c>
      <c r="B737" s="48">
        <f>'גליון הקלדת נתונים ידני'!M740</f>
        <v>0</v>
      </c>
      <c r="C737" s="48">
        <f>'גליון הקלדת נתונים ידני'!N740</f>
        <v>0</v>
      </c>
      <c r="D737" s="49" t="s">
        <v>36</v>
      </c>
    </row>
    <row r="738" spans="1:4">
      <c r="A738" s="6">
        <f>'גליון הקלדת נתונים ידני'!O741</f>
        <v>0</v>
      </c>
      <c r="B738" s="48">
        <f>'גליון הקלדת נתונים ידני'!M741</f>
        <v>0</v>
      </c>
      <c r="C738" s="48">
        <f>'גליון הקלדת נתונים ידני'!N741</f>
        <v>0</v>
      </c>
      <c r="D738" s="49" t="s">
        <v>36</v>
      </c>
    </row>
    <row r="739" spans="1:4">
      <c r="A739" s="6">
        <f>'גליון הקלדת נתונים ידני'!O742</f>
        <v>0</v>
      </c>
      <c r="B739" s="48">
        <f>'גליון הקלדת נתונים ידני'!M742</f>
        <v>0</v>
      </c>
      <c r="C739" s="48">
        <f>'גליון הקלדת נתונים ידני'!N742</f>
        <v>0</v>
      </c>
      <c r="D739" s="49" t="s">
        <v>36</v>
      </c>
    </row>
    <row r="740" spans="1:4">
      <c r="A740" s="6">
        <f>'גליון הקלדת נתונים ידני'!O743</f>
        <v>0</v>
      </c>
      <c r="B740" s="48">
        <f>'גליון הקלדת נתונים ידני'!M743</f>
        <v>0</v>
      </c>
      <c r="C740" s="48">
        <f>'גליון הקלדת נתונים ידני'!N743</f>
        <v>0</v>
      </c>
      <c r="D740" s="49" t="s">
        <v>36</v>
      </c>
    </row>
    <row r="741" spans="1:4">
      <c r="A741" s="6">
        <f>'גליון הקלדת נתונים ידני'!O744</f>
        <v>0</v>
      </c>
      <c r="B741" s="48">
        <f>'גליון הקלדת נתונים ידני'!M744</f>
        <v>0</v>
      </c>
      <c r="C741" s="48">
        <f>'גליון הקלדת נתונים ידני'!N744</f>
        <v>0</v>
      </c>
      <c r="D741" s="49" t="s">
        <v>36</v>
      </c>
    </row>
    <row r="742" spans="1:4">
      <c r="A742" s="6">
        <f>'גליון הקלדת נתונים ידני'!O745</f>
        <v>0</v>
      </c>
      <c r="B742" s="48">
        <f>'גליון הקלדת נתונים ידני'!M745</f>
        <v>0</v>
      </c>
      <c r="C742" s="48">
        <f>'גליון הקלדת נתונים ידני'!N745</f>
        <v>0</v>
      </c>
      <c r="D742" s="49" t="s">
        <v>36</v>
      </c>
    </row>
    <row r="743" spans="1:4">
      <c r="A743" s="6">
        <f>'גליון הקלדת נתונים ידני'!O746</f>
        <v>0</v>
      </c>
      <c r="B743" s="48">
        <f>'גליון הקלדת נתונים ידני'!M746</f>
        <v>0</v>
      </c>
      <c r="C743" s="48">
        <f>'גליון הקלדת נתונים ידני'!N746</f>
        <v>0</v>
      </c>
      <c r="D743" s="49" t="s">
        <v>36</v>
      </c>
    </row>
    <row r="744" spans="1:4">
      <c r="A744" s="6">
        <f>'גליון הקלדת נתונים ידני'!O747</f>
        <v>0</v>
      </c>
      <c r="B744" s="48">
        <f>'גליון הקלדת נתונים ידני'!M747</f>
        <v>0</v>
      </c>
      <c r="C744" s="48">
        <f>'גליון הקלדת נתונים ידני'!N747</f>
        <v>0</v>
      </c>
      <c r="D744" s="49" t="s">
        <v>36</v>
      </c>
    </row>
    <row r="745" spans="1:4">
      <c r="A745" s="6">
        <f>'גליון הקלדת נתונים ידני'!O748</f>
        <v>0</v>
      </c>
      <c r="B745" s="48">
        <f>'גליון הקלדת נתונים ידני'!M748</f>
        <v>0</v>
      </c>
      <c r="C745" s="48">
        <f>'גליון הקלדת נתונים ידני'!N748</f>
        <v>0</v>
      </c>
      <c r="D745" s="49" t="s">
        <v>36</v>
      </c>
    </row>
    <row r="746" spans="1:4">
      <c r="A746" s="6">
        <f>'גליון הקלדת נתונים ידני'!O749</f>
        <v>0</v>
      </c>
      <c r="B746" s="48">
        <f>'גליון הקלדת נתונים ידני'!M749</f>
        <v>0</v>
      </c>
      <c r="C746" s="48">
        <f>'גליון הקלדת נתונים ידני'!N749</f>
        <v>0</v>
      </c>
      <c r="D746" s="49" t="s">
        <v>36</v>
      </c>
    </row>
    <row r="747" spans="1:4">
      <c r="A747" s="6">
        <f>'גליון הקלדת נתונים ידני'!O750</f>
        <v>0</v>
      </c>
      <c r="B747" s="48">
        <f>'גליון הקלדת נתונים ידני'!M750</f>
        <v>0</v>
      </c>
      <c r="C747" s="48">
        <f>'גליון הקלדת נתונים ידני'!N750</f>
        <v>0</v>
      </c>
      <c r="D747" s="49" t="s">
        <v>36</v>
      </c>
    </row>
    <row r="748" spans="1:4">
      <c r="A748" s="6">
        <f>'גליון הקלדת נתונים ידני'!O751</f>
        <v>0</v>
      </c>
      <c r="B748" s="48">
        <f>'גליון הקלדת נתונים ידני'!M751</f>
        <v>0</v>
      </c>
      <c r="C748" s="48">
        <f>'גליון הקלדת נתונים ידני'!N751</f>
        <v>0</v>
      </c>
      <c r="D748" s="49" t="s">
        <v>36</v>
      </c>
    </row>
    <row r="749" spans="1:4">
      <c r="A749" s="6">
        <f>'גליון הקלדת נתונים ידני'!O752</f>
        <v>0</v>
      </c>
      <c r="B749" s="48">
        <f>'גליון הקלדת נתונים ידני'!M752</f>
        <v>0</v>
      </c>
      <c r="C749" s="48">
        <f>'גליון הקלדת נתונים ידני'!N752</f>
        <v>0</v>
      </c>
      <c r="D749" s="49" t="s">
        <v>36</v>
      </c>
    </row>
    <row r="750" spans="1:4">
      <c r="A750" s="6">
        <f>'גליון הקלדת נתונים ידני'!O753</f>
        <v>0</v>
      </c>
      <c r="B750" s="48">
        <f>'גליון הקלדת נתונים ידני'!M753</f>
        <v>0</v>
      </c>
      <c r="C750" s="48">
        <f>'גליון הקלדת נתונים ידני'!N753</f>
        <v>0</v>
      </c>
      <c r="D750" s="49" t="s">
        <v>36</v>
      </c>
    </row>
    <row r="751" spans="1:4">
      <c r="A751" s="6">
        <f>'גליון הקלדת נתונים ידני'!O754</f>
        <v>0</v>
      </c>
      <c r="B751" s="48">
        <f>'גליון הקלדת נתונים ידני'!M754</f>
        <v>0</v>
      </c>
      <c r="C751" s="48">
        <f>'גליון הקלדת נתונים ידני'!N754</f>
        <v>0</v>
      </c>
      <c r="D751" s="49" t="s">
        <v>36</v>
      </c>
    </row>
    <row r="752" spans="1:4">
      <c r="A752" s="6">
        <f>'גליון הקלדת נתונים ידני'!O755</f>
        <v>0</v>
      </c>
      <c r="B752" s="48">
        <f>'גליון הקלדת נתונים ידני'!M755</f>
        <v>0</v>
      </c>
      <c r="C752" s="48">
        <f>'גליון הקלדת נתונים ידני'!N755</f>
        <v>0</v>
      </c>
      <c r="D752" s="49" t="s">
        <v>36</v>
      </c>
    </row>
    <row r="753" spans="1:4">
      <c r="A753" s="6">
        <f>'גליון הקלדת נתונים ידני'!O756</f>
        <v>0</v>
      </c>
      <c r="B753" s="48">
        <f>'גליון הקלדת נתונים ידני'!M756</f>
        <v>0</v>
      </c>
      <c r="C753" s="48">
        <f>'גליון הקלדת נתונים ידני'!N756</f>
        <v>0</v>
      </c>
      <c r="D753" s="49" t="s">
        <v>36</v>
      </c>
    </row>
    <row r="754" spans="1:4">
      <c r="A754" s="6">
        <f>'גליון הקלדת נתונים ידני'!O757</f>
        <v>0</v>
      </c>
      <c r="B754" s="48">
        <f>'גליון הקלדת נתונים ידני'!M757</f>
        <v>0</v>
      </c>
      <c r="C754" s="48">
        <f>'גליון הקלדת נתונים ידני'!N757</f>
        <v>0</v>
      </c>
      <c r="D754" s="49" t="s">
        <v>36</v>
      </c>
    </row>
    <row r="755" spans="1:4">
      <c r="A755" s="6">
        <f>'גליון הקלדת נתונים ידני'!O758</f>
        <v>0</v>
      </c>
      <c r="B755" s="48">
        <f>'גליון הקלדת נתונים ידני'!M758</f>
        <v>0</v>
      </c>
      <c r="C755" s="48">
        <f>'גליון הקלדת נתונים ידני'!N758</f>
        <v>0</v>
      </c>
      <c r="D755" s="49" t="s">
        <v>36</v>
      </c>
    </row>
    <row r="756" spans="1:4">
      <c r="A756" s="6">
        <f>'גליון הקלדת נתונים ידני'!O759</f>
        <v>0</v>
      </c>
      <c r="B756" s="48">
        <f>'גליון הקלדת נתונים ידני'!M759</f>
        <v>0</v>
      </c>
      <c r="C756" s="48">
        <f>'גליון הקלדת נתונים ידני'!N759</f>
        <v>0</v>
      </c>
      <c r="D756" s="49" t="s">
        <v>36</v>
      </c>
    </row>
    <row r="757" spans="1:4">
      <c r="A757" s="6">
        <f>'גליון הקלדת נתונים ידני'!O760</f>
        <v>0</v>
      </c>
      <c r="B757" s="48">
        <f>'גליון הקלדת נתונים ידני'!M760</f>
        <v>0</v>
      </c>
      <c r="C757" s="48">
        <f>'גליון הקלדת נתונים ידני'!N760</f>
        <v>0</v>
      </c>
      <c r="D757" s="49" t="s">
        <v>36</v>
      </c>
    </row>
    <row r="758" spans="1:4">
      <c r="A758" s="6">
        <f>'גליון הקלדת נתונים ידני'!O761</f>
        <v>0</v>
      </c>
      <c r="B758" s="48">
        <f>'גליון הקלדת נתונים ידני'!M761</f>
        <v>0</v>
      </c>
      <c r="C758" s="48">
        <f>'גליון הקלדת נתונים ידני'!N761</f>
        <v>0</v>
      </c>
      <c r="D758" s="49" t="s">
        <v>36</v>
      </c>
    </row>
    <row r="759" spans="1:4">
      <c r="A759" s="6">
        <f>'גליון הקלדת נתונים ידני'!O762</f>
        <v>0</v>
      </c>
      <c r="B759" s="48">
        <f>'גליון הקלדת נתונים ידני'!M762</f>
        <v>0</v>
      </c>
      <c r="C759" s="48">
        <f>'גליון הקלדת נתונים ידני'!N762</f>
        <v>0</v>
      </c>
      <c r="D759" s="49" t="s">
        <v>36</v>
      </c>
    </row>
    <row r="760" spans="1:4">
      <c r="A760" s="6">
        <f>'גליון הקלדת נתונים ידני'!O763</f>
        <v>0</v>
      </c>
      <c r="B760" s="48">
        <f>'גליון הקלדת נתונים ידני'!M763</f>
        <v>0</v>
      </c>
      <c r="C760" s="48">
        <f>'גליון הקלדת נתונים ידני'!N763</f>
        <v>0</v>
      </c>
      <c r="D760" s="49" t="s">
        <v>36</v>
      </c>
    </row>
    <row r="761" spans="1:4">
      <c r="A761" s="6">
        <f>'גליון הקלדת נתונים ידני'!O764</f>
        <v>0</v>
      </c>
      <c r="B761" s="48">
        <f>'גליון הקלדת נתונים ידני'!M764</f>
        <v>0</v>
      </c>
      <c r="C761" s="48">
        <f>'גליון הקלדת נתונים ידני'!N764</f>
        <v>0</v>
      </c>
      <c r="D761" s="49" t="s">
        <v>36</v>
      </c>
    </row>
    <row r="762" spans="1:4">
      <c r="A762" s="6">
        <f>'גליון הקלדת נתונים ידני'!O765</f>
        <v>0</v>
      </c>
      <c r="B762" s="48">
        <f>'גליון הקלדת נתונים ידני'!M765</f>
        <v>0</v>
      </c>
      <c r="C762" s="48">
        <f>'גליון הקלדת נתונים ידני'!N765</f>
        <v>0</v>
      </c>
      <c r="D762" s="49" t="s">
        <v>36</v>
      </c>
    </row>
    <row r="763" spans="1:4">
      <c r="A763" s="6">
        <f>'גליון הקלדת נתונים ידני'!O766</f>
        <v>0</v>
      </c>
      <c r="B763" s="48">
        <f>'גליון הקלדת נתונים ידני'!M766</f>
        <v>0</v>
      </c>
      <c r="C763" s="48">
        <f>'גליון הקלדת נתונים ידני'!N766</f>
        <v>0</v>
      </c>
      <c r="D763" s="49" t="s">
        <v>36</v>
      </c>
    </row>
    <row r="764" spans="1:4">
      <c r="A764" s="6">
        <f>'גליון הקלדת נתונים ידני'!O767</f>
        <v>0</v>
      </c>
      <c r="B764" s="48">
        <f>'גליון הקלדת נתונים ידני'!M767</f>
        <v>0</v>
      </c>
      <c r="C764" s="48">
        <f>'גליון הקלדת נתונים ידני'!N767</f>
        <v>0</v>
      </c>
      <c r="D764" s="49" t="s">
        <v>36</v>
      </c>
    </row>
    <row r="765" spans="1:4">
      <c r="A765" s="6">
        <f>'גליון הקלדת נתונים ידני'!O768</f>
        <v>0</v>
      </c>
      <c r="B765" s="48">
        <f>'גליון הקלדת נתונים ידני'!M768</f>
        <v>0</v>
      </c>
      <c r="C765" s="48">
        <f>'גליון הקלדת נתונים ידני'!N768</f>
        <v>0</v>
      </c>
      <c r="D765" s="49" t="s">
        <v>36</v>
      </c>
    </row>
    <row r="766" spans="1:4">
      <c r="A766" s="6">
        <f>'גליון הקלדת נתונים ידני'!O769</f>
        <v>0</v>
      </c>
      <c r="B766" s="48">
        <f>'גליון הקלדת נתונים ידני'!M769</f>
        <v>0</v>
      </c>
      <c r="C766" s="48">
        <f>'גליון הקלדת נתונים ידני'!N769</f>
        <v>0</v>
      </c>
      <c r="D766" s="49" t="s">
        <v>36</v>
      </c>
    </row>
    <row r="767" spans="1:4">
      <c r="A767" s="6">
        <f>'גליון הקלדת נתונים ידני'!O770</f>
        <v>0</v>
      </c>
      <c r="B767" s="48">
        <f>'גליון הקלדת נתונים ידני'!M770</f>
        <v>0</v>
      </c>
      <c r="C767" s="48">
        <f>'גליון הקלדת נתונים ידני'!N770</f>
        <v>0</v>
      </c>
      <c r="D767" s="49" t="s">
        <v>36</v>
      </c>
    </row>
    <row r="768" spans="1:4">
      <c r="A768" s="6">
        <f>'גליון הקלדת נתונים ידני'!O771</f>
        <v>0</v>
      </c>
      <c r="B768" s="48">
        <f>'גליון הקלדת נתונים ידני'!M771</f>
        <v>0</v>
      </c>
      <c r="C768" s="48">
        <f>'גליון הקלדת נתונים ידני'!N771</f>
        <v>0</v>
      </c>
      <c r="D768" s="49" t="s">
        <v>36</v>
      </c>
    </row>
    <row r="769" spans="1:4">
      <c r="A769" s="6">
        <f>'גליון הקלדת נתונים ידני'!O772</f>
        <v>0</v>
      </c>
      <c r="B769" s="48">
        <f>'גליון הקלדת נתונים ידני'!M772</f>
        <v>0</v>
      </c>
      <c r="C769" s="48">
        <f>'גליון הקלדת נתונים ידני'!N772</f>
        <v>0</v>
      </c>
      <c r="D769" s="49" t="s">
        <v>36</v>
      </c>
    </row>
    <row r="770" spans="1:4">
      <c r="A770" s="6">
        <f>'גליון הקלדת נתונים ידני'!O773</f>
        <v>0</v>
      </c>
      <c r="B770" s="48">
        <f>'גליון הקלדת נתונים ידני'!M773</f>
        <v>0</v>
      </c>
      <c r="C770" s="48">
        <f>'גליון הקלדת נתונים ידני'!N773</f>
        <v>0</v>
      </c>
      <c r="D770" s="49" t="s">
        <v>36</v>
      </c>
    </row>
    <row r="771" spans="1:4">
      <c r="A771" s="6">
        <f>'גליון הקלדת נתונים ידני'!O774</f>
        <v>0</v>
      </c>
      <c r="B771" s="48">
        <f>'גליון הקלדת נתונים ידני'!M774</f>
        <v>0</v>
      </c>
      <c r="C771" s="48">
        <f>'גליון הקלדת נתונים ידני'!N774</f>
        <v>0</v>
      </c>
      <c r="D771" s="49" t="s">
        <v>36</v>
      </c>
    </row>
    <row r="772" spans="1:4">
      <c r="A772" s="6">
        <f>'גליון הקלדת נתונים ידני'!O775</f>
        <v>0</v>
      </c>
      <c r="B772" s="48">
        <f>'גליון הקלדת נתונים ידני'!M775</f>
        <v>0</v>
      </c>
      <c r="C772" s="48">
        <f>'גליון הקלדת נתונים ידני'!N775</f>
        <v>0</v>
      </c>
      <c r="D772" s="49" t="s">
        <v>36</v>
      </c>
    </row>
    <row r="773" spans="1:4">
      <c r="A773" s="6">
        <f>'גליון הקלדת נתונים ידני'!O776</f>
        <v>0</v>
      </c>
      <c r="B773" s="48">
        <f>'גליון הקלדת נתונים ידני'!M776</f>
        <v>0</v>
      </c>
      <c r="C773" s="48">
        <f>'גליון הקלדת נתונים ידני'!N776</f>
        <v>0</v>
      </c>
      <c r="D773" s="49" t="s">
        <v>36</v>
      </c>
    </row>
    <row r="774" spans="1:4">
      <c r="A774" s="6">
        <f>'גליון הקלדת נתונים ידני'!O777</f>
        <v>0</v>
      </c>
      <c r="B774" s="48">
        <f>'גליון הקלדת נתונים ידני'!M777</f>
        <v>0</v>
      </c>
      <c r="C774" s="48">
        <f>'גליון הקלדת נתונים ידני'!N777</f>
        <v>0</v>
      </c>
      <c r="D774" s="49" t="s">
        <v>36</v>
      </c>
    </row>
    <row r="775" spans="1:4">
      <c r="A775" s="6">
        <f>'גליון הקלדת נתונים ידני'!O778</f>
        <v>0</v>
      </c>
      <c r="B775" s="48">
        <f>'גליון הקלדת נתונים ידני'!M778</f>
        <v>0</v>
      </c>
      <c r="C775" s="48">
        <f>'גליון הקלדת נתונים ידני'!N778</f>
        <v>0</v>
      </c>
      <c r="D775" s="49" t="s">
        <v>36</v>
      </c>
    </row>
    <row r="776" spans="1:4">
      <c r="A776" s="6">
        <f>'גליון הקלדת נתונים ידני'!O779</f>
        <v>0</v>
      </c>
      <c r="B776" s="48">
        <f>'גליון הקלדת נתונים ידני'!M779</f>
        <v>0</v>
      </c>
      <c r="C776" s="48">
        <f>'גליון הקלדת נתונים ידני'!N779</f>
        <v>0</v>
      </c>
      <c r="D776" s="49" t="s">
        <v>36</v>
      </c>
    </row>
    <row r="777" spans="1:4">
      <c r="A777" s="6">
        <f>'גליון הקלדת נתונים ידני'!O780</f>
        <v>0</v>
      </c>
      <c r="B777" s="48">
        <f>'גליון הקלדת נתונים ידני'!M780</f>
        <v>0</v>
      </c>
      <c r="C777" s="48">
        <f>'גליון הקלדת נתונים ידני'!N780</f>
        <v>0</v>
      </c>
      <c r="D777" s="49" t="s">
        <v>36</v>
      </c>
    </row>
    <row r="778" spans="1:4">
      <c r="A778" s="6">
        <f>'גליון הקלדת נתונים ידני'!O781</f>
        <v>0</v>
      </c>
      <c r="B778" s="48">
        <f>'גליון הקלדת נתונים ידני'!M781</f>
        <v>0</v>
      </c>
      <c r="C778" s="48">
        <f>'גליון הקלדת נתונים ידני'!N781</f>
        <v>0</v>
      </c>
      <c r="D778" s="49" t="s">
        <v>36</v>
      </c>
    </row>
    <row r="779" spans="1:4">
      <c r="A779" s="6">
        <f>'גליון הקלדת נתונים ידני'!O782</f>
        <v>0</v>
      </c>
      <c r="B779" s="48">
        <f>'גליון הקלדת נתונים ידני'!M782</f>
        <v>0</v>
      </c>
      <c r="C779" s="48">
        <f>'גליון הקלדת נתונים ידני'!N782</f>
        <v>0</v>
      </c>
      <c r="D779" s="49" t="s">
        <v>36</v>
      </c>
    </row>
    <row r="780" spans="1:4">
      <c r="A780" s="6">
        <f>'גליון הקלדת נתונים ידני'!O783</f>
        <v>0</v>
      </c>
      <c r="B780" s="48">
        <f>'גליון הקלדת נתונים ידני'!M783</f>
        <v>0</v>
      </c>
      <c r="C780" s="48">
        <f>'גליון הקלדת נתונים ידני'!N783</f>
        <v>0</v>
      </c>
      <c r="D780" s="49" t="s">
        <v>36</v>
      </c>
    </row>
    <row r="781" spans="1:4">
      <c r="A781" s="6">
        <f>'גליון הקלדת נתונים ידני'!O784</f>
        <v>0</v>
      </c>
      <c r="B781" s="48">
        <f>'גליון הקלדת נתונים ידני'!M784</f>
        <v>0</v>
      </c>
      <c r="C781" s="48">
        <f>'גליון הקלדת נתונים ידני'!N784</f>
        <v>0</v>
      </c>
      <c r="D781" s="49" t="s">
        <v>36</v>
      </c>
    </row>
    <row r="782" spans="1:4">
      <c r="A782" s="6">
        <f>'גליון הקלדת נתונים ידני'!O785</f>
        <v>0</v>
      </c>
      <c r="B782" s="48">
        <f>'גליון הקלדת נתונים ידני'!M785</f>
        <v>0</v>
      </c>
      <c r="C782" s="48">
        <f>'גליון הקלדת נתונים ידני'!N785</f>
        <v>0</v>
      </c>
      <c r="D782" s="49" t="s">
        <v>36</v>
      </c>
    </row>
    <row r="783" spans="1:4">
      <c r="A783" s="6">
        <f>'גליון הקלדת נתונים ידני'!O786</f>
        <v>0</v>
      </c>
      <c r="B783" s="48">
        <f>'גליון הקלדת נתונים ידני'!M786</f>
        <v>0</v>
      </c>
      <c r="C783" s="48">
        <f>'גליון הקלדת נתונים ידני'!N786</f>
        <v>0</v>
      </c>
      <c r="D783" s="49" t="s">
        <v>36</v>
      </c>
    </row>
    <row r="784" spans="1:4">
      <c r="A784" s="6">
        <f>'גליון הקלדת נתונים ידני'!O787</f>
        <v>0</v>
      </c>
      <c r="B784" s="48">
        <f>'גליון הקלדת נתונים ידני'!M787</f>
        <v>0</v>
      </c>
      <c r="C784" s="48">
        <f>'גליון הקלדת נתונים ידני'!N787</f>
        <v>0</v>
      </c>
      <c r="D784" s="49" t="s">
        <v>36</v>
      </c>
    </row>
    <row r="785" spans="1:4">
      <c r="A785" s="6">
        <f>'גליון הקלדת נתונים ידני'!O788</f>
        <v>0</v>
      </c>
      <c r="B785" s="48">
        <f>'גליון הקלדת נתונים ידני'!M788</f>
        <v>0</v>
      </c>
      <c r="C785" s="48">
        <f>'גליון הקלדת נתונים ידני'!N788</f>
        <v>0</v>
      </c>
      <c r="D785" s="49" t="s">
        <v>36</v>
      </c>
    </row>
    <row r="786" spans="1:4">
      <c r="A786" s="6">
        <f>'גליון הקלדת נתונים ידני'!O789</f>
        <v>0</v>
      </c>
      <c r="B786" s="48">
        <f>'גליון הקלדת נתונים ידני'!M789</f>
        <v>0</v>
      </c>
      <c r="C786" s="48">
        <f>'גליון הקלדת נתונים ידני'!N789</f>
        <v>0</v>
      </c>
      <c r="D786" s="49" t="s">
        <v>36</v>
      </c>
    </row>
    <row r="787" spans="1:4">
      <c r="A787" s="6">
        <f>'גליון הקלדת נתונים ידני'!O790</f>
        <v>0</v>
      </c>
      <c r="B787" s="48">
        <f>'גליון הקלדת נתונים ידני'!M790</f>
        <v>0</v>
      </c>
      <c r="C787" s="48">
        <f>'גליון הקלדת נתונים ידני'!N790</f>
        <v>0</v>
      </c>
      <c r="D787" s="49" t="s">
        <v>36</v>
      </c>
    </row>
    <row r="788" spans="1:4">
      <c r="A788" s="6">
        <f>'גליון הקלדת נתונים ידני'!O791</f>
        <v>0</v>
      </c>
      <c r="B788" s="48">
        <f>'גליון הקלדת נתונים ידני'!M791</f>
        <v>0</v>
      </c>
      <c r="C788" s="48">
        <f>'גליון הקלדת נתונים ידני'!N791</f>
        <v>0</v>
      </c>
      <c r="D788" s="49" t="s">
        <v>36</v>
      </c>
    </row>
    <row r="789" spans="1:4">
      <c r="A789" s="6">
        <f>'גליון הקלדת נתונים ידני'!O792</f>
        <v>0</v>
      </c>
      <c r="B789" s="48">
        <f>'גליון הקלדת נתונים ידני'!M792</f>
        <v>0</v>
      </c>
      <c r="C789" s="48">
        <f>'גליון הקלדת נתונים ידני'!N792</f>
        <v>0</v>
      </c>
      <c r="D789" s="49" t="s">
        <v>36</v>
      </c>
    </row>
    <row r="790" spans="1:4">
      <c r="A790" s="6">
        <f>'גליון הקלדת נתונים ידני'!O793</f>
        <v>0</v>
      </c>
      <c r="B790" s="48">
        <f>'גליון הקלדת נתונים ידני'!M793</f>
        <v>0</v>
      </c>
      <c r="C790" s="48">
        <f>'גליון הקלדת נתונים ידני'!N793</f>
        <v>0</v>
      </c>
      <c r="D790" s="49" t="s">
        <v>36</v>
      </c>
    </row>
    <row r="791" spans="1:4">
      <c r="A791" s="6">
        <f>'גליון הקלדת נתונים ידני'!O794</f>
        <v>0</v>
      </c>
      <c r="B791" s="48">
        <f>'גליון הקלדת נתונים ידני'!M794</f>
        <v>0</v>
      </c>
      <c r="C791" s="48">
        <f>'גליון הקלדת נתונים ידני'!N794</f>
        <v>0</v>
      </c>
      <c r="D791" s="49" t="s">
        <v>36</v>
      </c>
    </row>
    <row r="792" spans="1:4">
      <c r="A792" s="6">
        <f>'גליון הקלדת נתונים ידני'!O795</f>
        <v>0</v>
      </c>
      <c r="B792" s="48">
        <f>'גליון הקלדת נתונים ידני'!M795</f>
        <v>0</v>
      </c>
      <c r="C792" s="48">
        <f>'גליון הקלדת נתונים ידני'!N795</f>
        <v>0</v>
      </c>
      <c r="D792" s="49" t="s">
        <v>36</v>
      </c>
    </row>
    <row r="793" spans="1:4">
      <c r="A793" s="6">
        <f>'גליון הקלדת נתונים ידני'!O796</f>
        <v>0</v>
      </c>
      <c r="B793" s="48">
        <f>'גליון הקלדת נתונים ידני'!M796</f>
        <v>0</v>
      </c>
      <c r="C793" s="48">
        <f>'גליון הקלדת נתונים ידני'!N796</f>
        <v>0</v>
      </c>
      <c r="D793" s="49" t="s">
        <v>36</v>
      </c>
    </row>
    <row r="794" spans="1:4">
      <c r="A794" s="6">
        <f>'גליון הקלדת נתונים ידני'!O797</f>
        <v>0</v>
      </c>
      <c r="B794" s="48">
        <f>'גליון הקלדת נתונים ידני'!M797</f>
        <v>0</v>
      </c>
      <c r="C794" s="48">
        <f>'גליון הקלדת נתונים ידני'!N797</f>
        <v>0</v>
      </c>
      <c r="D794" s="49" t="s">
        <v>36</v>
      </c>
    </row>
    <row r="795" spans="1:4">
      <c r="A795" s="6">
        <f>'גליון הקלדת נתונים ידני'!O798</f>
        <v>0</v>
      </c>
      <c r="B795" s="48">
        <f>'גליון הקלדת נתונים ידני'!M798</f>
        <v>0</v>
      </c>
      <c r="C795" s="48">
        <f>'גליון הקלדת נתונים ידני'!N798</f>
        <v>0</v>
      </c>
      <c r="D795" s="49" t="s">
        <v>36</v>
      </c>
    </row>
    <row r="796" spans="1:4">
      <c r="A796" s="6">
        <f>'גליון הקלדת נתונים ידני'!O799</f>
        <v>0</v>
      </c>
      <c r="B796" s="48">
        <f>'גליון הקלדת נתונים ידני'!M799</f>
        <v>0</v>
      </c>
      <c r="C796" s="48">
        <f>'גליון הקלדת נתונים ידני'!N799</f>
        <v>0</v>
      </c>
      <c r="D796" s="49" t="s">
        <v>36</v>
      </c>
    </row>
    <row r="797" spans="1:4">
      <c r="A797" s="6">
        <f>'גליון הקלדת נתונים ידני'!O800</f>
        <v>0</v>
      </c>
      <c r="B797" s="48">
        <f>'גליון הקלדת נתונים ידני'!M800</f>
        <v>0</v>
      </c>
      <c r="C797" s="48">
        <f>'גליון הקלדת נתונים ידני'!N800</f>
        <v>0</v>
      </c>
      <c r="D797" s="49" t="s">
        <v>36</v>
      </c>
    </row>
    <row r="798" spans="1:4">
      <c r="A798" s="6">
        <f>'גליון הקלדת נתונים ידני'!O801</f>
        <v>0</v>
      </c>
      <c r="B798" s="48">
        <f>'גליון הקלדת נתונים ידני'!M801</f>
        <v>0</v>
      </c>
      <c r="C798" s="48">
        <f>'גליון הקלדת נתונים ידני'!N801</f>
        <v>0</v>
      </c>
      <c r="D798" s="49" t="s">
        <v>36</v>
      </c>
    </row>
    <row r="799" spans="1:4">
      <c r="A799" s="6">
        <f>'גליון הקלדת נתונים ידני'!O802</f>
        <v>0</v>
      </c>
      <c r="B799" s="48">
        <f>'גליון הקלדת נתונים ידני'!M802</f>
        <v>0</v>
      </c>
      <c r="C799" s="48">
        <f>'גליון הקלדת נתונים ידני'!N802</f>
        <v>0</v>
      </c>
      <c r="D799" s="49" t="s">
        <v>36</v>
      </c>
    </row>
    <row r="800" spans="1:4">
      <c r="A800" s="6">
        <f>'גליון הקלדת נתונים ידני'!O803</f>
        <v>0</v>
      </c>
      <c r="B800" s="48">
        <f>'גליון הקלדת נתונים ידני'!M803</f>
        <v>0</v>
      </c>
      <c r="C800" s="48">
        <f>'גליון הקלדת נתונים ידני'!N803</f>
        <v>0</v>
      </c>
      <c r="D800" s="49" t="s">
        <v>36</v>
      </c>
    </row>
    <row r="801" spans="1:4">
      <c r="A801" s="6">
        <f>'גליון הקלדת נתונים ידני'!O804</f>
        <v>0</v>
      </c>
      <c r="B801" s="48">
        <f>'גליון הקלדת נתונים ידני'!M804</f>
        <v>0</v>
      </c>
      <c r="C801" s="48">
        <f>'גליון הקלדת נתונים ידני'!N804</f>
        <v>0</v>
      </c>
      <c r="D801" s="49" t="s">
        <v>36</v>
      </c>
    </row>
    <row r="802" spans="1:4">
      <c r="A802" s="6">
        <f>'גליון הקלדת נתונים ידני'!O805</f>
        <v>0</v>
      </c>
      <c r="B802" s="48">
        <f>'גליון הקלדת נתונים ידני'!M805</f>
        <v>0</v>
      </c>
      <c r="C802" s="48">
        <f>'גליון הקלדת נתונים ידני'!N805</f>
        <v>0</v>
      </c>
      <c r="D802" s="49" t="s">
        <v>36</v>
      </c>
    </row>
    <row r="803" spans="1:4">
      <c r="A803" s="6">
        <f>'גליון הקלדת נתונים ידני'!O806</f>
        <v>0</v>
      </c>
      <c r="B803" s="48">
        <f>'גליון הקלדת נתונים ידני'!M806</f>
        <v>0</v>
      </c>
      <c r="C803" s="48">
        <f>'גליון הקלדת נתונים ידני'!N806</f>
        <v>0</v>
      </c>
      <c r="D803" s="49" t="s">
        <v>36</v>
      </c>
    </row>
    <row r="804" spans="1:4">
      <c r="A804" s="6">
        <f>'גליון הקלדת נתונים ידני'!O807</f>
        <v>0</v>
      </c>
      <c r="B804" s="48">
        <f>'גליון הקלדת נתונים ידני'!M807</f>
        <v>0</v>
      </c>
      <c r="C804" s="48">
        <f>'גליון הקלדת נתונים ידני'!N807</f>
        <v>0</v>
      </c>
      <c r="D804" s="49" t="s">
        <v>36</v>
      </c>
    </row>
    <row r="805" spans="1:4">
      <c r="A805" s="6">
        <f>'גליון הקלדת נתונים ידני'!O808</f>
        <v>0</v>
      </c>
      <c r="B805" s="48">
        <f>'גליון הקלדת נתונים ידני'!M808</f>
        <v>0</v>
      </c>
      <c r="C805" s="48">
        <f>'גליון הקלדת נתונים ידני'!N808</f>
        <v>0</v>
      </c>
      <c r="D805" s="49" t="s">
        <v>36</v>
      </c>
    </row>
    <row r="806" spans="1:4">
      <c r="A806" s="6">
        <f>'גליון הקלדת נתונים ידני'!O809</f>
        <v>0</v>
      </c>
      <c r="B806" s="48">
        <f>'גליון הקלדת נתונים ידני'!M809</f>
        <v>0</v>
      </c>
      <c r="C806" s="48">
        <f>'גליון הקלדת נתונים ידני'!N809</f>
        <v>0</v>
      </c>
      <c r="D806" s="49" t="s">
        <v>36</v>
      </c>
    </row>
    <row r="807" spans="1:4">
      <c r="A807" s="6">
        <f>'גליון הקלדת נתונים ידני'!O810</f>
        <v>0</v>
      </c>
      <c r="B807" s="48">
        <f>'גליון הקלדת נתונים ידני'!M810</f>
        <v>0</v>
      </c>
      <c r="C807" s="48">
        <f>'גליון הקלדת נתונים ידני'!N810</f>
        <v>0</v>
      </c>
      <c r="D807" s="49" t="s">
        <v>36</v>
      </c>
    </row>
    <row r="808" spans="1:4">
      <c r="A808" s="6">
        <f>'גליון הקלדת נתונים ידני'!O811</f>
        <v>0</v>
      </c>
      <c r="B808" s="48">
        <f>'גליון הקלדת נתונים ידני'!M811</f>
        <v>0</v>
      </c>
      <c r="C808" s="48">
        <f>'גליון הקלדת נתונים ידני'!N811</f>
        <v>0</v>
      </c>
      <c r="D808" s="49" t="s">
        <v>36</v>
      </c>
    </row>
    <row r="809" spans="1:4">
      <c r="A809" s="6">
        <f>'גליון הקלדת נתונים ידני'!O812</f>
        <v>0</v>
      </c>
      <c r="B809" s="48">
        <f>'גליון הקלדת נתונים ידני'!M812</f>
        <v>0</v>
      </c>
      <c r="C809" s="48">
        <f>'גליון הקלדת נתונים ידני'!N812</f>
        <v>0</v>
      </c>
      <c r="D809" s="49" t="s">
        <v>36</v>
      </c>
    </row>
    <row r="810" spans="1:4">
      <c r="A810" s="6">
        <f>'גליון הקלדת נתונים ידני'!O813</f>
        <v>0</v>
      </c>
      <c r="B810" s="48">
        <f>'גליון הקלדת נתונים ידני'!M813</f>
        <v>0</v>
      </c>
      <c r="C810" s="48">
        <f>'גליון הקלדת נתונים ידני'!N813</f>
        <v>0</v>
      </c>
      <c r="D810" s="49" t="s">
        <v>36</v>
      </c>
    </row>
    <row r="811" spans="1:4">
      <c r="A811" s="6">
        <f>'גליון הקלדת נתונים ידני'!O814</f>
        <v>0</v>
      </c>
      <c r="B811" s="48">
        <f>'גליון הקלדת נתונים ידני'!M814</f>
        <v>0</v>
      </c>
      <c r="C811" s="48">
        <f>'גליון הקלדת נתונים ידני'!N814</f>
        <v>0</v>
      </c>
      <c r="D811" s="49" t="s">
        <v>36</v>
      </c>
    </row>
    <row r="812" spans="1:4">
      <c r="A812" s="6">
        <f>'גליון הקלדת נתונים ידני'!O815</f>
        <v>0</v>
      </c>
      <c r="B812" s="48">
        <f>'גליון הקלדת נתונים ידני'!M815</f>
        <v>0</v>
      </c>
      <c r="C812" s="48">
        <f>'גליון הקלדת נתונים ידני'!N815</f>
        <v>0</v>
      </c>
      <c r="D812" s="49" t="s">
        <v>36</v>
      </c>
    </row>
    <row r="813" spans="1:4">
      <c r="A813" s="6">
        <f>'גליון הקלדת נתונים ידני'!O816</f>
        <v>0</v>
      </c>
      <c r="B813" s="48">
        <f>'גליון הקלדת נתונים ידני'!M816</f>
        <v>0</v>
      </c>
      <c r="C813" s="48">
        <f>'גליון הקלדת נתונים ידני'!N816</f>
        <v>0</v>
      </c>
      <c r="D813" s="49" t="s">
        <v>36</v>
      </c>
    </row>
    <row r="814" spans="1:4">
      <c r="A814" s="6">
        <f>'גליון הקלדת נתונים ידני'!O817</f>
        <v>0</v>
      </c>
      <c r="B814" s="48">
        <f>'גליון הקלדת נתונים ידני'!M817</f>
        <v>0</v>
      </c>
      <c r="C814" s="48">
        <f>'גליון הקלדת נתונים ידני'!N817</f>
        <v>0</v>
      </c>
      <c r="D814" s="49" t="s">
        <v>36</v>
      </c>
    </row>
    <row r="815" spans="1:4">
      <c r="A815" s="6">
        <f>'גליון הקלדת נתונים ידני'!O818</f>
        <v>0</v>
      </c>
      <c r="B815" s="48">
        <f>'גליון הקלדת נתונים ידני'!M818</f>
        <v>0</v>
      </c>
      <c r="C815" s="48">
        <f>'גליון הקלדת נתונים ידני'!N818</f>
        <v>0</v>
      </c>
      <c r="D815" s="49" t="s">
        <v>36</v>
      </c>
    </row>
    <row r="816" spans="1:4">
      <c r="A816" s="6">
        <f>'גליון הקלדת נתונים ידני'!O819</f>
        <v>0</v>
      </c>
      <c r="B816" s="48">
        <f>'גליון הקלדת נתונים ידני'!M819</f>
        <v>0</v>
      </c>
      <c r="C816" s="48">
        <f>'גליון הקלדת נתונים ידני'!N819</f>
        <v>0</v>
      </c>
      <c r="D816" s="49" t="s">
        <v>36</v>
      </c>
    </row>
    <row r="817" spans="1:4">
      <c r="A817" s="6">
        <f>'גליון הקלדת נתונים ידני'!O820</f>
        <v>0</v>
      </c>
      <c r="B817" s="48">
        <f>'גליון הקלדת נתונים ידני'!M820</f>
        <v>0</v>
      </c>
      <c r="C817" s="48">
        <f>'גליון הקלדת נתונים ידני'!N820</f>
        <v>0</v>
      </c>
      <c r="D817" s="49" t="s">
        <v>36</v>
      </c>
    </row>
    <row r="818" spans="1:4">
      <c r="A818" s="6">
        <f>'גליון הקלדת נתונים ידני'!O821</f>
        <v>0</v>
      </c>
      <c r="B818" s="48">
        <f>'גליון הקלדת נתונים ידני'!M821</f>
        <v>0</v>
      </c>
      <c r="C818" s="48">
        <f>'גליון הקלדת נתונים ידני'!N821</f>
        <v>0</v>
      </c>
      <c r="D818" s="49" t="s">
        <v>36</v>
      </c>
    </row>
    <row r="819" spans="1:4">
      <c r="A819" s="6">
        <f>'גליון הקלדת נתונים ידני'!O822</f>
        <v>0</v>
      </c>
      <c r="B819" s="48">
        <f>'גליון הקלדת נתונים ידני'!M822</f>
        <v>0</v>
      </c>
      <c r="C819" s="48">
        <f>'גליון הקלדת נתונים ידני'!N822</f>
        <v>0</v>
      </c>
      <c r="D819" s="49" t="s">
        <v>36</v>
      </c>
    </row>
    <row r="820" spans="1:4">
      <c r="A820" s="6">
        <f>'גליון הקלדת נתונים ידני'!O823</f>
        <v>0</v>
      </c>
      <c r="B820" s="48">
        <f>'גליון הקלדת נתונים ידני'!M823</f>
        <v>0</v>
      </c>
      <c r="C820" s="48">
        <f>'גליון הקלדת נתונים ידני'!N823</f>
        <v>0</v>
      </c>
      <c r="D820" s="49" t="s">
        <v>36</v>
      </c>
    </row>
    <row r="821" spans="1:4">
      <c r="A821" s="6">
        <f>'גליון הקלדת נתונים ידני'!O824</f>
        <v>0</v>
      </c>
      <c r="B821" s="48">
        <f>'גליון הקלדת נתונים ידני'!M824</f>
        <v>0</v>
      </c>
      <c r="C821" s="48">
        <f>'גליון הקלדת נתונים ידני'!N824</f>
        <v>0</v>
      </c>
      <c r="D821" s="49" t="s">
        <v>36</v>
      </c>
    </row>
    <row r="822" spans="1:4">
      <c r="A822" s="6">
        <f>'גליון הקלדת נתונים ידני'!O825</f>
        <v>0</v>
      </c>
      <c r="B822" s="48">
        <f>'גליון הקלדת נתונים ידני'!M825</f>
        <v>0</v>
      </c>
      <c r="C822" s="48">
        <f>'גליון הקלדת נתונים ידני'!N825</f>
        <v>0</v>
      </c>
      <c r="D822" s="49" t="s">
        <v>36</v>
      </c>
    </row>
    <row r="823" spans="1:4">
      <c r="A823" s="6">
        <f>'גליון הקלדת נתונים ידני'!O826</f>
        <v>0</v>
      </c>
      <c r="B823" s="48">
        <f>'גליון הקלדת נתונים ידני'!M826</f>
        <v>0</v>
      </c>
      <c r="C823" s="48">
        <f>'גליון הקלדת נתונים ידני'!N826</f>
        <v>0</v>
      </c>
      <c r="D823" s="49" t="s">
        <v>36</v>
      </c>
    </row>
    <row r="824" spans="1:4">
      <c r="A824" s="6">
        <f>'גליון הקלדת נתונים ידני'!O827</f>
        <v>0</v>
      </c>
      <c r="B824" s="48">
        <f>'גליון הקלדת נתונים ידני'!M827</f>
        <v>0</v>
      </c>
      <c r="C824" s="48">
        <f>'גליון הקלדת נתונים ידני'!N827</f>
        <v>0</v>
      </c>
      <c r="D824" s="49" t="s">
        <v>36</v>
      </c>
    </row>
    <row r="825" spans="1:4">
      <c r="A825" s="6">
        <f>'גליון הקלדת נתונים ידני'!O828</f>
        <v>0</v>
      </c>
      <c r="B825" s="48">
        <f>'גליון הקלדת נתונים ידני'!M828</f>
        <v>0</v>
      </c>
      <c r="C825" s="48">
        <f>'גליון הקלדת נתונים ידני'!N828</f>
        <v>0</v>
      </c>
      <c r="D825" s="49" t="s">
        <v>36</v>
      </c>
    </row>
    <row r="826" spans="1:4">
      <c r="A826" s="6">
        <f>'גליון הקלדת נתונים ידני'!O829</f>
        <v>0</v>
      </c>
      <c r="B826" s="48">
        <f>'גליון הקלדת נתונים ידני'!M829</f>
        <v>0</v>
      </c>
      <c r="C826" s="48">
        <f>'גליון הקלדת נתונים ידני'!N829</f>
        <v>0</v>
      </c>
      <c r="D826" s="49" t="s">
        <v>36</v>
      </c>
    </row>
    <row r="827" spans="1:4">
      <c r="A827" s="6">
        <f>'גליון הקלדת נתונים ידני'!O830</f>
        <v>0</v>
      </c>
      <c r="B827" s="48">
        <f>'גליון הקלדת נתונים ידני'!M830</f>
        <v>0</v>
      </c>
      <c r="C827" s="48">
        <f>'גליון הקלדת נתונים ידני'!N830</f>
        <v>0</v>
      </c>
      <c r="D827" s="49" t="s">
        <v>36</v>
      </c>
    </row>
    <row r="828" spans="1:4">
      <c r="A828" s="6">
        <f>'גליון הקלדת נתונים ידני'!O831</f>
        <v>0</v>
      </c>
      <c r="B828" s="48">
        <f>'גליון הקלדת נתונים ידני'!M831</f>
        <v>0</v>
      </c>
      <c r="C828" s="48">
        <f>'גליון הקלדת נתונים ידני'!N831</f>
        <v>0</v>
      </c>
      <c r="D828" s="49" t="s">
        <v>36</v>
      </c>
    </row>
    <row r="829" spans="1:4">
      <c r="A829" s="6">
        <f>'גליון הקלדת נתונים ידני'!O832</f>
        <v>0</v>
      </c>
      <c r="B829" s="48">
        <f>'גליון הקלדת נתונים ידני'!M832</f>
        <v>0</v>
      </c>
      <c r="C829" s="48">
        <f>'גליון הקלדת נתונים ידני'!N832</f>
        <v>0</v>
      </c>
      <c r="D829" s="49" t="s">
        <v>36</v>
      </c>
    </row>
    <row r="830" spans="1:4">
      <c r="A830" s="6">
        <f>'גליון הקלדת נתונים ידני'!O833</f>
        <v>0</v>
      </c>
      <c r="B830" s="48">
        <f>'גליון הקלדת נתונים ידני'!M833</f>
        <v>0</v>
      </c>
      <c r="C830" s="48">
        <f>'גליון הקלדת נתונים ידני'!N833</f>
        <v>0</v>
      </c>
      <c r="D830" s="49" t="s">
        <v>36</v>
      </c>
    </row>
    <row r="831" spans="1:4">
      <c r="A831" s="6">
        <f>'גליון הקלדת נתונים ידני'!O834</f>
        <v>0</v>
      </c>
      <c r="B831" s="48">
        <f>'גליון הקלדת נתונים ידני'!M834</f>
        <v>0</v>
      </c>
      <c r="C831" s="48">
        <f>'גליון הקלדת נתונים ידני'!N834</f>
        <v>0</v>
      </c>
      <c r="D831" s="49" t="s">
        <v>36</v>
      </c>
    </row>
    <row r="832" spans="1:4">
      <c r="A832" s="6">
        <f>'גליון הקלדת נתונים ידני'!O835</f>
        <v>0</v>
      </c>
      <c r="B832" s="48">
        <f>'גליון הקלדת נתונים ידני'!M835</f>
        <v>0</v>
      </c>
      <c r="C832" s="48">
        <f>'גליון הקלדת נתונים ידני'!N835</f>
        <v>0</v>
      </c>
      <c r="D832" s="49" t="s">
        <v>36</v>
      </c>
    </row>
    <row r="833" spans="1:4">
      <c r="A833" s="6">
        <f>'גליון הקלדת נתונים ידני'!O836</f>
        <v>0</v>
      </c>
      <c r="B833" s="48">
        <f>'גליון הקלדת נתונים ידני'!M836</f>
        <v>0</v>
      </c>
      <c r="C833" s="48">
        <f>'גליון הקלדת נתונים ידני'!N836</f>
        <v>0</v>
      </c>
      <c r="D833" s="49" t="s">
        <v>36</v>
      </c>
    </row>
    <row r="834" spans="1:4">
      <c r="A834" s="6">
        <f>'גליון הקלדת נתונים ידני'!O837</f>
        <v>0</v>
      </c>
      <c r="B834" s="48">
        <f>'גליון הקלדת נתונים ידני'!M837</f>
        <v>0</v>
      </c>
      <c r="C834" s="48">
        <f>'גליון הקלדת נתונים ידני'!N837</f>
        <v>0</v>
      </c>
      <c r="D834" s="49" t="s">
        <v>36</v>
      </c>
    </row>
    <row r="835" spans="1:4">
      <c r="A835" s="6">
        <f>'גליון הקלדת נתונים ידני'!O838</f>
        <v>0</v>
      </c>
      <c r="B835" s="48">
        <f>'גליון הקלדת נתונים ידני'!M838</f>
        <v>0</v>
      </c>
      <c r="C835" s="48">
        <f>'גליון הקלדת נתונים ידני'!N838</f>
        <v>0</v>
      </c>
      <c r="D835" s="49" t="s">
        <v>36</v>
      </c>
    </row>
    <row r="836" spans="1:4">
      <c r="A836" s="6">
        <f>'גליון הקלדת נתונים ידני'!O839</f>
        <v>0</v>
      </c>
      <c r="B836" s="48">
        <f>'גליון הקלדת נתונים ידני'!M839</f>
        <v>0</v>
      </c>
      <c r="C836" s="48">
        <f>'גליון הקלדת נתונים ידני'!N839</f>
        <v>0</v>
      </c>
      <c r="D836" s="49" t="s">
        <v>36</v>
      </c>
    </row>
    <row r="837" spans="1:4">
      <c r="A837" s="6">
        <f>'גליון הקלדת נתונים ידני'!O840</f>
        <v>0</v>
      </c>
      <c r="B837" s="48">
        <f>'גליון הקלדת נתונים ידני'!M840</f>
        <v>0</v>
      </c>
      <c r="C837" s="48">
        <f>'גליון הקלדת נתונים ידני'!N840</f>
        <v>0</v>
      </c>
      <c r="D837" s="49" t="s">
        <v>36</v>
      </c>
    </row>
    <row r="838" spans="1:4">
      <c r="A838" s="6">
        <f>'גליון הקלדת נתונים ידני'!O841</f>
        <v>0</v>
      </c>
      <c r="B838" s="48">
        <f>'גליון הקלדת נתונים ידני'!M841</f>
        <v>0</v>
      </c>
      <c r="C838" s="48">
        <f>'גליון הקלדת נתונים ידני'!N841</f>
        <v>0</v>
      </c>
      <c r="D838" s="49" t="s">
        <v>36</v>
      </c>
    </row>
    <row r="839" spans="1:4">
      <c r="A839" s="6">
        <f>'גליון הקלדת נתונים ידני'!O842</f>
        <v>0</v>
      </c>
      <c r="B839" s="48">
        <f>'גליון הקלדת נתונים ידני'!M842</f>
        <v>0</v>
      </c>
      <c r="C839" s="48">
        <f>'גליון הקלדת נתונים ידני'!N842</f>
        <v>0</v>
      </c>
      <c r="D839" s="49" t="s">
        <v>36</v>
      </c>
    </row>
    <row r="840" spans="1:4">
      <c r="A840" s="6">
        <f>'גליון הקלדת נתונים ידני'!O843</f>
        <v>0</v>
      </c>
      <c r="B840" s="48">
        <f>'גליון הקלדת נתונים ידני'!M843</f>
        <v>0</v>
      </c>
      <c r="C840" s="48">
        <f>'גליון הקלדת נתונים ידני'!N843</f>
        <v>0</v>
      </c>
      <c r="D840" s="49" t="s">
        <v>36</v>
      </c>
    </row>
    <row r="841" spans="1:4">
      <c r="A841" s="6">
        <f>'גליון הקלדת נתונים ידני'!O844</f>
        <v>0</v>
      </c>
      <c r="B841" s="48">
        <f>'גליון הקלדת נתונים ידני'!M844</f>
        <v>0</v>
      </c>
      <c r="C841" s="48">
        <f>'גליון הקלדת נתונים ידני'!N844</f>
        <v>0</v>
      </c>
      <c r="D841" s="49" t="s">
        <v>36</v>
      </c>
    </row>
    <row r="842" spans="1:4">
      <c r="A842" s="6">
        <f>'גליון הקלדת נתונים ידני'!O845</f>
        <v>0</v>
      </c>
      <c r="B842" s="48">
        <f>'גליון הקלדת נתונים ידני'!M845</f>
        <v>0</v>
      </c>
      <c r="C842" s="48">
        <f>'גליון הקלדת נתונים ידני'!N845</f>
        <v>0</v>
      </c>
      <c r="D842" s="49" t="s">
        <v>36</v>
      </c>
    </row>
    <row r="843" spans="1:4">
      <c r="A843" s="6">
        <f>'גליון הקלדת נתונים ידני'!O846</f>
        <v>0</v>
      </c>
      <c r="B843" s="48">
        <f>'גליון הקלדת נתונים ידני'!M846</f>
        <v>0</v>
      </c>
      <c r="C843" s="48">
        <f>'גליון הקלדת נתונים ידני'!N846</f>
        <v>0</v>
      </c>
      <c r="D843" s="49" t="s">
        <v>36</v>
      </c>
    </row>
    <row r="844" spans="1:4">
      <c r="A844" s="6">
        <f>'גליון הקלדת נתונים ידני'!O847</f>
        <v>0</v>
      </c>
      <c r="B844" s="48">
        <f>'גליון הקלדת נתונים ידני'!M847</f>
        <v>0</v>
      </c>
      <c r="C844" s="48">
        <f>'גליון הקלדת נתונים ידני'!N847</f>
        <v>0</v>
      </c>
      <c r="D844" s="49" t="s">
        <v>36</v>
      </c>
    </row>
    <row r="845" spans="1:4">
      <c r="A845" s="6">
        <f>'גליון הקלדת נתונים ידני'!O848</f>
        <v>0</v>
      </c>
      <c r="B845" s="48">
        <f>'גליון הקלדת נתונים ידני'!M848</f>
        <v>0</v>
      </c>
      <c r="C845" s="48">
        <f>'גליון הקלדת נתונים ידני'!N848</f>
        <v>0</v>
      </c>
      <c r="D845" s="49" t="s">
        <v>36</v>
      </c>
    </row>
    <row r="846" spans="1:4">
      <c r="A846" s="6">
        <f>'גליון הקלדת נתונים ידני'!O849</f>
        <v>0</v>
      </c>
      <c r="B846" s="48">
        <f>'גליון הקלדת נתונים ידני'!M849</f>
        <v>0</v>
      </c>
      <c r="C846" s="48">
        <f>'גליון הקלדת נתונים ידני'!N849</f>
        <v>0</v>
      </c>
      <c r="D846" s="49" t="s">
        <v>36</v>
      </c>
    </row>
    <row r="847" spans="1:4">
      <c r="A847" s="6">
        <f>'גליון הקלדת נתונים ידני'!O850</f>
        <v>0</v>
      </c>
      <c r="B847" s="48">
        <f>'גליון הקלדת נתונים ידני'!M850</f>
        <v>0</v>
      </c>
      <c r="C847" s="48">
        <f>'גליון הקלדת נתונים ידני'!N850</f>
        <v>0</v>
      </c>
      <c r="D847" s="49" t="s">
        <v>36</v>
      </c>
    </row>
    <row r="848" spans="1:4">
      <c r="A848" s="6">
        <f>'גליון הקלדת נתונים ידני'!O851</f>
        <v>0</v>
      </c>
      <c r="B848" s="48">
        <f>'גליון הקלדת נתונים ידני'!M851</f>
        <v>0</v>
      </c>
      <c r="C848" s="48">
        <f>'גליון הקלדת נתונים ידני'!N851</f>
        <v>0</v>
      </c>
      <c r="D848" s="49" t="s">
        <v>36</v>
      </c>
    </row>
    <row r="849" spans="1:4">
      <c r="A849" s="6">
        <f>'גליון הקלדת נתונים ידני'!O852</f>
        <v>0</v>
      </c>
      <c r="B849" s="48">
        <f>'גליון הקלדת נתונים ידני'!M852</f>
        <v>0</v>
      </c>
      <c r="C849" s="48">
        <f>'גליון הקלדת נתונים ידני'!N852</f>
        <v>0</v>
      </c>
      <c r="D849" s="49" t="s">
        <v>36</v>
      </c>
    </row>
    <row r="850" spans="1:4">
      <c r="A850" s="6">
        <f>'גליון הקלדת נתונים ידני'!O853</f>
        <v>0</v>
      </c>
      <c r="B850" s="48">
        <f>'גליון הקלדת נתונים ידני'!M853</f>
        <v>0</v>
      </c>
      <c r="C850" s="48">
        <f>'גליון הקלדת נתונים ידני'!N853</f>
        <v>0</v>
      </c>
      <c r="D850" s="49" t="s">
        <v>36</v>
      </c>
    </row>
    <row r="851" spans="1:4">
      <c r="A851" s="6">
        <f>'גליון הקלדת נתונים ידני'!O854</f>
        <v>0</v>
      </c>
      <c r="B851" s="48">
        <f>'גליון הקלדת נתונים ידני'!M854</f>
        <v>0</v>
      </c>
      <c r="C851" s="48">
        <f>'גליון הקלדת נתונים ידני'!N854</f>
        <v>0</v>
      </c>
      <c r="D851" s="49" t="s">
        <v>36</v>
      </c>
    </row>
    <row r="852" spans="1:4">
      <c r="A852" s="6">
        <f>'גליון הקלדת נתונים ידני'!O855</f>
        <v>0</v>
      </c>
      <c r="B852" s="48">
        <f>'גליון הקלדת נתונים ידני'!M855</f>
        <v>0</v>
      </c>
      <c r="C852" s="48">
        <f>'גליון הקלדת נתונים ידני'!N855</f>
        <v>0</v>
      </c>
      <c r="D852" s="49" t="s">
        <v>36</v>
      </c>
    </row>
    <row r="853" spans="1:4">
      <c r="A853" s="6">
        <f>'גליון הקלדת נתונים ידני'!O856</f>
        <v>0</v>
      </c>
      <c r="B853" s="48">
        <f>'גליון הקלדת נתונים ידני'!M856</f>
        <v>0</v>
      </c>
      <c r="C853" s="48">
        <f>'גליון הקלדת נתונים ידני'!N856</f>
        <v>0</v>
      </c>
      <c r="D853" s="49" t="s">
        <v>36</v>
      </c>
    </row>
    <row r="854" spans="1:4">
      <c r="A854" s="6">
        <f>'גליון הקלדת נתונים ידני'!O857</f>
        <v>0</v>
      </c>
      <c r="B854" s="48">
        <f>'גליון הקלדת נתונים ידני'!M857</f>
        <v>0</v>
      </c>
      <c r="C854" s="48">
        <f>'גליון הקלדת נתונים ידני'!N857</f>
        <v>0</v>
      </c>
      <c r="D854" s="49" t="s">
        <v>36</v>
      </c>
    </row>
    <row r="855" spans="1:4">
      <c r="A855" s="6">
        <f>'גליון הקלדת נתונים ידני'!O858</f>
        <v>0</v>
      </c>
      <c r="B855" s="48">
        <f>'גליון הקלדת נתונים ידני'!M858</f>
        <v>0</v>
      </c>
      <c r="C855" s="48">
        <f>'גליון הקלדת נתונים ידני'!N858</f>
        <v>0</v>
      </c>
      <c r="D855" s="49" t="s">
        <v>36</v>
      </c>
    </row>
    <row r="856" spans="1:4">
      <c r="A856" s="6">
        <f>'גליון הקלדת נתונים ידני'!O859</f>
        <v>0</v>
      </c>
      <c r="B856" s="48">
        <f>'גליון הקלדת נתונים ידני'!M859</f>
        <v>0</v>
      </c>
      <c r="C856" s="48">
        <f>'גליון הקלדת נתונים ידני'!N859</f>
        <v>0</v>
      </c>
      <c r="D856" s="49" t="s">
        <v>36</v>
      </c>
    </row>
    <row r="857" spans="1:4">
      <c r="A857" s="6">
        <f>'גליון הקלדת נתונים ידני'!O860</f>
        <v>0</v>
      </c>
      <c r="B857" s="48">
        <f>'גליון הקלדת נתונים ידני'!M860</f>
        <v>0</v>
      </c>
      <c r="C857" s="48">
        <f>'גליון הקלדת נתונים ידני'!N860</f>
        <v>0</v>
      </c>
      <c r="D857" s="49" t="s">
        <v>36</v>
      </c>
    </row>
    <row r="858" spans="1:4">
      <c r="A858" s="6">
        <f>'גליון הקלדת נתונים ידני'!O861</f>
        <v>0</v>
      </c>
      <c r="B858" s="48">
        <f>'גליון הקלדת נתונים ידני'!M861</f>
        <v>0</v>
      </c>
      <c r="C858" s="48">
        <f>'גליון הקלדת נתונים ידני'!N861</f>
        <v>0</v>
      </c>
      <c r="D858" s="49" t="s">
        <v>36</v>
      </c>
    </row>
    <row r="859" spans="1:4">
      <c r="A859" s="6">
        <f>'גליון הקלדת נתונים ידני'!O862</f>
        <v>0</v>
      </c>
      <c r="B859" s="48">
        <f>'גליון הקלדת נתונים ידני'!M862</f>
        <v>0</v>
      </c>
      <c r="C859" s="48">
        <f>'גליון הקלדת נתונים ידני'!N862</f>
        <v>0</v>
      </c>
      <c r="D859" s="49" t="s">
        <v>36</v>
      </c>
    </row>
    <row r="860" spans="1:4">
      <c r="A860" s="6">
        <f>'גליון הקלדת נתונים ידני'!O863</f>
        <v>0</v>
      </c>
      <c r="B860" s="48">
        <f>'גליון הקלדת נתונים ידני'!M863</f>
        <v>0</v>
      </c>
      <c r="C860" s="48">
        <f>'גליון הקלדת נתונים ידני'!N863</f>
        <v>0</v>
      </c>
      <c r="D860" s="49" t="s">
        <v>36</v>
      </c>
    </row>
    <row r="861" spans="1:4">
      <c r="A861" s="6">
        <f>'גליון הקלדת נתונים ידני'!O864</f>
        <v>0</v>
      </c>
      <c r="B861" s="48">
        <f>'גליון הקלדת נתונים ידני'!M864</f>
        <v>0</v>
      </c>
      <c r="C861" s="48">
        <f>'גליון הקלדת נתונים ידני'!N864</f>
        <v>0</v>
      </c>
      <c r="D861" s="49" t="s">
        <v>36</v>
      </c>
    </row>
    <row r="862" spans="1:4">
      <c r="A862" s="6">
        <f>'גליון הקלדת נתונים ידני'!O865</f>
        <v>0</v>
      </c>
      <c r="B862" s="48">
        <f>'גליון הקלדת נתונים ידני'!M865</f>
        <v>0</v>
      </c>
      <c r="C862" s="48">
        <f>'גליון הקלדת נתונים ידני'!N865</f>
        <v>0</v>
      </c>
      <c r="D862" s="49" t="s">
        <v>36</v>
      </c>
    </row>
    <row r="863" spans="1:4">
      <c r="A863" s="6">
        <f>'גליון הקלדת נתונים ידני'!O866</f>
        <v>0</v>
      </c>
      <c r="B863" s="48">
        <f>'גליון הקלדת נתונים ידני'!M866</f>
        <v>0</v>
      </c>
      <c r="C863" s="48">
        <f>'גליון הקלדת נתונים ידני'!N866</f>
        <v>0</v>
      </c>
      <c r="D863" s="49" t="s">
        <v>36</v>
      </c>
    </row>
    <row r="864" spans="1:4">
      <c r="A864" s="6">
        <f>'גליון הקלדת נתונים ידני'!O867</f>
        <v>0</v>
      </c>
      <c r="B864" s="48">
        <f>'גליון הקלדת נתונים ידני'!M867</f>
        <v>0</v>
      </c>
      <c r="C864" s="48">
        <f>'גליון הקלדת נתונים ידני'!N867</f>
        <v>0</v>
      </c>
      <c r="D864" s="49" t="s">
        <v>36</v>
      </c>
    </row>
    <row r="865" spans="1:4">
      <c r="A865" s="6">
        <f>'גליון הקלדת נתונים ידני'!O868</f>
        <v>0</v>
      </c>
      <c r="B865" s="48">
        <f>'גליון הקלדת נתונים ידני'!M868</f>
        <v>0</v>
      </c>
      <c r="C865" s="48">
        <f>'גליון הקלדת נתונים ידני'!N868</f>
        <v>0</v>
      </c>
      <c r="D865" s="49" t="s">
        <v>36</v>
      </c>
    </row>
    <row r="866" spans="1:4">
      <c r="A866" s="6">
        <f>'גליון הקלדת נתונים ידני'!O869</f>
        <v>0</v>
      </c>
      <c r="B866" s="48">
        <f>'גליון הקלדת נתונים ידני'!M869</f>
        <v>0</v>
      </c>
      <c r="C866" s="48">
        <f>'גליון הקלדת נתונים ידני'!N869</f>
        <v>0</v>
      </c>
      <c r="D866" s="49" t="s">
        <v>36</v>
      </c>
    </row>
    <row r="867" spans="1:4">
      <c r="A867" s="6">
        <f>'גליון הקלדת נתונים ידני'!O870</f>
        <v>0</v>
      </c>
      <c r="B867" s="48">
        <f>'גליון הקלדת נתונים ידני'!M870</f>
        <v>0</v>
      </c>
      <c r="C867" s="48">
        <f>'גליון הקלדת נתונים ידני'!N870</f>
        <v>0</v>
      </c>
      <c r="D867" s="49" t="s">
        <v>36</v>
      </c>
    </row>
    <row r="868" spans="1:4">
      <c r="A868" s="6">
        <f>'גליון הקלדת נתונים ידני'!O871</f>
        <v>0</v>
      </c>
      <c r="B868" s="48">
        <f>'גליון הקלדת נתונים ידני'!M871</f>
        <v>0</v>
      </c>
      <c r="C868" s="48">
        <f>'גליון הקלדת נתונים ידני'!N871</f>
        <v>0</v>
      </c>
      <c r="D868" s="49" t="s">
        <v>36</v>
      </c>
    </row>
    <row r="869" spans="1:4">
      <c r="A869" s="6">
        <f>'גליון הקלדת נתונים ידני'!O872</f>
        <v>0</v>
      </c>
      <c r="B869" s="48">
        <f>'גליון הקלדת נתונים ידני'!M872</f>
        <v>0</v>
      </c>
      <c r="C869" s="48">
        <f>'גליון הקלדת נתונים ידני'!N872</f>
        <v>0</v>
      </c>
      <c r="D869" s="49" t="s">
        <v>36</v>
      </c>
    </row>
    <row r="870" spans="1:4">
      <c r="A870" s="6">
        <f>'גליון הקלדת נתונים ידני'!O873</f>
        <v>0</v>
      </c>
      <c r="B870" s="48">
        <f>'גליון הקלדת נתונים ידני'!M873</f>
        <v>0</v>
      </c>
      <c r="C870" s="48">
        <f>'גליון הקלדת נתונים ידני'!N873</f>
        <v>0</v>
      </c>
      <c r="D870" s="49" t="s">
        <v>36</v>
      </c>
    </row>
    <row r="871" spans="1:4">
      <c r="A871" s="6">
        <f>'גליון הקלדת נתונים ידני'!O874</f>
        <v>0</v>
      </c>
      <c r="B871" s="48">
        <f>'גליון הקלדת נתונים ידני'!M874</f>
        <v>0</v>
      </c>
      <c r="C871" s="48">
        <f>'גליון הקלדת נתונים ידני'!N874</f>
        <v>0</v>
      </c>
      <c r="D871" s="49" t="s">
        <v>36</v>
      </c>
    </row>
    <row r="872" spans="1:4">
      <c r="A872" s="6">
        <f>'גליון הקלדת נתונים ידני'!O875</f>
        <v>0</v>
      </c>
      <c r="B872" s="48">
        <f>'גליון הקלדת נתונים ידני'!M875</f>
        <v>0</v>
      </c>
      <c r="C872" s="48">
        <f>'גליון הקלדת נתונים ידני'!N875</f>
        <v>0</v>
      </c>
      <c r="D872" s="49" t="s">
        <v>36</v>
      </c>
    </row>
    <row r="873" spans="1:4">
      <c r="A873" s="6">
        <f>'גליון הקלדת נתונים ידני'!O876</f>
        <v>0</v>
      </c>
      <c r="B873" s="48">
        <f>'גליון הקלדת נתונים ידני'!M876</f>
        <v>0</v>
      </c>
      <c r="C873" s="48">
        <f>'גליון הקלדת נתונים ידני'!N876</f>
        <v>0</v>
      </c>
      <c r="D873" s="49" t="s">
        <v>36</v>
      </c>
    </row>
    <row r="874" spans="1:4">
      <c r="A874" s="6">
        <f>'גליון הקלדת נתונים ידני'!O877</f>
        <v>0</v>
      </c>
      <c r="B874" s="48">
        <f>'גליון הקלדת נתונים ידני'!M877</f>
        <v>0</v>
      </c>
      <c r="C874" s="48">
        <f>'גליון הקלדת נתונים ידני'!N877</f>
        <v>0</v>
      </c>
      <c r="D874" s="49" t="s">
        <v>36</v>
      </c>
    </row>
    <row r="875" spans="1:4">
      <c r="A875" s="6">
        <f>'גליון הקלדת נתונים ידני'!O878</f>
        <v>0</v>
      </c>
      <c r="B875" s="48">
        <f>'גליון הקלדת נתונים ידני'!M878</f>
        <v>0</v>
      </c>
      <c r="C875" s="48">
        <f>'גליון הקלדת נתונים ידני'!N878</f>
        <v>0</v>
      </c>
      <c r="D875" s="49" t="s">
        <v>36</v>
      </c>
    </row>
    <row r="876" spans="1:4">
      <c r="A876" s="6">
        <f>'גליון הקלדת נתונים ידני'!O879</f>
        <v>0</v>
      </c>
      <c r="B876" s="48">
        <f>'גליון הקלדת נתונים ידני'!M879</f>
        <v>0</v>
      </c>
      <c r="C876" s="48">
        <f>'גליון הקלדת נתונים ידני'!N879</f>
        <v>0</v>
      </c>
      <c r="D876" s="49" t="s">
        <v>36</v>
      </c>
    </row>
    <row r="877" spans="1:4">
      <c r="A877" s="6">
        <f>'גליון הקלדת נתונים ידני'!O880</f>
        <v>0</v>
      </c>
      <c r="B877" s="48">
        <f>'גליון הקלדת נתונים ידני'!M880</f>
        <v>0</v>
      </c>
      <c r="C877" s="48">
        <f>'גליון הקלדת נתונים ידני'!N880</f>
        <v>0</v>
      </c>
      <c r="D877" s="49" t="s">
        <v>36</v>
      </c>
    </row>
    <row r="878" spans="1:4">
      <c r="A878" s="6">
        <f>'גליון הקלדת נתונים ידני'!O881</f>
        <v>0</v>
      </c>
      <c r="B878" s="48">
        <f>'גליון הקלדת נתונים ידני'!M881</f>
        <v>0</v>
      </c>
      <c r="C878" s="48">
        <f>'גליון הקלדת נתונים ידני'!N881</f>
        <v>0</v>
      </c>
      <c r="D878" s="49" t="s">
        <v>36</v>
      </c>
    </row>
    <row r="879" spans="1:4">
      <c r="A879" s="6">
        <f>'גליון הקלדת נתונים ידני'!O882</f>
        <v>0</v>
      </c>
      <c r="B879" s="48">
        <f>'גליון הקלדת נתונים ידני'!M882</f>
        <v>0</v>
      </c>
      <c r="C879" s="48">
        <f>'גליון הקלדת נתונים ידני'!N882</f>
        <v>0</v>
      </c>
      <c r="D879" s="49" t="s">
        <v>36</v>
      </c>
    </row>
    <row r="880" spans="1:4">
      <c r="A880" s="6">
        <f>'גליון הקלדת נתונים ידני'!O883</f>
        <v>0</v>
      </c>
      <c r="B880" s="48">
        <f>'גליון הקלדת נתונים ידני'!M883</f>
        <v>0</v>
      </c>
      <c r="C880" s="48">
        <f>'גליון הקלדת נתונים ידני'!N883</f>
        <v>0</v>
      </c>
      <c r="D880" s="49" t="s">
        <v>36</v>
      </c>
    </row>
    <row r="881" spans="1:4">
      <c r="A881" s="6">
        <f>'גליון הקלדת נתונים ידני'!O884</f>
        <v>0</v>
      </c>
      <c r="B881" s="48">
        <f>'גליון הקלדת נתונים ידני'!M884</f>
        <v>0</v>
      </c>
      <c r="C881" s="48">
        <f>'גליון הקלדת נתונים ידני'!N884</f>
        <v>0</v>
      </c>
      <c r="D881" s="49" t="s">
        <v>36</v>
      </c>
    </row>
    <row r="882" spans="1:4">
      <c r="A882" s="6">
        <f>'גליון הקלדת נתונים ידני'!O885</f>
        <v>0</v>
      </c>
      <c r="B882" s="48">
        <f>'גליון הקלדת נתונים ידני'!M885</f>
        <v>0</v>
      </c>
      <c r="C882" s="48">
        <f>'גליון הקלדת נתונים ידני'!N885</f>
        <v>0</v>
      </c>
      <c r="D882" s="49" t="s">
        <v>36</v>
      </c>
    </row>
    <row r="883" spans="1:4">
      <c r="A883" s="6">
        <f>'גליון הקלדת נתונים ידני'!O886</f>
        <v>0</v>
      </c>
      <c r="B883" s="48">
        <f>'גליון הקלדת נתונים ידני'!M886</f>
        <v>0</v>
      </c>
      <c r="C883" s="48">
        <f>'גליון הקלדת נתונים ידני'!N886</f>
        <v>0</v>
      </c>
      <c r="D883" s="49" t="s">
        <v>36</v>
      </c>
    </row>
    <row r="884" spans="1:4">
      <c r="A884" s="6">
        <f>'גליון הקלדת נתונים ידני'!O887</f>
        <v>0</v>
      </c>
      <c r="B884" s="48">
        <f>'גליון הקלדת נתונים ידני'!M887</f>
        <v>0</v>
      </c>
      <c r="C884" s="48">
        <f>'גליון הקלדת נתונים ידני'!N887</f>
        <v>0</v>
      </c>
      <c r="D884" s="49" t="s">
        <v>36</v>
      </c>
    </row>
    <row r="885" spans="1:4">
      <c r="A885" s="6">
        <f>'גליון הקלדת נתונים ידני'!O888</f>
        <v>0</v>
      </c>
      <c r="B885" s="48">
        <f>'גליון הקלדת נתונים ידני'!M888</f>
        <v>0</v>
      </c>
      <c r="C885" s="48">
        <f>'גליון הקלדת נתונים ידני'!N888</f>
        <v>0</v>
      </c>
      <c r="D885" s="49" t="s">
        <v>36</v>
      </c>
    </row>
    <row r="886" spans="1:4">
      <c r="A886" s="6">
        <f>'גליון הקלדת נתונים ידני'!O889</f>
        <v>0</v>
      </c>
      <c r="B886" s="48">
        <f>'גליון הקלדת נתונים ידני'!M889</f>
        <v>0</v>
      </c>
      <c r="C886" s="48">
        <f>'גליון הקלדת נתונים ידני'!N889</f>
        <v>0</v>
      </c>
      <c r="D886" s="49" t="s">
        <v>36</v>
      </c>
    </row>
    <row r="887" spans="1:4">
      <c r="A887" s="6">
        <f>'גליון הקלדת נתונים ידני'!O890</f>
        <v>0</v>
      </c>
      <c r="B887" s="48">
        <f>'גליון הקלדת נתונים ידני'!M890</f>
        <v>0</v>
      </c>
      <c r="C887" s="48">
        <f>'גליון הקלדת נתונים ידני'!N890</f>
        <v>0</v>
      </c>
      <c r="D887" s="49" t="s">
        <v>36</v>
      </c>
    </row>
    <row r="888" spans="1:4">
      <c r="A888" s="6">
        <f>'גליון הקלדת נתונים ידני'!O891</f>
        <v>0</v>
      </c>
      <c r="B888" s="48">
        <f>'גליון הקלדת נתונים ידני'!M891</f>
        <v>0</v>
      </c>
      <c r="C888" s="48">
        <f>'גליון הקלדת נתונים ידני'!N891</f>
        <v>0</v>
      </c>
      <c r="D888" s="49" t="s">
        <v>36</v>
      </c>
    </row>
    <row r="889" spans="1:4">
      <c r="A889" s="6">
        <f>'גליון הקלדת נתונים ידני'!O892</f>
        <v>0</v>
      </c>
      <c r="B889" s="48">
        <f>'גליון הקלדת נתונים ידני'!M892</f>
        <v>0</v>
      </c>
      <c r="C889" s="48">
        <f>'גליון הקלדת נתונים ידני'!N892</f>
        <v>0</v>
      </c>
      <c r="D889" s="49" t="s">
        <v>36</v>
      </c>
    </row>
    <row r="890" spans="1:4">
      <c r="A890" s="6">
        <f>'גליון הקלדת נתונים ידני'!O893</f>
        <v>0</v>
      </c>
      <c r="B890" s="48">
        <f>'גליון הקלדת נתונים ידני'!M893</f>
        <v>0</v>
      </c>
      <c r="C890" s="48">
        <f>'גליון הקלדת נתונים ידני'!N893</f>
        <v>0</v>
      </c>
      <c r="D890" s="49" t="s">
        <v>36</v>
      </c>
    </row>
    <row r="891" spans="1:4">
      <c r="A891" s="6">
        <f>'גליון הקלדת נתונים ידני'!O894</f>
        <v>0</v>
      </c>
      <c r="B891" s="48">
        <f>'גליון הקלדת נתונים ידני'!M894</f>
        <v>0</v>
      </c>
      <c r="C891" s="48">
        <f>'גליון הקלדת נתונים ידני'!N894</f>
        <v>0</v>
      </c>
      <c r="D891" s="49" t="s">
        <v>36</v>
      </c>
    </row>
    <row r="892" spans="1:4">
      <c r="A892" s="6">
        <f>'גליון הקלדת נתונים ידני'!O895</f>
        <v>0</v>
      </c>
      <c r="B892" s="48">
        <f>'גליון הקלדת נתונים ידני'!M895</f>
        <v>0</v>
      </c>
      <c r="C892" s="48">
        <f>'גליון הקלדת נתונים ידני'!N895</f>
        <v>0</v>
      </c>
      <c r="D892" s="49" t="s">
        <v>36</v>
      </c>
    </row>
    <row r="893" spans="1:4">
      <c r="A893" s="6">
        <f>'גליון הקלדת נתונים ידני'!O896</f>
        <v>0</v>
      </c>
      <c r="B893" s="48">
        <f>'גליון הקלדת נתונים ידני'!M896</f>
        <v>0</v>
      </c>
      <c r="C893" s="48">
        <f>'גליון הקלדת נתונים ידני'!N896</f>
        <v>0</v>
      </c>
      <c r="D893" s="49" t="s">
        <v>36</v>
      </c>
    </row>
    <row r="894" spans="1:4">
      <c r="A894" s="6">
        <f>'גליון הקלדת נתונים ידני'!O897</f>
        <v>0</v>
      </c>
      <c r="B894" s="48">
        <f>'גליון הקלדת נתונים ידני'!M897</f>
        <v>0</v>
      </c>
      <c r="C894" s="48">
        <f>'גליון הקלדת נתונים ידני'!N897</f>
        <v>0</v>
      </c>
      <c r="D894" s="49" t="s">
        <v>36</v>
      </c>
    </row>
    <row r="895" spans="1:4">
      <c r="A895" s="6">
        <f>'גליון הקלדת נתונים ידני'!O898</f>
        <v>0</v>
      </c>
      <c r="B895" s="48">
        <f>'גליון הקלדת נתונים ידני'!M898</f>
        <v>0</v>
      </c>
      <c r="C895" s="48">
        <f>'גליון הקלדת נתונים ידני'!N898</f>
        <v>0</v>
      </c>
      <c r="D895" s="49" t="s">
        <v>36</v>
      </c>
    </row>
    <row r="896" spans="1:4">
      <c r="A896" s="6">
        <f>'גליון הקלדת נתונים ידני'!O899</f>
        <v>0</v>
      </c>
      <c r="B896" s="48">
        <f>'גליון הקלדת נתונים ידני'!M899</f>
        <v>0</v>
      </c>
      <c r="C896" s="48">
        <f>'גליון הקלדת נתונים ידני'!N899</f>
        <v>0</v>
      </c>
      <c r="D896" s="49" t="s">
        <v>36</v>
      </c>
    </row>
    <row r="897" spans="1:4">
      <c r="A897" s="6">
        <f>'גליון הקלדת נתונים ידני'!O900</f>
        <v>0</v>
      </c>
      <c r="B897" s="48">
        <f>'גליון הקלדת נתונים ידני'!M900</f>
        <v>0</v>
      </c>
      <c r="C897" s="48">
        <f>'גליון הקלדת נתונים ידני'!N900</f>
        <v>0</v>
      </c>
      <c r="D897" s="49" t="s">
        <v>36</v>
      </c>
    </row>
    <row r="898" spans="1:4">
      <c r="A898" s="6">
        <f>'גליון הקלדת נתונים ידני'!O901</f>
        <v>0</v>
      </c>
      <c r="B898" s="48">
        <f>'גליון הקלדת נתונים ידני'!M901</f>
        <v>0</v>
      </c>
      <c r="C898" s="48">
        <f>'גליון הקלדת נתונים ידני'!N901</f>
        <v>0</v>
      </c>
      <c r="D898" s="49" t="s">
        <v>36</v>
      </c>
    </row>
    <row r="899" spans="1:4">
      <c r="A899" s="6">
        <f>'גליון הקלדת נתונים ידני'!O902</f>
        <v>0</v>
      </c>
      <c r="B899" s="48">
        <f>'גליון הקלדת נתונים ידני'!M902</f>
        <v>0</v>
      </c>
      <c r="C899" s="48">
        <f>'גליון הקלדת נתונים ידני'!N902</f>
        <v>0</v>
      </c>
      <c r="D899" s="49" t="s">
        <v>36</v>
      </c>
    </row>
    <row r="900" spans="1:4">
      <c r="A900" s="6">
        <f>'גליון הקלדת נתונים ידני'!O903</f>
        <v>0</v>
      </c>
      <c r="B900" s="48">
        <f>'גליון הקלדת נתונים ידני'!M903</f>
        <v>0</v>
      </c>
      <c r="C900" s="48">
        <f>'גליון הקלדת נתונים ידני'!N903</f>
        <v>0</v>
      </c>
      <c r="D900" s="49" t="s">
        <v>36</v>
      </c>
    </row>
    <row r="901" spans="1:4">
      <c r="A901" s="6">
        <f>'גליון הקלדת נתונים ידני'!O904</f>
        <v>0</v>
      </c>
      <c r="B901" s="48">
        <f>'גליון הקלדת נתונים ידני'!M904</f>
        <v>0</v>
      </c>
      <c r="C901" s="48">
        <f>'גליון הקלדת נתונים ידני'!N904</f>
        <v>0</v>
      </c>
      <c r="D901" s="49" t="s">
        <v>36</v>
      </c>
    </row>
    <row r="902" spans="1:4">
      <c r="A902" s="6">
        <f>'גליון הקלדת נתונים ידני'!O905</f>
        <v>0</v>
      </c>
      <c r="B902" s="48">
        <f>'גליון הקלדת נתונים ידני'!M905</f>
        <v>0</v>
      </c>
      <c r="C902" s="48">
        <f>'גליון הקלדת נתונים ידני'!N905</f>
        <v>0</v>
      </c>
      <c r="D902" s="49" t="s">
        <v>36</v>
      </c>
    </row>
    <row r="903" spans="1:4">
      <c r="A903" s="6">
        <f>'גליון הקלדת נתונים ידני'!O906</f>
        <v>0</v>
      </c>
      <c r="B903" s="48">
        <f>'גליון הקלדת נתונים ידני'!M906</f>
        <v>0</v>
      </c>
      <c r="C903" s="48">
        <f>'גליון הקלדת נתונים ידני'!N906</f>
        <v>0</v>
      </c>
      <c r="D903" s="49" t="s">
        <v>36</v>
      </c>
    </row>
    <row r="904" spans="1:4">
      <c r="A904" s="6">
        <f>'גליון הקלדת נתונים ידני'!O907</f>
        <v>0</v>
      </c>
      <c r="B904" s="48">
        <f>'גליון הקלדת נתונים ידני'!M907</f>
        <v>0</v>
      </c>
      <c r="C904" s="48">
        <f>'גליון הקלדת נתונים ידני'!N907</f>
        <v>0</v>
      </c>
      <c r="D904" s="49" t="s">
        <v>36</v>
      </c>
    </row>
    <row r="905" spans="1:4">
      <c r="A905" s="6">
        <f>'גליון הקלדת נתונים ידני'!O908</f>
        <v>0</v>
      </c>
      <c r="B905" s="48">
        <f>'גליון הקלדת נתונים ידני'!M908</f>
        <v>0</v>
      </c>
      <c r="C905" s="48">
        <f>'גליון הקלדת נתונים ידני'!N908</f>
        <v>0</v>
      </c>
      <c r="D905" s="49" t="s">
        <v>36</v>
      </c>
    </row>
    <row r="906" spans="1:4">
      <c r="A906" s="6">
        <f>'גליון הקלדת נתונים ידני'!O909</f>
        <v>0</v>
      </c>
      <c r="B906" s="48">
        <f>'גליון הקלדת נתונים ידני'!M909</f>
        <v>0</v>
      </c>
      <c r="C906" s="48">
        <f>'גליון הקלדת נתונים ידני'!N909</f>
        <v>0</v>
      </c>
      <c r="D906" s="49" t="s">
        <v>36</v>
      </c>
    </row>
    <row r="907" spans="1:4">
      <c r="A907" s="6">
        <f>'גליון הקלדת נתונים ידני'!O910</f>
        <v>0</v>
      </c>
      <c r="B907" s="48">
        <f>'גליון הקלדת נתונים ידני'!M910</f>
        <v>0</v>
      </c>
      <c r="C907" s="48">
        <f>'גליון הקלדת נתונים ידני'!N910</f>
        <v>0</v>
      </c>
      <c r="D907" s="49" t="s">
        <v>36</v>
      </c>
    </row>
    <row r="908" spans="1:4">
      <c r="A908" s="6">
        <f>'גליון הקלדת נתונים ידני'!O911</f>
        <v>0</v>
      </c>
      <c r="B908" s="48">
        <f>'גליון הקלדת נתונים ידני'!M911</f>
        <v>0</v>
      </c>
      <c r="C908" s="48">
        <f>'גליון הקלדת נתונים ידני'!N911</f>
        <v>0</v>
      </c>
      <c r="D908" s="49" t="s">
        <v>36</v>
      </c>
    </row>
    <row r="909" spans="1:4">
      <c r="A909" s="6">
        <f>'גליון הקלדת נתונים ידני'!O912</f>
        <v>0</v>
      </c>
      <c r="B909" s="48">
        <f>'גליון הקלדת נתונים ידני'!M912</f>
        <v>0</v>
      </c>
      <c r="C909" s="48">
        <f>'גליון הקלדת נתונים ידני'!N912</f>
        <v>0</v>
      </c>
      <c r="D909" s="49" t="s">
        <v>36</v>
      </c>
    </row>
    <row r="910" spans="1:4">
      <c r="A910" s="6">
        <f>'גליון הקלדת נתונים ידני'!O913</f>
        <v>0</v>
      </c>
      <c r="B910" s="48">
        <f>'גליון הקלדת נתונים ידני'!M913</f>
        <v>0</v>
      </c>
      <c r="C910" s="48">
        <f>'גליון הקלדת נתונים ידני'!N913</f>
        <v>0</v>
      </c>
      <c r="D910" s="49" t="s">
        <v>36</v>
      </c>
    </row>
    <row r="911" spans="1:4">
      <c r="A911" s="6">
        <f>'גליון הקלדת נתונים ידני'!O914</f>
        <v>0</v>
      </c>
      <c r="B911" s="48">
        <f>'גליון הקלדת נתונים ידני'!M914</f>
        <v>0</v>
      </c>
      <c r="C911" s="48">
        <f>'גליון הקלדת נתונים ידני'!N914</f>
        <v>0</v>
      </c>
      <c r="D911" s="49" t="s">
        <v>36</v>
      </c>
    </row>
    <row r="912" spans="1:4">
      <c r="A912" s="6">
        <f>'גליון הקלדת נתונים ידני'!O915</f>
        <v>0</v>
      </c>
      <c r="B912" s="48">
        <f>'גליון הקלדת נתונים ידני'!M915</f>
        <v>0</v>
      </c>
      <c r="C912" s="48">
        <f>'גליון הקלדת נתונים ידני'!N915</f>
        <v>0</v>
      </c>
      <c r="D912" s="49" t="s">
        <v>36</v>
      </c>
    </row>
    <row r="913" spans="1:4">
      <c r="A913" s="6">
        <f>'גליון הקלדת נתונים ידני'!O916</f>
        <v>0</v>
      </c>
      <c r="B913" s="48">
        <f>'גליון הקלדת נתונים ידני'!M916</f>
        <v>0</v>
      </c>
      <c r="C913" s="48">
        <f>'גליון הקלדת נתונים ידני'!N916</f>
        <v>0</v>
      </c>
      <c r="D913" s="49" t="s">
        <v>36</v>
      </c>
    </row>
    <row r="914" spans="1:4">
      <c r="A914" s="6">
        <f>'גליון הקלדת נתונים ידני'!O917</f>
        <v>0</v>
      </c>
      <c r="B914" s="48">
        <f>'גליון הקלדת נתונים ידני'!M917</f>
        <v>0</v>
      </c>
      <c r="C914" s="48">
        <f>'גליון הקלדת נתונים ידני'!N917</f>
        <v>0</v>
      </c>
      <c r="D914" s="49" t="s">
        <v>36</v>
      </c>
    </row>
    <row r="915" spans="1:4">
      <c r="A915" s="6">
        <f>'גליון הקלדת נתונים ידני'!O918</f>
        <v>0</v>
      </c>
      <c r="B915" s="48">
        <f>'גליון הקלדת נתונים ידני'!M918</f>
        <v>0</v>
      </c>
      <c r="C915" s="48">
        <f>'גליון הקלדת נתונים ידני'!N918</f>
        <v>0</v>
      </c>
      <c r="D915" s="49" t="s">
        <v>36</v>
      </c>
    </row>
    <row r="916" spans="1:4">
      <c r="A916" s="6">
        <f>'גליון הקלדת נתונים ידני'!O919</f>
        <v>0</v>
      </c>
      <c r="B916" s="48">
        <f>'גליון הקלדת נתונים ידני'!M919</f>
        <v>0</v>
      </c>
      <c r="C916" s="48">
        <f>'גליון הקלדת נתונים ידני'!N919</f>
        <v>0</v>
      </c>
      <c r="D916" s="49" t="s">
        <v>36</v>
      </c>
    </row>
    <row r="917" spans="1:4">
      <c r="A917" s="6">
        <f>'גליון הקלדת נתונים ידני'!O920</f>
        <v>0</v>
      </c>
      <c r="B917" s="48">
        <f>'גליון הקלדת נתונים ידני'!M920</f>
        <v>0</v>
      </c>
      <c r="C917" s="48">
        <f>'גליון הקלדת נתונים ידני'!N920</f>
        <v>0</v>
      </c>
      <c r="D917" s="49" t="s">
        <v>36</v>
      </c>
    </row>
    <row r="918" spans="1:4">
      <c r="A918" s="6">
        <f>'גליון הקלדת נתונים ידני'!O921</f>
        <v>0</v>
      </c>
      <c r="B918" s="48">
        <f>'גליון הקלדת נתונים ידני'!M921</f>
        <v>0</v>
      </c>
      <c r="C918" s="48">
        <f>'גליון הקלדת נתונים ידני'!N921</f>
        <v>0</v>
      </c>
      <c r="D918" s="49" t="s">
        <v>36</v>
      </c>
    </row>
    <row r="919" spans="1:4">
      <c r="A919" s="6">
        <f>'גליון הקלדת נתונים ידני'!O922</f>
        <v>0</v>
      </c>
      <c r="B919" s="48">
        <f>'גליון הקלדת נתונים ידני'!M922</f>
        <v>0</v>
      </c>
      <c r="C919" s="48">
        <f>'גליון הקלדת נתונים ידני'!N922</f>
        <v>0</v>
      </c>
      <c r="D919" s="49" t="s">
        <v>36</v>
      </c>
    </row>
    <row r="920" spans="1:4">
      <c r="A920" s="6">
        <f>'גליון הקלדת נתונים ידני'!O923</f>
        <v>0</v>
      </c>
      <c r="B920" s="48">
        <f>'גליון הקלדת נתונים ידני'!M923</f>
        <v>0</v>
      </c>
      <c r="C920" s="48">
        <f>'גליון הקלדת נתונים ידני'!N923</f>
        <v>0</v>
      </c>
      <c r="D920" s="49" t="s">
        <v>36</v>
      </c>
    </row>
    <row r="921" spans="1:4">
      <c r="A921" s="6">
        <f>'גליון הקלדת נתונים ידני'!O924</f>
        <v>0</v>
      </c>
      <c r="B921" s="48">
        <f>'גליון הקלדת נתונים ידני'!M924</f>
        <v>0</v>
      </c>
      <c r="C921" s="48">
        <f>'גליון הקלדת נתונים ידני'!N924</f>
        <v>0</v>
      </c>
      <c r="D921" s="49" t="s">
        <v>36</v>
      </c>
    </row>
    <row r="922" spans="1:4">
      <c r="A922" s="6">
        <f>'גליון הקלדת נתונים ידני'!O925</f>
        <v>0</v>
      </c>
      <c r="B922" s="48">
        <f>'גליון הקלדת נתונים ידני'!M925</f>
        <v>0</v>
      </c>
      <c r="C922" s="48">
        <f>'גליון הקלדת נתונים ידני'!N925</f>
        <v>0</v>
      </c>
      <c r="D922" s="49" t="s">
        <v>36</v>
      </c>
    </row>
    <row r="923" spans="1:4">
      <c r="A923" s="6">
        <f>'גליון הקלדת נתונים ידני'!O926</f>
        <v>0</v>
      </c>
      <c r="B923" s="48">
        <f>'גליון הקלדת נתונים ידני'!M926</f>
        <v>0</v>
      </c>
      <c r="C923" s="48">
        <f>'גליון הקלדת נתונים ידני'!N926</f>
        <v>0</v>
      </c>
      <c r="D923" s="49" t="s">
        <v>36</v>
      </c>
    </row>
    <row r="924" spans="1:4">
      <c r="A924" s="6">
        <f>'גליון הקלדת נתונים ידני'!O927</f>
        <v>0</v>
      </c>
      <c r="B924" s="48">
        <f>'גליון הקלדת נתונים ידני'!M927</f>
        <v>0</v>
      </c>
      <c r="C924" s="48">
        <f>'גליון הקלדת נתונים ידני'!N927</f>
        <v>0</v>
      </c>
      <c r="D924" s="49" t="s">
        <v>36</v>
      </c>
    </row>
    <row r="925" spans="1:4">
      <c r="A925" s="6">
        <f>'גליון הקלדת נתונים ידני'!O928</f>
        <v>0</v>
      </c>
      <c r="B925" s="48">
        <f>'גליון הקלדת נתונים ידני'!M928</f>
        <v>0</v>
      </c>
      <c r="C925" s="48">
        <f>'גליון הקלדת נתונים ידני'!N928</f>
        <v>0</v>
      </c>
      <c r="D925" s="49" t="s">
        <v>36</v>
      </c>
    </row>
    <row r="926" spans="1:4">
      <c r="A926" s="6">
        <f>'גליון הקלדת נתונים ידני'!O929</f>
        <v>0</v>
      </c>
      <c r="B926" s="48">
        <f>'גליון הקלדת נתונים ידני'!M929</f>
        <v>0</v>
      </c>
      <c r="C926" s="48">
        <f>'גליון הקלדת נתונים ידני'!N929</f>
        <v>0</v>
      </c>
      <c r="D926" s="49" t="s">
        <v>36</v>
      </c>
    </row>
    <row r="927" spans="1:4">
      <c r="A927" s="6">
        <f>'גליון הקלדת נתונים ידני'!O930</f>
        <v>0</v>
      </c>
      <c r="B927" s="48">
        <f>'גליון הקלדת נתונים ידני'!M930</f>
        <v>0</v>
      </c>
      <c r="C927" s="48">
        <f>'גליון הקלדת נתונים ידני'!N930</f>
        <v>0</v>
      </c>
      <c r="D927" s="49" t="s">
        <v>36</v>
      </c>
    </row>
    <row r="928" spans="1:4">
      <c r="A928" s="6">
        <f>'גליון הקלדת נתונים ידני'!O931</f>
        <v>0</v>
      </c>
      <c r="B928" s="48">
        <f>'גליון הקלדת נתונים ידני'!M931</f>
        <v>0</v>
      </c>
      <c r="C928" s="48">
        <f>'גליון הקלדת נתונים ידני'!N931</f>
        <v>0</v>
      </c>
      <c r="D928" s="49" t="s">
        <v>36</v>
      </c>
    </row>
    <row r="929" spans="1:4">
      <c r="A929" s="6">
        <f>'גליון הקלדת נתונים ידני'!O932</f>
        <v>0</v>
      </c>
      <c r="B929" s="48">
        <f>'גליון הקלדת נתונים ידני'!M932</f>
        <v>0</v>
      </c>
      <c r="C929" s="48">
        <f>'גליון הקלדת נתונים ידני'!N932</f>
        <v>0</v>
      </c>
      <c r="D929" s="49" t="s">
        <v>36</v>
      </c>
    </row>
    <row r="930" spans="1:4">
      <c r="A930" s="6">
        <f>'גליון הקלדת נתונים ידני'!O933</f>
        <v>0</v>
      </c>
      <c r="B930" s="48">
        <f>'גליון הקלדת נתונים ידני'!M933</f>
        <v>0</v>
      </c>
      <c r="C930" s="48">
        <f>'גליון הקלדת נתונים ידני'!N933</f>
        <v>0</v>
      </c>
      <c r="D930" s="49" t="s">
        <v>36</v>
      </c>
    </row>
    <row r="931" spans="1:4">
      <c r="A931" s="6">
        <f>'גליון הקלדת נתונים ידני'!O934</f>
        <v>0</v>
      </c>
      <c r="B931" s="48">
        <f>'גליון הקלדת נתונים ידני'!M934</f>
        <v>0</v>
      </c>
      <c r="C931" s="48">
        <f>'גליון הקלדת נתונים ידני'!N934</f>
        <v>0</v>
      </c>
      <c r="D931" s="49" t="s">
        <v>36</v>
      </c>
    </row>
    <row r="932" spans="1:4">
      <c r="A932" s="6">
        <f>'גליון הקלדת נתונים ידני'!O935</f>
        <v>0</v>
      </c>
      <c r="B932" s="48">
        <f>'גליון הקלדת נתונים ידני'!M935</f>
        <v>0</v>
      </c>
      <c r="C932" s="48">
        <f>'גליון הקלדת נתונים ידני'!N935</f>
        <v>0</v>
      </c>
      <c r="D932" s="49" t="s">
        <v>36</v>
      </c>
    </row>
    <row r="933" spans="1:4">
      <c r="A933" s="6">
        <f>'גליון הקלדת נתונים ידני'!O936</f>
        <v>0</v>
      </c>
      <c r="B933" s="48">
        <f>'גליון הקלדת נתונים ידני'!M936</f>
        <v>0</v>
      </c>
      <c r="C933" s="48">
        <f>'גליון הקלדת נתונים ידני'!N936</f>
        <v>0</v>
      </c>
      <c r="D933" s="49" t="s">
        <v>36</v>
      </c>
    </row>
    <row r="934" spans="1:4">
      <c r="A934" s="6">
        <f>'גליון הקלדת נתונים ידני'!O937</f>
        <v>0</v>
      </c>
      <c r="B934" s="48">
        <f>'גליון הקלדת נתונים ידני'!M937</f>
        <v>0</v>
      </c>
      <c r="C934" s="48">
        <f>'גליון הקלדת נתונים ידני'!N937</f>
        <v>0</v>
      </c>
      <c r="D934" s="49" t="s">
        <v>36</v>
      </c>
    </row>
    <row r="935" spans="1:4">
      <c r="A935" s="6">
        <f>'גליון הקלדת נתונים ידני'!O938</f>
        <v>0</v>
      </c>
      <c r="B935" s="48">
        <f>'גליון הקלדת נתונים ידני'!M938</f>
        <v>0</v>
      </c>
      <c r="C935" s="48">
        <f>'גליון הקלדת נתונים ידני'!N938</f>
        <v>0</v>
      </c>
      <c r="D935" s="49" t="s">
        <v>36</v>
      </c>
    </row>
    <row r="936" spans="1:4">
      <c r="A936" s="6">
        <f>'גליון הקלדת נתונים ידני'!O939</f>
        <v>0</v>
      </c>
      <c r="B936" s="48">
        <f>'גליון הקלדת נתונים ידני'!M939</f>
        <v>0</v>
      </c>
      <c r="C936" s="48">
        <f>'גליון הקלדת נתונים ידני'!N939</f>
        <v>0</v>
      </c>
      <c r="D936" s="49" t="s">
        <v>36</v>
      </c>
    </row>
    <row r="937" spans="1:4">
      <c r="A937" s="6">
        <f>'גליון הקלדת נתונים ידני'!O940</f>
        <v>0</v>
      </c>
      <c r="B937" s="48">
        <f>'גליון הקלדת נתונים ידני'!M940</f>
        <v>0</v>
      </c>
      <c r="C937" s="48">
        <f>'גליון הקלדת נתונים ידני'!N940</f>
        <v>0</v>
      </c>
      <c r="D937" s="49" t="s">
        <v>36</v>
      </c>
    </row>
    <row r="938" spans="1:4">
      <c r="A938" s="6">
        <f>'גליון הקלדת נתונים ידני'!O941</f>
        <v>0</v>
      </c>
      <c r="B938" s="48">
        <f>'גליון הקלדת נתונים ידני'!M941</f>
        <v>0</v>
      </c>
      <c r="C938" s="48">
        <f>'גליון הקלדת נתונים ידני'!N941</f>
        <v>0</v>
      </c>
      <c r="D938" s="49" t="s">
        <v>36</v>
      </c>
    </row>
    <row r="939" spans="1:4">
      <c r="A939" s="6">
        <f>'גליון הקלדת נתונים ידני'!O942</f>
        <v>0</v>
      </c>
      <c r="B939" s="48">
        <f>'גליון הקלדת נתונים ידני'!M942</f>
        <v>0</v>
      </c>
      <c r="C939" s="48">
        <f>'גליון הקלדת נתונים ידני'!N942</f>
        <v>0</v>
      </c>
      <c r="D939" s="49" t="s">
        <v>36</v>
      </c>
    </row>
    <row r="940" spans="1:4">
      <c r="A940" s="6">
        <f>'גליון הקלדת נתונים ידני'!O943</f>
        <v>0</v>
      </c>
      <c r="B940" s="48">
        <f>'גליון הקלדת נתונים ידני'!M943</f>
        <v>0</v>
      </c>
      <c r="C940" s="48">
        <f>'גליון הקלדת נתונים ידני'!N943</f>
        <v>0</v>
      </c>
      <c r="D940" s="49" t="s">
        <v>36</v>
      </c>
    </row>
    <row r="941" spans="1:4">
      <c r="A941" s="6">
        <f>'גליון הקלדת נתונים ידני'!O944</f>
        <v>0</v>
      </c>
      <c r="B941" s="48">
        <f>'גליון הקלדת נתונים ידני'!M944</f>
        <v>0</v>
      </c>
      <c r="C941" s="48">
        <f>'גליון הקלדת נתונים ידני'!N944</f>
        <v>0</v>
      </c>
      <c r="D941" s="49" t="s">
        <v>36</v>
      </c>
    </row>
    <row r="942" spans="1:4">
      <c r="A942" s="6">
        <f>'גליון הקלדת נתונים ידני'!O945</f>
        <v>0</v>
      </c>
      <c r="B942" s="48">
        <f>'גליון הקלדת נתונים ידני'!M945</f>
        <v>0</v>
      </c>
      <c r="C942" s="48">
        <f>'גליון הקלדת נתונים ידני'!N945</f>
        <v>0</v>
      </c>
      <c r="D942" s="49" t="s">
        <v>36</v>
      </c>
    </row>
    <row r="943" spans="1:4">
      <c r="A943" s="6">
        <f>'גליון הקלדת נתונים ידני'!O946</f>
        <v>0</v>
      </c>
      <c r="B943" s="48">
        <f>'גליון הקלדת נתונים ידני'!M946</f>
        <v>0</v>
      </c>
      <c r="C943" s="48">
        <f>'גליון הקלדת נתונים ידני'!N946</f>
        <v>0</v>
      </c>
      <c r="D943" s="49" t="s">
        <v>36</v>
      </c>
    </row>
    <row r="944" spans="1:4">
      <c r="A944" s="6">
        <f>'גליון הקלדת נתונים ידני'!O947</f>
        <v>0</v>
      </c>
      <c r="B944" s="48">
        <f>'גליון הקלדת נתונים ידני'!M947</f>
        <v>0</v>
      </c>
      <c r="C944" s="48">
        <f>'גליון הקלדת נתונים ידני'!N947</f>
        <v>0</v>
      </c>
      <c r="D944" s="49" t="s">
        <v>36</v>
      </c>
    </row>
    <row r="945" spans="1:4">
      <c r="A945" s="6">
        <f>'גליון הקלדת נתונים ידני'!O948</f>
        <v>0</v>
      </c>
      <c r="B945" s="48">
        <f>'גליון הקלדת נתונים ידני'!M948</f>
        <v>0</v>
      </c>
      <c r="C945" s="48">
        <f>'גליון הקלדת נתונים ידני'!N948</f>
        <v>0</v>
      </c>
      <c r="D945" s="49" t="s">
        <v>36</v>
      </c>
    </row>
    <row r="946" spans="1:4">
      <c r="A946" s="6">
        <f>'גליון הקלדת נתונים ידני'!O949</f>
        <v>0</v>
      </c>
      <c r="B946" s="48">
        <f>'גליון הקלדת נתונים ידני'!M949</f>
        <v>0</v>
      </c>
      <c r="C946" s="48">
        <f>'גליון הקלדת נתונים ידני'!N949</f>
        <v>0</v>
      </c>
      <c r="D946" s="49" t="s">
        <v>36</v>
      </c>
    </row>
    <row r="947" spans="1:4">
      <c r="A947" s="6">
        <f>'גליון הקלדת נתונים ידני'!O950</f>
        <v>0</v>
      </c>
      <c r="B947" s="48">
        <f>'גליון הקלדת נתונים ידני'!M950</f>
        <v>0</v>
      </c>
      <c r="C947" s="48">
        <f>'גליון הקלדת נתונים ידני'!N950</f>
        <v>0</v>
      </c>
      <c r="D947" s="49" t="s">
        <v>36</v>
      </c>
    </row>
    <row r="948" spans="1:4">
      <c r="A948" s="6">
        <f>'גליון הקלדת נתונים ידני'!O951</f>
        <v>0</v>
      </c>
      <c r="B948" s="48">
        <f>'גליון הקלדת נתונים ידני'!M951</f>
        <v>0</v>
      </c>
      <c r="C948" s="48">
        <f>'גליון הקלדת נתונים ידני'!N951</f>
        <v>0</v>
      </c>
      <c r="D948" s="49" t="s">
        <v>36</v>
      </c>
    </row>
    <row r="949" spans="1:4">
      <c r="A949" s="6">
        <f>'גליון הקלדת נתונים ידני'!O952</f>
        <v>0</v>
      </c>
      <c r="B949" s="48">
        <f>'גליון הקלדת נתונים ידני'!M952</f>
        <v>0</v>
      </c>
      <c r="C949" s="48">
        <f>'גליון הקלדת נתונים ידני'!N952</f>
        <v>0</v>
      </c>
      <c r="D949" s="49" t="s">
        <v>36</v>
      </c>
    </row>
    <row r="950" spans="1:4">
      <c r="A950" s="6">
        <f>'גליון הקלדת נתונים ידני'!O953</f>
        <v>0</v>
      </c>
      <c r="B950" s="48">
        <f>'גליון הקלדת נתונים ידני'!M953</f>
        <v>0</v>
      </c>
      <c r="C950" s="48">
        <f>'גליון הקלדת נתונים ידני'!N953</f>
        <v>0</v>
      </c>
      <c r="D950" s="49" t="s">
        <v>36</v>
      </c>
    </row>
    <row r="951" spans="1:4">
      <c r="A951" s="6">
        <f>'גליון הקלדת נתונים ידני'!O954</f>
        <v>0</v>
      </c>
      <c r="B951" s="48">
        <f>'גליון הקלדת נתונים ידני'!M954</f>
        <v>0</v>
      </c>
      <c r="C951" s="48">
        <f>'גליון הקלדת נתונים ידני'!N954</f>
        <v>0</v>
      </c>
      <c r="D951" s="49" t="s">
        <v>36</v>
      </c>
    </row>
    <row r="952" spans="1:4">
      <c r="A952" s="6">
        <f>'גליון הקלדת נתונים ידני'!O955</f>
        <v>0</v>
      </c>
      <c r="B952" s="48">
        <f>'גליון הקלדת נתונים ידני'!M955</f>
        <v>0</v>
      </c>
      <c r="C952" s="48">
        <f>'גליון הקלדת נתונים ידני'!N955</f>
        <v>0</v>
      </c>
      <c r="D952" s="49" t="s">
        <v>36</v>
      </c>
    </row>
    <row r="953" spans="1:4">
      <c r="A953" s="6">
        <f>'גליון הקלדת נתונים ידני'!O956</f>
        <v>0</v>
      </c>
      <c r="B953" s="48">
        <f>'גליון הקלדת נתונים ידני'!M956</f>
        <v>0</v>
      </c>
      <c r="C953" s="48">
        <f>'גליון הקלדת נתונים ידני'!N956</f>
        <v>0</v>
      </c>
      <c r="D953" s="49" t="s">
        <v>36</v>
      </c>
    </row>
    <row r="954" spans="1:4">
      <c r="A954" s="6">
        <f>'גליון הקלדת נתונים ידני'!O957</f>
        <v>0</v>
      </c>
      <c r="B954" s="48">
        <f>'גליון הקלדת נתונים ידני'!M957</f>
        <v>0</v>
      </c>
      <c r="C954" s="48">
        <f>'גליון הקלדת נתונים ידני'!N957</f>
        <v>0</v>
      </c>
      <c r="D954" s="49" t="s">
        <v>36</v>
      </c>
    </row>
    <row r="955" spans="1:4">
      <c r="A955" s="6">
        <f>'גליון הקלדת נתונים ידני'!O958</f>
        <v>0</v>
      </c>
      <c r="B955" s="48">
        <f>'גליון הקלדת נתונים ידני'!M958</f>
        <v>0</v>
      </c>
      <c r="C955" s="48">
        <f>'גליון הקלדת נתונים ידני'!N958</f>
        <v>0</v>
      </c>
      <c r="D955" s="49" t="s">
        <v>36</v>
      </c>
    </row>
    <row r="956" spans="1:4">
      <c r="A956" s="6">
        <f>'גליון הקלדת נתונים ידני'!O959</f>
        <v>0</v>
      </c>
      <c r="B956" s="48">
        <f>'גליון הקלדת נתונים ידני'!M959</f>
        <v>0</v>
      </c>
      <c r="C956" s="48">
        <f>'גליון הקלדת נתונים ידני'!N959</f>
        <v>0</v>
      </c>
      <c r="D956" s="49" t="s">
        <v>36</v>
      </c>
    </row>
    <row r="957" spans="1:4">
      <c r="A957" s="6">
        <f>'גליון הקלדת נתונים ידני'!O960</f>
        <v>0</v>
      </c>
      <c r="B957" s="48">
        <f>'גליון הקלדת נתונים ידני'!M960</f>
        <v>0</v>
      </c>
      <c r="C957" s="48">
        <f>'גליון הקלדת נתונים ידני'!N960</f>
        <v>0</v>
      </c>
      <c r="D957" s="49" t="s">
        <v>36</v>
      </c>
    </row>
    <row r="958" spans="1:4">
      <c r="A958" s="6">
        <f>'גליון הקלדת נתונים ידני'!O961</f>
        <v>0</v>
      </c>
      <c r="B958" s="48">
        <f>'גליון הקלדת נתונים ידני'!M961</f>
        <v>0</v>
      </c>
      <c r="C958" s="48">
        <f>'גליון הקלדת נתונים ידני'!N961</f>
        <v>0</v>
      </c>
      <c r="D958" s="49" t="s">
        <v>36</v>
      </c>
    </row>
    <row r="959" spans="1:4">
      <c r="A959" s="6">
        <f>'גליון הקלדת נתונים ידני'!O962</f>
        <v>0</v>
      </c>
      <c r="B959" s="48">
        <f>'גליון הקלדת נתונים ידני'!M962</f>
        <v>0</v>
      </c>
      <c r="C959" s="48">
        <f>'גליון הקלדת נתונים ידני'!N962</f>
        <v>0</v>
      </c>
      <c r="D959" s="49" t="s">
        <v>36</v>
      </c>
    </row>
    <row r="960" spans="1:4">
      <c r="A960" s="6">
        <f>'גליון הקלדת נתונים ידני'!O963</f>
        <v>0</v>
      </c>
      <c r="B960" s="48">
        <f>'גליון הקלדת נתונים ידני'!M963</f>
        <v>0</v>
      </c>
      <c r="C960" s="48">
        <f>'גליון הקלדת נתונים ידני'!N963</f>
        <v>0</v>
      </c>
      <c r="D960" s="49" t="s">
        <v>36</v>
      </c>
    </row>
    <row r="961" spans="1:4">
      <c r="A961" s="6">
        <f>'גליון הקלדת נתונים ידני'!O964</f>
        <v>0</v>
      </c>
      <c r="B961" s="48">
        <f>'גליון הקלדת נתונים ידני'!M964</f>
        <v>0</v>
      </c>
      <c r="C961" s="48">
        <f>'גליון הקלדת נתונים ידני'!N964</f>
        <v>0</v>
      </c>
      <c r="D961" s="49" t="s">
        <v>36</v>
      </c>
    </row>
    <row r="962" spans="1:4">
      <c r="A962" s="6">
        <f>'גליון הקלדת נתונים ידני'!O965</f>
        <v>0</v>
      </c>
      <c r="B962" s="48">
        <f>'גליון הקלדת נתונים ידני'!M965</f>
        <v>0</v>
      </c>
      <c r="C962" s="48">
        <f>'גליון הקלדת נתונים ידני'!N965</f>
        <v>0</v>
      </c>
      <c r="D962" s="49" t="s">
        <v>36</v>
      </c>
    </row>
    <row r="963" spans="1:4">
      <c r="A963" s="6">
        <f>'גליון הקלדת נתונים ידני'!O966</f>
        <v>0</v>
      </c>
      <c r="B963" s="48">
        <f>'גליון הקלדת נתונים ידני'!M966</f>
        <v>0</v>
      </c>
      <c r="C963" s="48">
        <f>'גליון הקלדת נתונים ידני'!N966</f>
        <v>0</v>
      </c>
      <c r="D963" s="49" t="s">
        <v>36</v>
      </c>
    </row>
    <row r="964" spans="1:4">
      <c r="A964" s="6">
        <f>'גליון הקלדת נתונים ידני'!O967</f>
        <v>0</v>
      </c>
      <c r="B964" s="48">
        <f>'גליון הקלדת נתונים ידני'!M967</f>
        <v>0</v>
      </c>
      <c r="C964" s="48">
        <f>'גליון הקלדת נתונים ידני'!N967</f>
        <v>0</v>
      </c>
      <c r="D964" s="49" t="s">
        <v>36</v>
      </c>
    </row>
    <row r="965" spans="1:4">
      <c r="A965" s="6">
        <f>'גליון הקלדת נתונים ידני'!O968</f>
        <v>0</v>
      </c>
      <c r="B965" s="48">
        <f>'גליון הקלדת נתונים ידני'!M968</f>
        <v>0</v>
      </c>
      <c r="C965" s="48">
        <f>'גליון הקלדת נתונים ידני'!N968</f>
        <v>0</v>
      </c>
      <c r="D965" s="49" t="s">
        <v>36</v>
      </c>
    </row>
    <row r="966" spans="1:4">
      <c r="A966" s="6">
        <f>'גליון הקלדת נתונים ידני'!O969</f>
        <v>0</v>
      </c>
      <c r="B966" s="48">
        <f>'גליון הקלדת נתונים ידני'!M969</f>
        <v>0</v>
      </c>
      <c r="C966" s="48">
        <f>'גליון הקלדת נתונים ידני'!N969</f>
        <v>0</v>
      </c>
      <c r="D966" s="49" t="s">
        <v>36</v>
      </c>
    </row>
    <row r="967" spans="1:4">
      <c r="A967" s="6">
        <f>'גליון הקלדת נתונים ידני'!O970</f>
        <v>0</v>
      </c>
      <c r="B967" s="48">
        <f>'גליון הקלדת נתונים ידני'!M970</f>
        <v>0</v>
      </c>
      <c r="C967" s="48">
        <f>'גליון הקלדת נתונים ידני'!N970</f>
        <v>0</v>
      </c>
      <c r="D967" s="49" t="s">
        <v>36</v>
      </c>
    </row>
    <row r="968" spans="1:4">
      <c r="A968" s="6">
        <f>'גליון הקלדת נתונים ידני'!O971</f>
        <v>0</v>
      </c>
      <c r="B968" s="48">
        <f>'גליון הקלדת נתונים ידני'!M971</f>
        <v>0</v>
      </c>
      <c r="C968" s="48">
        <f>'גליון הקלדת נתונים ידני'!N971</f>
        <v>0</v>
      </c>
      <c r="D968" s="49" t="s">
        <v>36</v>
      </c>
    </row>
    <row r="969" spans="1:4">
      <c r="A969" s="6">
        <f>'גליון הקלדת נתונים ידני'!O972</f>
        <v>0</v>
      </c>
      <c r="B969" s="48">
        <f>'גליון הקלדת נתונים ידני'!M972</f>
        <v>0</v>
      </c>
      <c r="C969" s="48">
        <f>'גליון הקלדת נתונים ידני'!N972</f>
        <v>0</v>
      </c>
      <c r="D969" s="49" t="s">
        <v>36</v>
      </c>
    </row>
    <row r="970" spans="1:4">
      <c r="A970" s="6">
        <f>'גליון הקלדת נתונים ידני'!O973</f>
        <v>0</v>
      </c>
      <c r="B970" s="48">
        <f>'גליון הקלדת נתונים ידני'!M973</f>
        <v>0</v>
      </c>
      <c r="C970" s="48">
        <f>'גליון הקלדת נתונים ידני'!N973</f>
        <v>0</v>
      </c>
      <c r="D970" s="49" t="s">
        <v>36</v>
      </c>
    </row>
    <row r="971" spans="1:4">
      <c r="A971" s="6">
        <f>'גליון הקלדת נתונים ידני'!O974</f>
        <v>0</v>
      </c>
      <c r="B971" s="48">
        <f>'גליון הקלדת נתונים ידני'!M974</f>
        <v>0</v>
      </c>
      <c r="C971" s="48">
        <f>'גליון הקלדת נתונים ידני'!N974</f>
        <v>0</v>
      </c>
      <c r="D971" s="49" t="s">
        <v>36</v>
      </c>
    </row>
    <row r="972" spans="1:4">
      <c r="A972" s="6">
        <f>'גליון הקלדת נתונים ידני'!O975</f>
        <v>0</v>
      </c>
      <c r="B972" s="48">
        <f>'גליון הקלדת נתונים ידני'!M975</f>
        <v>0</v>
      </c>
      <c r="C972" s="48">
        <f>'גליון הקלדת נתונים ידני'!N975</f>
        <v>0</v>
      </c>
      <c r="D972" s="49" t="s">
        <v>36</v>
      </c>
    </row>
    <row r="973" spans="1:4">
      <c r="A973" s="6">
        <f>'גליון הקלדת נתונים ידני'!O976</f>
        <v>0</v>
      </c>
      <c r="B973" s="48">
        <f>'גליון הקלדת נתונים ידני'!M976</f>
        <v>0</v>
      </c>
      <c r="C973" s="48">
        <f>'גליון הקלדת נתונים ידני'!N976</f>
        <v>0</v>
      </c>
      <c r="D973" s="49" t="s">
        <v>36</v>
      </c>
    </row>
    <row r="974" spans="1:4">
      <c r="A974" s="6">
        <f>'גליון הקלדת נתונים ידני'!O977</f>
        <v>0</v>
      </c>
      <c r="B974" s="48">
        <f>'גליון הקלדת נתונים ידני'!M977</f>
        <v>0</v>
      </c>
      <c r="C974" s="48">
        <f>'גליון הקלדת נתונים ידני'!N977</f>
        <v>0</v>
      </c>
      <c r="D974" s="49" t="s">
        <v>36</v>
      </c>
    </row>
    <row r="975" spans="1:4">
      <c r="A975" s="6">
        <f>'גליון הקלדת נתונים ידני'!O978</f>
        <v>0</v>
      </c>
      <c r="B975" s="48">
        <f>'גליון הקלדת נתונים ידני'!M978</f>
        <v>0</v>
      </c>
      <c r="C975" s="48">
        <f>'גליון הקלדת נתונים ידני'!N978</f>
        <v>0</v>
      </c>
      <c r="D975" s="49" t="s">
        <v>36</v>
      </c>
    </row>
    <row r="976" spans="1:4">
      <c r="A976" s="6">
        <f>'גליון הקלדת נתונים ידני'!O979</f>
        <v>0</v>
      </c>
      <c r="B976" s="48">
        <f>'גליון הקלדת נתונים ידני'!M979</f>
        <v>0</v>
      </c>
      <c r="C976" s="48">
        <f>'גליון הקלדת נתונים ידני'!N979</f>
        <v>0</v>
      </c>
      <c r="D976" s="49" t="s">
        <v>36</v>
      </c>
    </row>
    <row r="977" spans="1:4">
      <c r="A977" s="6">
        <f>'גליון הקלדת נתונים ידני'!O980</f>
        <v>0</v>
      </c>
      <c r="B977" s="48">
        <f>'גליון הקלדת נתונים ידני'!M980</f>
        <v>0</v>
      </c>
      <c r="C977" s="48">
        <f>'גליון הקלדת נתונים ידני'!N980</f>
        <v>0</v>
      </c>
      <c r="D977" s="49" t="s">
        <v>36</v>
      </c>
    </row>
    <row r="978" spans="1:4">
      <c r="A978" s="6">
        <f>'גליון הקלדת נתונים ידני'!O981</f>
        <v>0</v>
      </c>
      <c r="B978" s="48">
        <f>'גליון הקלדת נתונים ידני'!M981</f>
        <v>0</v>
      </c>
      <c r="C978" s="48">
        <f>'גליון הקלדת נתונים ידני'!N981</f>
        <v>0</v>
      </c>
      <c r="D978" s="49" t="s">
        <v>36</v>
      </c>
    </row>
    <row r="979" spans="1:4">
      <c r="A979" s="6">
        <f>'גליון הקלדת נתונים ידני'!O982</f>
        <v>0</v>
      </c>
      <c r="B979" s="48">
        <f>'גליון הקלדת נתונים ידני'!M982</f>
        <v>0</v>
      </c>
      <c r="C979" s="48">
        <f>'גליון הקלדת נתונים ידני'!N982</f>
        <v>0</v>
      </c>
      <c r="D979" s="49" t="s">
        <v>36</v>
      </c>
    </row>
    <row r="980" spans="1:4">
      <c r="A980" s="6">
        <f>'גליון הקלדת נתונים ידני'!O983</f>
        <v>0</v>
      </c>
      <c r="B980" s="48">
        <f>'גליון הקלדת נתונים ידני'!M983</f>
        <v>0</v>
      </c>
      <c r="C980" s="48">
        <f>'גליון הקלדת נתונים ידני'!N983</f>
        <v>0</v>
      </c>
      <c r="D980" s="49" t="s">
        <v>36</v>
      </c>
    </row>
    <row r="981" spans="1:4">
      <c r="A981" s="6">
        <f>'גליון הקלדת נתונים ידני'!O984</f>
        <v>0</v>
      </c>
      <c r="B981" s="48">
        <f>'גליון הקלדת נתונים ידני'!M984</f>
        <v>0</v>
      </c>
      <c r="C981" s="48">
        <f>'גליון הקלדת נתונים ידני'!N984</f>
        <v>0</v>
      </c>
      <c r="D981" s="49" t="s">
        <v>36</v>
      </c>
    </row>
    <row r="982" spans="1:4">
      <c r="A982" s="6">
        <f>'גליון הקלדת נתונים ידני'!O985</f>
        <v>0</v>
      </c>
      <c r="B982" s="48">
        <f>'גליון הקלדת נתונים ידני'!M985</f>
        <v>0</v>
      </c>
      <c r="C982" s="48">
        <f>'גליון הקלדת נתונים ידני'!N985</f>
        <v>0</v>
      </c>
      <c r="D982" s="49" t="s">
        <v>36</v>
      </c>
    </row>
    <row r="983" spans="1:4">
      <c r="A983" s="6">
        <f>'גליון הקלדת נתונים ידני'!O986</f>
        <v>0</v>
      </c>
      <c r="B983" s="48">
        <f>'גליון הקלדת נתונים ידני'!M986</f>
        <v>0</v>
      </c>
      <c r="C983" s="48">
        <f>'גליון הקלדת נתונים ידני'!N986</f>
        <v>0</v>
      </c>
      <c r="D983" s="49" t="s">
        <v>36</v>
      </c>
    </row>
    <row r="984" spans="1:4">
      <c r="A984" s="6">
        <f>'גליון הקלדת נתונים ידני'!O987</f>
        <v>0</v>
      </c>
      <c r="B984" s="48">
        <f>'גליון הקלדת נתונים ידני'!M987</f>
        <v>0</v>
      </c>
      <c r="C984" s="48">
        <f>'גליון הקלדת נתונים ידני'!N987</f>
        <v>0</v>
      </c>
      <c r="D984" s="49" t="s">
        <v>36</v>
      </c>
    </row>
    <row r="985" spans="1:4">
      <c r="A985" s="6">
        <f>'גליון הקלדת נתונים ידני'!O988</f>
        <v>0</v>
      </c>
      <c r="B985" s="48">
        <f>'גליון הקלדת נתונים ידני'!M988</f>
        <v>0</v>
      </c>
      <c r="C985" s="48">
        <f>'גליון הקלדת נתונים ידני'!N988</f>
        <v>0</v>
      </c>
      <c r="D985" s="49" t="s">
        <v>36</v>
      </c>
    </row>
    <row r="986" spans="1:4">
      <c r="A986" s="6">
        <f>'גליון הקלדת נתונים ידני'!O989</f>
        <v>0</v>
      </c>
      <c r="B986" s="48">
        <f>'גליון הקלדת נתונים ידני'!M989</f>
        <v>0</v>
      </c>
      <c r="C986" s="48">
        <f>'גליון הקלדת נתונים ידני'!N989</f>
        <v>0</v>
      </c>
      <c r="D986" s="49" t="s">
        <v>36</v>
      </c>
    </row>
    <row r="987" spans="1:4">
      <c r="A987" s="6">
        <f>'גליון הקלדת נתונים ידני'!O990</f>
        <v>0</v>
      </c>
      <c r="B987" s="48">
        <f>'גליון הקלדת נתונים ידני'!M990</f>
        <v>0</v>
      </c>
      <c r="C987" s="48">
        <f>'גליון הקלדת נתונים ידני'!N990</f>
        <v>0</v>
      </c>
      <c r="D987" s="49" t="s">
        <v>36</v>
      </c>
    </row>
    <row r="988" spans="1:4">
      <c r="A988" s="6">
        <f>'גליון הקלדת נתונים ידני'!O991</f>
        <v>0</v>
      </c>
      <c r="B988" s="48">
        <f>'גליון הקלדת נתונים ידני'!M991</f>
        <v>0</v>
      </c>
      <c r="C988" s="48">
        <f>'גליון הקלדת נתונים ידני'!N991</f>
        <v>0</v>
      </c>
      <c r="D988" s="49" t="s">
        <v>36</v>
      </c>
    </row>
    <row r="989" spans="1:4">
      <c r="A989" s="6">
        <f>'גליון הקלדת נתונים ידני'!O992</f>
        <v>0</v>
      </c>
      <c r="B989" s="48">
        <f>'גליון הקלדת נתונים ידני'!M992</f>
        <v>0</v>
      </c>
      <c r="C989" s="48">
        <f>'גליון הקלדת נתונים ידני'!N992</f>
        <v>0</v>
      </c>
      <c r="D989" s="49" t="s">
        <v>36</v>
      </c>
    </row>
    <row r="990" spans="1:4">
      <c r="A990" s="6">
        <f>'גליון הקלדת נתונים ידני'!O993</f>
        <v>0</v>
      </c>
      <c r="B990" s="48">
        <f>'גליון הקלדת נתונים ידני'!M993</f>
        <v>0</v>
      </c>
      <c r="C990" s="48">
        <f>'גליון הקלדת נתונים ידני'!N993</f>
        <v>0</v>
      </c>
      <c r="D990" s="49" t="s">
        <v>36</v>
      </c>
    </row>
    <row r="991" spans="1:4">
      <c r="A991" s="6">
        <f>'גליון הקלדת נתונים ידני'!O994</f>
        <v>0</v>
      </c>
      <c r="B991" s="48">
        <f>'גליון הקלדת נתונים ידני'!M994</f>
        <v>0</v>
      </c>
      <c r="C991" s="48">
        <f>'גליון הקלדת נתונים ידני'!N994</f>
        <v>0</v>
      </c>
      <c r="D991" s="49" t="s">
        <v>36</v>
      </c>
    </row>
    <row r="992" spans="1:4">
      <c r="A992" s="6">
        <f>'גליון הקלדת נתונים ידני'!O995</f>
        <v>0</v>
      </c>
      <c r="B992" s="48">
        <f>'גליון הקלדת נתונים ידני'!M995</f>
        <v>0</v>
      </c>
      <c r="C992" s="48">
        <f>'גליון הקלדת נתונים ידני'!N995</f>
        <v>0</v>
      </c>
      <c r="D992" s="49" t="s">
        <v>36</v>
      </c>
    </row>
    <row r="993" spans="1:4">
      <c r="A993" s="6">
        <f>'גליון הקלדת נתונים ידני'!O996</f>
        <v>0</v>
      </c>
      <c r="B993" s="48">
        <f>'גליון הקלדת נתונים ידני'!M996</f>
        <v>0</v>
      </c>
      <c r="C993" s="48">
        <f>'גליון הקלדת נתונים ידני'!N996</f>
        <v>0</v>
      </c>
      <c r="D993" s="49" t="s">
        <v>36</v>
      </c>
    </row>
    <row r="994" spans="1:4">
      <c r="A994" s="6">
        <f>'גליון הקלדת נתונים ידני'!O997</f>
        <v>0</v>
      </c>
      <c r="B994" s="48">
        <f>'גליון הקלדת נתונים ידני'!M997</f>
        <v>0</v>
      </c>
      <c r="C994" s="48">
        <f>'גליון הקלדת נתונים ידני'!N997</f>
        <v>0</v>
      </c>
      <c r="D994" s="49" t="s">
        <v>36</v>
      </c>
    </row>
    <row r="995" spans="1:4">
      <c r="A995" s="6">
        <f>'גליון הקלדת נתונים ידני'!O998</f>
        <v>0</v>
      </c>
      <c r="B995" s="48">
        <f>'גליון הקלדת נתונים ידני'!M998</f>
        <v>0</v>
      </c>
      <c r="C995" s="48">
        <f>'גליון הקלדת נתונים ידני'!N998</f>
        <v>0</v>
      </c>
      <c r="D995" s="49" t="s">
        <v>36</v>
      </c>
    </row>
    <row r="996" spans="1:4">
      <c r="A996" s="6">
        <f>'גליון הקלדת נתונים ידני'!O999</f>
        <v>0</v>
      </c>
      <c r="B996" s="48">
        <f>'גליון הקלדת נתונים ידני'!M999</f>
        <v>0</v>
      </c>
      <c r="C996" s="48">
        <f>'גליון הקלדת נתונים ידני'!N999</f>
        <v>0</v>
      </c>
      <c r="D996" s="49" t="s">
        <v>36</v>
      </c>
    </row>
    <row r="997" spans="1:4">
      <c r="A997" s="6">
        <f>'גליון הקלדת נתונים ידני'!O1000</f>
        <v>0</v>
      </c>
      <c r="B997" s="48">
        <f>'גליון הקלדת נתונים ידני'!M1000</f>
        <v>0</v>
      </c>
      <c r="C997" s="48">
        <f>'גליון הקלדת נתונים ידני'!N1000</f>
        <v>0</v>
      </c>
      <c r="D997" s="49" t="s">
        <v>36</v>
      </c>
    </row>
    <row r="998" spans="1:4">
      <c r="A998" s="6">
        <f>'גליון הקלדת נתונים ידני'!O1001</f>
        <v>0</v>
      </c>
      <c r="B998" s="48">
        <f>'גליון הקלדת נתונים ידני'!M1001</f>
        <v>0</v>
      </c>
      <c r="C998" s="48">
        <f>'גליון הקלדת נתונים ידני'!N1001</f>
        <v>0</v>
      </c>
      <c r="D998" s="49" t="s">
        <v>36</v>
      </c>
    </row>
    <row r="999" spans="1:4">
      <c r="A999" s="6">
        <f>'גליון הקלדת נתונים ידני'!O1002</f>
        <v>0</v>
      </c>
      <c r="B999" s="48">
        <f>'גליון הקלדת נתונים ידני'!M1002</f>
        <v>0</v>
      </c>
      <c r="C999" s="48">
        <f>'גליון הקלדת נתונים ידני'!N1002</f>
        <v>0</v>
      </c>
      <c r="D999" s="49" t="s">
        <v>36</v>
      </c>
    </row>
    <row r="1000" spans="1:4">
      <c r="A1000" s="6">
        <f>'גליון הקלדת נתונים ידני'!O1003</f>
        <v>0</v>
      </c>
      <c r="B1000" s="48">
        <f>'גליון הקלדת נתונים ידני'!M1003</f>
        <v>0</v>
      </c>
      <c r="C1000" s="48">
        <f>'גליון הקלדת נתונים ידני'!N1003</f>
        <v>0</v>
      </c>
      <c r="D1000" s="49" t="s">
        <v>36</v>
      </c>
    </row>
    <row r="1001" spans="1:4">
      <c r="A1001" s="6">
        <f>'גליון הקלדת נתונים ידני'!O1004</f>
        <v>0</v>
      </c>
      <c r="B1001" s="48">
        <f>'גליון הקלדת נתונים ידני'!M1004</f>
        <v>0</v>
      </c>
      <c r="C1001" s="48">
        <f>'גליון הקלדת נתונים ידני'!N1004</f>
        <v>0</v>
      </c>
      <c r="D1001" s="49" t="s">
        <v>36</v>
      </c>
    </row>
    <row r="1002" spans="1:4">
      <c r="A1002" s="6">
        <f>'גליון הקלדת נתונים ידני'!O1005</f>
        <v>0</v>
      </c>
      <c r="B1002" s="48">
        <f>'גליון הקלדת נתונים ידני'!M1005</f>
        <v>0</v>
      </c>
      <c r="C1002" s="48">
        <f>'גליון הקלדת נתונים ידני'!N1005</f>
        <v>0</v>
      </c>
      <c r="D1002" s="49" t="s">
        <v>36</v>
      </c>
    </row>
    <row r="1003" spans="1:4">
      <c r="A1003" s="6">
        <f>'גליון הקלדת נתונים ידני'!O1006</f>
        <v>0</v>
      </c>
      <c r="B1003" s="48">
        <f>'גליון הקלדת נתונים ידני'!M1006</f>
        <v>0</v>
      </c>
      <c r="C1003" s="48">
        <f>'גליון הקלדת נתונים ידני'!N1006</f>
        <v>0</v>
      </c>
      <c r="D1003" s="49" t="s">
        <v>36</v>
      </c>
    </row>
    <row r="1004" spans="1:4">
      <c r="A1004" s="6">
        <f>'גליון הקלדת נתונים ידני'!O1007</f>
        <v>0</v>
      </c>
      <c r="B1004" s="48">
        <f>'גליון הקלדת נתונים ידני'!M1007</f>
        <v>0</v>
      </c>
      <c r="C1004" s="48">
        <f>'גליון הקלדת נתונים ידני'!N1007</f>
        <v>0</v>
      </c>
      <c r="D1004" s="49" t="s">
        <v>36</v>
      </c>
    </row>
    <row r="1005" spans="1:4">
      <c r="A1005" s="6">
        <f>'גליון הקלדת נתונים ידני'!O1008</f>
        <v>0</v>
      </c>
      <c r="B1005" s="48">
        <f>'גליון הקלדת נתונים ידני'!M1008</f>
        <v>0</v>
      </c>
      <c r="C1005" s="48">
        <f>'גליון הקלדת נתונים ידני'!N1008</f>
        <v>0</v>
      </c>
      <c r="D1005" s="49" t="s">
        <v>36</v>
      </c>
    </row>
    <row r="1006" spans="1:4">
      <c r="A1006" s="6">
        <f>'גליון הקלדת נתונים ידני'!O1009</f>
        <v>0</v>
      </c>
      <c r="B1006" s="48">
        <f>'גליון הקלדת נתונים ידני'!M1009</f>
        <v>0</v>
      </c>
      <c r="C1006" s="48">
        <f>'גליון הקלדת נתונים ידני'!N1009</f>
        <v>0</v>
      </c>
      <c r="D1006" s="49" t="s">
        <v>36</v>
      </c>
    </row>
    <row r="1007" spans="1:4">
      <c r="A1007" s="6">
        <f>'גליון הקלדת נתונים ידני'!O1010</f>
        <v>0</v>
      </c>
      <c r="B1007" s="48">
        <f>'גליון הקלדת נתונים ידני'!M1010</f>
        <v>0</v>
      </c>
      <c r="C1007" s="48">
        <f>'גליון הקלדת נתונים ידני'!N1010</f>
        <v>0</v>
      </c>
      <c r="D1007" s="49" t="s">
        <v>36</v>
      </c>
    </row>
    <row r="1008" spans="1:4">
      <c r="A1008" s="6">
        <f>'גליון הקלדת נתונים ידני'!O1011</f>
        <v>0</v>
      </c>
      <c r="B1008" s="48">
        <f>'גליון הקלדת נתונים ידני'!M1011</f>
        <v>0</v>
      </c>
      <c r="C1008" s="48">
        <f>'גליון הקלדת נתונים ידני'!N1011</f>
        <v>0</v>
      </c>
      <c r="D1008" s="49" t="s">
        <v>36</v>
      </c>
    </row>
    <row r="1009" spans="1:4">
      <c r="A1009" s="6">
        <f>'גליון הקלדת נתונים ידני'!O1012</f>
        <v>0</v>
      </c>
      <c r="B1009" s="48">
        <f>'גליון הקלדת נתונים ידני'!M1012</f>
        <v>0</v>
      </c>
      <c r="C1009" s="48">
        <f>'גליון הקלדת נתונים ידני'!N1012</f>
        <v>0</v>
      </c>
      <c r="D1009" s="49" t="s">
        <v>36</v>
      </c>
    </row>
    <row r="1010" spans="1:4">
      <c r="A1010" s="6">
        <f>'גליון הקלדת נתונים ידני'!O1013</f>
        <v>0</v>
      </c>
      <c r="B1010" s="48">
        <f>'גליון הקלדת נתונים ידני'!M1013</f>
        <v>0</v>
      </c>
      <c r="C1010" s="48">
        <f>'גליון הקלדת נתונים ידני'!N1013</f>
        <v>0</v>
      </c>
      <c r="D1010" s="49" t="s">
        <v>36</v>
      </c>
    </row>
    <row r="1011" spans="1:4">
      <c r="A1011" s="6">
        <f>'גליון הקלדת נתונים ידני'!O1014</f>
        <v>0</v>
      </c>
      <c r="B1011" s="48">
        <f>'גליון הקלדת נתונים ידני'!M1014</f>
        <v>0</v>
      </c>
      <c r="C1011" s="48">
        <f>'גליון הקלדת נתונים ידני'!N1014</f>
        <v>0</v>
      </c>
      <c r="D1011" s="49" t="s">
        <v>36</v>
      </c>
    </row>
    <row r="1012" spans="1:4">
      <c r="A1012" s="6">
        <f>'גליון הקלדת נתונים ידני'!O1015</f>
        <v>0</v>
      </c>
      <c r="B1012" s="48">
        <f>'גליון הקלדת נתונים ידני'!M1015</f>
        <v>0</v>
      </c>
      <c r="C1012" s="48">
        <f>'גליון הקלדת נתונים ידני'!N1015</f>
        <v>0</v>
      </c>
      <c r="D1012" s="49" t="s">
        <v>36</v>
      </c>
    </row>
    <row r="1013" spans="1:4">
      <c r="A1013" s="6">
        <f>'גליון הקלדת נתונים ידני'!O1016</f>
        <v>0</v>
      </c>
      <c r="B1013" s="48">
        <f>'גליון הקלדת נתונים ידני'!M1016</f>
        <v>0</v>
      </c>
      <c r="C1013" s="48">
        <f>'גליון הקלדת נתונים ידני'!N1016</f>
        <v>0</v>
      </c>
      <c r="D1013" s="49" t="s">
        <v>36</v>
      </c>
    </row>
    <row r="1014" spans="1:4">
      <c r="A1014" s="6">
        <f>'גליון הקלדת נתונים ידני'!O1017</f>
        <v>0</v>
      </c>
      <c r="B1014" s="48">
        <f>'גליון הקלדת נתונים ידני'!M1017</f>
        <v>0</v>
      </c>
      <c r="C1014" s="48">
        <f>'גליון הקלדת נתונים ידני'!N1017</f>
        <v>0</v>
      </c>
      <c r="D1014" s="49" t="s">
        <v>36</v>
      </c>
    </row>
    <row r="1015" spans="1:4">
      <c r="A1015" s="6">
        <f>'גליון הקלדת נתונים ידני'!O1018</f>
        <v>0</v>
      </c>
      <c r="B1015" s="48">
        <f>'גליון הקלדת נתונים ידני'!M1018</f>
        <v>0</v>
      </c>
      <c r="C1015" s="48">
        <f>'גליון הקלדת נתונים ידני'!N1018</f>
        <v>0</v>
      </c>
      <c r="D1015" s="49" t="s">
        <v>36</v>
      </c>
    </row>
    <row r="1016" spans="1:4">
      <c r="A1016" s="6">
        <f>'גליון הקלדת נתונים ידני'!O1019</f>
        <v>0</v>
      </c>
      <c r="B1016" s="48">
        <f>'גליון הקלדת נתונים ידני'!M1019</f>
        <v>0</v>
      </c>
      <c r="C1016" s="48">
        <f>'גליון הקלדת נתונים ידני'!N1019</f>
        <v>0</v>
      </c>
      <c r="D1016" s="49" t="s">
        <v>36</v>
      </c>
    </row>
    <row r="1017" spans="1:4">
      <c r="A1017" s="6">
        <f>'גליון הקלדת נתונים ידני'!O1020</f>
        <v>0</v>
      </c>
      <c r="B1017" s="48">
        <f>'גליון הקלדת נתונים ידני'!M1020</f>
        <v>0</v>
      </c>
      <c r="C1017" s="48">
        <f>'גליון הקלדת נתונים ידני'!N1020</f>
        <v>0</v>
      </c>
      <c r="D1017" s="49" t="s">
        <v>36</v>
      </c>
    </row>
    <row r="1018" spans="1:4">
      <c r="A1018" s="6">
        <f>'גליון הקלדת נתונים ידני'!O1021</f>
        <v>0</v>
      </c>
      <c r="B1018" s="48">
        <f>'גליון הקלדת נתונים ידני'!M1021</f>
        <v>0</v>
      </c>
      <c r="C1018" s="48">
        <f>'גליון הקלדת נתונים ידני'!N1021</f>
        <v>0</v>
      </c>
      <c r="D1018" s="49" t="s">
        <v>36</v>
      </c>
    </row>
    <row r="1019" spans="1:4">
      <c r="A1019" s="6">
        <f>'גליון הקלדת נתונים ידני'!O1022</f>
        <v>0</v>
      </c>
      <c r="B1019" s="48">
        <f>'גליון הקלדת נתונים ידני'!M1022</f>
        <v>0</v>
      </c>
      <c r="C1019" s="48">
        <f>'גליון הקלדת נתונים ידני'!N1022</f>
        <v>0</v>
      </c>
      <c r="D1019" s="49" t="s">
        <v>36</v>
      </c>
    </row>
    <row r="1020" spans="1:4">
      <c r="A1020" s="6">
        <f>'גליון הקלדת נתונים ידני'!O1023</f>
        <v>0</v>
      </c>
      <c r="B1020" s="48">
        <f>'גליון הקלדת נתונים ידני'!M1023</f>
        <v>0</v>
      </c>
      <c r="C1020" s="48">
        <f>'גליון הקלדת נתונים ידני'!N1023</f>
        <v>0</v>
      </c>
      <c r="D1020" s="49" t="s">
        <v>36</v>
      </c>
    </row>
    <row r="1021" spans="1:4">
      <c r="A1021" s="6">
        <f>'גליון הקלדת נתונים ידני'!O1024</f>
        <v>0</v>
      </c>
      <c r="B1021" s="48">
        <f>'גליון הקלדת נתונים ידני'!M1024</f>
        <v>0</v>
      </c>
      <c r="C1021" s="48">
        <f>'גליון הקלדת נתונים ידני'!N1024</f>
        <v>0</v>
      </c>
      <c r="D1021" s="49" t="s">
        <v>36</v>
      </c>
    </row>
    <row r="1022" spans="1:4">
      <c r="A1022" s="6">
        <f>'גליון הקלדת נתונים ידני'!O1025</f>
        <v>0</v>
      </c>
      <c r="B1022" s="48">
        <f>'גליון הקלדת נתונים ידני'!M1025</f>
        <v>0</v>
      </c>
      <c r="C1022" s="48">
        <f>'גליון הקלדת נתונים ידני'!N1025</f>
        <v>0</v>
      </c>
      <c r="D1022" s="49" t="s">
        <v>36</v>
      </c>
    </row>
    <row r="1023" spans="1:4">
      <c r="A1023" s="6">
        <f>'גליון הקלדת נתונים ידני'!O1026</f>
        <v>0</v>
      </c>
      <c r="B1023" s="48">
        <f>'גליון הקלדת נתונים ידני'!M1026</f>
        <v>0</v>
      </c>
      <c r="C1023" s="48">
        <f>'גליון הקלדת נתונים ידני'!N1026</f>
        <v>0</v>
      </c>
      <c r="D1023" s="49" t="s">
        <v>36</v>
      </c>
    </row>
    <row r="1024" spans="1:4">
      <c r="A1024" s="6">
        <f>'גליון הקלדת נתונים ידני'!O1027</f>
        <v>0</v>
      </c>
      <c r="B1024" s="48">
        <f>'גליון הקלדת נתונים ידני'!M1027</f>
        <v>0</v>
      </c>
      <c r="C1024" s="48">
        <f>'גליון הקלדת נתונים ידני'!N1027</f>
        <v>0</v>
      </c>
      <c r="D1024" s="49" t="s">
        <v>36</v>
      </c>
    </row>
    <row r="1025" spans="1:4">
      <c r="A1025" s="6">
        <f>'גליון הקלדת נתונים ידני'!O1028</f>
        <v>0</v>
      </c>
      <c r="B1025" s="48">
        <f>'גליון הקלדת נתונים ידני'!M1028</f>
        <v>0</v>
      </c>
      <c r="C1025" s="48">
        <f>'גליון הקלדת נתונים ידני'!N1028</f>
        <v>0</v>
      </c>
      <c r="D1025" s="49" t="s">
        <v>36</v>
      </c>
    </row>
    <row r="1026" spans="1:4">
      <c r="A1026" s="6">
        <f>'גליון הקלדת נתונים ידני'!O1029</f>
        <v>0</v>
      </c>
      <c r="B1026" s="48">
        <f>'גליון הקלדת נתונים ידני'!M1029</f>
        <v>0</v>
      </c>
      <c r="C1026" s="48">
        <f>'גליון הקלדת נתונים ידני'!N1029</f>
        <v>0</v>
      </c>
      <c r="D1026" s="49" t="s">
        <v>36</v>
      </c>
    </row>
    <row r="1027" spans="1:4">
      <c r="A1027" s="6">
        <f>'גליון הקלדת נתונים ידני'!O1030</f>
        <v>0</v>
      </c>
      <c r="B1027" s="48">
        <f>'גליון הקלדת נתונים ידני'!M1030</f>
        <v>0</v>
      </c>
      <c r="C1027" s="48">
        <f>'גליון הקלדת נתונים ידני'!N1030</f>
        <v>0</v>
      </c>
      <c r="D1027" s="49" t="s">
        <v>36</v>
      </c>
    </row>
    <row r="1028" spans="1:4">
      <c r="A1028" s="6">
        <f>'גליון הקלדת נתונים ידני'!O1031</f>
        <v>0</v>
      </c>
      <c r="B1028" s="48">
        <f>'גליון הקלדת נתונים ידני'!M1031</f>
        <v>0</v>
      </c>
      <c r="C1028" s="48">
        <f>'גליון הקלדת נתונים ידני'!N1031</f>
        <v>0</v>
      </c>
      <c r="D1028" s="49" t="s">
        <v>36</v>
      </c>
    </row>
    <row r="1029" spans="1:4">
      <c r="A1029" s="6">
        <f>'גליון הקלדת נתונים ידני'!O1032</f>
        <v>0</v>
      </c>
      <c r="B1029" s="48">
        <f>'גליון הקלדת נתונים ידני'!M1032</f>
        <v>0</v>
      </c>
      <c r="C1029" s="48">
        <f>'גליון הקלדת נתונים ידני'!N1032</f>
        <v>0</v>
      </c>
      <c r="D1029" s="49" t="s">
        <v>36</v>
      </c>
    </row>
    <row r="1030" spans="1:4">
      <c r="A1030" s="6">
        <f>'גליון הקלדת נתונים ידני'!O1033</f>
        <v>0</v>
      </c>
      <c r="B1030" s="48">
        <f>'גליון הקלדת נתונים ידני'!M1033</f>
        <v>0</v>
      </c>
      <c r="C1030" s="48">
        <f>'גליון הקלדת נתונים ידני'!N1033</f>
        <v>0</v>
      </c>
      <c r="D1030" s="49" t="s">
        <v>36</v>
      </c>
    </row>
    <row r="1031" spans="1:4">
      <c r="A1031" s="6">
        <f>'גליון הקלדת נתונים ידני'!O1034</f>
        <v>0</v>
      </c>
      <c r="B1031" s="48">
        <f>'גליון הקלדת נתונים ידני'!M1034</f>
        <v>0</v>
      </c>
      <c r="C1031" s="48">
        <f>'גליון הקלדת נתונים ידני'!N1034</f>
        <v>0</v>
      </c>
      <c r="D1031" s="49" t="s">
        <v>36</v>
      </c>
    </row>
    <row r="1032" spans="1:4">
      <c r="A1032" s="6">
        <f>'גליון הקלדת נתונים ידני'!O1035</f>
        <v>0</v>
      </c>
      <c r="B1032" s="48">
        <f>'גליון הקלדת נתונים ידני'!M1035</f>
        <v>0</v>
      </c>
      <c r="C1032" s="48">
        <f>'גליון הקלדת נתונים ידני'!N1035</f>
        <v>0</v>
      </c>
      <c r="D1032" s="49" t="s">
        <v>36</v>
      </c>
    </row>
    <row r="1033" spans="1:4">
      <c r="A1033" s="6">
        <f>'גליון הקלדת נתונים ידני'!O1036</f>
        <v>0</v>
      </c>
      <c r="B1033" s="48">
        <f>'גליון הקלדת נתונים ידני'!M1036</f>
        <v>0</v>
      </c>
      <c r="C1033" s="48">
        <f>'גליון הקלדת נתונים ידני'!N1036</f>
        <v>0</v>
      </c>
      <c r="D1033" s="49" t="s">
        <v>36</v>
      </c>
    </row>
    <row r="1034" spans="1:4">
      <c r="A1034" s="6">
        <f>'גליון הקלדת נתונים ידני'!O1037</f>
        <v>0</v>
      </c>
      <c r="B1034" s="48">
        <f>'גליון הקלדת נתונים ידני'!M1037</f>
        <v>0</v>
      </c>
      <c r="C1034" s="48">
        <f>'גליון הקלדת נתונים ידני'!N1037</f>
        <v>0</v>
      </c>
      <c r="D1034" s="49" t="s">
        <v>36</v>
      </c>
    </row>
    <row r="1035" spans="1:4">
      <c r="A1035" s="6">
        <f>'גליון הקלדת נתונים ידני'!O1038</f>
        <v>0</v>
      </c>
      <c r="B1035" s="48">
        <f>'גליון הקלדת נתונים ידני'!M1038</f>
        <v>0</v>
      </c>
      <c r="C1035" s="48">
        <f>'גליון הקלדת נתונים ידני'!N1038</f>
        <v>0</v>
      </c>
      <c r="D1035" s="49" t="s">
        <v>36</v>
      </c>
    </row>
    <row r="1036" spans="1:4">
      <c r="A1036" s="6">
        <f>'גליון הקלדת נתונים ידני'!O1039</f>
        <v>0</v>
      </c>
      <c r="B1036" s="48">
        <f>'גליון הקלדת נתונים ידני'!M1039</f>
        <v>0</v>
      </c>
      <c r="C1036" s="48">
        <f>'גליון הקלדת נתונים ידני'!N1039</f>
        <v>0</v>
      </c>
      <c r="D1036" s="49" t="s">
        <v>36</v>
      </c>
    </row>
    <row r="1037" spans="1:4">
      <c r="A1037" s="6">
        <f>'גליון הקלדת נתונים ידני'!O1040</f>
        <v>0</v>
      </c>
      <c r="B1037" s="48">
        <f>'גליון הקלדת נתונים ידני'!M1040</f>
        <v>0</v>
      </c>
      <c r="C1037" s="48">
        <f>'גליון הקלדת נתונים ידני'!N1040</f>
        <v>0</v>
      </c>
      <c r="D1037" s="49" t="s">
        <v>36</v>
      </c>
    </row>
    <row r="1038" spans="1:4">
      <c r="A1038" s="6">
        <f>'גליון הקלדת נתונים ידני'!O1041</f>
        <v>0</v>
      </c>
      <c r="B1038" s="48">
        <f>'גליון הקלדת נתונים ידני'!M1041</f>
        <v>0</v>
      </c>
      <c r="C1038" s="48">
        <f>'גליון הקלדת נתונים ידני'!N1041</f>
        <v>0</v>
      </c>
      <c r="D1038" s="49" t="s">
        <v>36</v>
      </c>
    </row>
    <row r="1039" spans="1:4">
      <c r="A1039" s="6">
        <f>'גליון הקלדת נתונים ידני'!O1042</f>
        <v>0</v>
      </c>
      <c r="B1039" s="48">
        <f>'גליון הקלדת נתונים ידני'!M1042</f>
        <v>0</v>
      </c>
      <c r="C1039" s="48">
        <f>'גליון הקלדת נתונים ידני'!N1042</f>
        <v>0</v>
      </c>
      <c r="D1039" s="49" t="s">
        <v>36</v>
      </c>
    </row>
    <row r="1040" spans="1:4">
      <c r="A1040" s="6">
        <f>'גליון הקלדת נתונים ידני'!O1043</f>
        <v>0</v>
      </c>
      <c r="B1040" s="48">
        <f>'גליון הקלדת נתונים ידני'!M1043</f>
        <v>0</v>
      </c>
      <c r="C1040" s="48">
        <f>'גליון הקלדת נתונים ידני'!N1043</f>
        <v>0</v>
      </c>
      <c r="D1040" s="49" t="s">
        <v>36</v>
      </c>
    </row>
    <row r="1041" spans="1:4">
      <c r="A1041" s="6">
        <f>'גליון הקלדת נתונים ידני'!O1044</f>
        <v>0</v>
      </c>
      <c r="B1041" s="48">
        <f>'גליון הקלדת נתונים ידני'!M1044</f>
        <v>0</v>
      </c>
      <c r="C1041" s="48">
        <f>'גליון הקלדת נתונים ידני'!N1044</f>
        <v>0</v>
      </c>
      <c r="D1041" s="49" t="s">
        <v>36</v>
      </c>
    </row>
    <row r="1042" spans="1:4">
      <c r="A1042" s="6">
        <f>'גליון הקלדת נתונים ידני'!O1045</f>
        <v>0</v>
      </c>
      <c r="B1042" s="48">
        <f>'גליון הקלדת נתונים ידני'!M1045</f>
        <v>0</v>
      </c>
      <c r="C1042" s="48">
        <f>'גליון הקלדת נתונים ידני'!N1045</f>
        <v>0</v>
      </c>
      <c r="D1042" s="49" t="s">
        <v>36</v>
      </c>
    </row>
    <row r="1043" spans="1:4">
      <c r="A1043" s="6">
        <f>'גליון הקלדת נתונים ידני'!O1046</f>
        <v>0</v>
      </c>
      <c r="B1043" s="48">
        <f>'גליון הקלדת נתונים ידני'!M1046</f>
        <v>0</v>
      </c>
      <c r="C1043" s="48">
        <f>'גליון הקלדת נתונים ידני'!N1046</f>
        <v>0</v>
      </c>
      <c r="D1043" s="49" t="s">
        <v>36</v>
      </c>
    </row>
    <row r="1044" spans="1:4">
      <c r="A1044" s="6">
        <f>'גליון הקלדת נתונים ידני'!O1047</f>
        <v>0</v>
      </c>
      <c r="B1044" s="48">
        <f>'גליון הקלדת נתונים ידני'!M1047</f>
        <v>0</v>
      </c>
      <c r="C1044" s="48">
        <f>'גליון הקלדת נתונים ידני'!N1047</f>
        <v>0</v>
      </c>
      <c r="D1044" s="49" t="s">
        <v>36</v>
      </c>
    </row>
    <row r="1045" spans="1:4">
      <c r="A1045" s="6">
        <f>'גליון הקלדת נתונים ידני'!O1048</f>
        <v>0</v>
      </c>
      <c r="B1045" s="48">
        <f>'גליון הקלדת נתונים ידני'!M1048</f>
        <v>0</v>
      </c>
      <c r="C1045" s="48">
        <f>'גליון הקלדת נתונים ידני'!N1048</f>
        <v>0</v>
      </c>
      <c r="D1045" s="49" t="s">
        <v>36</v>
      </c>
    </row>
    <row r="1046" spans="1:4">
      <c r="A1046" s="6">
        <f>'גליון הקלדת נתונים ידני'!O1049</f>
        <v>0</v>
      </c>
      <c r="B1046" s="48">
        <f>'גליון הקלדת נתונים ידני'!M1049</f>
        <v>0</v>
      </c>
      <c r="C1046" s="48">
        <f>'גליון הקלדת נתונים ידני'!N1049</f>
        <v>0</v>
      </c>
      <c r="D1046" s="49" t="s">
        <v>36</v>
      </c>
    </row>
    <row r="1047" spans="1:4">
      <c r="A1047" s="6">
        <f>'גליון הקלדת נתונים ידני'!O1050</f>
        <v>0</v>
      </c>
      <c r="B1047" s="48">
        <f>'גליון הקלדת נתונים ידני'!M1050</f>
        <v>0</v>
      </c>
      <c r="C1047" s="48">
        <f>'גליון הקלדת נתונים ידני'!N1050</f>
        <v>0</v>
      </c>
      <c r="D1047" s="49" t="s">
        <v>36</v>
      </c>
    </row>
    <row r="1048" spans="1:4">
      <c r="A1048" s="6">
        <f>'גליון הקלדת נתונים ידני'!O1051</f>
        <v>0</v>
      </c>
      <c r="B1048" s="48">
        <f>'גליון הקלדת נתונים ידני'!M1051</f>
        <v>0</v>
      </c>
      <c r="C1048" s="48">
        <f>'גליון הקלדת נתונים ידני'!N1051</f>
        <v>0</v>
      </c>
      <c r="D1048" s="49" t="s">
        <v>36</v>
      </c>
    </row>
    <row r="1049" spans="1:4">
      <c r="A1049" s="6">
        <f>'גליון הקלדת נתונים ידני'!O1052</f>
        <v>0</v>
      </c>
      <c r="B1049" s="48">
        <f>'גליון הקלדת נתונים ידני'!M1052</f>
        <v>0</v>
      </c>
      <c r="C1049" s="48">
        <f>'גליון הקלדת נתונים ידני'!N1052</f>
        <v>0</v>
      </c>
      <c r="D1049" s="49" t="s">
        <v>36</v>
      </c>
    </row>
    <row r="1050" spans="1:4">
      <c r="A1050" s="6">
        <f>'גליון הקלדת נתונים ידני'!O1053</f>
        <v>0</v>
      </c>
      <c r="B1050" s="48">
        <f>'גליון הקלדת נתונים ידני'!M1053</f>
        <v>0</v>
      </c>
      <c r="C1050" s="48">
        <f>'גליון הקלדת נתונים ידני'!N1053</f>
        <v>0</v>
      </c>
      <c r="D1050" s="49" t="s">
        <v>36</v>
      </c>
    </row>
    <row r="1051" spans="1:4">
      <c r="A1051" s="6">
        <f>'גליון הקלדת נתונים ידני'!O1054</f>
        <v>0</v>
      </c>
      <c r="B1051" s="48">
        <f>'גליון הקלדת נתונים ידני'!M1054</f>
        <v>0</v>
      </c>
      <c r="C1051" s="48">
        <f>'גליון הקלדת נתונים ידני'!N1054</f>
        <v>0</v>
      </c>
      <c r="D1051" s="49" t="s">
        <v>36</v>
      </c>
    </row>
    <row r="1052" spans="1:4">
      <c r="A1052" s="6">
        <f>'גליון הקלדת נתונים ידני'!O1055</f>
        <v>0</v>
      </c>
      <c r="B1052" s="48">
        <f>'גליון הקלדת נתונים ידני'!M1055</f>
        <v>0</v>
      </c>
      <c r="C1052" s="48">
        <f>'גליון הקלדת נתונים ידני'!N1055</f>
        <v>0</v>
      </c>
      <c r="D1052" s="49" t="s">
        <v>36</v>
      </c>
    </row>
    <row r="1053" spans="1:4">
      <c r="A1053" s="6">
        <f>'גליון הקלדת נתונים ידני'!O1056</f>
        <v>0</v>
      </c>
      <c r="B1053" s="48">
        <f>'גליון הקלדת נתונים ידני'!M1056</f>
        <v>0</v>
      </c>
      <c r="C1053" s="48">
        <f>'גליון הקלדת נתונים ידני'!N1056</f>
        <v>0</v>
      </c>
      <c r="D1053" s="49" t="s">
        <v>36</v>
      </c>
    </row>
    <row r="1054" spans="1:4">
      <c r="A1054" s="6">
        <f>'גליון הקלדת נתונים ידני'!O1057</f>
        <v>0</v>
      </c>
      <c r="B1054" s="48">
        <f>'גליון הקלדת נתונים ידני'!M1057</f>
        <v>0</v>
      </c>
      <c r="C1054" s="48">
        <f>'גליון הקלדת נתונים ידני'!N1057</f>
        <v>0</v>
      </c>
      <c r="D1054" s="49" t="s">
        <v>36</v>
      </c>
    </row>
    <row r="1055" spans="1:4">
      <c r="A1055" s="6">
        <f>'גליון הקלדת נתונים ידני'!O1058</f>
        <v>0</v>
      </c>
      <c r="B1055" s="48">
        <f>'גליון הקלדת נתונים ידני'!M1058</f>
        <v>0</v>
      </c>
      <c r="C1055" s="48">
        <f>'גליון הקלדת נתונים ידני'!N1058</f>
        <v>0</v>
      </c>
      <c r="D1055" s="49" t="s">
        <v>36</v>
      </c>
    </row>
    <row r="1056" spans="1:4">
      <c r="A1056" s="6">
        <f>'גליון הקלדת נתונים ידני'!O1059</f>
        <v>0</v>
      </c>
      <c r="B1056" s="48">
        <f>'גליון הקלדת נתונים ידני'!M1059</f>
        <v>0</v>
      </c>
      <c r="C1056" s="48">
        <f>'גליון הקלדת נתונים ידני'!N1059</f>
        <v>0</v>
      </c>
      <c r="D1056" s="49" t="s">
        <v>36</v>
      </c>
    </row>
    <row r="1057" spans="1:4">
      <c r="A1057" s="6">
        <f>'גליון הקלדת נתונים ידני'!O1060</f>
        <v>0</v>
      </c>
      <c r="B1057" s="48">
        <f>'גליון הקלדת נתונים ידני'!M1060</f>
        <v>0</v>
      </c>
      <c r="C1057" s="48">
        <f>'גליון הקלדת נתונים ידני'!N1060</f>
        <v>0</v>
      </c>
      <c r="D1057" s="49" t="s">
        <v>36</v>
      </c>
    </row>
    <row r="1058" spans="1:4">
      <c r="A1058" s="6">
        <f>'גליון הקלדת נתונים ידני'!O1061</f>
        <v>0</v>
      </c>
      <c r="B1058" s="48">
        <f>'גליון הקלדת נתונים ידני'!M1061</f>
        <v>0</v>
      </c>
      <c r="C1058" s="48">
        <f>'גליון הקלדת נתונים ידני'!N1061</f>
        <v>0</v>
      </c>
      <c r="D1058" s="49" t="s">
        <v>36</v>
      </c>
    </row>
    <row r="1059" spans="1:4">
      <c r="A1059" s="6">
        <f>'גליון הקלדת נתונים ידני'!O1062</f>
        <v>0</v>
      </c>
      <c r="B1059" s="48">
        <f>'גליון הקלדת נתונים ידני'!M1062</f>
        <v>0</v>
      </c>
      <c r="C1059" s="48">
        <f>'גליון הקלדת נתונים ידני'!N1062</f>
        <v>0</v>
      </c>
      <c r="D1059" s="49" t="s">
        <v>36</v>
      </c>
    </row>
    <row r="1060" spans="1:4">
      <c r="A1060" s="6">
        <f>'גליון הקלדת נתונים ידני'!O1063</f>
        <v>0</v>
      </c>
      <c r="B1060" s="48">
        <f>'גליון הקלדת נתונים ידני'!M1063</f>
        <v>0</v>
      </c>
      <c r="C1060" s="48">
        <f>'גליון הקלדת נתונים ידני'!N1063</f>
        <v>0</v>
      </c>
      <c r="D1060" s="49" t="s">
        <v>36</v>
      </c>
    </row>
    <row r="1061" spans="1:4">
      <c r="A1061" s="6">
        <f>'גליון הקלדת נתונים ידני'!O1064</f>
        <v>0</v>
      </c>
      <c r="B1061" s="48">
        <f>'גליון הקלדת נתונים ידני'!M1064</f>
        <v>0</v>
      </c>
      <c r="C1061" s="48">
        <f>'גליון הקלדת נתונים ידני'!N1064</f>
        <v>0</v>
      </c>
      <c r="D1061" s="49" t="s">
        <v>36</v>
      </c>
    </row>
    <row r="1062" spans="1:4">
      <c r="A1062" s="6">
        <f>'גליון הקלדת נתונים ידני'!O1065</f>
        <v>0</v>
      </c>
      <c r="B1062" s="48">
        <f>'גליון הקלדת נתונים ידני'!M1065</f>
        <v>0</v>
      </c>
      <c r="C1062" s="48">
        <f>'גליון הקלדת נתונים ידני'!N1065</f>
        <v>0</v>
      </c>
      <c r="D1062" s="49" t="s">
        <v>36</v>
      </c>
    </row>
    <row r="1063" spans="1:4">
      <c r="A1063" s="6">
        <f>'גליון הקלדת נתונים ידני'!O1066</f>
        <v>0</v>
      </c>
      <c r="B1063" s="48">
        <f>'גליון הקלדת נתונים ידני'!M1066</f>
        <v>0</v>
      </c>
      <c r="C1063" s="48">
        <f>'גליון הקלדת נתונים ידני'!N1066</f>
        <v>0</v>
      </c>
      <c r="D1063" s="49" t="s">
        <v>36</v>
      </c>
    </row>
    <row r="1064" spans="1:4">
      <c r="A1064" s="6">
        <f>'גליון הקלדת נתונים ידני'!O1067</f>
        <v>0</v>
      </c>
      <c r="B1064" s="48">
        <f>'גליון הקלדת נתונים ידני'!M1067</f>
        <v>0</v>
      </c>
      <c r="C1064" s="48">
        <f>'גליון הקלדת נתונים ידני'!N1067</f>
        <v>0</v>
      </c>
      <c r="D1064" s="49" t="s">
        <v>36</v>
      </c>
    </row>
    <row r="1065" spans="1:4">
      <c r="A1065" s="6">
        <f>'גליון הקלדת נתונים ידני'!O1068</f>
        <v>0</v>
      </c>
      <c r="B1065" s="48">
        <f>'גליון הקלדת נתונים ידני'!M1068</f>
        <v>0</v>
      </c>
      <c r="C1065" s="48">
        <f>'גליון הקלדת נתונים ידני'!N1068</f>
        <v>0</v>
      </c>
      <c r="D1065" s="49" t="s">
        <v>36</v>
      </c>
    </row>
    <row r="1066" spans="1:4">
      <c r="A1066" s="6">
        <f>'גליון הקלדת נתונים ידני'!O1069</f>
        <v>0</v>
      </c>
      <c r="B1066" s="48">
        <f>'גליון הקלדת נתונים ידני'!M1069</f>
        <v>0</v>
      </c>
      <c r="C1066" s="48">
        <f>'גליון הקלדת נתונים ידני'!N1069</f>
        <v>0</v>
      </c>
      <c r="D1066" s="49" t="s">
        <v>36</v>
      </c>
    </row>
    <row r="1067" spans="1:4">
      <c r="A1067" s="6">
        <f>'גליון הקלדת נתונים ידני'!O1070</f>
        <v>0</v>
      </c>
      <c r="B1067" s="48">
        <f>'גליון הקלדת נתונים ידני'!M1070</f>
        <v>0</v>
      </c>
      <c r="C1067" s="48">
        <f>'גליון הקלדת נתונים ידני'!N1070</f>
        <v>0</v>
      </c>
      <c r="D1067" s="49" t="s">
        <v>36</v>
      </c>
    </row>
    <row r="1068" spans="1:4">
      <c r="A1068" s="6">
        <f>'גליון הקלדת נתונים ידני'!O1071</f>
        <v>0</v>
      </c>
      <c r="B1068" s="48">
        <f>'גליון הקלדת נתונים ידני'!M1071</f>
        <v>0</v>
      </c>
      <c r="C1068" s="48">
        <f>'גליון הקלדת נתונים ידני'!N1071</f>
        <v>0</v>
      </c>
      <c r="D1068" s="49" t="s">
        <v>36</v>
      </c>
    </row>
    <row r="1069" spans="1:4">
      <c r="A1069" s="6">
        <f>'גליון הקלדת נתונים ידני'!O1072</f>
        <v>0</v>
      </c>
      <c r="B1069" s="48">
        <f>'גליון הקלדת נתונים ידני'!M1072</f>
        <v>0</v>
      </c>
      <c r="C1069" s="48">
        <f>'גליון הקלדת נתונים ידני'!N1072</f>
        <v>0</v>
      </c>
      <c r="D1069" s="49" t="s">
        <v>36</v>
      </c>
    </row>
    <row r="1070" spans="1:4">
      <c r="A1070" s="6">
        <f>'גליון הקלדת נתונים ידני'!O1073</f>
        <v>0</v>
      </c>
      <c r="B1070" s="48">
        <f>'גליון הקלדת נתונים ידני'!M1073</f>
        <v>0</v>
      </c>
      <c r="C1070" s="48">
        <f>'גליון הקלדת נתונים ידני'!N1073</f>
        <v>0</v>
      </c>
      <c r="D1070" s="49" t="s">
        <v>36</v>
      </c>
    </row>
    <row r="1071" spans="1:4">
      <c r="A1071" s="6">
        <f>'גליון הקלדת נתונים ידני'!O1074</f>
        <v>0</v>
      </c>
      <c r="B1071" s="48">
        <f>'גליון הקלדת נתונים ידני'!M1074</f>
        <v>0</v>
      </c>
      <c r="C1071" s="48">
        <f>'גליון הקלדת נתונים ידני'!N1074</f>
        <v>0</v>
      </c>
      <c r="D1071" s="49" t="s">
        <v>36</v>
      </c>
    </row>
    <row r="1072" spans="1:4">
      <c r="A1072" s="6">
        <f>'גליון הקלדת נתונים ידני'!O1075</f>
        <v>0</v>
      </c>
      <c r="B1072" s="48">
        <f>'גליון הקלדת נתונים ידני'!M1075</f>
        <v>0</v>
      </c>
      <c r="C1072" s="48">
        <f>'גליון הקלדת נתונים ידני'!N1075</f>
        <v>0</v>
      </c>
      <c r="D1072" s="49" t="s">
        <v>36</v>
      </c>
    </row>
    <row r="1073" spans="1:4">
      <c r="A1073" s="6">
        <f>'גליון הקלדת נתונים ידני'!O1076</f>
        <v>0</v>
      </c>
      <c r="B1073" s="48">
        <f>'גליון הקלדת נתונים ידני'!M1076</f>
        <v>0</v>
      </c>
      <c r="C1073" s="48">
        <f>'גליון הקלדת נתונים ידני'!N1076</f>
        <v>0</v>
      </c>
      <c r="D1073" s="49" t="s">
        <v>36</v>
      </c>
    </row>
    <row r="1074" spans="1:4">
      <c r="A1074" s="6">
        <f>'גליון הקלדת נתונים ידני'!O1077</f>
        <v>0</v>
      </c>
      <c r="B1074" s="48">
        <f>'גליון הקלדת נתונים ידני'!M1077</f>
        <v>0</v>
      </c>
      <c r="C1074" s="48">
        <f>'גליון הקלדת נתונים ידני'!N1077</f>
        <v>0</v>
      </c>
      <c r="D1074" s="49" t="s">
        <v>36</v>
      </c>
    </row>
    <row r="1075" spans="1:4">
      <c r="A1075" s="6">
        <f>'גליון הקלדת נתונים ידני'!O1078</f>
        <v>0</v>
      </c>
      <c r="B1075" s="48">
        <f>'גליון הקלדת נתונים ידני'!M1078</f>
        <v>0</v>
      </c>
      <c r="C1075" s="48">
        <f>'גליון הקלדת נתונים ידני'!N1078</f>
        <v>0</v>
      </c>
      <c r="D1075" s="49" t="s">
        <v>36</v>
      </c>
    </row>
    <row r="1076" spans="1:4">
      <c r="A1076" s="6">
        <f>'גליון הקלדת נתונים ידני'!O1079</f>
        <v>0</v>
      </c>
      <c r="B1076" s="48">
        <f>'גליון הקלדת נתונים ידני'!M1079</f>
        <v>0</v>
      </c>
      <c r="C1076" s="48">
        <f>'גליון הקלדת נתונים ידני'!N1079</f>
        <v>0</v>
      </c>
      <c r="D1076" s="49" t="s">
        <v>36</v>
      </c>
    </row>
    <row r="1077" spans="1:4">
      <c r="A1077" s="6">
        <f>'גליון הקלדת נתונים ידני'!O1080</f>
        <v>0</v>
      </c>
      <c r="B1077" s="48">
        <f>'גליון הקלדת נתונים ידני'!M1080</f>
        <v>0</v>
      </c>
      <c r="C1077" s="48">
        <f>'גליון הקלדת נתונים ידני'!N1080</f>
        <v>0</v>
      </c>
      <c r="D1077" s="49" t="s">
        <v>36</v>
      </c>
    </row>
    <row r="1078" spans="1:4">
      <c r="A1078" s="6">
        <f>'גליון הקלדת נתונים ידני'!O1081</f>
        <v>0</v>
      </c>
      <c r="B1078" s="48">
        <f>'גליון הקלדת נתונים ידני'!M1081</f>
        <v>0</v>
      </c>
      <c r="C1078" s="48">
        <f>'גליון הקלדת נתונים ידני'!N1081</f>
        <v>0</v>
      </c>
      <c r="D1078" s="49" t="s">
        <v>36</v>
      </c>
    </row>
    <row r="1079" spans="1:4">
      <c r="A1079" s="6">
        <f>'גליון הקלדת נתונים ידני'!O1082</f>
        <v>0</v>
      </c>
      <c r="B1079" s="48">
        <f>'גליון הקלדת נתונים ידני'!M1082</f>
        <v>0</v>
      </c>
      <c r="C1079" s="48">
        <f>'גליון הקלדת נתונים ידני'!N1082</f>
        <v>0</v>
      </c>
      <c r="D1079" s="49" t="s">
        <v>36</v>
      </c>
    </row>
    <row r="1080" spans="1:4">
      <c r="A1080" s="6">
        <f>'גליון הקלדת נתונים ידני'!O1083</f>
        <v>0</v>
      </c>
      <c r="B1080" s="48">
        <f>'גליון הקלדת נתונים ידני'!M1083</f>
        <v>0</v>
      </c>
      <c r="C1080" s="48">
        <f>'גליון הקלדת נתונים ידני'!N1083</f>
        <v>0</v>
      </c>
      <c r="D1080" s="49" t="s">
        <v>36</v>
      </c>
    </row>
    <row r="1081" spans="1:4">
      <c r="A1081" s="6">
        <f>'גליון הקלדת נתונים ידני'!O1084</f>
        <v>0</v>
      </c>
      <c r="B1081" s="48">
        <f>'גליון הקלדת נתונים ידני'!M1084</f>
        <v>0</v>
      </c>
      <c r="C1081" s="48">
        <f>'גליון הקלדת נתונים ידני'!N1084</f>
        <v>0</v>
      </c>
      <c r="D1081" s="49" t="s">
        <v>36</v>
      </c>
    </row>
    <row r="1082" spans="1:4">
      <c r="A1082" s="6">
        <f>'גליון הקלדת נתונים ידני'!O1085</f>
        <v>0</v>
      </c>
      <c r="B1082" s="48">
        <f>'גליון הקלדת נתונים ידני'!M1085</f>
        <v>0</v>
      </c>
      <c r="C1082" s="48">
        <f>'גליון הקלדת נתונים ידני'!N1085</f>
        <v>0</v>
      </c>
      <c r="D1082" s="49" t="s">
        <v>36</v>
      </c>
    </row>
    <row r="1083" spans="1:4">
      <c r="A1083" s="6">
        <f>'גליון הקלדת נתונים ידני'!O1086</f>
        <v>0</v>
      </c>
      <c r="B1083" s="48">
        <f>'גליון הקלדת נתונים ידני'!M1086</f>
        <v>0</v>
      </c>
      <c r="C1083" s="48">
        <f>'גליון הקלדת נתונים ידני'!N1086</f>
        <v>0</v>
      </c>
      <c r="D1083" s="49" t="s">
        <v>36</v>
      </c>
    </row>
    <row r="1084" spans="1:4">
      <c r="A1084" s="6">
        <f>'גליון הקלדת נתונים ידני'!O1087</f>
        <v>0</v>
      </c>
      <c r="B1084" s="48">
        <f>'גליון הקלדת נתונים ידני'!M1087</f>
        <v>0</v>
      </c>
      <c r="C1084" s="48">
        <f>'גליון הקלדת נתונים ידני'!N1087</f>
        <v>0</v>
      </c>
      <c r="D1084" s="49" t="s">
        <v>36</v>
      </c>
    </row>
    <row r="1085" spans="1:4">
      <c r="A1085" s="6">
        <f>'גליון הקלדת נתונים ידני'!O1088</f>
        <v>0</v>
      </c>
      <c r="B1085" s="48">
        <f>'גליון הקלדת נתונים ידני'!M1088</f>
        <v>0</v>
      </c>
      <c r="C1085" s="48">
        <f>'גליון הקלדת נתונים ידני'!N1088</f>
        <v>0</v>
      </c>
      <c r="D1085" s="49" t="s">
        <v>36</v>
      </c>
    </row>
    <row r="1086" spans="1:4">
      <c r="A1086" s="6">
        <f>'גליון הקלדת נתונים ידני'!O1089</f>
        <v>0</v>
      </c>
      <c r="B1086" s="48">
        <f>'גליון הקלדת נתונים ידני'!M1089</f>
        <v>0</v>
      </c>
      <c r="C1086" s="48">
        <f>'גליון הקלדת נתונים ידני'!N1089</f>
        <v>0</v>
      </c>
      <c r="D1086" s="49" t="s">
        <v>36</v>
      </c>
    </row>
    <row r="1087" spans="1:4">
      <c r="A1087" s="6">
        <f>'גליון הקלדת נתונים ידני'!O1090</f>
        <v>0</v>
      </c>
      <c r="B1087" s="48">
        <f>'גליון הקלדת נתונים ידני'!M1090</f>
        <v>0</v>
      </c>
      <c r="C1087" s="48">
        <f>'גליון הקלדת נתונים ידני'!N1090</f>
        <v>0</v>
      </c>
      <c r="D1087" s="49" t="s">
        <v>36</v>
      </c>
    </row>
    <row r="1088" spans="1:4">
      <c r="A1088" s="6">
        <f>'גליון הקלדת נתונים ידני'!O1091</f>
        <v>0</v>
      </c>
      <c r="B1088" s="48">
        <f>'גליון הקלדת נתונים ידני'!M1091</f>
        <v>0</v>
      </c>
      <c r="C1088" s="48">
        <f>'גליון הקלדת נתונים ידני'!N1091</f>
        <v>0</v>
      </c>
      <c r="D1088" s="49" t="s">
        <v>36</v>
      </c>
    </row>
    <row r="1089" spans="1:4">
      <c r="A1089" s="6">
        <f>'גליון הקלדת נתונים ידני'!O1092</f>
        <v>0</v>
      </c>
      <c r="B1089" s="48">
        <f>'גליון הקלדת נתונים ידני'!M1092</f>
        <v>0</v>
      </c>
      <c r="C1089" s="48">
        <f>'גליון הקלדת נתונים ידני'!N1092</f>
        <v>0</v>
      </c>
      <c r="D1089" s="49" t="s">
        <v>36</v>
      </c>
    </row>
    <row r="1090" spans="1:4">
      <c r="A1090" s="6">
        <f>'גליון הקלדת נתונים ידני'!O1093</f>
        <v>0</v>
      </c>
      <c r="B1090" s="48">
        <f>'גליון הקלדת נתונים ידני'!M1093</f>
        <v>0</v>
      </c>
      <c r="C1090" s="48">
        <f>'גליון הקלדת נתונים ידני'!N1093</f>
        <v>0</v>
      </c>
      <c r="D1090" s="49" t="s">
        <v>36</v>
      </c>
    </row>
    <row r="1091" spans="1:4">
      <c r="A1091" s="6">
        <f>'גליון הקלדת נתונים ידני'!O1094</f>
        <v>0</v>
      </c>
      <c r="B1091" s="48">
        <f>'גליון הקלדת נתונים ידני'!M1094</f>
        <v>0</v>
      </c>
      <c r="C1091" s="48">
        <f>'גליון הקלדת נתונים ידני'!N1094</f>
        <v>0</v>
      </c>
      <c r="D1091" s="49" t="s">
        <v>36</v>
      </c>
    </row>
    <row r="1092" spans="1:4">
      <c r="A1092" s="6">
        <f>'גליון הקלדת נתונים ידני'!O1095</f>
        <v>0</v>
      </c>
      <c r="B1092" s="48">
        <f>'גליון הקלדת נתונים ידני'!M1095</f>
        <v>0</v>
      </c>
      <c r="C1092" s="48">
        <f>'גליון הקלדת נתונים ידני'!N1095</f>
        <v>0</v>
      </c>
      <c r="D1092" s="49" t="s">
        <v>36</v>
      </c>
    </row>
    <row r="1093" spans="1:4">
      <c r="A1093" s="6">
        <f>'גליון הקלדת נתונים ידני'!O1096</f>
        <v>0</v>
      </c>
      <c r="B1093" s="48">
        <f>'גליון הקלדת נתונים ידני'!M1096</f>
        <v>0</v>
      </c>
      <c r="C1093" s="48">
        <f>'גליון הקלדת נתונים ידני'!N1096</f>
        <v>0</v>
      </c>
      <c r="D1093" s="49" t="s">
        <v>36</v>
      </c>
    </row>
    <row r="1094" spans="1:4">
      <c r="A1094" s="6">
        <f>'גליון הקלדת נתונים ידני'!O1097</f>
        <v>0</v>
      </c>
      <c r="B1094" s="48">
        <f>'גליון הקלדת נתונים ידני'!M1097</f>
        <v>0</v>
      </c>
      <c r="C1094" s="48">
        <f>'גליון הקלדת נתונים ידני'!N1097</f>
        <v>0</v>
      </c>
      <c r="D1094" s="49" t="s">
        <v>36</v>
      </c>
    </row>
    <row r="1095" spans="1:4">
      <c r="A1095" s="6">
        <f>'גליון הקלדת נתונים ידני'!O1098</f>
        <v>0</v>
      </c>
      <c r="B1095" s="48">
        <f>'גליון הקלדת נתונים ידני'!M1098</f>
        <v>0</v>
      </c>
      <c r="C1095" s="48">
        <f>'גליון הקלדת נתונים ידני'!N1098</f>
        <v>0</v>
      </c>
      <c r="D1095" s="49" t="s">
        <v>36</v>
      </c>
    </row>
    <row r="1096" spans="1:4">
      <c r="A1096" s="6">
        <f>'גליון הקלדת נתונים ידני'!O1099</f>
        <v>0</v>
      </c>
      <c r="B1096" s="48">
        <f>'גליון הקלדת נתונים ידני'!M1099</f>
        <v>0</v>
      </c>
      <c r="C1096" s="48">
        <f>'גליון הקלדת נתונים ידני'!N1099</f>
        <v>0</v>
      </c>
      <c r="D1096" s="49" t="s">
        <v>36</v>
      </c>
    </row>
    <row r="1097" spans="1:4">
      <c r="A1097" s="6">
        <f>'גליון הקלדת נתונים ידני'!O1100</f>
        <v>0</v>
      </c>
      <c r="B1097" s="48">
        <f>'גליון הקלדת נתונים ידני'!M1100</f>
        <v>0</v>
      </c>
      <c r="C1097" s="48">
        <f>'גליון הקלדת נתונים ידני'!N1100</f>
        <v>0</v>
      </c>
      <c r="D1097" s="49" t="s">
        <v>36</v>
      </c>
    </row>
    <row r="1098" spans="1:4">
      <c r="A1098" s="6">
        <f>'גליון הקלדת נתונים ידני'!O1101</f>
        <v>0</v>
      </c>
      <c r="B1098" s="48">
        <f>'גליון הקלדת נתונים ידני'!M1101</f>
        <v>0</v>
      </c>
      <c r="C1098" s="48">
        <f>'גליון הקלדת נתונים ידני'!N1101</f>
        <v>0</v>
      </c>
      <c r="D1098" s="49" t="s">
        <v>36</v>
      </c>
    </row>
    <row r="1099" spans="1:4">
      <c r="A1099" s="6">
        <f>'גליון הקלדת נתונים ידני'!O1102</f>
        <v>0</v>
      </c>
      <c r="B1099" s="48">
        <f>'גליון הקלדת נתונים ידני'!M1102</f>
        <v>0</v>
      </c>
      <c r="C1099" s="48">
        <f>'גליון הקלדת נתונים ידני'!N1102</f>
        <v>0</v>
      </c>
      <c r="D1099" s="49" t="s">
        <v>36</v>
      </c>
    </row>
    <row r="1100" spans="1:4">
      <c r="A1100" s="6">
        <f>'גליון הקלדת נתונים ידני'!O1103</f>
        <v>0</v>
      </c>
      <c r="B1100" s="48">
        <f>'גליון הקלדת נתונים ידני'!M1103</f>
        <v>0</v>
      </c>
      <c r="C1100" s="48">
        <f>'גליון הקלדת נתונים ידני'!N1103</f>
        <v>0</v>
      </c>
      <c r="D1100" s="49" t="s">
        <v>36</v>
      </c>
    </row>
    <row r="1101" spans="1:4">
      <c r="A1101" s="6">
        <f>'גליון הקלדת נתונים ידני'!O1104</f>
        <v>0</v>
      </c>
      <c r="B1101" s="48">
        <f>'גליון הקלדת נתונים ידני'!M1104</f>
        <v>0</v>
      </c>
      <c r="C1101" s="48">
        <f>'גליון הקלדת נתונים ידני'!N1104</f>
        <v>0</v>
      </c>
      <c r="D1101" s="49" t="s">
        <v>36</v>
      </c>
    </row>
    <row r="1102" spans="1:4">
      <c r="A1102" s="6">
        <f>'גליון הקלדת נתונים ידני'!O1105</f>
        <v>0</v>
      </c>
      <c r="B1102" s="48">
        <f>'גליון הקלדת נתונים ידני'!M1105</f>
        <v>0</v>
      </c>
      <c r="C1102" s="48">
        <f>'גליון הקלדת נתונים ידני'!N1105</f>
        <v>0</v>
      </c>
      <c r="D1102" s="49" t="s">
        <v>36</v>
      </c>
    </row>
    <row r="1103" spans="1:4">
      <c r="A1103" s="6">
        <f>'גליון הקלדת נתונים ידני'!O1106</f>
        <v>0</v>
      </c>
      <c r="B1103" s="48">
        <f>'גליון הקלדת נתונים ידני'!M1106</f>
        <v>0</v>
      </c>
      <c r="C1103" s="48">
        <f>'גליון הקלדת נתונים ידני'!N1106</f>
        <v>0</v>
      </c>
      <c r="D1103" s="49" t="s">
        <v>36</v>
      </c>
    </row>
    <row r="1104" spans="1:4">
      <c r="A1104" s="6">
        <f>'גליון הקלדת נתונים ידני'!O1107</f>
        <v>0</v>
      </c>
      <c r="B1104" s="48">
        <f>'גליון הקלדת נתונים ידני'!M1107</f>
        <v>0</v>
      </c>
      <c r="C1104" s="48">
        <f>'גליון הקלדת נתונים ידני'!N1107</f>
        <v>0</v>
      </c>
      <c r="D1104" s="49" t="s">
        <v>36</v>
      </c>
    </row>
    <row r="1105" spans="1:4">
      <c r="A1105" s="6">
        <f>'גליון הקלדת נתונים ידני'!O1108</f>
        <v>0</v>
      </c>
      <c r="B1105" s="48">
        <f>'גליון הקלדת נתונים ידני'!M1108</f>
        <v>0</v>
      </c>
      <c r="C1105" s="48">
        <f>'גליון הקלדת נתונים ידני'!N1108</f>
        <v>0</v>
      </c>
      <c r="D1105" s="49" t="s">
        <v>36</v>
      </c>
    </row>
    <row r="1106" spans="1:4">
      <c r="A1106" s="6">
        <f>'גליון הקלדת נתונים ידני'!O1109</f>
        <v>0</v>
      </c>
      <c r="B1106" s="48">
        <f>'גליון הקלדת נתונים ידני'!M1109</f>
        <v>0</v>
      </c>
      <c r="C1106" s="48">
        <f>'גליון הקלדת נתונים ידני'!N1109</f>
        <v>0</v>
      </c>
      <c r="D1106" s="49" t="s">
        <v>36</v>
      </c>
    </row>
    <row r="1107" spans="1:4">
      <c r="A1107" s="6">
        <f>'גליון הקלדת נתונים ידני'!O1110</f>
        <v>0</v>
      </c>
      <c r="B1107" s="48">
        <f>'גליון הקלדת נתונים ידני'!M1110</f>
        <v>0</v>
      </c>
      <c r="C1107" s="48">
        <f>'גליון הקלדת נתונים ידני'!N1110</f>
        <v>0</v>
      </c>
      <c r="D1107" s="49" t="s">
        <v>36</v>
      </c>
    </row>
    <row r="1108" spans="1:4">
      <c r="A1108" s="6">
        <f>'גליון הקלדת נתונים ידני'!O1111</f>
        <v>0</v>
      </c>
      <c r="B1108" s="48">
        <f>'גליון הקלדת נתונים ידני'!M1111</f>
        <v>0</v>
      </c>
      <c r="C1108" s="48">
        <f>'גליון הקלדת נתונים ידני'!N1111</f>
        <v>0</v>
      </c>
      <c r="D1108" s="49" t="s">
        <v>36</v>
      </c>
    </row>
    <row r="1109" spans="1:4">
      <c r="A1109" s="6">
        <f>'גליון הקלדת נתונים ידני'!O1112</f>
        <v>0</v>
      </c>
      <c r="B1109" s="48">
        <f>'גליון הקלדת נתונים ידני'!M1112</f>
        <v>0</v>
      </c>
      <c r="C1109" s="48">
        <f>'גליון הקלדת נתונים ידני'!N1112</f>
        <v>0</v>
      </c>
      <c r="D1109" s="49" t="s">
        <v>36</v>
      </c>
    </row>
    <row r="1110" spans="1:4">
      <c r="A1110" s="6">
        <f>'גליון הקלדת נתונים ידני'!O1113</f>
        <v>0</v>
      </c>
      <c r="B1110" s="48">
        <f>'גליון הקלדת נתונים ידני'!M1113</f>
        <v>0</v>
      </c>
      <c r="C1110" s="48">
        <f>'גליון הקלדת נתונים ידני'!N1113</f>
        <v>0</v>
      </c>
      <c r="D1110" s="49" t="s">
        <v>36</v>
      </c>
    </row>
    <row r="1111" spans="1:4">
      <c r="A1111" s="6">
        <f>'גליון הקלדת נתונים ידני'!O1114</f>
        <v>0</v>
      </c>
      <c r="B1111" s="48">
        <f>'גליון הקלדת נתונים ידני'!M1114</f>
        <v>0</v>
      </c>
      <c r="C1111" s="48">
        <f>'גליון הקלדת נתונים ידני'!N1114</f>
        <v>0</v>
      </c>
      <c r="D1111" s="49" t="s">
        <v>36</v>
      </c>
    </row>
    <row r="1112" spans="1:4">
      <c r="A1112" s="6">
        <f>'גליון הקלדת נתונים ידני'!O1115</f>
        <v>0</v>
      </c>
      <c r="B1112" s="48">
        <f>'גליון הקלדת נתונים ידני'!M1115</f>
        <v>0</v>
      </c>
      <c r="C1112" s="48">
        <f>'גליון הקלדת נתונים ידני'!N1115</f>
        <v>0</v>
      </c>
      <c r="D1112" s="49" t="s">
        <v>36</v>
      </c>
    </row>
    <row r="1113" spans="1:4">
      <c r="A1113" s="6">
        <f>'גליון הקלדת נתונים ידני'!O1116</f>
        <v>0</v>
      </c>
      <c r="B1113" s="48">
        <f>'גליון הקלדת נתונים ידני'!M1116</f>
        <v>0</v>
      </c>
      <c r="C1113" s="48">
        <f>'גליון הקלדת נתונים ידני'!N1116</f>
        <v>0</v>
      </c>
      <c r="D1113" s="49" t="s">
        <v>36</v>
      </c>
    </row>
    <row r="1114" spans="1:4">
      <c r="A1114" s="6">
        <f>'גליון הקלדת נתונים ידני'!O1117</f>
        <v>0</v>
      </c>
      <c r="B1114" s="48">
        <f>'גליון הקלדת נתונים ידני'!M1117</f>
        <v>0</v>
      </c>
      <c r="C1114" s="48">
        <f>'גליון הקלדת נתונים ידני'!N1117</f>
        <v>0</v>
      </c>
      <c r="D1114" s="49" t="s">
        <v>36</v>
      </c>
    </row>
    <row r="1115" spans="1:4">
      <c r="A1115" s="6">
        <f>'גליון הקלדת נתונים ידני'!O1118</f>
        <v>0</v>
      </c>
      <c r="B1115" s="48">
        <f>'גליון הקלדת נתונים ידני'!M1118</f>
        <v>0</v>
      </c>
      <c r="C1115" s="48">
        <f>'גליון הקלדת נתונים ידני'!N1118</f>
        <v>0</v>
      </c>
      <c r="D1115" s="49" t="s">
        <v>36</v>
      </c>
    </row>
    <row r="1116" spans="1:4">
      <c r="A1116" s="6">
        <f>'גליון הקלדת נתונים ידני'!O1119</f>
        <v>0</v>
      </c>
      <c r="B1116" s="48">
        <f>'גליון הקלדת נתונים ידני'!M1119</f>
        <v>0</v>
      </c>
      <c r="C1116" s="48">
        <f>'גליון הקלדת נתונים ידני'!N1119</f>
        <v>0</v>
      </c>
      <c r="D1116" s="49" t="s">
        <v>36</v>
      </c>
    </row>
    <row r="1117" spans="1:4">
      <c r="A1117" s="6">
        <f>'גליון הקלדת נתונים ידני'!O1120</f>
        <v>0</v>
      </c>
      <c r="B1117" s="48">
        <f>'גליון הקלדת נתונים ידני'!M1120</f>
        <v>0</v>
      </c>
      <c r="C1117" s="48">
        <f>'גליון הקלדת נתונים ידני'!N1120</f>
        <v>0</v>
      </c>
      <c r="D1117" s="49" t="s">
        <v>36</v>
      </c>
    </row>
    <row r="1118" spans="1:4">
      <c r="A1118" s="6">
        <f>'גליון הקלדת נתונים ידני'!O1121</f>
        <v>0</v>
      </c>
      <c r="B1118" s="48">
        <f>'גליון הקלדת נתונים ידני'!M1121</f>
        <v>0</v>
      </c>
      <c r="C1118" s="48">
        <f>'גליון הקלדת נתונים ידני'!N1121</f>
        <v>0</v>
      </c>
      <c r="D1118" s="49" t="s">
        <v>36</v>
      </c>
    </row>
    <row r="1119" spans="1:4">
      <c r="A1119" s="6">
        <f>'גליון הקלדת נתונים ידני'!O1122</f>
        <v>0</v>
      </c>
      <c r="B1119" s="48">
        <f>'גליון הקלדת נתונים ידני'!M1122</f>
        <v>0</v>
      </c>
      <c r="C1119" s="48">
        <f>'גליון הקלדת נתונים ידני'!N1122</f>
        <v>0</v>
      </c>
      <c r="D1119" s="49" t="s">
        <v>36</v>
      </c>
    </row>
    <row r="1120" spans="1:4">
      <c r="A1120" s="6">
        <f>'גליון הקלדת נתונים ידני'!O1123</f>
        <v>0</v>
      </c>
      <c r="B1120" s="48">
        <f>'גליון הקלדת נתונים ידני'!M1123</f>
        <v>0</v>
      </c>
      <c r="C1120" s="48">
        <f>'גליון הקלדת נתונים ידני'!N1123</f>
        <v>0</v>
      </c>
      <c r="D1120" s="49" t="s">
        <v>36</v>
      </c>
    </row>
    <row r="1121" spans="1:4">
      <c r="A1121" s="6">
        <f>'גליון הקלדת נתונים ידני'!O1124</f>
        <v>0</v>
      </c>
      <c r="B1121" s="48">
        <f>'גליון הקלדת נתונים ידני'!M1124</f>
        <v>0</v>
      </c>
      <c r="C1121" s="48">
        <f>'גליון הקלדת נתונים ידני'!N1124</f>
        <v>0</v>
      </c>
      <c r="D1121" s="49" t="s">
        <v>36</v>
      </c>
    </row>
    <row r="1122" spans="1:4">
      <c r="A1122" s="6">
        <f>'גליון הקלדת נתונים ידני'!O1125</f>
        <v>0</v>
      </c>
      <c r="B1122" s="48">
        <f>'גליון הקלדת נתונים ידני'!M1125</f>
        <v>0</v>
      </c>
      <c r="C1122" s="48">
        <f>'גליון הקלדת נתונים ידני'!N1125</f>
        <v>0</v>
      </c>
      <c r="D1122" s="49" t="s">
        <v>36</v>
      </c>
    </row>
    <row r="1123" spans="1:4">
      <c r="A1123" s="6">
        <f>'גליון הקלדת נתונים ידני'!O1126</f>
        <v>0</v>
      </c>
      <c r="B1123" s="48">
        <f>'גליון הקלדת נתונים ידני'!M1126</f>
        <v>0</v>
      </c>
      <c r="C1123" s="48">
        <f>'גליון הקלדת נתונים ידני'!N1126</f>
        <v>0</v>
      </c>
      <c r="D1123" s="49" t="s">
        <v>36</v>
      </c>
    </row>
    <row r="1124" spans="1:4">
      <c r="A1124" s="6">
        <f>'גליון הקלדת נתונים ידני'!O1127</f>
        <v>0</v>
      </c>
      <c r="B1124" s="48">
        <f>'גליון הקלדת נתונים ידני'!M1127</f>
        <v>0</v>
      </c>
      <c r="C1124" s="48">
        <f>'גליון הקלדת נתונים ידני'!N1127</f>
        <v>0</v>
      </c>
      <c r="D1124" s="49" t="s">
        <v>36</v>
      </c>
    </row>
    <row r="1125" spans="1:4">
      <c r="A1125" s="6">
        <f>'גליון הקלדת נתונים ידני'!O1128</f>
        <v>0</v>
      </c>
      <c r="B1125" s="48">
        <f>'גליון הקלדת נתונים ידני'!M1128</f>
        <v>0</v>
      </c>
      <c r="C1125" s="48">
        <f>'גליון הקלדת נתונים ידני'!N1128</f>
        <v>0</v>
      </c>
      <c r="D1125" s="49" t="s">
        <v>36</v>
      </c>
    </row>
    <row r="1126" spans="1:4">
      <c r="A1126" s="6">
        <f>'גליון הקלדת נתונים ידני'!O1129</f>
        <v>0</v>
      </c>
      <c r="B1126" s="48">
        <f>'גליון הקלדת נתונים ידני'!M1129</f>
        <v>0</v>
      </c>
      <c r="C1126" s="48">
        <f>'גליון הקלדת נתונים ידני'!N1129</f>
        <v>0</v>
      </c>
      <c r="D1126" s="49" t="s">
        <v>36</v>
      </c>
    </row>
    <row r="1127" spans="1:4">
      <c r="A1127" s="6">
        <f>'גליון הקלדת נתונים ידני'!O1130</f>
        <v>0</v>
      </c>
      <c r="B1127" s="48">
        <f>'גליון הקלדת נתונים ידני'!M1130</f>
        <v>0</v>
      </c>
      <c r="C1127" s="48">
        <f>'גליון הקלדת נתונים ידני'!N1130</f>
        <v>0</v>
      </c>
      <c r="D1127" s="49" t="s">
        <v>36</v>
      </c>
    </row>
    <row r="1128" spans="1:4">
      <c r="A1128" s="6">
        <f>'גליון הקלדת נתונים ידני'!O1131</f>
        <v>0</v>
      </c>
      <c r="B1128" s="48">
        <f>'גליון הקלדת נתונים ידני'!M1131</f>
        <v>0</v>
      </c>
      <c r="C1128" s="48">
        <f>'גליון הקלדת נתונים ידני'!N1131</f>
        <v>0</v>
      </c>
      <c r="D1128" s="49" t="s">
        <v>36</v>
      </c>
    </row>
    <row r="1129" spans="1:4">
      <c r="A1129" s="6">
        <f>'גליון הקלדת נתונים ידני'!O1132</f>
        <v>0</v>
      </c>
      <c r="B1129" s="48">
        <f>'גליון הקלדת נתונים ידני'!M1132</f>
        <v>0</v>
      </c>
      <c r="C1129" s="48">
        <f>'גליון הקלדת נתונים ידני'!N1132</f>
        <v>0</v>
      </c>
      <c r="D1129" s="49" t="s">
        <v>36</v>
      </c>
    </row>
    <row r="1130" spans="1:4">
      <c r="A1130" s="6">
        <f>'גליון הקלדת נתונים ידני'!O1133</f>
        <v>0</v>
      </c>
      <c r="B1130" s="48">
        <f>'גליון הקלדת נתונים ידני'!M1133</f>
        <v>0</v>
      </c>
      <c r="C1130" s="48">
        <f>'גליון הקלדת נתונים ידני'!N1133</f>
        <v>0</v>
      </c>
      <c r="D1130" s="49" t="s">
        <v>36</v>
      </c>
    </row>
    <row r="1131" spans="1:4">
      <c r="A1131" s="6">
        <f>'גליון הקלדת נתונים ידני'!O1134</f>
        <v>0</v>
      </c>
      <c r="B1131" s="48">
        <f>'גליון הקלדת נתונים ידני'!M1134</f>
        <v>0</v>
      </c>
      <c r="C1131" s="48">
        <f>'גליון הקלדת נתונים ידני'!N1134</f>
        <v>0</v>
      </c>
      <c r="D1131" s="49" t="s">
        <v>36</v>
      </c>
    </row>
    <row r="1132" spans="1:4">
      <c r="A1132" s="6">
        <f>'גליון הקלדת נתונים ידני'!O1135</f>
        <v>0</v>
      </c>
      <c r="B1132" s="48">
        <f>'גליון הקלדת נתונים ידני'!M1135</f>
        <v>0</v>
      </c>
      <c r="C1132" s="48">
        <f>'גליון הקלדת נתונים ידני'!N1135</f>
        <v>0</v>
      </c>
      <c r="D1132" s="49" t="s">
        <v>36</v>
      </c>
    </row>
    <row r="1133" spans="1:4">
      <c r="A1133" s="6">
        <f>'גליון הקלדת נתונים ידני'!O1136</f>
        <v>0</v>
      </c>
      <c r="B1133" s="48">
        <f>'גליון הקלדת נתונים ידני'!M1136</f>
        <v>0</v>
      </c>
      <c r="C1133" s="48">
        <f>'גליון הקלדת נתונים ידני'!N1136</f>
        <v>0</v>
      </c>
      <c r="D1133" s="49" t="s">
        <v>36</v>
      </c>
    </row>
    <row r="1134" spans="1:4">
      <c r="A1134" s="6">
        <f>'גליון הקלדת נתונים ידני'!O1137</f>
        <v>0</v>
      </c>
      <c r="B1134" s="48">
        <f>'גליון הקלדת נתונים ידני'!M1137</f>
        <v>0</v>
      </c>
      <c r="C1134" s="48">
        <f>'גליון הקלדת נתונים ידני'!N1137</f>
        <v>0</v>
      </c>
      <c r="D1134" s="49" t="s">
        <v>36</v>
      </c>
    </row>
    <row r="1135" spans="1:4">
      <c r="A1135" s="6">
        <f>'גליון הקלדת נתונים ידני'!O1138</f>
        <v>0</v>
      </c>
      <c r="B1135" s="48">
        <f>'גליון הקלדת נתונים ידני'!M1138</f>
        <v>0</v>
      </c>
      <c r="C1135" s="48">
        <f>'גליון הקלדת נתונים ידני'!N1138</f>
        <v>0</v>
      </c>
      <c r="D1135" s="49" t="s">
        <v>36</v>
      </c>
    </row>
    <row r="1136" spans="1:4">
      <c r="A1136" s="6">
        <f>'גליון הקלדת נתונים ידני'!O1139</f>
        <v>0</v>
      </c>
      <c r="B1136" s="48">
        <f>'גליון הקלדת נתונים ידני'!M1139</f>
        <v>0</v>
      </c>
      <c r="C1136" s="48">
        <f>'גליון הקלדת נתונים ידני'!N1139</f>
        <v>0</v>
      </c>
      <c r="D1136" s="49" t="s">
        <v>36</v>
      </c>
    </row>
    <row r="1137" spans="1:4">
      <c r="A1137" s="6">
        <f>'גליון הקלדת נתונים ידני'!O1140</f>
        <v>0</v>
      </c>
      <c r="B1137" s="48">
        <f>'גליון הקלדת נתונים ידני'!M1140</f>
        <v>0</v>
      </c>
      <c r="C1137" s="48">
        <f>'גליון הקלדת נתונים ידני'!N1140</f>
        <v>0</v>
      </c>
      <c r="D1137" s="49" t="s">
        <v>36</v>
      </c>
    </row>
    <row r="1138" spans="1:4">
      <c r="A1138" s="6">
        <f>'גליון הקלדת נתונים ידני'!O1141</f>
        <v>0</v>
      </c>
      <c r="B1138" s="48">
        <f>'גליון הקלדת נתונים ידני'!M1141</f>
        <v>0</v>
      </c>
      <c r="C1138" s="48">
        <f>'גליון הקלדת נתונים ידני'!N1141</f>
        <v>0</v>
      </c>
      <c r="D1138" s="49" t="s">
        <v>36</v>
      </c>
    </row>
    <row r="1139" spans="1:4">
      <c r="A1139" s="6">
        <f>'גליון הקלדת נתונים ידני'!O1142</f>
        <v>0</v>
      </c>
      <c r="B1139" s="48">
        <f>'גליון הקלדת נתונים ידני'!M1142</f>
        <v>0</v>
      </c>
      <c r="C1139" s="48">
        <f>'גליון הקלדת נתונים ידני'!N1142</f>
        <v>0</v>
      </c>
      <c r="D1139" s="49" t="s">
        <v>36</v>
      </c>
    </row>
    <row r="1140" spans="1:4">
      <c r="A1140" s="6">
        <f>'גליון הקלדת נתונים ידני'!O1143</f>
        <v>0</v>
      </c>
      <c r="B1140" s="48">
        <f>'גליון הקלדת נתונים ידני'!M1143</f>
        <v>0</v>
      </c>
      <c r="C1140" s="48">
        <f>'גליון הקלדת נתונים ידני'!N1143</f>
        <v>0</v>
      </c>
      <c r="D1140" s="49" t="s">
        <v>36</v>
      </c>
    </row>
    <row r="1141" spans="1:4">
      <c r="A1141" s="6">
        <f>'גליון הקלדת נתונים ידני'!O1144</f>
        <v>0</v>
      </c>
      <c r="B1141" s="48">
        <f>'גליון הקלדת נתונים ידני'!M1144</f>
        <v>0</v>
      </c>
      <c r="C1141" s="48">
        <f>'גליון הקלדת נתונים ידני'!N1144</f>
        <v>0</v>
      </c>
      <c r="D1141" s="49" t="s">
        <v>36</v>
      </c>
    </row>
    <row r="1142" spans="1:4">
      <c r="A1142" s="6">
        <f>'גליון הקלדת נתונים ידני'!O1145</f>
        <v>0</v>
      </c>
      <c r="B1142" s="48">
        <f>'גליון הקלדת נתונים ידני'!M1145</f>
        <v>0</v>
      </c>
      <c r="C1142" s="48">
        <f>'גליון הקלדת נתונים ידני'!N1145</f>
        <v>0</v>
      </c>
      <c r="D1142" s="49" t="s">
        <v>36</v>
      </c>
    </row>
    <row r="1143" spans="1:4">
      <c r="A1143" s="6">
        <f>'גליון הקלדת נתונים ידני'!O1146</f>
        <v>0</v>
      </c>
      <c r="B1143" s="48">
        <f>'גליון הקלדת נתונים ידני'!M1146</f>
        <v>0</v>
      </c>
      <c r="C1143" s="48">
        <f>'גליון הקלדת נתונים ידני'!N1146</f>
        <v>0</v>
      </c>
      <c r="D1143" s="49" t="s">
        <v>36</v>
      </c>
    </row>
    <row r="1144" spans="1:4">
      <c r="A1144" s="6">
        <f>'גליון הקלדת נתונים ידני'!O1147</f>
        <v>0</v>
      </c>
      <c r="B1144" s="48">
        <f>'גליון הקלדת נתונים ידני'!M1147</f>
        <v>0</v>
      </c>
      <c r="C1144" s="48">
        <f>'גליון הקלדת נתונים ידני'!N1147</f>
        <v>0</v>
      </c>
      <c r="D1144" s="49" t="s">
        <v>36</v>
      </c>
    </row>
    <row r="1145" spans="1:4">
      <c r="A1145" s="6">
        <f>'גליון הקלדת נתונים ידני'!O1148</f>
        <v>0</v>
      </c>
      <c r="B1145" s="48">
        <f>'גליון הקלדת נתונים ידני'!M1148</f>
        <v>0</v>
      </c>
      <c r="C1145" s="48">
        <f>'גליון הקלדת נתונים ידני'!N1148</f>
        <v>0</v>
      </c>
      <c r="D1145" s="49" t="s">
        <v>36</v>
      </c>
    </row>
    <row r="1146" spans="1:4">
      <c r="A1146" s="6">
        <f>'גליון הקלדת נתונים ידני'!O1149</f>
        <v>0</v>
      </c>
      <c r="B1146" s="48">
        <f>'גליון הקלדת נתונים ידני'!M1149</f>
        <v>0</v>
      </c>
      <c r="C1146" s="48">
        <f>'גליון הקלדת נתונים ידני'!N1149</f>
        <v>0</v>
      </c>
      <c r="D1146" s="49" t="s">
        <v>36</v>
      </c>
    </row>
    <row r="1147" spans="1:4">
      <c r="A1147" s="6">
        <f>'גליון הקלדת נתונים ידני'!O1150</f>
        <v>0</v>
      </c>
      <c r="B1147" s="48">
        <f>'גליון הקלדת נתונים ידני'!M1150</f>
        <v>0</v>
      </c>
      <c r="C1147" s="48">
        <f>'גליון הקלדת נתונים ידני'!N1150</f>
        <v>0</v>
      </c>
      <c r="D1147" s="49" t="s">
        <v>36</v>
      </c>
    </row>
    <row r="1148" spans="1:4">
      <c r="A1148" s="6">
        <f>'גליון הקלדת נתונים ידני'!O1151</f>
        <v>0</v>
      </c>
      <c r="B1148" s="48">
        <f>'גליון הקלדת נתונים ידני'!M1151</f>
        <v>0</v>
      </c>
      <c r="C1148" s="48">
        <f>'גליון הקלדת נתונים ידני'!N1151</f>
        <v>0</v>
      </c>
      <c r="D1148" s="49" t="s">
        <v>36</v>
      </c>
    </row>
    <row r="1149" spans="1:4">
      <c r="A1149" s="6">
        <f>'גליון הקלדת נתונים ידני'!O1152</f>
        <v>0</v>
      </c>
      <c r="B1149" s="48">
        <f>'גליון הקלדת נתונים ידני'!M1152</f>
        <v>0</v>
      </c>
      <c r="C1149" s="48">
        <f>'גליון הקלדת נתונים ידני'!N1152</f>
        <v>0</v>
      </c>
      <c r="D1149" s="49" t="s">
        <v>36</v>
      </c>
    </row>
    <row r="1150" spans="1:4">
      <c r="A1150" s="6">
        <f>'גליון הקלדת נתונים ידני'!O1153</f>
        <v>0</v>
      </c>
      <c r="B1150" s="48">
        <f>'גליון הקלדת נתונים ידני'!M1153</f>
        <v>0</v>
      </c>
      <c r="C1150" s="48">
        <f>'גליון הקלדת נתונים ידני'!N1153</f>
        <v>0</v>
      </c>
      <c r="D1150" s="49" t="s">
        <v>36</v>
      </c>
    </row>
    <row r="1151" spans="1:4">
      <c r="A1151" s="6">
        <f>'גליון הקלדת נתונים ידני'!O1154</f>
        <v>0</v>
      </c>
      <c r="B1151" s="48">
        <f>'גליון הקלדת נתונים ידני'!M1154</f>
        <v>0</v>
      </c>
      <c r="C1151" s="48">
        <f>'גליון הקלדת נתונים ידני'!N1154</f>
        <v>0</v>
      </c>
      <c r="D1151" s="49" t="s">
        <v>36</v>
      </c>
    </row>
    <row r="1152" spans="1:4">
      <c r="A1152" s="6">
        <f>'גליון הקלדת נתונים ידני'!O1155</f>
        <v>0</v>
      </c>
      <c r="B1152" s="48">
        <f>'גליון הקלדת נתונים ידני'!M1155</f>
        <v>0</v>
      </c>
      <c r="C1152" s="48">
        <f>'גליון הקלדת נתונים ידני'!N1155</f>
        <v>0</v>
      </c>
      <c r="D1152" s="49" t="s">
        <v>36</v>
      </c>
    </row>
    <row r="1153" spans="1:4">
      <c r="A1153" s="6">
        <f>'גליון הקלדת נתונים ידני'!O1156</f>
        <v>0</v>
      </c>
      <c r="B1153" s="48">
        <f>'גליון הקלדת נתונים ידני'!M1156</f>
        <v>0</v>
      </c>
      <c r="C1153" s="48">
        <f>'גליון הקלדת נתונים ידני'!N1156</f>
        <v>0</v>
      </c>
      <c r="D1153" s="49" t="s">
        <v>36</v>
      </c>
    </row>
    <row r="1154" spans="1:4">
      <c r="A1154" s="6">
        <f>'גליון הקלדת נתונים ידני'!O1157</f>
        <v>0</v>
      </c>
      <c r="B1154" s="48">
        <f>'גליון הקלדת נתונים ידני'!M1157</f>
        <v>0</v>
      </c>
      <c r="C1154" s="48">
        <f>'גליון הקלדת נתונים ידני'!N1157</f>
        <v>0</v>
      </c>
      <c r="D1154" s="49" t="s">
        <v>36</v>
      </c>
    </row>
    <row r="1155" spans="1:4">
      <c r="A1155" s="6">
        <f>'גליון הקלדת נתונים ידני'!O1158</f>
        <v>0</v>
      </c>
      <c r="B1155" s="48">
        <f>'גליון הקלדת נתונים ידני'!M1158</f>
        <v>0</v>
      </c>
      <c r="C1155" s="48">
        <f>'גליון הקלדת נתונים ידני'!N1158</f>
        <v>0</v>
      </c>
      <c r="D1155" s="49" t="s">
        <v>36</v>
      </c>
    </row>
    <row r="1156" spans="1:4">
      <c r="A1156" s="6">
        <f>'גליון הקלדת נתונים ידני'!O1159</f>
        <v>0</v>
      </c>
      <c r="B1156" s="48">
        <f>'גליון הקלדת נתונים ידני'!M1159</f>
        <v>0</v>
      </c>
      <c r="C1156" s="48">
        <f>'גליון הקלדת נתונים ידני'!N1159</f>
        <v>0</v>
      </c>
      <c r="D1156" s="49" t="s">
        <v>36</v>
      </c>
    </row>
    <row r="1157" spans="1:4">
      <c r="A1157" s="6">
        <f>'גליון הקלדת נתונים ידני'!O1160</f>
        <v>0</v>
      </c>
      <c r="B1157" s="48">
        <f>'גליון הקלדת נתונים ידני'!M1160</f>
        <v>0</v>
      </c>
      <c r="C1157" s="48">
        <f>'גליון הקלדת נתונים ידני'!N1160</f>
        <v>0</v>
      </c>
      <c r="D1157" s="49" t="s">
        <v>36</v>
      </c>
    </row>
    <row r="1158" spans="1:4">
      <c r="A1158" s="6">
        <f>'גליון הקלדת נתונים ידני'!O1161</f>
        <v>0</v>
      </c>
      <c r="B1158" s="48">
        <f>'גליון הקלדת נתונים ידני'!M1161</f>
        <v>0</v>
      </c>
      <c r="C1158" s="48">
        <f>'גליון הקלדת נתונים ידני'!N1161</f>
        <v>0</v>
      </c>
      <c r="D1158" s="49" t="s">
        <v>36</v>
      </c>
    </row>
    <row r="1159" spans="1:4">
      <c r="A1159" s="6">
        <f>'גליון הקלדת נתונים ידני'!O1162</f>
        <v>0</v>
      </c>
      <c r="B1159" s="48">
        <f>'גליון הקלדת נתונים ידני'!M1162</f>
        <v>0</v>
      </c>
      <c r="C1159" s="48">
        <f>'גליון הקלדת נתונים ידני'!N1162</f>
        <v>0</v>
      </c>
      <c r="D1159" s="49" t="s">
        <v>36</v>
      </c>
    </row>
    <row r="1160" spans="1:4">
      <c r="A1160" s="6">
        <f>'גליון הקלדת נתונים ידני'!O1163</f>
        <v>0</v>
      </c>
      <c r="B1160" s="48">
        <f>'גליון הקלדת נתונים ידני'!M1163</f>
        <v>0</v>
      </c>
      <c r="C1160" s="48">
        <f>'גליון הקלדת נתונים ידני'!N1163</f>
        <v>0</v>
      </c>
      <c r="D1160" s="49" t="s">
        <v>36</v>
      </c>
    </row>
    <row r="1161" spans="1:4">
      <c r="A1161" s="6">
        <f>'גליון הקלדת נתונים ידני'!O1164</f>
        <v>0</v>
      </c>
      <c r="B1161" s="48">
        <f>'גליון הקלדת נתונים ידני'!M1164</f>
        <v>0</v>
      </c>
      <c r="C1161" s="48">
        <f>'גליון הקלדת נתונים ידני'!N1164</f>
        <v>0</v>
      </c>
      <c r="D1161" s="49" t="s">
        <v>36</v>
      </c>
    </row>
    <row r="1162" spans="1:4">
      <c r="A1162" s="6">
        <f>'גליון הקלדת נתונים ידני'!O1165</f>
        <v>0</v>
      </c>
      <c r="B1162" s="48">
        <f>'גליון הקלדת נתונים ידני'!M1165</f>
        <v>0</v>
      </c>
      <c r="C1162" s="48">
        <f>'גליון הקלדת נתונים ידני'!N1165</f>
        <v>0</v>
      </c>
      <c r="D1162" s="49" t="s">
        <v>36</v>
      </c>
    </row>
    <row r="1163" spans="1:4">
      <c r="A1163" s="6">
        <f>'גליון הקלדת נתונים ידני'!O1166</f>
        <v>0</v>
      </c>
      <c r="B1163" s="48">
        <f>'גליון הקלדת נתונים ידני'!M1166</f>
        <v>0</v>
      </c>
      <c r="C1163" s="48">
        <f>'גליון הקלדת נתונים ידני'!N1166</f>
        <v>0</v>
      </c>
      <c r="D1163" s="49" t="s">
        <v>36</v>
      </c>
    </row>
    <row r="1164" spans="1:4">
      <c r="A1164" s="6">
        <f>'גליון הקלדת נתונים ידני'!O1167</f>
        <v>0</v>
      </c>
      <c r="B1164" s="48">
        <f>'גליון הקלדת נתונים ידני'!M1167</f>
        <v>0</v>
      </c>
      <c r="C1164" s="48">
        <f>'גליון הקלדת נתונים ידני'!N1167</f>
        <v>0</v>
      </c>
      <c r="D1164" s="49" t="s">
        <v>36</v>
      </c>
    </row>
    <row r="1165" spans="1:4">
      <c r="A1165" s="6">
        <f>'גליון הקלדת נתונים ידני'!O1168</f>
        <v>0</v>
      </c>
      <c r="B1165" s="48">
        <f>'גליון הקלדת נתונים ידני'!M1168</f>
        <v>0</v>
      </c>
      <c r="C1165" s="48">
        <f>'גליון הקלדת נתונים ידני'!N1168</f>
        <v>0</v>
      </c>
      <c r="D1165" s="49" t="s">
        <v>36</v>
      </c>
    </row>
    <row r="1166" spans="1:4">
      <c r="A1166" s="6">
        <f>'גליון הקלדת נתונים ידני'!O1169</f>
        <v>0</v>
      </c>
      <c r="B1166" s="48">
        <f>'גליון הקלדת נתונים ידני'!M1169</f>
        <v>0</v>
      </c>
      <c r="C1166" s="48">
        <f>'גליון הקלדת נתונים ידני'!N1169</f>
        <v>0</v>
      </c>
      <c r="D1166" s="49" t="s">
        <v>36</v>
      </c>
    </row>
    <row r="1167" spans="1:4">
      <c r="A1167" s="6">
        <f>'גליון הקלדת נתונים ידני'!O1170</f>
        <v>0</v>
      </c>
      <c r="B1167" s="48">
        <f>'גליון הקלדת נתונים ידני'!M1170</f>
        <v>0</v>
      </c>
      <c r="C1167" s="48">
        <f>'גליון הקלדת נתונים ידני'!N1170</f>
        <v>0</v>
      </c>
      <c r="D1167" s="49" t="s">
        <v>36</v>
      </c>
    </row>
    <row r="1168" spans="1:4">
      <c r="A1168" s="6">
        <f>'גליון הקלדת נתונים ידני'!O1171</f>
        <v>0</v>
      </c>
      <c r="B1168" s="48">
        <f>'גליון הקלדת נתונים ידני'!M1171</f>
        <v>0</v>
      </c>
      <c r="C1168" s="48">
        <f>'גליון הקלדת נתונים ידני'!N1171</f>
        <v>0</v>
      </c>
      <c r="D1168" s="49" t="s">
        <v>36</v>
      </c>
    </row>
    <row r="1169" spans="1:4">
      <c r="A1169" s="6">
        <f>'גליון הקלדת נתונים ידני'!O1172</f>
        <v>0</v>
      </c>
      <c r="B1169" s="48">
        <f>'גליון הקלדת נתונים ידני'!M1172</f>
        <v>0</v>
      </c>
      <c r="C1169" s="48">
        <f>'גליון הקלדת נתונים ידני'!N1172</f>
        <v>0</v>
      </c>
      <c r="D1169" s="49" t="s">
        <v>36</v>
      </c>
    </row>
    <row r="1170" spans="1:4">
      <c r="A1170" s="6">
        <f>'גליון הקלדת נתונים ידני'!O1173</f>
        <v>0</v>
      </c>
      <c r="B1170" s="48">
        <f>'גליון הקלדת נתונים ידני'!M1173</f>
        <v>0</v>
      </c>
      <c r="C1170" s="48">
        <f>'גליון הקלדת נתונים ידני'!N1173</f>
        <v>0</v>
      </c>
      <c r="D1170" s="49" t="s">
        <v>36</v>
      </c>
    </row>
    <row r="1171" spans="1:4">
      <c r="A1171" s="6">
        <f>'גליון הקלדת נתונים ידני'!O1174</f>
        <v>0</v>
      </c>
      <c r="B1171" s="48">
        <f>'גליון הקלדת נתונים ידני'!M1174</f>
        <v>0</v>
      </c>
      <c r="C1171" s="48">
        <f>'גליון הקלדת נתונים ידני'!N1174</f>
        <v>0</v>
      </c>
      <c r="D1171" s="49" t="s">
        <v>36</v>
      </c>
    </row>
    <row r="1172" spans="1:4">
      <c r="A1172" s="6">
        <f>'גליון הקלדת נתונים ידני'!O1175</f>
        <v>0</v>
      </c>
      <c r="B1172" s="48">
        <f>'גליון הקלדת נתונים ידני'!M1175</f>
        <v>0</v>
      </c>
      <c r="C1172" s="48">
        <f>'גליון הקלדת נתונים ידני'!N1175</f>
        <v>0</v>
      </c>
      <c r="D1172" s="49" t="s">
        <v>36</v>
      </c>
    </row>
    <row r="1173" spans="1:4">
      <c r="A1173" s="6">
        <f>'גליון הקלדת נתונים ידני'!O1176</f>
        <v>0</v>
      </c>
      <c r="B1173" s="48">
        <f>'גליון הקלדת נתונים ידני'!M1176</f>
        <v>0</v>
      </c>
      <c r="C1173" s="48">
        <f>'גליון הקלדת נתונים ידני'!N1176</f>
        <v>0</v>
      </c>
      <c r="D1173" s="49" t="s">
        <v>36</v>
      </c>
    </row>
    <row r="1174" spans="1:4">
      <c r="A1174" s="6">
        <f>'גליון הקלדת נתונים ידני'!O1177</f>
        <v>0</v>
      </c>
      <c r="B1174" s="48">
        <f>'גליון הקלדת נתונים ידני'!M1177</f>
        <v>0</v>
      </c>
      <c r="C1174" s="48">
        <f>'גליון הקלדת נתונים ידני'!N1177</f>
        <v>0</v>
      </c>
      <c r="D1174" s="49" t="s">
        <v>36</v>
      </c>
    </row>
    <row r="1175" spans="1:4">
      <c r="A1175" s="6">
        <f>'גליון הקלדת נתונים ידני'!O1178</f>
        <v>0</v>
      </c>
      <c r="B1175" s="48">
        <f>'גליון הקלדת נתונים ידני'!M1178</f>
        <v>0</v>
      </c>
      <c r="C1175" s="48">
        <f>'גליון הקלדת נתונים ידני'!N1178</f>
        <v>0</v>
      </c>
      <c r="D1175" s="49" t="s">
        <v>36</v>
      </c>
    </row>
    <row r="1176" spans="1:4">
      <c r="A1176" s="6">
        <f>'גליון הקלדת נתונים ידני'!O1179</f>
        <v>0</v>
      </c>
      <c r="B1176" s="48">
        <f>'גליון הקלדת נתונים ידני'!M1179</f>
        <v>0</v>
      </c>
      <c r="C1176" s="48">
        <f>'גליון הקלדת נתונים ידני'!N1179</f>
        <v>0</v>
      </c>
      <c r="D1176" s="49" t="s">
        <v>36</v>
      </c>
    </row>
    <row r="1177" spans="1:4">
      <c r="A1177" s="6">
        <f>'גליון הקלדת נתונים ידני'!O1180</f>
        <v>0</v>
      </c>
      <c r="B1177" s="48">
        <f>'גליון הקלדת נתונים ידני'!M1180</f>
        <v>0</v>
      </c>
      <c r="C1177" s="48">
        <f>'גליון הקלדת נתונים ידני'!N1180</f>
        <v>0</v>
      </c>
      <c r="D1177" s="49" t="s">
        <v>36</v>
      </c>
    </row>
    <row r="1178" spans="1:4">
      <c r="A1178" s="6">
        <f>'גליון הקלדת נתונים ידני'!O1181</f>
        <v>0</v>
      </c>
      <c r="B1178" s="48">
        <f>'גליון הקלדת נתונים ידני'!M1181</f>
        <v>0</v>
      </c>
      <c r="C1178" s="48">
        <f>'גליון הקלדת נתונים ידני'!N1181</f>
        <v>0</v>
      </c>
      <c r="D1178" s="49" t="s">
        <v>36</v>
      </c>
    </row>
    <row r="1179" spans="1:4">
      <c r="A1179" s="6">
        <f>'גליון הקלדת נתונים ידני'!O1182</f>
        <v>0</v>
      </c>
      <c r="B1179" s="48">
        <f>'גליון הקלדת נתונים ידני'!M1182</f>
        <v>0</v>
      </c>
      <c r="C1179" s="48">
        <f>'גליון הקלדת נתונים ידני'!N1182</f>
        <v>0</v>
      </c>
      <c r="D1179" s="49" t="s">
        <v>36</v>
      </c>
    </row>
    <row r="1180" spans="1:4">
      <c r="A1180" s="6">
        <f>'גליון הקלדת נתונים ידני'!O1183</f>
        <v>0</v>
      </c>
      <c r="B1180" s="48">
        <f>'גליון הקלדת נתונים ידני'!M1183</f>
        <v>0</v>
      </c>
      <c r="C1180" s="48">
        <f>'גליון הקלדת נתונים ידני'!N1183</f>
        <v>0</v>
      </c>
      <c r="D1180" s="49" t="s">
        <v>36</v>
      </c>
    </row>
    <row r="1181" spans="1:4">
      <c r="A1181" s="6">
        <f>'גליון הקלדת נתונים ידני'!O1184</f>
        <v>0</v>
      </c>
      <c r="B1181" s="48">
        <f>'גליון הקלדת נתונים ידני'!M1184</f>
        <v>0</v>
      </c>
      <c r="C1181" s="48">
        <f>'גליון הקלדת נתונים ידני'!N1184</f>
        <v>0</v>
      </c>
      <c r="D1181" s="49" t="s">
        <v>36</v>
      </c>
    </row>
    <row r="1182" spans="1:4">
      <c r="A1182" s="6">
        <f>'גליון הקלדת נתונים ידני'!O1185</f>
        <v>0</v>
      </c>
      <c r="B1182" s="48">
        <f>'גליון הקלדת נתונים ידני'!M1185</f>
        <v>0</v>
      </c>
      <c r="C1182" s="48">
        <f>'גליון הקלדת נתונים ידני'!N1185</f>
        <v>0</v>
      </c>
      <c r="D1182" s="49" t="s">
        <v>36</v>
      </c>
    </row>
    <row r="1183" spans="1:4">
      <c r="A1183" s="6">
        <f>'גליון הקלדת נתונים ידני'!O1186</f>
        <v>0</v>
      </c>
      <c r="B1183" s="48">
        <f>'גליון הקלדת נתונים ידני'!M1186</f>
        <v>0</v>
      </c>
      <c r="C1183" s="48">
        <f>'גליון הקלדת נתונים ידני'!N1186</f>
        <v>0</v>
      </c>
      <c r="D1183" s="49" t="s">
        <v>36</v>
      </c>
    </row>
    <row r="1184" spans="1:4">
      <c r="A1184" s="6">
        <f>'גליון הקלדת נתונים ידני'!O1187</f>
        <v>0</v>
      </c>
      <c r="B1184" s="48">
        <f>'גליון הקלדת נתונים ידני'!M1187</f>
        <v>0</v>
      </c>
      <c r="C1184" s="48">
        <f>'גליון הקלדת נתונים ידני'!N1187</f>
        <v>0</v>
      </c>
      <c r="D1184" s="49" t="s">
        <v>36</v>
      </c>
    </row>
    <row r="1185" spans="1:4">
      <c r="A1185" s="6">
        <f>'גליון הקלדת נתונים ידני'!O1188</f>
        <v>0</v>
      </c>
      <c r="B1185" s="48">
        <f>'גליון הקלדת נתונים ידני'!M1188</f>
        <v>0</v>
      </c>
      <c r="C1185" s="48">
        <f>'גליון הקלדת נתונים ידני'!N1188</f>
        <v>0</v>
      </c>
      <c r="D1185" s="49" t="s">
        <v>36</v>
      </c>
    </row>
    <row r="1186" spans="1:4">
      <c r="A1186" s="6">
        <f>'גליון הקלדת נתונים ידני'!O1189</f>
        <v>0</v>
      </c>
      <c r="B1186" s="48">
        <f>'גליון הקלדת נתונים ידני'!M1189</f>
        <v>0</v>
      </c>
      <c r="C1186" s="48">
        <f>'גליון הקלדת נתונים ידני'!N1189</f>
        <v>0</v>
      </c>
      <c r="D1186" s="49" t="s">
        <v>36</v>
      </c>
    </row>
    <row r="1187" spans="1:4">
      <c r="A1187" s="6">
        <f>'גליון הקלדת נתונים ידני'!O1190</f>
        <v>0</v>
      </c>
      <c r="B1187" s="48">
        <f>'גליון הקלדת נתונים ידני'!M1190</f>
        <v>0</v>
      </c>
      <c r="C1187" s="48">
        <f>'גליון הקלדת נתונים ידני'!N1190</f>
        <v>0</v>
      </c>
      <c r="D1187" s="49" t="s">
        <v>36</v>
      </c>
    </row>
    <row r="1188" spans="1:4">
      <c r="A1188" s="6">
        <f>'גליון הקלדת נתונים ידני'!O1191</f>
        <v>0</v>
      </c>
      <c r="B1188" s="48">
        <f>'גליון הקלדת נתונים ידני'!M1191</f>
        <v>0</v>
      </c>
      <c r="C1188" s="48">
        <f>'גליון הקלדת נתונים ידני'!N1191</f>
        <v>0</v>
      </c>
      <c r="D1188" s="49" t="s">
        <v>36</v>
      </c>
    </row>
    <row r="1189" spans="1:4">
      <c r="A1189" s="6">
        <f>'גליון הקלדת נתונים ידני'!O1192</f>
        <v>0</v>
      </c>
      <c r="B1189" s="48">
        <f>'גליון הקלדת נתונים ידני'!M1192</f>
        <v>0</v>
      </c>
      <c r="C1189" s="48">
        <f>'גליון הקלדת נתונים ידני'!N1192</f>
        <v>0</v>
      </c>
      <c r="D1189" s="49" t="s">
        <v>36</v>
      </c>
    </row>
    <row r="1190" spans="1:4">
      <c r="A1190" s="6">
        <f>'גליון הקלדת נתונים ידני'!O1193</f>
        <v>0</v>
      </c>
      <c r="B1190" s="48">
        <f>'גליון הקלדת נתונים ידני'!M1193</f>
        <v>0</v>
      </c>
      <c r="C1190" s="48">
        <f>'גליון הקלדת נתונים ידני'!N1193</f>
        <v>0</v>
      </c>
      <c r="D1190" s="49" t="s">
        <v>36</v>
      </c>
    </row>
    <row r="1191" spans="1:4">
      <c r="A1191" s="6">
        <f>'גליון הקלדת נתונים ידני'!O1194</f>
        <v>0</v>
      </c>
      <c r="B1191" s="48">
        <f>'גליון הקלדת נתונים ידני'!M1194</f>
        <v>0</v>
      </c>
      <c r="C1191" s="48">
        <f>'גליון הקלדת נתונים ידני'!N1194</f>
        <v>0</v>
      </c>
      <c r="D1191" s="49" t="s">
        <v>36</v>
      </c>
    </row>
    <row r="1192" spans="1:4">
      <c r="A1192" s="6">
        <f>'גליון הקלדת נתונים ידני'!O1195</f>
        <v>0</v>
      </c>
      <c r="B1192" s="48">
        <f>'גליון הקלדת נתונים ידני'!M1195</f>
        <v>0</v>
      </c>
      <c r="C1192" s="48">
        <f>'גליון הקלדת נתונים ידני'!N1195</f>
        <v>0</v>
      </c>
      <c r="D1192" s="49" t="s">
        <v>36</v>
      </c>
    </row>
    <row r="1193" spans="1:4">
      <c r="A1193" s="6">
        <f>'גליון הקלדת נתונים ידני'!O1196</f>
        <v>0</v>
      </c>
      <c r="B1193" s="48">
        <f>'גליון הקלדת נתונים ידני'!M1196</f>
        <v>0</v>
      </c>
      <c r="C1193" s="48">
        <f>'גליון הקלדת נתונים ידני'!N1196</f>
        <v>0</v>
      </c>
      <c r="D1193" s="49" t="s">
        <v>36</v>
      </c>
    </row>
    <row r="1194" spans="1:4">
      <c r="A1194" s="6">
        <f>'גליון הקלדת נתונים ידני'!O1197</f>
        <v>0</v>
      </c>
      <c r="B1194" s="48">
        <f>'גליון הקלדת נתונים ידני'!M1197</f>
        <v>0</v>
      </c>
      <c r="C1194" s="48">
        <f>'גליון הקלדת נתונים ידני'!N1197</f>
        <v>0</v>
      </c>
      <c r="D1194" s="49" t="s">
        <v>36</v>
      </c>
    </row>
    <row r="1195" spans="1:4">
      <c r="A1195" s="6">
        <f>'גליון הקלדת נתונים ידני'!O1198</f>
        <v>0</v>
      </c>
      <c r="B1195" s="48">
        <f>'גליון הקלדת נתונים ידני'!M1198</f>
        <v>0</v>
      </c>
      <c r="C1195" s="48">
        <f>'גליון הקלדת נתונים ידני'!N1198</f>
        <v>0</v>
      </c>
      <c r="D1195" s="49" t="s">
        <v>36</v>
      </c>
    </row>
    <row r="1196" spans="1:4">
      <c r="A1196" s="6">
        <f>'גליון הקלדת נתונים ידני'!O1199</f>
        <v>0</v>
      </c>
      <c r="B1196" s="48">
        <f>'גליון הקלדת נתונים ידני'!M1199</f>
        <v>0</v>
      </c>
      <c r="C1196" s="48">
        <f>'גליון הקלדת נתונים ידני'!N1199</f>
        <v>0</v>
      </c>
      <c r="D1196" s="49" t="s">
        <v>36</v>
      </c>
    </row>
    <row r="1197" spans="1:4">
      <c r="A1197" s="6">
        <f>'גליון הקלדת נתונים ידני'!O1200</f>
        <v>0</v>
      </c>
      <c r="B1197" s="48">
        <f>'גליון הקלדת נתונים ידני'!M1200</f>
        <v>0</v>
      </c>
      <c r="C1197" s="48">
        <f>'גליון הקלדת נתונים ידני'!N1200</f>
        <v>0</v>
      </c>
      <c r="D1197" s="49" t="s">
        <v>36</v>
      </c>
    </row>
    <row r="1198" spans="1:4">
      <c r="A1198" s="6">
        <f>'גליון הקלדת נתונים ידני'!O1201</f>
        <v>0</v>
      </c>
      <c r="B1198" s="48">
        <f>'גליון הקלדת נתונים ידני'!M1201</f>
        <v>0</v>
      </c>
      <c r="C1198" s="48">
        <f>'גליון הקלדת נתונים ידני'!N1201</f>
        <v>0</v>
      </c>
      <c r="D1198" s="49" t="s">
        <v>36</v>
      </c>
    </row>
    <row r="1199" spans="1:4">
      <c r="A1199" s="6">
        <f>'גליון הקלדת נתונים ידני'!O1202</f>
        <v>0</v>
      </c>
      <c r="B1199" s="48">
        <f>'גליון הקלדת נתונים ידני'!M1202</f>
        <v>0</v>
      </c>
      <c r="C1199" s="48">
        <f>'גליון הקלדת נתונים ידני'!N1202</f>
        <v>0</v>
      </c>
      <c r="D1199" s="49" t="s">
        <v>36</v>
      </c>
    </row>
    <row r="1200" spans="1:4">
      <c r="A1200" s="6">
        <f>'גליון הקלדת נתונים ידני'!O1203</f>
        <v>0</v>
      </c>
      <c r="B1200" s="48">
        <f>'גליון הקלדת נתונים ידני'!M1203</f>
        <v>0</v>
      </c>
      <c r="C1200" s="48">
        <f>'גליון הקלדת נתונים ידני'!N1203</f>
        <v>0</v>
      </c>
      <c r="D1200" s="49" t="s">
        <v>36</v>
      </c>
    </row>
    <row r="1201" spans="1:4">
      <c r="A1201" s="6">
        <f>'גליון הקלדת נתונים ידני'!O1204</f>
        <v>0</v>
      </c>
      <c r="B1201" s="48">
        <f>'גליון הקלדת נתונים ידני'!M1204</f>
        <v>0</v>
      </c>
      <c r="C1201" s="48">
        <f>'גליון הקלדת נתונים ידני'!N1204</f>
        <v>0</v>
      </c>
      <c r="D1201" s="49" t="s">
        <v>36</v>
      </c>
    </row>
    <row r="1202" spans="1:4">
      <c r="A1202" s="6">
        <f>'גליון הקלדת נתונים ידני'!O1205</f>
        <v>0</v>
      </c>
      <c r="B1202" s="48">
        <f>'גליון הקלדת נתונים ידני'!M1205</f>
        <v>0</v>
      </c>
      <c r="C1202" s="48">
        <f>'גליון הקלדת נתונים ידני'!N1205</f>
        <v>0</v>
      </c>
      <c r="D1202" s="49" t="s">
        <v>36</v>
      </c>
    </row>
    <row r="1203" spans="1:4">
      <c r="A1203" s="6">
        <f>'גליון הקלדת נתונים ידני'!O1206</f>
        <v>0</v>
      </c>
      <c r="B1203" s="48">
        <f>'גליון הקלדת נתונים ידני'!M1206</f>
        <v>0</v>
      </c>
      <c r="C1203" s="48">
        <f>'גליון הקלדת נתונים ידני'!N1206</f>
        <v>0</v>
      </c>
      <c r="D1203" s="49" t="s">
        <v>36</v>
      </c>
    </row>
    <row r="1204" spans="1:4">
      <c r="A1204" s="6">
        <f>'גליון הקלדת נתונים ידני'!O1207</f>
        <v>0</v>
      </c>
      <c r="B1204" s="48">
        <f>'גליון הקלדת נתונים ידני'!M1207</f>
        <v>0</v>
      </c>
      <c r="C1204" s="48">
        <f>'גליון הקלדת נתונים ידני'!N1207</f>
        <v>0</v>
      </c>
      <c r="D1204" s="49" t="s">
        <v>36</v>
      </c>
    </row>
    <row r="1205" spans="1:4">
      <c r="A1205" s="6">
        <f>'גליון הקלדת נתונים ידני'!O1208</f>
        <v>0</v>
      </c>
      <c r="B1205" s="48">
        <f>'גליון הקלדת נתונים ידני'!M1208</f>
        <v>0</v>
      </c>
      <c r="C1205" s="48">
        <f>'גליון הקלדת נתונים ידני'!N1208</f>
        <v>0</v>
      </c>
      <c r="D1205" s="49" t="s">
        <v>36</v>
      </c>
    </row>
    <row r="1206" spans="1:4">
      <c r="A1206" s="6">
        <f>'גליון הקלדת נתונים ידני'!O1209</f>
        <v>0</v>
      </c>
      <c r="B1206" s="48">
        <f>'גליון הקלדת נתונים ידני'!M1209</f>
        <v>0</v>
      </c>
      <c r="C1206" s="48">
        <f>'גליון הקלדת נתונים ידני'!N1209</f>
        <v>0</v>
      </c>
      <c r="D1206" s="49" t="s">
        <v>36</v>
      </c>
    </row>
    <row r="1207" spans="1:4">
      <c r="A1207" s="6">
        <f>'גליון הקלדת נתונים ידני'!O1210</f>
        <v>0</v>
      </c>
      <c r="B1207" s="48">
        <f>'גליון הקלדת נתונים ידני'!M1210</f>
        <v>0</v>
      </c>
      <c r="C1207" s="48">
        <f>'גליון הקלדת נתונים ידני'!N1210</f>
        <v>0</v>
      </c>
      <c r="D1207" s="49" t="s">
        <v>36</v>
      </c>
    </row>
    <row r="1208" spans="1:4">
      <c r="A1208" s="6">
        <f>'גליון הקלדת נתונים ידני'!O1211</f>
        <v>0</v>
      </c>
      <c r="B1208" s="48">
        <f>'גליון הקלדת נתונים ידני'!M1211</f>
        <v>0</v>
      </c>
      <c r="C1208" s="48">
        <f>'גליון הקלדת נתונים ידני'!N1211</f>
        <v>0</v>
      </c>
      <c r="D1208" s="49" t="s">
        <v>36</v>
      </c>
    </row>
    <row r="1209" spans="1:4">
      <c r="A1209" s="6">
        <f>'גליון הקלדת נתונים ידני'!O1212</f>
        <v>0</v>
      </c>
      <c r="B1209" s="48">
        <f>'גליון הקלדת נתונים ידני'!M1212</f>
        <v>0</v>
      </c>
      <c r="C1209" s="48">
        <f>'גליון הקלדת נתונים ידני'!N1212</f>
        <v>0</v>
      </c>
      <c r="D1209" s="49" t="s">
        <v>36</v>
      </c>
    </row>
    <row r="1210" spans="1:4">
      <c r="A1210" s="6">
        <f>'גליון הקלדת נתונים ידני'!O1213</f>
        <v>0</v>
      </c>
      <c r="B1210" s="48">
        <f>'גליון הקלדת נתונים ידני'!M1213</f>
        <v>0</v>
      </c>
      <c r="C1210" s="48">
        <f>'גליון הקלדת נתונים ידני'!N1213</f>
        <v>0</v>
      </c>
      <c r="D1210" s="49" t="s">
        <v>36</v>
      </c>
    </row>
    <row r="1211" spans="1:4">
      <c r="A1211" s="6">
        <f>'גליון הקלדת נתונים ידני'!O1214</f>
        <v>0</v>
      </c>
      <c r="B1211" s="48">
        <f>'גליון הקלדת נתונים ידני'!M1214</f>
        <v>0</v>
      </c>
      <c r="C1211" s="48">
        <f>'גליון הקלדת נתונים ידני'!N1214</f>
        <v>0</v>
      </c>
      <c r="D1211" s="49" t="s">
        <v>36</v>
      </c>
    </row>
    <row r="1212" spans="1:4">
      <c r="A1212" s="6">
        <f>'גליון הקלדת נתונים ידני'!O1215</f>
        <v>0</v>
      </c>
      <c r="B1212" s="48">
        <f>'גליון הקלדת נתונים ידני'!M1215</f>
        <v>0</v>
      </c>
      <c r="C1212" s="48">
        <f>'גליון הקלדת נתונים ידני'!N1215</f>
        <v>0</v>
      </c>
      <c r="D1212" s="49" t="s">
        <v>36</v>
      </c>
    </row>
    <row r="1213" spans="1:4">
      <c r="A1213" s="6">
        <f>'גליון הקלדת נתונים ידני'!O1216</f>
        <v>0</v>
      </c>
      <c r="B1213" s="48">
        <f>'גליון הקלדת נתונים ידני'!M1216</f>
        <v>0</v>
      </c>
      <c r="C1213" s="48">
        <f>'גליון הקלדת נתונים ידני'!N1216</f>
        <v>0</v>
      </c>
      <c r="D1213" s="49" t="s">
        <v>36</v>
      </c>
    </row>
    <row r="1214" spans="1:4">
      <c r="A1214" s="6">
        <f>'גליון הקלדת נתונים ידני'!O1217</f>
        <v>0</v>
      </c>
      <c r="B1214" s="48">
        <f>'גליון הקלדת נתונים ידני'!M1217</f>
        <v>0</v>
      </c>
      <c r="C1214" s="48">
        <f>'גליון הקלדת נתונים ידני'!N1217</f>
        <v>0</v>
      </c>
      <c r="D1214" s="49" t="s">
        <v>36</v>
      </c>
    </row>
    <row r="1215" spans="1:4">
      <c r="A1215" s="6">
        <f>'גליון הקלדת נתונים ידני'!O1218</f>
        <v>0</v>
      </c>
      <c r="B1215" s="48">
        <f>'גליון הקלדת נתונים ידני'!M1218</f>
        <v>0</v>
      </c>
      <c r="C1215" s="48">
        <f>'גליון הקלדת נתונים ידני'!N1218</f>
        <v>0</v>
      </c>
      <c r="D1215" s="49" t="s">
        <v>36</v>
      </c>
    </row>
    <row r="1216" spans="1:4">
      <c r="A1216" s="6">
        <f>'גליון הקלדת נתונים ידני'!O1219</f>
        <v>0</v>
      </c>
      <c r="B1216" s="48">
        <f>'גליון הקלדת נתונים ידני'!M1219</f>
        <v>0</v>
      </c>
      <c r="C1216" s="48">
        <f>'גליון הקלדת נתונים ידני'!N1219</f>
        <v>0</v>
      </c>
      <c r="D1216" s="49" t="s">
        <v>36</v>
      </c>
    </row>
    <row r="1217" spans="1:4">
      <c r="A1217" s="6">
        <f>'גליון הקלדת נתונים ידני'!O1220</f>
        <v>0</v>
      </c>
      <c r="B1217" s="48">
        <f>'גליון הקלדת נתונים ידני'!M1220</f>
        <v>0</v>
      </c>
      <c r="C1217" s="48">
        <f>'גליון הקלדת נתונים ידני'!N1220</f>
        <v>0</v>
      </c>
      <c r="D1217" s="49" t="s">
        <v>36</v>
      </c>
    </row>
    <row r="1218" spans="1:4">
      <c r="A1218" s="6">
        <f>'גליון הקלדת נתונים ידני'!O1221</f>
        <v>0</v>
      </c>
      <c r="B1218" s="48">
        <f>'גליון הקלדת נתונים ידני'!M1221</f>
        <v>0</v>
      </c>
      <c r="C1218" s="48">
        <f>'גליון הקלדת נתונים ידני'!N1221</f>
        <v>0</v>
      </c>
      <c r="D1218" s="49" t="s">
        <v>36</v>
      </c>
    </row>
    <row r="1219" spans="1:4">
      <c r="A1219" s="6">
        <f>'גליון הקלדת נתונים ידני'!O1222</f>
        <v>0</v>
      </c>
      <c r="B1219" s="48">
        <f>'גליון הקלדת נתונים ידני'!M1222</f>
        <v>0</v>
      </c>
      <c r="C1219" s="48">
        <f>'גליון הקלדת נתונים ידני'!N1222</f>
        <v>0</v>
      </c>
      <c r="D1219" s="49" t="s">
        <v>36</v>
      </c>
    </row>
    <row r="1220" spans="1:4">
      <c r="A1220" s="6">
        <f>'גליון הקלדת נתונים ידני'!O1223</f>
        <v>0</v>
      </c>
      <c r="B1220" s="48">
        <f>'גליון הקלדת נתונים ידני'!M1223</f>
        <v>0</v>
      </c>
      <c r="C1220" s="48">
        <f>'גליון הקלדת נתונים ידני'!N1223</f>
        <v>0</v>
      </c>
      <c r="D1220" s="49" t="s">
        <v>36</v>
      </c>
    </row>
    <row r="1221" spans="1:4">
      <c r="A1221" s="6">
        <f>'גליון הקלדת נתונים ידני'!O1224</f>
        <v>0</v>
      </c>
      <c r="B1221" s="48">
        <f>'גליון הקלדת נתונים ידני'!M1224</f>
        <v>0</v>
      </c>
      <c r="C1221" s="48">
        <f>'גליון הקלדת נתונים ידני'!N1224</f>
        <v>0</v>
      </c>
      <c r="D1221" s="49" t="s">
        <v>36</v>
      </c>
    </row>
    <row r="1222" spans="1:4">
      <c r="A1222" s="6">
        <f>'גליון הקלדת נתונים ידני'!O1225</f>
        <v>0</v>
      </c>
      <c r="B1222" s="48">
        <f>'גליון הקלדת נתונים ידני'!M1225</f>
        <v>0</v>
      </c>
      <c r="C1222" s="48">
        <f>'גליון הקלדת נתונים ידני'!N1225</f>
        <v>0</v>
      </c>
      <c r="D1222" s="49" t="s">
        <v>36</v>
      </c>
    </row>
    <row r="1223" spans="1:4">
      <c r="A1223" s="6">
        <f>'גליון הקלדת נתונים ידני'!O1226</f>
        <v>0</v>
      </c>
      <c r="B1223" s="48">
        <f>'גליון הקלדת נתונים ידני'!M1226</f>
        <v>0</v>
      </c>
      <c r="C1223" s="48">
        <f>'גליון הקלדת נתונים ידני'!N1226</f>
        <v>0</v>
      </c>
      <c r="D1223" s="49" t="s">
        <v>36</v>
      </c>
    </row>
    <row r="1224" spans="1:4">
      <c r="A1224" s="6">
        <f>'גליון הקלדת נתונים ידני'!O1227</f>
        <v>0</v>
      </c>
      <c r="B1224" s="48">
        <f>'גליון הקלדת נתונים ידני'!M1227</f>
        <v>0</v>
      </c>
      <c r="C1224" s="48">
        <f>'גליון הקלדת נתונים ידני'!N1227</f>
        <v>0</v>
      </c>
      <c r="D1224" s="49" t="s">
        <v>36</v>
      </c>
    </row>
    <row r="1225" spans="1:4">
      <c r="A1225" s="6">
        <f>'גליון הקלדת נתונים ידני'!O1228</f>
        <v>0</v>
      </c>
      <c r="B1225" s="48">
        <f>'גליון הקלדת נתונים ידני'!M1228</f>
        <v>0</v>
      </c>
      <c r="C1225" s="48">
        <f>'גליון הקלדת נתונים ידני'!N1228</f>
        <v>0</v>
      </c>
      <c r="D1225" s="49" t="s">
        <v>36</v>
      </c>
    </row>
    <row r="1226" spans="1:4">
      <c r="A1226" s="6">
        <f>'גליון הקלדת נתונים ידני'!O1229</f>
        <v>0</v>
      </c>
      <c r="B1226" s="48">
        <f>'גליון הקלדת נתונים ידני'!M1229</f>
        <v>0</v>
      </c>
      <c r="C1226" s="48">
        <f>'גליון הקלדת נתונים ידני'!N1229</f>
        <v>0</v>
      </c>
      <c r="D1226" s="49" t="s">
        <v>36</v>
      </c>
    </row>
    <row r="1227" spans="1:4">
      <c r="A1227" s="6">
        <f>'גליון הקלדת נתונים ידני'!O1230</f>
        <v>0</v>
      </c>
      <c r="B1227" s="48">
        <f>'גליון הקלדת נתונים ידני'!M1230</f>
        <v>0</v>
      </c>
      <c r="C1227" s="48">
        <f>'גליון הקלדת נתונים ידני'!N1230</f>
        <v>0</v>
      </c>
      <c r="D1227" s="49" t="s">
        <v>36</v>
      </c>
    </row>
    <row r="1228" spans="1:4">
      <c r="A1228" s="6">
        <f>'גליון הקלדת נתונים ידני'!O1231</f>
        <v>0</v>
      </c>
      <c r="B1228" s="48">
        <f>'גליון הקלדת נתונים ידני'!M1231</f>
        <v>0</v>
      </c>
      <c r="C1228" s="48">
        <f>'גליון הקלדת נתונים ידני'!N1231</f>
        <v>0</v>
      </c>
      <c r="D1228" s="49" t="s">
        <v>36</v>
      </c>
    </row>
    <row r="1229" spans="1:4">
      <c r="A1229" s="6">
        <f>'גליון הקלדת נתונים ידני'!O1232</f>
        <v>0</v>
      </c>
      <c r="B1229" s="48">
        <f>'גליון הקלדת נתונים ידני'!M1232</f>
        <v>0</v>
      </c>
      <c r="C1229" s="48">
        <f>'גליון הקלדת נתונים ידני'!N1232</f>
        <v>0</v>
      </c>
      <c r="D1229" s="49" t="s">
        <v>36</v>
      </c>
    </row>
    <row r="1230" spans="1:4">
      <c r="A1230" s="6">
        <f>'גליון הקלדת נתונים ידני'!O1233</f>
        <v>0</v>
      </c>
      <c r="B1230" s="48">
        <f>'גליון הקלדת נתונים ידני'!M1233</f>
        <v>0</v>
      </c>
      <c r="C1230" s="48">
        <f>'גליון הקלדת נתונים ידני'!N1233</f>
        <v>0</v>
      </c>
      <c r="D1230" s="49" t="s">
        <v>36</v>
      </c>
    </row>
    <row r="1231" spans="1:4">
      <c r="A1231" s="6">
        <f>'גליון הקלדת נתונים ידני'!O1234</f>
        <v>0</v>
      </c>
      <c r="B1231" s="48">
        <f>'גליון הקלדת נתונים ידני'!M1234</f>
        <v>0</v>
      </c>
      <c r="C1231" s="48">
        <f>'גליון הקלדת נתונים ידני'!N1234</f>
        <v>0</v>
      </c>
      <c r="D1231" s="49" t="s">
        <v>36</v>
      </c>
    </row>
    <row r="1232" spans="1:4">
      <c r="A1232" s="6">
        <f>'גליון הקלדת נתונים ידני'!O1235</f>
        <v>0</v>
      </c>
      <c r="B1232" s="48">
        <f>'גליון הקלדת נתונים ידני'!M1235</f>
        <v>0</v>
      </c>
      <c r="C1232" s="48">
        <f>'גליון הקלדת נתונים ידני'!N1235</f>
        <v>0</v>
      </c>
      <c r="D1232" s="49" t="s">
        <v>36</v>
      </c>
    </row>
    <row r="1233" spans="1:4">
      <c r="A1233" s="6">
        <f>'גליון הקלדת נתונים ידני'!O1236</f>
        <v>0</v>
      </c>
      <c r="B1233" s="48">
        <f>'גליון הקלדת נתונים ידני'!M1236</f>
        <v>0</v>
      </c>
      <c r="C1233" s="48">
        <f>'גליון הקלדת נתונים ידני'!N1236</f>
        <v>0</v>
      </c>
      <c r="D1233" s="49" t="s">
        <v>36</v>
      </c>
    </row>
    <row r="1234" spans="1:4">
      <c r="A1234" s="6">
        <f>'גליון הקלדת נתונים ידני'!O1237</f>
        <v>0</v>
      </c>
      <c r="B1234" s="48">
        <f>'גליון הקלדת נתונים ידני'!M1237</f>
        <v>0</v>
      </c>
      <c r="C1234" s="48">
        <f>'גליון הקלדת נתונים ידני'!N1237</f>
        <v>0</v>
      </c>
      <c r="D1234" s="49" t="s">
        <v>36</v>
      </c>
    </row>
    <row r="1235" spans="1:4">
      <c r="A1235" s="6">
        <f>'גליון הקלדת נתונים ידני'!O1238</f>
        <v>0</v>
      </c>
      <c r="B1235" s="48">
        <f>'גליון הקלדת נתונים ידני'!M1238</f>
        <v>0</v>
      </c>
      <c r="C1235" s="48">
        <f>'גליון הקלדת נתונים ידני'!N1238</f>
        <v>0</v>
      </c>
      <c r="D1235" s="49" t="s">
        <v>36</v>
      </c>
    </row>
    <row r="1236" spans="1:4">
      <c r="A1236" s="6">
        <f>'גליון הקלדת נתונים ידני'!O1239</f>
        <v>0</v>
      </c>
      <c r="B1236" s="48">
        <f>'גליון הקלדת נתונים ידני'!M1239</f>
        <v>0</v>
      </c>
      <c r="C1236" s="48">
        <f>'גליון הקלדת נתונים ידני'!N1239</f>
        <v>0</v>
      </c>
      <c r="D1236" s="49" t="s">
        <v>36</v>
      </c>
    </row>
    <row r="1237" spans="1:4">
      <c r="A1237" s="6">
        <f>'גליון הקלדת נתונים ידני'!O1240</f>
        <v>0</v>
      </c>
      <c r="B1237" s="48">
        <f>'גליון הקלדת נתונים ידני'!M1240</f>
        <v>0</v>
      </c>
      <c r="C1237" s="48">
        <f>'גליון הקלדת נתונים ידני'!N1240</f>
        <v>0</v>
      </c>
      <c r="D1237" s="49" t="s">
        <v>36</v>
      </c>
    </row>
    <row r="1238" spans="1:4">
      <c r="A1238" s="6">
        <f>'גליון הקלדת נתונים ידני'!O1241</f>
        <v>0</v>
      </c>
      <c r="B1238" s="48">
        <f>'גליון הקלדת נתונים ידני'!M1241</f>
        <v>0</v>
      </c>
      <c r="C1238" s="48">
        <f>'גליון הקלדת נתונים ידני'!N1241</f>
        <v>0</v>
      </c>
      <c r="D1238" s="49" t="s">
        <v>36</v>
      </c>
    </row>
    <row r="1239" spans="1:4">
      <c r="A1239" s="6">
        <f>'גליון הקלדת נתונים ידני'!O1242</f>
        <v>0</v>
      </c>
      <c r="B1239" s="48">
        <f>'גליון הקלדת נתונים ידני'!M1242</f>
        <v>0</v>
      </c>
      <c r="C1239" s="48">
        <f>'גליון הקלדת נתונים ידני'!N1242</f>
        <v>0</v>
      </c>
      <c r="D1239" s="49" t="s">
        <v>36</v>
      </c>
    </row>
    <row r="1240" spans="1:4">
      <c r="A1240" s="6">
        <f>'גליון הקלדת נתונים ידני'!O1243</f>
        <v>0</v>
      </c>
      <c r="B1240" s="48">
        <f>'גליון הקלדת נתונים ידני'!M1243</f>
        <v>0</v>
      </c>
      <c r="C1240" s="48">
        <f>'גליון הקלדת נתונים ידני'!N1243</f>
        <v>0</v>
      </c>
      <c r="D1240" s="49" t="s">
        <v>36</v>
      </c>
    </row>
    <row r="1241" spans="1:4">
      <c r="A1241" s="6">
        <f>'גליון הקלדת נתונים ידני'!O1244</f>
        <v>0</v>
      </c>
      <c r="B1241" s="48">
        <f>'גליון הקלדת נתונים ידני'!M1244</f>
        <v>0</v>
      </c>
      <c r="C1241" s="48">
        <f>'גליון הקלדת נתונים ידני'!N1244</f>
        <v>0</v>
      </c>
      <c r="D1241" s="49" t="s">
        <v>36</v>
      </c>
    </row>
    <row r="1242" spans="1:4">
      <c r="A1242" s="6">
        <f>'גליון הקלדת נתונים ידני'!O1245</f>
        <v>0</v>
      </c>
      <c r="B1242" s="48">
        <f>'גליון הקלדת נתונים ידני'!M1245</f>
        <v>0</v>
      </c>
      <c r="C1242" s="48">
        <f>'גליון הקלדת נתונים ידני'!N1245</f>
        <v>0</v>
      </c>
      <c r="D1242" s="49" t="s">
        <v>36</v>
      </c>
    </row>
    <row r="1243" spans="1:4">
      <c r="A1243" s="6">
        <f>'גליון הקלדת נתונים ידני'!O1246</f>
        <v>0</v>
      </c>
      <c r="B1243" s="48">
        <f>'גליון הקלדת נתונים ידני'!M1246</f>
        <v>0</v>
      </c>
      <c r="C1243" s="48">
        <f>'גליון הקלדת נתונים ידני'!N1246</f>
        <v>0</v>
      </c>
      <c r="D1243" s="49" t="s">
        <v>36</v>
      </c>
    </row>
    <row r="1244" spans="1:4">
      <c r="A1244" s="6">
        <f>'גליון הקלדת נתונים ידני'!O1247</f>
        <v>0</v>
      </c>
      <c r="B1244" s="48">
        <f>'גליון הקלדת נתונים ידני'!M1247</f>
        <v>0</v>
      </c>
      <c r="C1244" s="48">
        <f>'גליון הקלדת נתונים ידני'!N1247</f>
        <v>0</v>
      </c>
      <c r="D1244" s="49" t="s">
        <v>36</v>
      </c>
    </row>
    <row r="1245" spans="1:4">
      <c r="A1245" s="6">
        <f>'גליון הקלדת נתונים ידני'!O1248</f>
        <v>0</v>
      </c>
      <c r="B1245" s="48">
        <f>'גליון הקלדת נתונים ידני'!M1248</f>
        <v>0</v>
      </c>
      <c r="C1245" s="48">
        <f>'גליון הקלדת נתונים ידני'!N1248</f>
        <v>0</v>
      </c>
      <c r="D1245" s="49" t="s">
        <v>36</v>
      </c>
    </row>
    <row r="1246" spans="1:4">
      <c r="A1246" s="6">
        <f>'גליון הקלדת נתונים ידני'!O1249</f>
        <v>0</v>
      </c>
      <c r="B1246" s="48">
        <f>'גליון הקלדת נתונים ידני'!M1249</f>
        <v>0</v>
      </c>
      <c r="C1246" s="48">
        <f>'גליון הקלדת נתונים ידני'!N1249</f>
        <v>0</v>
      </c>
      <c r="D1246" s="49" t="s">
        <v>36</v>
      </c>
    </row>
    <row r="1247" spans="1:4">
      <c r="A1247" s="6">
        <f>'גליון הקלדת נתונים ידני'!O1250</f>
        <v>0</v>
      </c>
      <c r="B1247" s="48">
        <f>'גליון הקלדת נתונים ידני'!M1250</f>
        <v>0</v>
      </c>
      <c r="C1247" s="48">
        <f>'גליון הקלדת נתונים ידני'!N1250</f>
        <v>0</v>
      </c>
      <c r="D1247" s="49" t="s">
        <v>36</v>
      </c>
    </row>
    <row r="1248" spans="1:4">
      <c r="A1248" s="6">
        <f>'גליון הקלדת נתונים ידני'!O1251</f>
        <v>0</v>
      </c>
      <c r="B1248" s="48">
        <f>'גליון הקלדת נתונים ידני'!M1251</f>
        <v>0</v>
      </c>
      <c r="C1248" s="48">
        <f>'גליון הקלדת נתונים ידני'!N1251</f>
        <v>0</v>
      </c>
      <c r="D1248" s="49" t="s">
        <v>36</v>
      </c>
    </row>
    <row r="1249" spans="1:4">
      <c r="A1249" s="6">
        <f>'גליון הקלדת נתונים ידני'!O1252</f>
        <v>0</v>
      </c>
      <c r="B1249" s="48">
        <f>'גליון הקלדת נתונים ידני'!M1252</f>
        <v>0</v>
      </c>
      <c r="C1249" s="48">
        <f>'גליון הקלדת נתונים ידני'!N1252</f>
        <v>0</v>
      </c>
      <c r="D1249" s="49" t="s">
        <v>36</v>
      </c>
    </row>
    <row r="1250" spans="1:4">
      <c r="A1250" s="6">
        <f>'גליון הקלדת נתונים ידני'!O1253</f>
        <v>0</v>
      </c>
      <c r="B1250" s="48">
        <f>'גליון הקלדת נתונים ידני'!M1253</f>
        <v>0</v>
      </c>
      <c r="C1250" s="48">
        <f>'גליון הקלדת נתונים ידני'!N1253</f>
        <v>0</v>
      </c>
      <c r="D1250" s="49" t="s">
        <v>36</v>
      </c>
    </row>
    <row r="1251" spans="1:4">
      <c r="A1251" s="6">
        <f>'גליון הקלדת נתונים ידני'!O1254</f>
        <v>0</v>
      </c>
      <c r="B1251" s="48">
        <f>'גליון הקלדת נתונים ידני'!M1254</f>
        <v>0</v>
      </c>
      <c r="C1251" s="48">
        <f>'גליון הקלדת נתונים ידני'!N1254</f>
        <v>0</v>
      </c>
      <c r="D1251" s="49" t="s">
        <v>36</v>
      </c>
    </row>
    <row r="1252" spans="1:4">
      <c r="A1252" s="6">
        <f>'גליון הקלדת נתונים ידני'!O1255</f>
        <v>0</v>
      </c>
      <c r="B1252" s="48">
        <f>'גליון הקלדת נתונים ידני'!M1255</f>
        <v>0</v>
      </c>
      <c r="C1252" s="48">
        <f>'גליון הקלדת נתונים ידני'!N1255</f>
        <v>0</v>
      </c>
      <c r="D1252" s="49" t="s">
        <v>36</v>
      </c>
    </row>
    <row r="1253" spans="1:4">
      <c r="A1253" s="6">
        <f>'גליון הקלדת נתונים ידני'!O1256</f>
        <v>0</v>
      </c>
      <c r="B1253" s="48">
        <f>'גליון הקלדת נתונים ידני'!M1256</f>
        <v>0</v>
      </c>
      <c r="C1253" s="48">
        <f>'גליון הקלדת נתונים ידני'!N1256</f>
        <v>0</v>
      </c>
      <c r="D1253" s="49" t="s">
        <v>36</v>
      </c>
    </row>
    <row r="1254" spans="1:4">
      <c r="A1254" s="6">
        <f>'גליון הקלדת נתונים ידני'!O1257</f>
        <v>0</v>
      </c>
      <c r="B1254" s="48">
        <f>'גליון הקלדת נתונים ידני'!M1257</f>
        <v>0</v>
      </c>
      <c r="C1254" s="48">
        <f>'גליון הקלדת נתונים ידני'!N1257</f>
        <v>0</v>
      </c>
      <c r="D1254" s="49" t="s">
        <v>36</v>
      </c>
    </row>
    <row r="1255" spans="1:4">
      <c r="A1255" s="6">
        <f>'גליון הקלדת נתונים ידני'!O1258</f>
        <v>0</v>
      </c>
      <c r="B1255" s="48">
        <f>'גליון הקלדת נתונים ידני'!M1258</f>
        <v>0</v>
      </c>
      <c r="C1255" s="48">
        <f>'גליון הקלדת נתונים ידני'!N1258</f>
        <v>0</v>
      </c>
      <c r="D1255" s="49" t="s">
        <v>36</v>
      </c>
    </row>
    <row r="1256" spans="1:4">
      <c r="A1256" s="6">
        <f>'גליון הקלדת נתונים ידני'!O1259</f>
        <v>0</v>
      </c>
      <c r="B1256" s="48">
        <f>'גליון הקלדת נתונים ידני'!M1259</f>
        <v>0</v>
      </c>
      <c r="C1256" s="48">
        <f>'גליון הקלדת נתונים ידני'!N1259</f>
        <v>0</v>
      </c>
      <c r="D1256" s="49" t="s">
        <v>36</v>
      </c>
    </row>
    <row r="1257" spans="1:4">
      <c r="A1257" s="6">
        <f>'גליון הקלדת נתונים ידני'!O1260</f>
        <v>0</v>
      </c>
      <c r="B1257" s="48">
        <f>'גליון הקלדת נתונים ידני'!M1260</f>
        <v>0</v>
      </c>
      <c r="C1257" s="48">
        <f>'גליון הקלדת נתונים ידני'!N1260</f>
        <v>0</v>
      </c>
      <c r="D1257" s="49" t="s">
        <v>36</v>
      </c>
    </row>
    <row r="1258" spans="1:4">
      <c r="A1258" s="6">
        <f>'גליון הקלדת נתונים ידני'!O1261</f>
        <v>0</v>
      </c>
      <c r="B1258" s="48">
        <f>'גליון הקלדת נתונים ידני'!M1261</f>
        <v>0</v>
      </c>
      <c r="C1258" s="48">
        <f>'גליון הקלדת נתונים ידני'!N1261</f>
        <v>0</v>
      </c>
      <c r="D1258" s="49" t="s">
        <v>36</v>
      </c>
    </row>
    <row r="1259" spans="1:4">
      <c r="A1259" s="6">
        <f>'גליון הקלדת נתונים ידני'!O1262</f>
        <v>0</v>
      </c>
      <c r="B1259" s="48">
        <f>'גליון הקלדת נתונים ידני'!M1262</f>
        <v>0</v>
      </c>
      <c r="C1259" s="48">
        <f>'גליון הקלדת נתונים ידני'!N1262</f>
        <v>0</v>
      </c>
      <c r="D1259" s="49" t="s">
        <v>36</v>
      </c>
    </row>
    <row r="1260" spans="1:4">
      <c r="A1260" s="6">
        <f>'גליון הקלדת נתונים ידני'!O1263</f>
        <v>0</v>
      </c>
      <c r="B1260" s="48">
        <f>'גליון הקלדת נתונים ידני'!M1263</f>
        <v>0</v>
      </c>
      <c r="C1260" s="48">
        <f>'גליון הקלדת נתונים ידני'!N1263</f>
        <v>0</v>
      </c>
      <c r="D1260" s="49" t="s">
        <v>36</v>
      </c>
    </row>
    <row r="1261" spans="1:4">
      <c r="A1261" s="6">
        <f>'גליון הקלדת נתונים ידני'!O1264</f>
        <v>0</v>
      </c>
      <c r="B1261" s="48">
        <f>'גליון הקלדת נתונים ידני'!M1264</f>
        <v>0</v>
      </c>
      <c r="C1261" s="48">
        <f>'גליון הקלדת נתונים ידני'!N1264</f>
        <v>0</v>
      </c>
      <c r="D1261" s="49" t="s">
        <v>36</v>
      </c>
    </row>
    <row r="1262" spans="1:4">
      <c r="A1262" s="6">
        <f>'גליון הקלדת נתונים ידני'!O1265</f>
        <v>0</v>
      </c>
      <c r="B1262" s="48">
        <f>'גליון הקלדת נתונים ידני'!M1265</f>
        <v>0</v>
      </c>
      <c r="C1262" s="48">
        <f>'גליון הקלדת נתונים ידני'!N1265</f>
        <v>0</v>
      </c>
      <c r="D1262" s="49" t="s">
        <v>36</v>
      </c>
    </row>
    <row r="1263" spans="1:4">
      <c r="A1263" s="6">
        <f>'גליון הקלדת נתונים ידני'!O1266</f>
        <v>0</v>
      </c>
      <c r="B1263" s="48">
        <f>'גליון הקלדת נתונים ידני'!M1266</f>
        <v>0</v>
      </c>
      <c r="C1263" s="48">
        <f>'גליון הקלדת נתונים ידני'!N1266</f>
        <v>0</v>
      </c>
      <c r="D1263" s="49" t="s">
        <v>36</v>
      </c>
    </row>
    <row r="1264" spans="1:4">
      <c r="A1264" s="6">
        <f>'גליון הקלדת נתונים ידני'!O1267</f>
        <v>0</v>
      </c>
      <c r="B1264" s="48">
        <f>'גליון הקלדת נתונים ידני'!M1267</f>
        <v>0</v>
      </c>
      <c r="C1264" s="48">
        <f>'גליון הקלדת נתונים ידני'!N1267</f>
        <v>0</v>
      </c>
      <c r="D1264" s="49" t="s">
        <v>36</v>
      </c>
    </row>
    <row r="1265" spans="1:4">
      <c r="A1265" s="6">
        <f>'גליון הקלדת נתונים ידני'!O1268</f>
        <v>0</v>
      </c>
      <c r="B1265" s="48">
        <f>'גליון הקלדת נתונים ידני'!M1268</f>
        <v>0</v>
      </c>
      <c r="C1265" s="48">
        <f>'גליון הקלדת נתונים ידני'!N1268</f>
        <v>0</v>
      </c>
      <c r="D1265" s="49" t="s">
        <v>36</v>
      </c>
    </row>
    <row r="1266" spans="1:4">
      <c r="A1266" s="6">
        <f>'גליון הקלדת נתונים ידני'!O1269</f>
        <v>0</v>
      </c>
      <c r="B1266" s="48">
        <f>'גליון הקלדת נתונים ידני'!M1269</f>
        <v>0</v>
      </c>
      <c r="C1266" s="48">
        <f>'גליון הקלדת נתונים ידני'!N1269</f>
        <v>0</v>
      </c>
      <c r="D1266" s="49" t="s">
        <v>36</v>
      </c>
    </row>
    <row r="1267" spans="1:4">
      <c r="A1267" s="6">
        <f>'גליון הקלדת נתונים ידני'!O1270</f>
        <v>0</v>
      </c>
      <c r="B1267" s="48">
        <f>'גליון הקלדת נתונים ידני'!M1270</f>
        <v>0</v>
      </c>
      <c r="C1267" s="48">
        <f>'גליון הקלדת נתונים ידני'!N1270</f>
        <v>0</v>
      </c>
      <c r="D1267" s="49" t="s">
        <v>36</v>
      </c>
    </row>
    <row r="1268" spans="1:4">
      <c r="A1268" s="6">
        <f>'גליון הקלדת נתונים ידני'!O1271</f>
        <v>0</v>
      </c>
      <c r="B1268" s="48">
        <f>'גליון הקלדת נתונים ידני'!M1271</f>
        <v>0</v>
      </c>
      <c r="C1268" s="48">
        <f>'גליון הקלדת נתונים ידני'!N1271</f>
        <v>0</v>
      </c>
      <c r="D1268" s="49" t="s">
        <v>36</v>
      </c>
    </row>
    <row r="1269" spans="1:4">
      <c r="A1269" s="6">
        <f>'גליון הקלדת נתונים ידני'!O1272</f>
        <v>0</v>
      </c>
      <c r="B1269" s="48">
        <f>'גליון הקלדת נתונים ידני'!M1272</f>
        <v>0</v>
      </c>
      <c r="C1269" s="48">
        <f>'גליון הקלדת נתונים ידני'!N1272</f>
        <v>0</v>
      </c>
      <c r="D1269" s="49" t="s">
        <v>36</v>
      </c>
    </row>
    <row r="1270" spans="1:4">
      <c r="A1270" s="6">
        <f>'גליון הקלדת נתונים ידני'!O1273</f>
        <v>0</v>
      </c>
      <c r="B1270" s="48">
        <f>'גליון הקלדת נתונים ידני'!M1273</f>
        <v>0</v>
      </c>
      <c r="C1270" s="48">
        <f>'גליון הקלדת נתונים ידני'!N1273</f>
        <v>0</v>
      </c>
      <c r="D1270" s="49" t="s">
        <v>36</v>
      </c>
    </row>
    <row r="1271" spans="1:4">
      <c r="A1271" s="6">
        <f>'גליון הקלדת נתונים ידני'!O1274</f>
        <v>0</v>
      </c>
      <c r="B1271" s="48">
        <f>'גליון הקלדת נתונים ידני'!M1274</f>
        <v>0</v>
      </c>
      <c r="C1271" s="48">
        <f>'גליון הקלדת נתונים ידני'!N1274</f>
        <v>0</v>
      </c>
      <c r="D1271" s="49" t="s">
        <v>36</v>
      </c>
    </row>
    <row r="1272" spans="1:4">
      <c r="A1272" s="6">
        <f>'גליון הקלדת נתונים ידני'!O1275</f>
        <v>0</v>
      </c>
      <c r="B1272" s="48">
        <f>'גליון הקלדת נתונים ידני'!M1275</f>
        <v>0</v>
      </c>
      <c r="C1272" s="48">
        <f>'גליון הקלדת נתונים ידני'!N1275</f>
        <v>0</v>
      </c>
      <c r="D1272" s="49" t="s">
        <v>36</v>
      </c>
    </row>
    <row r="1273" spans="1:4">
      <c r="A1273" s="6">
        <f>'גליון הקלדת נתונים ידני'!O1276</f>
        <v>0</v>
      </c>
      <c r="B1273" s="48">
        <f>'גליון הקלדת נתונים ידני'!M1276</f>
        <v>0</v>
      </c>
      <c r="C1273" s="48">
        <f>'גליון הקלדת נתונים ידני'!N1276</f>
        <v>0</v>
      </c>
      <c r="D1273" s="49" t="s">
        <v>36</v>
      </c>
    </row>
    <row r="1274" spans="1:4">
      <c r="A1274" s="6">
        <f>'גליון הקלדת נתונים ידני'!O1277</f>
        <v>0</v>
      </c>
      <c r="B1274" s="48">
        <f>'גליון הקלדת נתונים ידני'!M1277</f>
        <v>0</v>
      </c>
      <c r="C1274" s="48">
        <f>'גליון הקלדת נתונים ידני'!N1277</f>
        <v>0</v>
      </c>
      <c r="D1274" s="49" t="s">
        <v>36</v>
      </c>
    </row>
    <row r="1275" spans="1:4">
      <c r="A1275" s="6">
        <f>'גליון הקלדת נתונים ידני'!O1278</f>
        <v>0</v>
      </c>
      <c r="B1275" s="48">
        <f>'גליון הקלדת נתונים ידני'!M1278</f>
        <v>0</v>
      </c>
      <c r="C1275" s="48">
        <f>'גליון הקלדת נתונים ידני'!N1278</f>
        <v>0</v>
      </c>
      <c r="D1275" s="49" t="s">
        <v>36</v>
      </c>
    </row>
    <row r="1276" spans="1:4">
      <c r="A1276" s="6">
        <f>'גליון הקלדת נתונים ידני'!O1279</f>
        <v>0</v>
      </c>
      <c r="B1276" s="48">
        <f>'גליון הקלדת נתונים ידני'!M1279</f>
        <v>0</v>
      </c>
      <c r="C1276" s="48">
        <f>'גליון הקלדת נתונים ידני'!N1279</f>
        <v>0</v>
      </c>
      <c r="D1276" s="49" t="s">
        <v>36</v>
      </c>
    </row>
    <row r="1277" spans="1:4">
      <c r="A1277" s="6">
        <f>'גליון הקלדת נתונים ידני'!O1280</f>
        <v>0</v>
      </c>
      <c r="B1277" s="48">
        <f>'גליון הקלדת נתונים ידני'!M1280</f>
        <v>0</v>
      </c>
      <c r="C1277" s="48">
        <f>'גליון הקלדת נתונים ידני'!N1280</f>
        <v>0</v>
      </c>
      <c r="D1277" s="49" t="s">
        <v>36</v>
      </c>
    </row>
    <row r="1278" spans="1:4">
      <c r="A1278" s="6">
        <f>'גליון הקלדת נתונים ידני'!O1281</f>
        <v>0</v>
      </c>
      <c r="B1278" s="48">
        <f>'גליון הקלדת נתונים ידני'!M1281</f>
        <v>0</v>
      </c>
      <c r="C1278" s="48">
        <f>'גליון הקלדת נתונים ידני'!N1281</f>
        <v>0</v>
      </c>
      <c r="D1278" s="49" t="s">
        <v>36</v>
      </c>
    </row>
    <row r="1279" spans="1:4">
      <c r="A1279" s="6">
        <f>'גליון הקלדת נתונים ידני'!O1282</f>
        <v>0</v>
      </c>
      <c r="B1279" s="48">
        <f>'גליון הקלדת נתונים ידני'!M1282</f>
        <v>0</v>
      </c>
      <c r="C1279" s="48">
        <f>'גליון הקלדת נתונים ידני'!N1282</f>
        <v>0</v>
      </c>
      <c r="D1279" s="49" t="s">
        <v>36</v>
      </c>
    </row>
    <row r="1280" spans="1:4">
      <c r="A1280" s="6">
        <f>'גליון הקלדת נתונים ידני'!O1283</f>
        <v>0</v>
      </c>
      <c r="B1280" s="48">
        <f>'גליון הקלדת נתונים ידני'!M1283</f>
        <v>0</v>
      </c>
      <c r="C1280" s="48">
        <f>'גליון הקלדת נתונים ידני'!N1283</f>
        <v>0</v>
      </c>
      <c r="D1280" s="49" t="s">
        <v>36</v>
      </c>
    </row>
    <row r="1281" spans="1:4">
      <c r="A1281" s="6">
        <f>'גליון הקלדת נתונים ידני'!O1284</f>
        <v>0</v>
      </c>
      <c r="B1281" s="48">
        <f>'גליון הקלדת נתונים ידני'!M1284</f>
        <v>0</v>
      </c>
      <c r="C1281" s="48">
        <f>'גליון הקלדת נתונים ידני'!N1284</f>
        <v>0</v>
      </c>
      <c r="D1281" s="49" t="s">
        <v>36</v>
      </c>
    </row>
    <row r="1282" spans="1:4">
      <c r="A1282" s="6">
        <f>'גליון הקלדת נתונים ידני'!O1285</f>
        <v>0</v>
      </c>
      <c r="B1282" s="48">
        <f>'גליון הקלדת נתונים ידני'!M1285</f>
        <v>0</v>
      </c>
      <c r="C1282" s="48">
        <f>'גליון הקלדת נתונים ידני'!N1285</f>
        <v>0</v>
      </c>
      <c r="D1282" s="49" t="s">
        <v>36</v>
      </c>
    </row>
    <row r="1283" spans="1:4">
      <c r="A1283" s="6">
        <f>'גליון הקלדת נתונים ידני'!O1286</f>
        <v>0</v>
      </c>
      <c r="B1283" s="48">
        <f>'גליון הקלדת נתונים ידני'!M1286</f>
        <v>0</v>
      </c>
      <c r="C1283" s="48">
        <f>'גליון הקלדת נתונים ידני'!N1286</f>
        <v>0</v>
      </c>
      <c r="D1283" s="49" t="s">
        <v>36</v>
      </c>
    </row>
    <row r="1284" spans="1:4">
      <c r="A1284" s="6">
        <f>'גליון הקלדת נתונים ידני'!O1287</f>
        <v>0</v>
      </c>
      <c r="B1284" s="48">
        <f>'גליון הקלדת נתונים ידני'!M1287</f>
        <v>0</v>
      </c>
      <c r="C1284" s="48">
        <f>'גליון הקלדת נתונים ידני'!N1287</f>
        <v>0</v>
      </c>
      <c r="D1284" s="49" t="s">
        <v>36</v>
      </c>
    </row>
    <row r="1285" spans="1:4">
      <c r="A1285" s="6">
        <f>'גליון הקלדת נתונים ידני'!O1288</f>
        <v>0</v>
      </c>
      <c r="B1285" s="48">
        <f>'גליון הקלדת נתונים ידני'!M1288</f>
        <v>0</v>
      </c>
      <c r="C1285" s="48">
        <f>'גליון הקלדת נתונים ידני'!N1288</f>
        <v>0</v>
      </c>
      <c r="D1285" s="49" t="s">
        <v>36</v>
      </c>
    </row>
    <row r="1286" spans="1:4">
      <c r="A1286" s="6">
        <f>'גליון הקלדת נתונים ידני'!O1289</f>
        <v>0</v>
      </c>
      <c r="B1286" s="48">
        <f>'גליון הקלדת נתונים ידני'!M1289</f>
        <v>0</v>
      </c>
      <c r="C1286" s="48">
        <f>'גליון הקלדת נתונים ידני'!N1289</f>
        <v>0</v>
      </c>
      <c r="D1286" s="49" t="s">
        <v>36</v>
      </c>
    </row>
    <row r="1287" spans="1:4">
      <c r="A1287" s="6">
        <f>'גליון הקלדת נתונים ידני'!O1290</f>
        <v>0</v>
      </c>
      <c r="B1287" s="48">
        <f>'גליון הקלדת נתונים ידני'!M1290</f>
        <v>0</v>
      </c>
      <c r="C1287" s="48">
        <f>'גליון הקלדת נתונים ידני'!N1290</f>
        <v>0</v>
      </c>
      <c r="D1287" s="49" t="s">
        <v>36</v>
      </c>
    </row>
    <row r="1288" spans="1:4">
      <c r="A1288" s="6">
        <f>'גליון הקלדת נתונים ידני'!O1291</f>
        <v>0</v>
      </c>
      <c r="B1288" s="48">
        <f>'גליון הקלדת נתונים ידני'!M1291</f>
        <v>0</v>
      </c>
      <c r="C1288" s="48">
        <f>'גליון הקלדת נתונים ידני'!N1291</f>
        <v>0</v>
      </c>
      <c r="D1288" s="49" t="s">
        <v>36</v>
      </c>
    </row>
    <row r="1289" spans="1:4">
      <c r="A1289" s="6">
        <f>'גליון הקלדת נתונים ידני'!O1292</f>
        <v>0</v>
      </c>
      <c r="B1289" s="48">
        <f>'גליון הקלדת נתונים ידני'!M1292</f>
        <v>0</v>
      </c>
      <c r="C1289" s="48">
        <f>'גליון הקלדת נתונים ידני'!N1292</f>
        <v>0</v>
      </c>
      <c r="D1289" s="49" t="s">
        <v>36</v>
      </c>
    </row>
    <row r="1290" spans="1:4">
      <c r="A1290" s="6">
        <f>'גליון הקלדת נתונים ידני'!O1293</f>
        <v>0</v>
      </c>
      <c r="B1290" s="48">
        <f>'גליון הקלדת נתונים ידני'!M1293</f>
        <v>0</v>
      </c>
      <c r="C1290" s="48">
        <f>'גליון הקלדת נתונים ידני'!N1293</f>
        <v>0</v>
      </c>
      <c r="D1290" s="49" t="s">
        <v>36</v>
      </c>
    </row>
    <row r="1291" spans="1:4">
      <c r="A1291" s="6">
        <f>'גליון הקלדת נתונים ידני'!O1294</f>
        <v>0</v>
      </c>
      <c r="B1291" s="48">
        <f>'גליון הקלדת נתונים ידני'!M1294</f>
        <v>0</v>
      </c>
      <c r="C1291" s="48">
        <f>'גליון הקלדת נתונים ידני'!N1294</f>
        <v>0</v>
      </c>
      <c r="D1291" s="49" t="s">
        <v>36</v>
      </c>
    </row>
    <row r="1292" spans="1:4">
      <c r="A1292" s="6">
        <f>'גליון הקלדת נתונים ידני'!O1295</f>
        <v>0</v>
      </c>
      <c r="B1292" s="48">
        <f>'גליון הקלדת נתונים ידני'!M1295</f>
        <v>0</v>
      </c>
      <c r="C1292" s="48">
        <f>'גליון הקלדת נתונים ידני'!N1295</f>
        <v>0</v>
      </c>
      <c r="D1292" s="49" t="s">
        <v>36</v>
      </c>
    </row>
    <row r="1293" spans="1:4">
      <c r="A1293" s="6">
        <f>'גליון הקלדת נתונים ידני'!O1296</f>
        <v>0</v>
      </c>
      <c r="B1293" s="48">
        <f>'גליון הקלדת נתונים ידני'!M1296</f>
        <v>0</v>
      </c>
      <c r="C1293" s="48">
        <f>'גליון הקלדת נתונים ידני'!N1296</f>
        <v>0</v>
      </c>
      <c r="D1293" s="49" t="s">
        <v>36</v>
      </c>
    </row>
    <row r="1294" spans="1:4">
      <c r="A1294" s="6">
        <f>'גליון הקלדת נתונים ידני'!O1297</f>
        <v>0</v>
      </c>
      <c r="B1294" s="48">
        <f>'גליון הקלדת נתונים ידני'!M1297</f>
        <v>0</v>
      </c>
      <c r="C1294" s="48">
        <f>'גליון הקלדת נתונים ידני'!N1297</f>
        <v>0</v>
      </c>
      <c r="D1294" s="49" t="s">
        <v>36</v>
      </c>
    </row>
    <row r="1295" spans="1:4">
      <c r="A1295" s="6">
        <f>'גליון הקלדת נתונים ידני'!O1298</f>
        <v>0</v>
      </c>
      <c r="B1295" s="48">
        <f>'גליון הקלדת נתונים ידני'!M1298</f>
        <v>0</v>
      </c>
      <c r="C1295" s="48">
        <f>'גליון הקלדת נתונים ידני'!N1298</f>
        <v>0</v>
      </c>
      <c r="D1295" s="49" t="s">
        <v>36</v>
      </c>
    </row>
    <row r="1296" spans="1:4">
      <c r="A1296" s="6">
        <f>'גליון הקלדת נתונים ידני'!O1299</f>
        <v>0</v>
      </c>
      <c r="B1296" s="48">
        <f>'גליון הקלדת נתונים ידני'!M1299</f>
        <v>0</v>
      </c>
      <c r="C1296" s="48">
        <f>'גליון הקלדת נתונים ידני'!N1299</f>
        <v>0</v>
      </c>
      <c r="D1296" s="49" t="s">
        <v>36</v>
      </c>
    </row>
    <row r="1297" spans="1:4">
      <c r="A1297" s="6">
        <f>'גליון הקלדת נתונים ידני'!O1300</f>
        <v>0</v>
      </c>
      <c r="B1297" s="48">
        <f>'גליון הקלדת נתונים ידני'!M1300</f>
        <v>0</v>
      </c>
      <c r="C1297" s="48">
        <f>'גליון הקלדת נתונים ידני'!N1300</f>
        <v>0</v>
      </c>
      <c r="D1297" s="49" t="s">
        <v>36</v>
      </c>
    </row>
    <row r="1298" spans="1:4">
      <c r="A1298" s="6">
        <f>'גליון הקלדת נתונים ידני'!O1301</f>
        <v>0</v>
      </c>
      <c r="B1298" s="48">
        <f>'גליון הקלדת נתונים ידני'!M1301</f>
        <v>0</v>
      </c>
      <c r="C1298" s="48">
        <f>'גליון הקלדת נתונים ידני'!N1301</f>
        <v>0</v>
      </c>
      <c r="D1298" s="49" t="s">
        <v>36</v>
      </c>
    </row>
    <row r="1299" spans="1:4">
      <c r="A1299" s="6">
        <f>'גליון הקלדת נתונים ידני'!O1302</f>
        <v>0</v>
      </c>
      <c r="B1299" s="48">
        <f>'גליון הקלדת נתונים ידני'!M1302</f>
        <v>0</v>
      </c>
      <c r="C1299" s="48">
        <f>'גליון הקלדת נתונים ידני'!N1302</f>
        <v>0</v>
      </c>
      <c r="D1299" s="49" t="s">
        <v>36</v>
      </c>
    </row>
    <row r="1300" spans="1:4">
      <c r="A1300" s="6">
        <f>'גליון הקלדת נתונים ידני'!O1303</f>
        <v>0</v>
      </c>
      <c r="B1300" s="48">
        <f>'גליון הקלדת נתונים ידני'!M1303</f>
        <v>0</v>
      </c>
      <c r="C1300" s="48">
        <f>'גליון הקלדת נתונים ידני'!N1303</f>
        <v>0</v>
      </c>
      <c r="D1300" s="49" t="s">
        <v>36</v>
      </c>
    </row>
    <row r="1301" spans="1:4">
      <c r="A1301" s="6">
        <f>'גליון הקלדת נתונים ידני'!O1304</f>
        <v>0</v>
      </c>
      <c r="B1301" s="48">
        <f>'גליון הקלדת נתונים ידני'!M1304</f>
        <v>0</v>
      </c>
      <c r="C1301" s="48">
        <f>'גליון הקלדת נתונים ידני'!N1304</f>
        <v>0</v>
      </c>
      <c r="D1301" s="49" t="s">
        <v>36</v>
      </c>
    </row>
    <row r="1302" spans="1:4">
      <c r="A1302" s="6">
        <f>'גליון הקלדת נתונים ידני'!O1305</f>
        <v>0</v>
      </c>
      <c r="B1302" s="48">
        <f>'גליון הקלדת נתונים ידני'!M1305</f>
        <v>0</v>
      </c>
      <c r="C1302" s="48">
        <f>'גליון הקלדת נתונים ידני'!N1305</f>
        <v>0</v>
      </c>
      <c r="D1302" s="49" t="s">
        <v>36</v>
      </c>
    </row>
    <row r="1303" spans="1:4">
      <c r="A1303" s="6">
        <f>'גליון הקלדת נתונים ידני'!O1306</f>
        <v>0</v>
      </c>
      <c r="B1303" s="48">
        <f>'גליון הקלדת נתונים ידני'!M1306</f>
        <v>0</v>
      </c>
      <c r="C1303" s="48">
        <f>'גליון הקלדת נתונים ידני'!N1306</f>
        <v>0</v>
      </c>
      <c r="D1303" s="49" t="s">
        <v>36</v>
      </c>
    </row>
    <row r="1304" spans="1:4">
      <c r="A1304" s="6">
        <f>'גליון הקלדת נתונים ידני'!O1307</f>
        <v>0</v>
      </c>
      <c r="B1304" s="48">
        <f>'גליון הקלדת נתונים ידני'!M1307</f>
        <v>0</v>
      </c>
      <c r="C1304" s="48">
        <f>'גליון הקלדת נתונים ידני'!N1307</f>
        <v>0</v>
      </c>
      <c r="D1304" s="49" t="s">
        <v>36</v>
      </c>
    </row>
    <row r="1305" spans="1:4">
      <c r="A1305" s="6">
        <f>'גליון הקלדת נתונים ידני'!O1308</f>
        <v>0</v>
      </c>
      <c r="B1305" s="48">
        <f>'גליון הקלדת נתונים ידני'!M1308</f>
        <v>0</v>
      </c>
      <c r="C1305" s="48">
        <f>'גליון הקלדת נתונים ידני'!N1308</f>
        <v>0</v>
      </c>
      <c r="D1305" s="49" t="s">
        <v>36</v>
      </c>
    </row>
    <row r="1306" spans="1:4">
      <c r="A1306" s="6">
        <f>'גליון הקלדת נתונים ידני'!O1309</f>
        <v>0</v>
      </c>
      <c r="B1306" s="48">
        <f>'גליון הקלדת נתונים ידני'!M1309</f>
        <v>0</v>
      </c>
      <c r="C1306" s="48">
        <f>'גליון הקלדת נתונים ידני'!N1309</f>
        <v>0</v>
      </c>
      <c r="D1306" s="49" t="s">
        <v>36</v>
      </c>
    </row>
    <row r="1307" spans="1:4">
      <c r="A1307" s="6">
        <f>'גליון הקלדת נתונים ידני'!O1310</f>
        <v>0</v>
      </c>
      <c r="B1307" s="48">
        <f>'גליון הקלדת נתונים ידני'!M1310</f>
        <v>0</v>
      </c>
      <c r="C1307" s="48">
        <f>'גליון הקלדת נתונים ידני'!N1310</f>
        <v>0</v>
      </c>
      <c r="D1307" s="49" t="s">
        <v>36</v>
      </c>
    </row>
    <row r="1308" spans="1:4">
      <c r="A1308" s="6">
        <f>'גליון הקלדת נתונים ידני'!O1311</f>
        <v>0</v>
      </c>
      <c r="B1308" s="48">
        <f>'גליון הקלדת נתונים ידני'!M1311</f>
        <v>0</v>
      </c>
      <c r="C1308" s="48">
        <f>'גליון הקלדת נתונים ידני'!N1311</f>
        <v>0</v>
      </c>
      <c r="D1308" s="49" t="s">
        <v>36</v>
      </c>
    </row>
    <row r="1309" spans="1:4">
      <c r="A1309" s="6">
        <f>'גליון הקלדת נתונים ידני'!O1312</f>
        <v>0</v>
      </c>
      <c r="B1309" s="48">
        <f>'גליון הקלדת נתונים ידני'!M1312</f>
        <v>0</v>
      </c>
      <c r="C1309" s="48">
        <f>'גליון הקלדת נתונים ידני'!N1312</f>
        <v>0</v>
      </c>
      <c r="D1309" s="49" t="s">
        <v>36</v>
      </c>
    </row>
    <row r="1310" spans="1:4">
      <c r="A1310" s="6">
        <f>'גליון הקלדת נתונים ידני'!O1313</f>
        <v>0</v>
      </c>
      <c r="B1310" s="48">
        <f>'גליון הקלדת נתונים ידני'!M1313</f>
        <v>0</v>
      </c>
      <c r="C1310" s="48">
        <f>'גליון הקלדת נתונים ידני'!N1313</f>
        <v>0</v>
      </c>
      <c r="D1310" s="49" t="s">
        <v>36</v>
      </c>
    </row>
    <row r="1311" spans="1:4">
      <c r="A1311" s="6">
        <f>'גליון הקלדת נתונים ידני'!O1314</f>
        <v>0</v>
      </c>
      <c r="B1311" s="48">
        <f>'גליון הקלדת נתונים ידני'!M1314</f>
        <v>0</v>
      </c>
      <c r="C1311" s="48">
        <f>'גליון הקלדת נתונים ידני'!N1314</f>
        <v>0</v>
      </c>
      <c r="D1311" s="49" t="s">
        <v>36</v>
      </c>
    </row>
    <row r="1312" spans="1:4">
      <c r="A1312" s="6">
        <f>'גליון הקלדת נתונים ידני'!O1315</f>
        <v>0</v>
      </c>
      <c r="B1312" s="48">
        <f>'גליון הקלדת נתונים ידני'!M1315</f>
        <v>0</v>
      </c>
      <c r="C1312" s="48">
        <f>'גליון הקלדת נתונים ידני'!N1315</f>
        <v>0</v>
      </c>
      <c r="D1312" s="49" t="s">
        <v>36</v>
      </c>
    </row>
    <row r="1313" spans="1:4">
      <c r="A1313" s="6">
        <f>'גליון הקלדת נתונים ידני'!O1316</f>
        <v>0</v>
      </c>
      <c r="B1313" s="48">
        <f>'גליון הקלדת נתונים ידני'!M1316</f>
        <v>0</v>
      </c>
      <c r="C1313" s="48">
        <f>'גליון הקלדת נתונים ידני'!N1316</f>
        <v>0</v>
      </c>
      <c r="D1313" s="49" t="s">
        <v>36</v>
      </c>
    </row>
    <row r="1314" spans="1:4">
      <c r="A1314" s="6">
        <f>'גליון הקלדת נתונים ידני'!O1317</f>
        <v>0</v>
      </c>
      <c r="B1314" s="48">
        <f>'גליון הקלדת נתונים ידני'!M1317</f>
        <v>0</v>
      </c>
      <c r="C1314" s="48">
        <f>'גליון הקלדת נתונים ידני'!N1317</f>
        <v>0</v>
      </c>
      <c r="D1314" s="49" t="s">
        <v>36</v>
      </c>
    </row>
    <row r="1315" spans="1:4">
      <c r="A1315" s="6">
        <f>'גליון הקלדת נתונים ידני'!O1318</f>
        <v>0</v>
      </c>
      <c r="B1315" s="48">
        <f>'גליון הקלדת נתונים ידני'!M1318</f>
        <v>0</v>
      </c>
      <c r="C1315" s="48">
        <f>'גליון הקלדת נתונים ידני'!N1318</f>
        <v>0</v>
      </c>
      <c r="D1315" s="49" t="s">
        <v>36</v>
      </c>
    </row>
    <row r="1316" spans="1:4">
      <c r="A1316" s="6">
        <f>'גליון הקלדת נתונים ידני'!O1319</f>
        <v>0</v>
      </c>
      <c r="B1316" s="48">
        <f>'גליון הקלדת נתונים ידני'!M1319</f>
        <v>0</v>
      </c>
      <c r="C1316" s="48">
        <f>'גליון הקלדת נתונים ידני'!N1319</f>
        <v>0</v>
      </c>
      <c r="D1316" s="49" t="s">
        <v>36</v>
      </c>
    </row>
    <row r="1317" spans="1:4">
      <c r="A1317" s="6">
        <f>'גליון הקלדת נתונים ידני'!O1320</f>
        <v>0</v>
      </c>
      <c r="B1317" s="48">
        <f>'גליון הקלדת נתונים ידני'!M1320</f>
        <v>0</v>
      </c>
      <c r="C1317" s="48">
        <f>'גליון הקלדת נתונים ידני'!N1320</f>
        <v>0</v>
      </c>
      <c r="D1317" s="49" t="s">
        <v>36</v>
      </c>
    </row>
    <row r="1318" spans="1:4">
      <c r="A1318" s="6">
        <f>'גליון הקלדת נתונים ידני'!O1321</f>
        <v>0</v>
      </c>
      <c r="B1318" s="48">
        <f>'גליון הקלדת נתונים ידני'!M1321</f>
        <v>0</v>
      </c>
      <c r="C1318" s="48">
        <f>'גליון הקלדת נתונים ידני'!N1321</f>
        <v>0</v>
      </c>
      <c r="D1318" s="49" t="s">
        <v>36</v>
      </c>
    </row>
    <row r="1319" spans="1:4">
      <c r="A1319" s="6">
        <f>'גליון הקלדת נתונים ידני'!O1322</f>
        <v>0</v>
      </c>
      <c r="B1319" s="48">
        <f>'גליון הקלדת נתונים ידני'!M1322</f>
        <v>0</v>
      </c>
      <c r="C1319" s="48">
        <f>'גליון הקלדת נתונים ידני'!N1322</f>
        <v>0</v>
      </c>
      <c r="D1319" s="49" t="s">
        <v>36</v>
      </c>
    </row>
    <row r="1320" spans="1:4">
      <c r="A1320" s="6">
        <f>'גליון הקלדת נתונים ידני'!O1323</f>
        <v>0</v>
      </c>
      <c r="B1320" s="48">
        <f>'גליון הקלדת נתונים ידני'!M1323</f>
        <v>0</v>
      </c>
      <c r="C1320" s="48">
        <f>'גליון הקלדת נתונים ידני'!N1323</f>
        <v>0</v>
      </c>
      <c r="D1320" s="49" t="s">
        <v>36</v>
      </c>
    </row>
    <row r="1321" spans="1:4">
      <c r="A1321" s="6">
        <f>'גליון הקלדת נתונים ידני'!O1324</f>
        <v>0</v>
      </c>
      <c r="B1321" s="48">
        <f>'גליון הקלדת נתונים ידני'!M1324</f>
        <v>0</v>
      </c>
      <c r="C1321" s="48">
        <f>'גליון הקלדת נתונים ידני'!N1324</f>
        <v>0</v>
      </c>
      <c r="D1321" s="49" t="s">
        <v>36</v>
      </c>
    </row>
    <row r="1322" spans="1:4">
      <c r="A1322" s="6">
        <f>'גליון הקלדת נתונים ידני'!O1325</f>
        <v>0</v>
      </c>
      <c r="B1322" s="48">
        <f>'גליון הקלדת נתונים ידני'!M1325</f>
        <v>0</v>
      </c>
      <c r="C1322" s="48">
        <f>'גליון הקלדת נתונים ידני'!N1325</f>
        <v>0</v>
      </c>
      <c r="D1322" s="49" t="s">
        <v>36</v>
      </c>
    </row>
    <row r="1323" spans="1:4">
      <c r="A1323" s="6">
        <f>'גליון הקלדת נתונים ידני'!O1326</f>
        <v>0</v>
      </c>
      <c r="B1323" s="48">
        <f>'גליון הקלדת נתונים ידני'!M1326</f>
        <v>0</v>
      </c>
      <c r="C1323" s="48">
        <f>'גליון הקלדת נתונים ידני'!N1326</f>
        <v>0</v>
      </c>
      <c r="D1323" s="49" t="s">
        <v>36</v>
      </c>
    </row>
    <row r="1324" spans="1:4">
      <c r="A1324" s="6">
        <f>'גליון הקלדת נתונים ידני'!O1327</f>
        <v>0</v>
      </c>
      <c r="B1324" s="48">
        <f>'גליון הקלדת נתונים ידני'!M1327</f>
        <v>0</v>
      </c>
      <c r="C1324" s="48">
        <f>'גליון הקלדת נתונים ידני'!N1327</f>
        <v>0</v>
      </c>
      <c r="D1324" s="49" t="s">
        <v>36</v>
      </c>
    </row>
    <row r="1325" spans="1:4">
      <c r="A1325" s="6">
        <f>'גליון הקלדת נתונים ידני'!O1328</f>
        <v>0</v>
      </c>
      <c r="B1325" s="48">
        <f>'גליון הקלדת נתונים ידני'!M1328</f>
        <v>0</v>
      </c>
      <c r="C1325" s="48">
        <f>'גליון הקלדת נתונים ידני'!N1328</f>
        <v>0</v>
      </c>
      <c r="D1325" s="49" t="s">
        <v>36</v>
      </c>
    </row>
    <row r="1326" spans="1:4">
      <c r="A1326" s="6">
        <f>'גליון הקלדת נתונים ידני'!O1329</f>
        <v>0</v>
      </c>
      <c r="B1326" s="48">
        <f>'גליון הקלדת נתונים ידני'!M1329</f>
        <v>0</v>
      </c>
      <c r="C1326" s="48">
        <f>'גליון הקלדת נתונים ידני'!N1329</f>
        <v>0</v>
      </c>
      <c r="D1326" s="49" t="s">
        <v>36</v>
      </c>
    </row>
    <row r="1327" spans="1:4">
      <c r="A1327" s="6">
        <f>'גליון הקלדת נתונים ידני'!O1330</f>
        <v>0</v>
      </c>
      <c r="B1327" s="48">
        <f>'גליון הקלדת נתונים ידני'!M1330</f>
        <v>0</v>
      </c>
      <c r="C1327" s="48">
        <f>'גליון הקלדת נתונים ידני'!N1330</f>
        <v>0</v>
      </c>
      <c r="D1327" s="49" t="s">
        <v>36</v>
      </c>
    </row>
    <row r="1328" spans="1:4">
      <c r="A1328" s="6">
        <f>'גליון הקלדת נתונים ידני'!O1331</f>
        <v>0</v>
      </c>
      <c r="B1328" s="48">
        <f>'גליון הקלדת נתונים ידני'!M1331</f>
        <v>0</v>
      </c>
      <c r="C1328" s="48">
        <f>'גליון הקלדת נתונים ידני'!N1331</f>
        <v>0</v>
      </c>
      <c r="D1328" s="49" t="s">
        <v>36</v>
      </c>
    </row>
    <row r="1329" spans="1:4">
      <c r="A1329" s="6">
        <f>'גליון הקלדת נתונים ידני'!O1332</f>
        <v>0</v>
      </c>
      <c r="B1329" s="48">
        <f>'גליון הקלדת נתונים ידני'!M1332</f>
        <v>0</v>
      </c>
      <c r="C1329" s="48">
        <f>'גליון הקלדת נתונים ידני'!N1332</f>
        <v>0</v>
      </c>
      <c r="D1329" s="49" t="s">
        <v>36</v>
      </c>
    </row>
    <row r="1330" spans="1:4">
      <c r="A1330" s="6">
        <f>'גליון הקלדת נתונים ידני'!O1333</f>
        <v>0</v>
      </c>
      <c r="B1330" s="48">
        <f>'גליון הקלדת נתונים ידני'!M1333</f>
        <v>0</v>
      </c>
      <c r="C1330" s="48">
        <f>'גליון הקלדת נתונים ידני'!N1333</f>
        <v>0</v>
      </c>
      <c r="D1330" s="49" t="s">
        <v>36</v>
      </c>
    </row>
    <row r="1331" spans="1:4">
      <c r="A1331" s="6">
        <f>'גליון הקלדת נתונים ידני'!O1334</f>
        <v>0</v>
      </c>
      <c r="B1331" s="48">
        <f>'גליון הקלדת נתונים ידני'!M1334</f>
        <v>0</v>
      </c>
      <c r="C1331" s="48">
        <f>'גליון הקלדת נתונים ידני'!N1334</f>
        <v>0</v>
      </c>
      <c r="D1331" s="49" t="s">
        <v>36</v>
      </c>
    </row>
    <row r="1332" spans="1:4">
      <c r="A1332" s="6">
        <f>'גליון הקלדת נתונים ידני'!O1335</f>
        <v>0</v>
      </c>
      <c r="B1332" s="48">
        <f>'גליון הקלדת נתונים ידני'!M1335</f>
        <v>0</v>
      </c>
      <c r="C1332" s="48">
        <f>'גליון הקלדת נתונים ידני'!N1335</f>
        <v>0</v>
      </c>
      <c r="D1332" s="49" t="s">
        <v>36</v>
      </c>
    </row>
    <row r="1333" spans="1:4">
      <c r="A1333" s="6">
        <f>'גליון הקלדת נתונים ידני'!O1336</f>
        <v>0</v>
      </c>
      <c r="B1333" s="48">
        <f>'גליון הקלדת נתונים ידני'!M1336</f>
        <v>0</v>
      </c>
      <c r="C1333" s="48">
        <f>'גליון הקלדת נתונים ידני'!N1336</f>
        <v>0</v>
      </c>
      <c r="D1333" s="49" t="s">
        <v>36</v>
      </c>
    </row>
    <row r="1334" spans="1:4">
      <c r="A1334" s="6">
        <f>'גליון הקלדת נתונים ידני'!O1337</f>
        <v>0</v>
      </c>
      <c r="B1334" s="48">
        <f>'גליון הקלדת נתונים ידני'!M1337</f>
        <v>0</v>
      </c>
      <c r="C1334" s="48">
        <f>'גליון הקלדת נתונים ידני'!N1337</f>
        <v>0</v>
      </c>
      <c r="D1334" s="49" t="s">
        <v>36</v>
      </c>
    </row>
    <row r="1335" spans="1:4">
      <c r="A1335" s="6">
        <f>'גליון הקלדת נתונים ידני'!O1338</f>
        <v>0</v>
      </c>
      <c r="B1335" s="48">
        <f>'גליון הקלדת נתונים ידני'!M1338</f>
        <v>0</v>
      </c>
      <c r="C1335" s="48">
        <f>'גליון הקלדת נתונים ידני'!N1338</f>
        <v>0</v>
      </c>
      <c r="D1335" s="49" t="s">
        <v>36</v>
      </c>
    </row>
    <row r="1336" spans="1:4">
      <c r="A1336" s="6">
        <f>'גליון הקלדת נתונים ידני'!O1339</f>
        <v>0</v>
      </c>
      <c r="B1336" s="48">
        <f>'גליון הקלדת נתונים ידני'!M1339</f>
        <v>0</v>
      </c>
      <c r="C1336" s="48">
        <f>'גליון הקלדת נתונים ידני'!N1339</f>
        <v>0</v>
      </c>
      <c r="D1336" s="49" t="s">
        <v>36</v>
      </c>
    </row>
    <row r="1337" spans="1:4">
      <c r="A1337" s="6">
        <f>'גליון הקלדת נתונים ידני'!O1340</f>
        <v>0</v>
      </c>
      <c r="B1337" s="48">
        <f>'גליון הקלדת נתונים ידני'!M1340</f>
        <v>0</v>
      </c>
      <c r="C1337" s="48">
        <f>'גליון הקלדת נתונים ידני'!N1340</f>
        <v>0</v>
      </c>
      <c r="D1337" s="49" t="s">
        <v>36</v>
      </c>
    </row>
    <row r="1338" spans="1:4">
      <c r="A1338" s="6">
        <f>'גליון הקלדת נתונים ידני'!O1341</f>
        <v>0</v>
      </c>
      <c r="B1338" s="48">
        <f>'גליון הקלדת נתונים ידני'!M1341</f>
        <v>0</v>
      </c>
      <c r="C1338" s="48">
        <f>'גליון הקלדת נתונים ידני'!N1341</f>
        <v>0</v>
      </c>
      <c r="D1338" s="49" t="s">
        <v>36</v>
      </c>
    </row>
    <row r="1339" spans="1:4">
      <c r="A1339" s="6">
        <f>'גליון הקלדת נתונים ידני'!O1342</f>
        <v>0</v>
      </c>
      <c r="B1339" s="48">
        <f>'גליון הקלדת נתונים ידני'!M1342</f>
        <v>0</v>
      </c>
      <c r="C1339" s="48">
        <f>'גליון הקלדת נתונים ידני'!N1342</f>
        <v>0</v>
      </c>
      <c r="D1339" s="49" t="s">
        <v>36</v>
      </c>
    </row>
    <row r="1340" spans="1:4">
      <c r="A1340" s="6">
        <f>'גליון הקלדת נתונים ידני'!O1343</f>
        <v>0</v>
      </c>
      <c r="B1340" s="48">
        <f>'גליון הקלדת נתונים ידני'!M1343</f>
        <v>0</v>
      </c>
      <c r="C1340" s="48">
        <f>'גליון הקלדת נתונים ידני'!N1343</f>
        <v>0</v>
      </c>
      <c r="D1340" s="49" t="s">
        <v>36</v>
      </c>
    </row>
    <row r="1341" spans="1:4">
      <c r="A1341" s="6">
        <f>'גליון הקלדת נתונים ידני'!O1344</f>
        <v>0</v>
      </c>
      <c r="B1341" s="48">
        <f>'גליון הקלדת נתונים ידני'!M1344</f>
        <v>0</v>
      </c>
      <c r="C1341" s="48">
        <f>'גליון הקלדת נתונים ידני'!N1344</f>
        <v>0</v>
      </c>
      <c r="D1341" s="49" t="s">
        <v>36</v>
      </c>
    </row>
    <row r="1342" spans="1:4">
      <c r="A1342" s="6">
        <f>'גליון הקלדת נתונים ידני'!O1345</f>
        <v>0</v>
      </c>
      <c r="B1342" s="48">
        <f>'גליון הקלדת נתונים ידני'!M1345</f>
        <v>0</v>
      </c>
      <c r="C1342" s="48">
        <f>'גליון הקלדת נתונים ידני'!N1345</f>
        <v>0</v>
      </c>
      <c r="D1342" s="49" t="s">
        <v>36</v>
      </c>
    </row>
    <row r="1343" spans="1:4">
      <c r="A1343" s="6">
        <f>'גליון הקלדת נתונים ידני'!O1346</f>
        <v>0</v>
      </c>
      <c r="B1343" s="48">
        <f>'גליון הקלדת נתונים ידני'!M1346</f>
        <v>0</v>
      </c>
      <c r="C1343" s="48">
        <f>'גליון הקלדת נתונים ידני'!N1346</f>
        <v>0</v>
      </c>
      <c r="D1343" s="49" t="s">
        <v>36</v>
      </c>
    </row>
    <row r="1344" spans="1:4">
      <c r="A1344" s="6">
        <f>'גליון הקלדת נתונים ידני'!O1347</f>
        <v>0</v>
      </c>
      <c r="B1344" s="48">
        <f>'גליון הקלדת נתונים ידני'!M1347</f>
        <v>0</v>
      </c>
      <c r="C1344" s="48">
        <f>'גליון הקלדת נתונים ידני'!N1347</f>
        <v>0</v>
      </c>
      <c r="D1344" s="49" t="s">
        <v>36</v>
      </c>
    </row>
    <row r="1345" spans="1:4">
      <c r="A1345" s="6">
        <f>'גליון הקלדת נתונים ידני'!O1348</f>
        <v>0</v>
      </c>
      <c r="B1345" s="48">
        <f>'גליון הקלדת נתונים ידני'!M1348</f>
        <v>0</v>
      </c>
      <c r="C1345" s="48">
        <f>'גליון הקלדת נתונים ידני'!N1348</f>
        <v>0</v>
      </c>
      <c r="D1345" s="49" t="s">
        <v>36</v>
      </c>
    </row>
    <row r="1346" spans="1:4">
      <c r="A1346" s="6">
        <f>'גליון הקלדת נתונים ידני'!O1349</f>
        <v>0</v>
      </c>
      <c r="B1346" s="48">
        <f>'גליון הקלדת נתונים ידני'!M1349</f>
        <v>0</v>
      </c>
      <c r="C1346" s="48">
        <f>'גליון הקלדת נתונים ידני'!N1349</f>
        <v>0</v>
      </c>
      <c r="D1346" s="49" t="s">
        <v>36</v>
      </c>
    </row>
    <row r="1347" spans="1:4">
      <c r="A1347" s="6">
        <f>'גליון הקלדת נתונים ידני'!O1350</f>
        <v>0</v>
      </c>
      <c r="B1347" s="48">
        <f>'גליון הקלדת נתונים ידני'!M1350</f>
        <v>0</v>
      </c>
      <c r="C1347" s="48">
        <f>'גליון הקלדת נתונים ידני'!N1350</f>
        <v>0</v>
      </c>
      <c r="D1347" s="49" t="s">
        <v>36</v>
      </c>
    </row>
    <row r="1348" spans="1:4">
      <c r="A1348" s="6">
        <f>'גליון הקלדת נתונים ידני'!O1351</f>
        <v>0</v>
      </c>
      <c r="B1348" s="48">
        <f>'גליון הקלדת נתונים ידני'!M1351</f>
        <v>0</v>
      </c>
      <c r="C1348" s="48">
        <f>'גליון הקלדת נתונים ידני'!N1351</f>
        <v>0</v>
      </c>
      <c r="D1348" s="49" t="s">
        <v>36</v>
      </c>
    </row>
    <row r="1349" spans="1:4">
      <c r="A1349" s="6">
        <f>'גליון הקלדת נתונים ידני'!O1352</f>
        <v>0</v>
      </c>
      <c r="B1349" s="48">
        <f>'גליון הקלדת נתונים ידני'!M1352</f>
        <v>0</v>
      </c>
      <c r="C1349" s="48">
        <f>'גליון הקלדת נתונים ידני'!N1352</f>
        <v>0</v>
      </c>
      <c r="D1349" s="49" t="s">
        <v>36</v>
      </c>
    </row>
    <row r="1350" spans="1:4">
      <c r="A1350" s="6">
        <f>'גליון הקלדת נתונים ידני'!O1353</f>
        <v>0</v>
      </c>
      <c r="B1350" s="48">
        <f>'גליון הקלדת נתונים ידני'!M1353</f>
        <v>0</v>
      </c>
      <c r="C1350" s="48">
        <f>'גליון הקלדת נתונים ידני'!N1353</f>
        <v>0</v>
      </c>
      <c r="D1350" s="49" t="s">
        <v>36</v>
      </c>
    </row>
    <row r="1351" spans="1:4">
      <c r="A1351" s="6">
        <f>'גליון הקלדת נתונים ידני'!O1354</f>
        <v>0</v>
      </c>
      <c r="B1351" s="48">
        <f>'גליון הקלדת נתונים ידני'!M1354</f>
        <v>0</v>
      </c>
      <c r="C1351" s="48">
        <f>'גליון הקלדת נתונים ידני'!N1354</f>
        <v>0</v>
      </c>
      <c r="D1351" s="49" t="s">
        <v>36</v>
      </c>
    </row>
    <row r="1352" spans="1:4">
      <c r="A1352" s="6">
        <f>'גליון הקלדת נתונים ידני'!O1355</f>
        <v>0</v>
      </c>
      <c r="B1352" s="48">
        <f>'גליון הקלדת נתונים ידני'!M1355</f>
        <v>0</v>
      </c>
      <c r="C1352" s="48">
        <f>'גליון הקלדת נתונים ידני'!N1355</f>
        <v>0</v>
      </c>
      <c r="D1352" s="49" t="s">
        <v>36</v>
      </c>
    </row>
    <row r="1353" spans="1:4">
      <c r="A1353" s="6">
        <f>'גליון הקלדת נתונים ידני'!O1356</f>
        <v>0</v>
      </c>
      <c r="B1353" s="48">
        <f>'גליון הקלדת נתונים ידני'!M1356</f>
        <v>0</v>
      </c>
      <c r="C1353" s="48">
        <f>'גליון הקלדת נתונים ידני'!N1356</f>
        <v>0</v>
      </c>
      <c r="D1353" s="49" t="s">
        <v>36</v>
      </c>
    </row>
    <row r="1354" spans="1:4">
      <c r="A1354" s="6">
        <f>'גליון הקלדת נתונים ידני'!O1357</f>
        <v>0</v>
      </c>
      <c r="B1354" s="48">
        <f>'גליון הקלדת נתונים ידני'!M1357</f>
        <v>0</v>
      </c>
      <c r="C1354" s="48">
        <f>'גליון הקלדת נתונים ידני'!N1357</f>
        <v>0</v>
      </c>
      <c r="D1354" s="49" t="s">
        <v>36</v>
      </c>
    </row>
    <row r="1355" spans="1:4">
      <c r="A1355" s="6">
        <f>'גליון הקלדת נתונים ידני'!O1358</f>
        <v>0</v>
      </c>
      <c r="B1355" s="48">
        <f>'גליון הקלדת נתונים ידני'!M1358</f>
        <v>0</v>
      </c>
      <c r="C1355" s="48">
        <f>'גליון הקלדת נתונים ידני'!N1358</f>
        <v>0</v>
      </c>
      <c r="D1355" s="49" t="s">
        <v>36</v>
      </c>
    </row>
    <row r="1356" spans="1:4">
      <c r="A1356" s="6">
        <f>'גליון הקלדת נתונים ידני'!O1359</f>
        <v>0</v>
      </c>
      <c r="B1356" s="48">
        <f>'גליון הקלדת נתונים ידני'!M1359</f>
        <v>0</v>
      </c>
      <c r="C1356" s="48">
        <f>'גליון הקלדת נתונים ידני'!N1359</f>
        <v>0</v>
      </c>
      <c r="D1356" s="49" t="s">
        <v>36</v>
      </c>
    </row>
    <row r="1357" spans="1:4">
      <c r="A1357" s="6">
        <f>'גליון הקלדת נתונים ידני'!O1360</f>
        <v>0</v>
      </c>
      <c r="B1357" s="48">
        <f>'גליון הקלדת נתונים ידני'!M1360</f>
        <v>0</v>
      </c>
      <c r="C1357" s="48">
        <f>'גליון הקלדת נתונים ידני'!N1360</f>
        <v>0</v>
      </c>
      <c r="D1357" s="49" t="s">
        <v>36</v>
      </c>
    </row>
    <row r="1358" spans="1:4">
      <c r="A1358" s="6">
        <f>'גליון הקלדת נתונים ידני'!O1361</f>
        <v>0</v>
      </c>
      <c r="B1358" s="48">
        <f>'גליון הקלדת נתונים ידני'!M1361</f>
        <v>0</v>
      </c>
      <c r="C1358" s="48">
        <f>'גליון הקלדת נתונים ידני'!N1361</f>
        <v>0</v>
      </c>
      <c r="D1358" s="49" t="s">
        <v>36</v>
      </c>
    </row>
    <row r="1359" spans="1:4">
      <c r="A1359" s="6">
        <f>'גליון הקלדת נתונים ידני'!O1362</f>
        <v>0</v>
      </c>
      <c r="B1359" s="48">
        <f>'גליון הקלדת נתונים ידני'!M1362</f>
        <v>0</v>
      </c>
      <c r="C1359" s="48">
        <f>'גליון הקלדת נתונים ידני'!N1362</f>
        <v>0</v>
      </c>
      <c r="D1359" s="49" t="s">
        <v>36</v>
      </c>
    </row>
    <row r="1360" spans="1:4">
      <c r="A1360" s="6">
        <f>'גליון הקלדת נתונים ידני'!O1363</f>
        <v>0</v>
      </c>
      <c r="B1360" s="48">
        <f>'גליון הקלדת נתונים ידני'!M1363</f>
        <v>0</v>
      </c>
      <c r="C1360" s="48">
        <f>'גליון הקלדת נתונים ידני'!N1363</f>
        <v>0</v>
      </c>
      <c r="D1360" s="49" t="s">
        <v>36</v>
      </c>
    </row>
    <row r="1361" spans="1:4">
      <c r="A1361" s="6">
        <f>'גליון הקלדת נתונים ידני'!O1364</f>
        <v>0</v>
      </c>
      <c r="B1361" s="48">
        <f>'גליון הקלדת נתונים ידני'!M1364</f>
        <v>0</v>
      </c>
      <c r="C1361" s="48">
        <f>'גליון הקלדת נתונים ידני'!N1364</f>
        <v>0</v>
      </c>
      <c r="D1361" s="49" t="s">
        <v>36</v>
      </c>
    </row>
    <row r="1362" spans="1:4">
      <c r="A1362" s="6">
        <f>'גליון הקלדת נתונים ידני'!O1365</f>
        <v>0</v>
      </c>
      <c r="B1362" s="48">
        <f>'גליון הקלדת נתונים ידני'!M1365</f>
        <v>0</v>
      </c>
      <c r="C1362" s="48">
        <f>'גליון הקלדת נתונים ידני'!N1365</f>
        <v>0</v>
      </c>
      <c r="D1362" s="49" t="s">
        <v>36</v>
      </c>
    </row>
    <row r="1363" spans="1:4">
      <c r="A1363" s="6">
        <f>'גליון הקלדת נתונים ידני'!O1366</f>
        <v>0</v>
      </c>
      <c r="B1363" s="48">
        <f>'גליון הקלדת נתונים ידני'!M1366</f>
        <v>0</v>
      </c>
      <c r="C1363" s="48">
        <f>'גליון הקלדת נתונים ידני'!N1366</f>
        <v>0</v>
      </c>
      <c r="D1363" s="49" t="s">
        <v>36</v>
      </c>
    </row>
    <row r="1364" spans="1:4">
      <c r="A1364" s="6">
        <f>'גליון הקלדת נתונים ידני'!O1367</f>
        <v>0</v>
      </c>
      <c r="B1364" s="48">
        <f>'גליון הקלדת נתונים ידני'!M1367</f>
        <v>0</v>
      </c>
      <c r="C1364" s="48">
        <f>'גליון הקלדת נתונים ידני'!N1367</f>
        <v>0</v>
      </c>
      <c r="D1364" s="49" t="s">
        <v>36</v>
      </c>
    </row>
    <row r="1365" spans="1:4">
      <c r="A1365" s="6">
        <f>'גליון הקלדת נתונים ידני'!O1368</f>
        <v>0</v>
      </c>
      <c r="B1365" s="48">
        <f>'גליון הקלדת נתונים ידני'!M1368</f>
        <v>0</v>
      </c>
      <c r="C1365" s="48">
        <f>'גליון הקלדת נתונים ידני'!N1368</f>
        <v>0</v>
      </c>
      <c r="D1365" s="49" t="s">
        <v>36</v>
      </c>
    </row>
    <row r="1366" spans="1:4">
      <c r="A1366" s="6">
        <f>'גליון הקלדת נתונים ידני'!O1369</f>
        <v>0</v>
      </c>
      <c r="B1366" s="48">
        <f>'גליון הקלדת נתונים ידני'!M1369</f>
        <v>0</v>
      </c>
      <c r="C1366" s="48">
        <f>'גליון הקלדת נתונים ידני'!N1369</f>
        <v>0</v>
      </c>
      <c r="D1366" s="49" t="s">
        <v>36</v>
      </c>
    </row>
    <row r="1367" spans="1:4">
      <c r="A1367" s="6">
        <f>'גליון הקלדת נתונים ידני'!O1370</f>
        <v>0</v>
      </c>
      <c r="B1367" s="48">
        <f>'גליון הקלדת נתונים ידני'!M1370</f>
        <v>0</v>
      </c>
      <c r="C1367" s="48">
        <f>'גליון הקלדת נתונים ידני'!N1370</f>
        <v>0</v>
      </c>
      <c r="D1367" s="49" t="s">
        <v>36</v>
      </c>
    </row>
    <row r="1368" spans="1:4">
      <c r="A1368" s="6">
        <f>'גליון הקלדת נתונים ידני'!O1371</f>
        <v>0</v>
      </c>
      <c r="B1368" s="48">
        <f>'גליון הקלדת נתונים ידני'!M1371</f>
        <v>0</v>
      </c>
      <c r="C1368" s="48">
        <f>'גליון הקלדת נתונים ידני'!N1371</f>
        <v>0</v>
      </c>
      <c r="D1368" s="49" t="s">
        <v>36</v>
      </c>
    </row>
    <row r="1369" spans="1:4">
      <c r="A1369" s="6">
        <f>'גליון הקלדת נתונים ידני'!O1372</f>
        <v>0</v>
      </c>
      <c r="B1369" s="48">
        <f>'גליון הקלדת נתונים ידני'!M1372</f>
        <v>0</v>
      </c>
      <c r="C1369" s="48">
        <f>'גליון הקלדת נתונים ידני'!N1372</f>
        <v>0</v>
      </c>
      <c r="D1369" s="49" t="s">
        <v>36</v>
      </c>
    </row>
    <row r="1370" spans="1:4">
      <c r="A1370" s="6">
        <f>'גליון הקלדת נתונים ידני'!O1373</f>
        <v>0</v>
      </c>
      <c r="B1370" s="48">
        <f>'גליון הקלדת נתונים ידני'!M1373</f>
        <v>0</v>
      </c>
      <c r="C1370" s="48">
        <f>'גליון הקלדת נתונים ידני'!N1373</f>
        <v>0</v>
      </c>
      <c r="D1370" s="49" t="s">
        <v>36</v>
      </c>
    </row>
    <row r="1371" spans="1:4">
      <c r="A1371" s="6">
        <f>'גליון הקלדת נתונים ידני'!O1374</f>
        <v>0</v>
      </c>
      <c r="B1371" s="48">
        <f>'גליון הקלדת נתונים ידני'!M1374</f>
        <v>0</v>
      </c>
      <c r="C1371" s="48">
        <f>'גליון הקלדת נתונים ידני'!N1374</f>
        <v>0</v>
      </c>
      <c r="D1371" s="49" t="s">
        <v>36</v>
      </c>
    </row>
    <row r="1372" spans="1:4">
      <c r="A1372" s="6">
        <f>'גליון הקלדת נתונים ידני'!O1375</f>
        <v>0</v>
      </c>
      <c r="B1372" s="48">
        <f>'גליון הקלדת נתונים ידני'!M1375</f>
        <v>0</v>
      </c>
      <c r="C1372" s="48">
        <f>'גליון הקלדת נתונים ידני'!N1375</f>
        <v>0</v>
      </c>
      <c r="D1372" s="49" t="s">
        <v>36</v>
      </c>
    </row>
    <row r="1373" spans="1:4">
      <c r="A1373" s="6">
        <f>'גליון הקלדת נתונים ידני'!O1376</f>
        <v>0</v>
      </c>
      <c r="B1373" s="48">
        <f>'גליון הקלדת נתונים ידני'!M1376</f>
        <v>0</v>
      </c>
      <c r="C1373" s="48">
        <f>'גליון הקלדת נתונים ידני'!N1376</f>
        <v>0</v>
      </c>
      <c r="D1373" s="49" t="s">
        <v>36</v>
      </c>
    </row>
    <row r="1374" spans="1:4">
      <c r="A1374" s="6">
        <f>'גליון הקלדת נתונים ידני'!O1377</f>
        <v>0</v>
      </c>
      <c r="B1374" s="48">
        <f>'גליון הקלדת נתונים ידני'!M1377</f>
        <v>0</v>
      </c>
      <c r="C1374" s="48">
        <f>'גליון הקלדת נתונים ידני'!N1377</f>
        <v>0</v>
      </c>
      <c r="D1374" s="49" t="s">
        <v>36</v>
      </c>
    </row>
    <row r="1375" spans="1:4">
      <c r="A1375" s="6">
        <f>'גליון הקלדת נתונים ידני'!O1378</f>
        <v>0</v>
      </c>
      <c r="B1375" s="48">
        <f>'גליון הקלדת נתונים ידני'!M1378</f>
        <v>0</v>
      </c>
      <c r="C1375" s="48">
        <f>'גליון הקלדת נתונים ידני'!N1378</f>
        <v>0</v>
      </c>
      <c r="D1375" s="49" t="s">
        <v>36</v>
      </c>
    </row>
    <row r="1376" spans="1:4">
      <c r="A1376" s="6">
        <f>'גליון הקלדת נתונים ידני'!O1379</f>
        <v>0</v>
      </c>
      <c r="B1376" s="48">
        <f>'גליון הקלדת נתונים ידני'!M1379</f>
        <v>0</v>
      </c>
      <c r="C1376" s="48">
        <f>'גליון הקלדת נתונים ידני'!N1379</f>
        <v>0</v>
      </c>
      <c r="D1376" s="49" t="s">
        <v>36</v>
      </c>
    </row>
    <row r="1377" spans="1:4">
      <c r="A1377" s="6">
        <f>'גליון הקלדת נתונים ידני'!O1380</f>
        <v>0</v>
      </c>
      <c r="B1377" s="48">
        <f>'גליון הקלדת נתונים ידני'!M1380</f>
        <v>0</v>
      </c>
      <c r="C1377" s="48">
        <f>'גליון הקלדת נתונים ידני'!N1380</f>
        <v>0</v>
      </c>
      <c r="D1377" s="49" t="s">
        <v>36</v>
      </c>
    </row>
    <row r="1378" spans="1:4">
      <c r="A1378" s="6">
        <f>'גליון הקלדת נתונים ידני'!O1381</f>
        <v>0</v>
      </c>
      <c r="B1378" s="48">
        <f>'גליון הקלדת נתונים ידני'!M1381</f>
        <v>0</v>
      </c>
      <c r="C1378" s="48">
        <f>'גליון הקלדת נתונים ידני'!N1381</f>
        <v>0</v>
      </c>
      <c r="D1378" s="49" t="s">
        <v>36</v>
      </c>
    </row>
    <row r="1379" spans="1:4">
      <c r="A1379" s="6">
        <f>'גליון הקלדת נתונים ידני'!O1382</f>
        <v>0</v>
      </c>
      <c r="B1379" s="48">
        <f>'גליון הקלדת נתונים ידני'!M1382</f>
        <v>0</v>
      </c>
      <c r="C1379" s="48">
        <f>'גליון הקלדת נתונים ידני'!N1382</f>
        <v>0</v>
      </c>
      <c r="D1379" s="49" t="s">
        <v>36</v>
      </c>
    </row>
    <row r="1380" spans="1:4">
      <c r="A1380" s="6">
        <f>'גליון הקלדת נתונים ידני'!O1383</f>
        <v>0</v>
      </c>
      <c r="B1380" s="48">
        <f>'גליון הקלדת נתונים ידני'!M1383</f>
        <v>0</v>
      </c>
      <c r="C1380" s="48">
        <f>'גליון הקלדת נתונים ידני'!N1383</f>
        <v>0</v>
      </c>
      <c r="D1380" s="49" t="s">
        <v>36</v>
      </c>
    </row>
    <row r="1381" spans="1:4">
      <c r="A1381" s="6">
        <f>'גליון הקלדת נתונים ידני'!O1384</f>
        <v>0</v>
      </c>
      <c r="B1381" s="48">
        <f>'גליון הקלדת נתונים ידני'!M1384</f>
        <v>0</v>
      </c>
      <c r="C1381" s="48">
        <f>'גליון הקלדת נתונים ידני'!N1384</f>
        <v>0</v>
      </c>
      <c r="D1381" s="49" t="s">
        <v>36</v>
      </c>
    </row>
    <row r="1382" spans="1:4">
      <c r="A1382" s="6">
        <f>'גליון הקלדת נתונים ידני'!O1385</f>
        <v>0</v>
      </c>
      <c r="B1382" s="48">
        <f>'גליון הקלדת נתונים ידני'!M1385</f>
        <v>0</v>
      </c>
      <c r="C1382" s="48">
        <f>'גליון הקלדת נתונים ידני'!N1385</f>
        <v>0</v>
      </c>
      <c r="D1382" s="49" t="s">
        <v>36</v>
      </c>
    </row>
    <row r="1383" spans="1:4">
      <c r="A1383" s="6">
        <f>'גליון הקלדת נתונים ידני'!O1386</f>
        <v>0</v>
      </c>
      <c r="B1383" s="48">
        <f>'גליון הקלדת נתונים ידני'!M1386</f>
        <v>0</v>
      </c>
      <c r="C1383" s="48">
        <f>'גליון הקלדת נתונים ידני'!N1386</f>
        <v>0</v>
      </c>
      <c r="D1383" s="49" t="s">
        <v>36</v>
      </c>
    </row>
    <row r="1384" spans="1:4">
      <c r="A1384" s="6">
        <f>'גליון הקלדת נתונים ידני'!O1387</f>
        <v>0</v>
      </c>
      <c r="B1384" s="48">
        <f>'גליון הקלדת נתונים ידני'!M1387</f>
        <v>0</v>
      </c>
      <c r="C1384" s="48">
        <f>'גליון הקלדת נתונים ידני'!N1387</f>
        <v>0</v>
      </c>
      <c r="D1384" s="49" t="s">
        <v>36</v>
      </c>
    </row>
    <row r="1385" spans="1:4">
      <c r="A1385" s="6">
        <f>'גליון הקלדת נתונים ידני'!O1388</f>
        <v>0</v>
      </c>
      <c r="B1385" s="48">
        <f>'גליון הקלדת נתונים ידני'!M1388</f>
        <v>0</v>
      </c>
      <c r="C1385" s="48">
        <f>'גליון הקלדת נתונים ידני'!N1388</f>
        <v>0</v>
      </c>
      <c r="D1385" s="49" t="s">
        <v>36</v>
      </c>
    </row>
    <row r="1386" spans="1:4">
      <c r="A1386" s="6">
        <f>'גליון הקלדת נתונים ידני'!O1389</f>
        <v>0</v>
      </c>
      <c r="B1386" s="48">
        <f>'גליון הקלדת נתונים ידני'!M1389</f>
        <v>0</v>
      </c>
      <c r="C1386" s="48">
        <f>'גליון הקלדת נתונים ידני'!N1389</f>
        <v>0</v>
      </c>
      <c r="D1386" s="49" t="s">
        <v>36</v>
      </c>
    </row>
    <row r="1387" spans="1:4">
      <c r="A1387" s="6">
        <f>'גליון הקלדת נתונים ידני'!O1390</f>
        <v>0</v>
      </c>
      <c r="B1387" s="48">
        <f>'גליון הקלדת נתונים ידני'!M1390</f>
        <v>0</v>
      </c>
      <c r="C1387" s="48">
        <f>'גליון הקלדת נתונים ידני'!N1390</f>
        <v>0</v>
      </c>
      <c r="D1387" s="49" t="s">
        <v>36</v>
      </c>
    </row>
    <row r="1388" spans="1:4">
      <c r="A1388" s="6">
        <f>'גליון הקלדת נתונים ידני'!O1391</f>
        <v>0</v>
      </c>
      <c r="B1388" s="48">
        <f>'גליון הקלדת נתונים ידני'!M1391</f>
        <v>0</v>
      </c>
      <c r="C1388" s="48">
        <f>'גליון הקלדת נתונים ידני'!N1391</f>
        <v>0</v>
      </c>
      <c r="D1388" s="49" t="s">
        <v>36</v>
      </c>
    </row>
    <row r="1389" spans="1:4">
      <c r="A1389" s="6">
        <f>'גליון הקלדת נתונים ידני'!O1392</f>
        <v>0</v>
      </c>
      <c r="B1389" s="48">
        <f>'גליון הקלדת נתונים ידני'!M1392</f>
        <v>0</v>
      </c>
      <c r="C1389" s="48">
        <f>'גליון הקלדת נתונים ידני'!N1392</f>
        <v>0</v>
      </c>
      <c r="D1389" s="49" t="s">
        <v>36</v>
      </c>
    </row>
    <row r="1390" spans="1:4">
      <c r="A1390" s="6">
        <f>'גליון הקלדת נתונים ידני'!O1393</f>
        <v>0</v>
      </c>
      <c r="B1390" s="48">
        <f>'גליון הקלדת נתונים ידני'!M1393</f>
        <v>0</v>
      </c>
      <c r="C1390" s="48">
        <f>'גליון הקלדת נתונים ידני'!N1393</f>
        <v>0</v>
      </c>
      <c r="D1390" s="49" t="s">
        <v>36</v>
      </c>
    </row>
    <row r="1391" spans="1:4">
      <c r="A1391" s="6">
        <f>'גליון הקלדת נתונים ידני'!O1394</f>
        <v>0</v>
      </c>
      <c r="B1391" s="48">
        <f>'גליון הקלדת נתונים ידני'!M1394</f>
        <v>0</v>
      </c>
      <c r="C1391" s="48">
        <f>'גליון הקלדת נתונים ידני'!N1394</f>
        <v>0</v>
      </c>
      <c r="D1391" s="49" t="s">
        <v>36</v>
      </c>
    </row>
    <row r="1392" spans="1:4">
      <c r="A1392" s="6">
        <f>'גליון הקלדת נתונים ידני'!O1395</f>
        <v>0</v>
      </c>
      <c r="B1392" s="48">
        <f>'גליון הקלדת נתונים ידני'!M1395</f>
        <v>0</v>
      </c>
      <c r="C1392" s="48">
        <f>'גליון הקלדת נתונים ידני'!N1395</f>
        <v>0</v>
      </c>
      <c r="D1392" s="49" t="s">
        <v>36</v>
      </c>
    </row>
    <row r="1393" spans="1:4">
      <c r="A1393" s="6">
        <f>'גליון הקלדת נתונים ידני'!O1396</f>
        <v>0</v>
      </c>
      <c r="B1393" s="48">
        <f>'גליון הקלדת נתונים ידני'!M1396</f>
        <v>0</v>
      </c>
      <c r="C1393" s="48">
        <f>'גליון הקלדת נתונים ידני'!N1396</f>
        <v>0</v>
      </c>
      <c r="D1393" s="49" t="s">
        <v>36</v>
      </c>
    </row>
    <row r="1394" spans="1:4">
      <c r="A1394" s="6">
        <f>'גליון הקלדת נתונים ידני'!O1397</f>
        <v>0</v>
      </c>
      <c r="B1394" s="48">
        <f>'גליון הקלדת נתונים ידני'!M1397</f>
        <v>0</v>
      </c>
      <c r="C1394" s="48">
        <f>'גליון הקלדת נתונים ידני'!N1397</f>
        <v>0</v>
      </c>
      <c r="D1394" s="49" t="s">
        <v>36</v>
      </c>
    </row>
    <row r="1395" spans="1:4">
      <c r="A1395" s="6">
        <f>'גליון הקלדת נתונים ידני'!O1398</f>
        <v>0</v>
      </c>
      <c r="B1395" s="48">
        <f>'גליון הקלדת נתונים ידני'!M1398</f>
        <v>0</v>
      </c>
      <c r="C1395" s="48">
        <f>'גליון הקלדת נתונים ידני'!N1398</f>
        <v>0</v>
      </c>
      <c r="D1395" s="49" t="s">
        <v>36</v>
      </c>
    </row>
    <row r="1396" spans="1:4">
      <c r="A1396" s="6">
        <f>'גליון הקלדת נתונים ידני'!O1399</f>
        <v>0</v>
      </c>
      <c r="B1396" s="48">
        <f>'גליון הקלדת נתונים ידני'!M1399</f>
        <v>0</v>
      </c>
      <c r="C1396" s="48">
        <f>'גליון הקלדת נתונים ידני'!N1399</f>
        <v>0</v>
      </c>
      <c r="D1396" s="49" t="s">
        <v>36</v>
      </c>
    </row>
    <row r="1397" spans="1:4">
      <c r="A1397" s="6">
        <f>'גליון הקלדת נתונים ידני'!O1400</f>
        <v>0</v>
      </c>
      <c r="B1397" s="48">
        <f>'גליון הקלדת נתונים ידני'!M1400</f>
        <v>0</v>
      </c>
      <c r="C1397" s="48">
        <f>'גליון הקלדת נתונים ידני'!N1400</f>
        <v>0</v>
      </c>
      <c r="D1397" s="49" t="s">
        <v>36</v>
      </c>
    </row>
    <row r="1398" spans="1:4">
      <c r="A1398" s="6">
        <f>'גליון הקלדת נתונים ידני'!O1401</f>
        <v>0</v>
      </c>
      <c r="B1398" s="48">
        <f>'גליון הקלדת נתונים ידני'!M1401</f>
        <v>0</v>
      </c>
      <c r="C1398" s="48">
        <f>'גליון הקלדת נתונים ידני'!N1401</f>
        <v>0</v>
      </c>
      <c r="D1398" s="49" t="s">
        <v>36</v>
      </c>
    </row>
    <row r="1399" spans="1:4">
      <c r="A1399" s="6">
        <f>'גליון הקלדת נתונים ידני'!O1402</f>
        <v>0</v>
      </c>
      <c r="B1399" s="48">
        <f>'גליון הקלדת נתונים ידני'!M1402</f>
        <v>0</v>
      </c>
      <c r="C1399" s="48">
        <f>'גליון הקלדת נתונים ידני'!N1402</f>
        <v>0</v>
      </c>
      <c r="D1399" s="49" t="s">
        <v>36</v>
      </c>
    </row>
    <row r="1400" spans="1:4">
      <c r="A1400" s="6">
        <f>'גליון הקלדת נתונים ידני'!O1403</f>
        <v>0</v>
      </c>
      <c r="B1400" s="48">
        <f>'גליון הקלדת נתונים ידני'!M1403</f>
        <v>0</v>
      </c>
      <c r="C1400" s="48">
        <f>'גליון הקלדת נתונים ידני'!N1403</f>
        <v>0</v>
      </c>
      <c r="D1400" s="49" t="s">
        <v>36</v>
      </c>
    </row>
    <row r="1401" spans="1:4">
      <c r="A1401" s="6">
        <f>'גליון הקלדת נתונים ידני'!O1404</f>
        <v>0</v>
      </c>
      <c r="B1401" s="48">
        <f>'גליון הקלדת נתונים ידני'!M1404</f>
        <v>0</v>
      </c>
      <c r="C1401" s="48">
        <f>'גליון הקלדת נתונים ידני'!N1404</f>
        <v>0</v>
      </c>
      <c r="D1401" s="49" t="s">
        <v>36</v>
      </c>
    </row>
    <row r="1402" spans="1:4">
      <c r="A1402" s="6">
        <f>'גליון הקלדת נתונים ידני'!O1405</f>
        <v>0</v>
      </c>
      <c r="B1402" s="48">
        <f>'גליון הקלדת נתונים ידני'!M1405</f>
        <v>0</v>
      </c>
      <c r="C1402" s="48">
        <f>'גליון הקלדת נתונים ידני'!N1405</f>
        <v>0</v>
      </c>
      <c r="D1402" s="49" t="s">
        <v>36</v>
      </c>
    </row>
    <row r="1403" spans="1:4">
      <c r="A1403" s="6">
        <f>'גליון הקלדת נתונים ידני'!O1406</f>
        <v>0</v>
      </c>
      <c r="B1403" s="48">
        <f>'גליון הקלדת נתונים ידני'!M1406</f>
        <v>0</v>
      </c>
      <c r="C1403" s="48">
        <f>'גליון הקלדת נתונים ידני'!N1406</f>
        <v>0</v>
      </c>
      <c r="D1403" s="49" t="s">
        <v>36</v>
      </c>
    </row>
    <row r="1404" spans="1:4">
      <c r="A1404" s="6">
        <f>'גליון הקלדת נתונים ידני'!O1407</f>
        <v>0</v>
      </c>
      <c r="B1404" s="48">
        <f>'גליון הקלדת נתונים ידני'!M1407</f>
        <v>0</v>
      </c>
      <c r="C1404" s="48">
        <f>'גליון הקלדת נתונים ידני'!N1407</f>
        <v>0</v>
      </c>
      <c r="D1404" s="49" t="s">
        <v>36</v>
      </c>
    </row>
    <row r="1405" spans="1:4">
      <c r="A1405" s="6">
        <f>'גליון הקלדת נתונים ידני'!O1408</f>
        <v>0</v>
      </c>
      <c r="B1405" s="48">
        <f>'גליון הקלדת נתונים ידני'!M1408</f>
        <v>0</v>
      </c>
      <c r="C1405" s="48">
        <f>'גליון הקלדת נתונים ידני'!N1408</f>
        <v>0</v>
      </c>
      <c r="D1405" s="49" t="s">
        <v>36</v>
      </c>
    </row>
    <row r="1406" spans="1:4">
      <c r="A1406" s="6">
        <f>'גליון הקלדת נתונים ידני'!O1409</f>
        <v>0</v>
      </c>
      <c r="B1406" s="48">
        <f>'גליון הקלדת נתונים ידני'!M1409</f>
        <v>0</v>
      </c>
      <c r="C1406" s="48">
        <f>'גליון הקלדת נתונים ידני'!N1409</f>
        <v>0</v>
      </c>
      <c r="D1406" s="49" t="s">
        <v>36</v>
      </c>
    </row>
    <row r="1407" spans="1:4">
      <c r="A1407" s="6">
        <f>'גליון הקלדת נתונים ידני'!O1410</f>
        <v>0</v>
      </c>
      <c r="B1407" s="48">
        <f>'גליון הקלדת נתונים ידני'!M1410</f>
        <v>0</v>
      </c>
      <c r="C1407" s="48">
        <f>'גליון הקלדת נתונים ידני'!N1410</f>
        <v>0</v>
      </c>
      <c r="D1407" s="49" t="s">
        <v>36</v>
      </c>
    </row>
    <row r="1408" spans="1:4">
      <c r="A1408" s="6">
        <f>'גליון הקלדת נתונים ידני'!O1411</f>
        <v>0</v>
      </c>
      <c r="B1408" s="48">
        <f>'גליון הקלדת נתונים ידני'!M1411</f>
        <v>0</v>
      </c>
      <c r="C1408" s="48">
        <f>'גליון הקלדת נתונים ידני'!N1411</f>
        <v>0</v>
      </c>
      <c r="D1408" s="49" t="s">
        <v>36</v>
      </c>
    </row>
    <row r="1409" spans="1:4">
      <c r="A1409" s="6">
        <f>'גליון הקלדת נתונים ידני'!O1412</f>
        <v>0</v>
      </c>
      <c r="B1409" s="48">
        <f>'גליון הקלדת נתונים ידני'!M1412</f>
        <v>0</v>
      </c>
      <c r="C1409" s="48">
        <f>'גליון הקלדת נתונים ידני'!N1412</f>
        <v>0</v>
      </c>
      <c r="D1409" s="49" t="s">
        <v>36</v>
      </c>
    </row>
    <row r="1410" spans="1:4">
      <c r="A1410" s="6">
        <f>'גליון הקלדת נתונים ידני'!O1413</f>
        <v>0</v>
      </c>
      <c r="B1410" s="48">
        <f>'גליון הקלדת נתונים ידני'!M1413</f>
        <v>0</v>
      </c>
      <c r="C1410" s="48">
        <f>'גליון הקלדת נתונים ידני'!N1413</f>
        <v>0</v>
      </c>
      <c r="D1410" s="49" t="s">
        <v>36</v>
      </c>
    </row>
    <row r="1411" spans="1:4">
      <c r="A1411" s="6">
        <f>'גליון הקלדת נתונים ידני'!O1414</f>
        <v>0</v>
      </c>
      <c r="B1411" s="48">
        <f>'גליון הקלדת נתונים ידני'!M1414</f>
        <v>0</v>
      </c>
      <c r="C1411" s="48">
        <f>'גליון הקלדת נתונים ידני'!N1414</f>
        <v>0</v>
      </c>
      <c r="D1411" s="49" t="s">
        <v>36</v>
      </c>
    </row>
    <row r="1412" spans="1:4">
      <c r="A1412" s="6">
        <f>'גליון הקלדת נתונים ידני'!O1415</f>
        <v>0</v>
      </c>
      <c r="B1412" s="48">
        <f>'גליון הקלדת נתונים ידני'!M1415</f>
        <v>0</v>
      </c>
      <c r="C1412" s="48">
        <f>'גליון הקלדת נתונים ידני'!N1415</f>
        <v>0</v>
      </c>
      <c r="D1412" s="49" t="s">
        <v>36</v>
      </c>
    </row>
    <row r="1413" spans="1:4">
      <c r="A1413" s="6">
        <f>'גליון הקלדת נתונים ידני'!O1416</f>
        <v>0</v>
      </c>
      <c r="B1413" s="48">
        <f>'גליון הקלדת נתונים ידני'!M1416</f>
        <v>0</v>
      </c>
      <c r="C1413" s="48">
        <f>'גליון הקלדת נתונים ידני'!N1416</f>
        <v>0</v>
      </c>
      <c r="D1413" s="49" t="s">
        <v>36</v>
      </c>
    </row>
    <row r="1414" spans="1:4">
      <c r="A1414" s="6">
        <f>'גליון הקלדת נתונים ידני'!O1417</f>
        <v>0</v>
      </c>
      <c r="B1414" s="48">
        <f>'גליון הקלדת נתונים ידני'!M1417</f>
        <v>0</v>
      </c>
      <c r="C1414" s="48">
        <f>'גליון הקלדת נתונים ידני'!N1417</f>
        <v>0</v>
      </c>
      <c r="D1414" s="49" t="s">
        <v>36</v>
      </c>
    </row>
    <row r="1415" spans="1:4">
      <c r="A1415" s="6">
        <f>'גליון הקלדת נתונים ידני'!O1418</f>
        <v>0</v>
      </c>
      <c r="B1415" s="48">
        <f>'גליון הקלדת נתונים ידני'!M1418</f>
        <v>0</v>
      </c>
      <c r="C1415" s="48">
        <f>'גליון הקלדת נתונים ידני'!N1418</f>
        <v>0</v>
      </c>
      <c r="D1415" s="49" t="s">
        <v>36</v>
      </c>
    </row>
    <row r="1416" spans="1:4">
      <c r="A1416" s="6">
        <f>'גליון הקלדת נתונים ידני'!O1419</f>
        <v>0</v>
      </c>
      <c r="B1416" s="48">
        <f>'גליון הקלדת נתונים ידני'!M1419</f>
        <v>0</v>
      </c>
      <c r="C1416" s="48">
        <f>'גליון הקלדת נתונים ידני'!N1419</f>
        <v>0</v>
      </c>
      <c r="D1416" s="49" t="s">
        <v>36</v>
      </c>
    </row>
    <row r="1417" spans="1:4">
      <c r="A1417" s="6">
        <f>'גליון הקלדת נתונים ידני'!O1420</f>
        <v>0</v>
      </c>
      <c r="B1417" s="48">
        <f>'גליון הקלדת נתונים ידני'!M1420</f>
        <v>0</v>
      </c>
      <c r="C1417" s="48">
        <f>'גליון הקלדת נתונים ידני'!N1420</f>
        <v>0</v>
      </c>
      <c r="D1417" s="49" t="s">
        <v>36</v>
      </c>
    </row>
    <row r="1418" spans="1:4">
      <c r="A1418" s="6">
        <f>'גליון הקלדת נתונים ידני'!O1421</f>
        <v>0</v>
      </c>
      <c r="B1418" s="48">
        <f>'גליון הקלדת נתונים ידני'!M1421</f>
        <v>0</v>
      </c>
      <c r="C1418" s="48">
        <f>'גליון הקלדת נתונים ידני'!N1421</f>
        <v>0</v>
      </c>
      <c r="D1418" s="49" t="s">
        <v>36</v>
      </c>
    </row>
    <row r="1419" spans="1:4">
      <c r="A1419" s="6">
        <f>'גליון הקלדת נתונים ידני'!O1422</f>
        <v>0</v>
      </c>
      <c r="B1419" s="48">
        <f>'גליון הקלדת נתונים ידני'!M1422</f>
        <v>0</v>
      </c>
      <c r="C1419" s="48">
        <f>'גליון הקלדת נתונים ידני'!N1422</f>
        <v>0</v>
      </c>
      <c r="D1419" s="49" t="s">
        <v>36</v>
      </c>
    </row>
    <row r="1420" spans="1:4">
      <c r="A1420" s="6">
        <f>'גליון הקלדת נתונים ידני'!O1423</f>
        <v>0</v>
      </c>
      <c r="B1420" s="48">
        <f>'גליון הקלדת נתונים ידני'!M1423</f>
        <v>0</v>
      </c>
      <c r="C1420" s="48">
        <f>'גליון הקלדת נתונים ידני'!N1423</f>
        <v>0</v>
      </c>
      <c r="D1420" s="49" t="s">
        <v>36</v>
      </c>
    </row>
    <row r="1421" spans="1:4">
      <c r="A1421" s="6">
        <f>'גליון הקלדת נתונים ידני'!O1424</f>
        <v>0</v>
      </c>
      <c r="B1421" s="48">
        <f>'גליון הקלדת נתונים ידני'!M1424</f>
        <v>0</v>
      </c>
      <c r="C1421" s="48">
        <f>'גליון הקלדת נתונים ידני'!N1424</f>
        <v>0</v>
      </c>
      <c r="D1421" s="49" t="s">
        <v>36</v>
      </c>
    </row>
    <row r="1422" spans="1:4">
      <c r="A1422" s="6">
        <f>'גליון הקלדת נתונים ידני'!O1425</f>
        <v>0</v>
      </c>
      <c r="B1422" s="48">
        <f>'גליון הקלדת נתונים ידני'!M1425</f>
        <v>0</v>
      </c>
      <c r="C1422" s="48">
        <f>'גליון הקלדת נתונים ידני'!N1425</f>
        <v>0</v>
      </c>
      <c r="D1422" s="49" t="s">
        <v>36</v>
      </c>
    </row>
    <row r="1423" spans="1:4">
      <c r="A1423" s="6">
        <f>'גליון הקלדת נתונים ידני'!O1426</f>
        <v>0</v>
      </c>
      <c r="B1423" s="48">
        <f>'גליון הקלדת נתונים ידני'!M1426</f>
        <v>0</v>
      </c>
      <c r="C1423" s="48">
        <f>'גליון הקלדת נתונים ידני'!N1426</f>
        <v>0</v>
      </c>
      <c r="D1423" s="49" t="s">
        <v>36</v>
      </c>
    </row>
    <row r="1424" spans="1:4">
      <c r="A1424" s="6">
        <f>'גליון הקלדת נתונים ידני'!O1427</f>
        <v>0</v>
      </c>
      <c r="B1424" s="48">
        <f>'גליון הקלדת נתונים ידני'!M1427</f>
        <v>0</v>
      </c>
      <c r="C1424" s="48">
        <f>'גליון הקלדת נתונים ידני'!N1427</f>
        <v>0</v>
      </c>
      <c r="D1424" s="49" t="s">
        <v>36</v>
      </c>
    </row>
    <row r="1425" spans="1:4">
      <c r="A1425" s="6">
        <f>'גליון הקלדת נתונים ידני'!O1428</f>
        <v>0</v>
      </c>
      <c r="B1425" s="48">
        <f>'גליון הקלדת נתונים ידני'!M1428</f>
        <v>0</v>
      </c>
      <c r="C1425" s="48">
        <f>'גליון הקלדת נתונים ידני'!N1428</f>
        <v>0</v>
      </c>
      <c r="D1425" s="49" t="s">
        <v>36</v>
      </c>
    </row>
    <row r="1426" spans="1:4">
      <c r="A1426" s="6">
        <f>'גליון הקלדת נתונים ידני'!O1429</f>
        <v>0</v>
      </c>
      <c r="B1426" s="48">
        <f>'גליון הקלדת נתונים ידני'!M1429</f>
        <v>0</v>
      </c>
      <c r="C1426" s="48">
        <f>'גליון הקלדת נתונים ידני'!N1429</f>
        <v>0</v>
      </c>
      <c r="D1426" s="49" t="s">
        <v>36</v>
      </c>
    </row>
    <row r="1427" spans="1:4">
      <c r="A1427" s="6">
        <f>'גליון הקלדת נתונים ידני'!O1430</f>
        <v>0</v>
      </c>
      <c r="B1427" s="48">
        <f>'גליון הקלדת נתונים ידני'!M1430</f>
        <v>0</v>
      </c>
      <c r="C1427" s="48">
        <f>'גליון הקלדת נתונים ידני'!N1430</f>
        <v>0</v>
      </c>
      <c r="D1427" s="49" t="s">
        <v>36</v>
      </c>
    </row>
    <row r="1428" spans="1:4">
      <c r="A1428" s="6">
        <f>'גליון הקלדת נתונים ידני'!O1431</f>
        <v>0</v>
      </c>
      <c r="B1428" s="48">
        <f>'גליון הקלדת נתונים ידני'!M1431</f>
        <v>0</v>
      </c>
      <c r="C1428" s="48">
        <f>'גליון הקלדת נתונים ידני'!N1431</f>
        <v>0</v>
      </c>
      <c r="D1428" s="49" t="s">
        <v>36</v>
      </c>
    </row>
    <row r="1429" spans="1:4">
      <c r="A1429" s="6">
        <f>'גליון הקלדת נתונים ידני'!O1432</f>
        <v>0</v>
      </c>
      <c r="B1429" s="48">
        <f>'גליון הקלדת נתונים ידני'!M1432</f>
        <v>0</v>
      </c>
      <c r="C1429" s="48">
        <f>'גליון הקלדת נתונים ידני'!N1432</f>
        <v>0</v>
      </c>
      <c r="D1429" s="49" t="s">
        <v>36</v>
      </c>
    </row>
    <row r="1430" spans="1:4">
      <c r="A1430" s="6">
        <f>'גליון הקלדת נתונים ידני'!O1433</f>
        <v>0</v>
      </c>
      <c r="B1430" s="48">
        <f>'גליון הקלדת נתונים ידני'!M1433</f>
        <v>0</v>
      </c>
      <c r="C1430" s="48">
        <f>'גליון הקלדת נתונים ידני'!N1433</f>
        <v>0</v>
      </c>
      <c r="D1430" s="49" t="s">
        <v>36</v>
      </c>
    </row>
    <row r="1431" spans="1:4">
      <c r="A1431" s="6">
        <f>'גליון הקלדת נתונים ידני'!O1434</f>
        <v>0</v>
      </c>
      <c r="B1431" s="48">
        <f>'גליון הקלדת נתונים ידני'!M1434</f>
        <v>0</v>
      </c>
      <c r="C1431" s="48">
        <f>'גליון הקלדת נתונים ידני'!N1434</f>
        <v>0</v>
      </c>
      <c r="D1431" s="49" t="s">
        <v>36</v>
      </c>
    </row>
    <row r="1432" spans="1:4">
      <c r="A1432" s="6">
        <f>'גליון הקלדת נתונים ידני'!O1435</f>
        <v>0</v>
      </c>
      <c r="B1432" s="48">
        <f>'גליון הקלדת נתונים ידני'!M1435</f>
        <v>0</v>
      </c>
      <c r="C1432" s="48">
        <f>'גליון הקלדת נתונים ידני'!N1435</f>
        <v>0</v>
      </c>
      <c r="D1432" s="49" t="s">
        <v>36</v>
      </c>
    </row>
    <row r="1433" spans="1:4">
      <c r="A1433" s="6">
        <f>'גליון הקלדת נתונים ידני'!O1436</f>
        <v>0</v>
      </c>
      <c r="B1433" s="48">
        <f>'גליון הקלדת נתונים ידני'!M1436</f>
        <v>0</v>
      </c>
      <c r="C1433" s="48">
        <f>'גליון הקלדת נתונים ידני'!N1436</f>
        <v>0</v>
      </c>
      <c r="D1433" s="49" t="s">
        <v>36</v>
      </c>
    </row>
    <row r="1434" spans="1:4">
      <c r="A1434" s="6">
        <f>'גליון הקלדת נתונים ידני'!O1437</f>
        <v>0</v>
      </c>
      <c r="B1434" s="48">
        <f>'גליון הקלדת נתונים ידני'!M1437</f>
        <v>0</v>
      </c>
      <c r="C1434" s="48">
        <f>'גליון הקלדת נתונים ידני'!N1437</f>
        <v>0</v>
      </c>
      <c r="D1434" s="49" t="s">
        <v>36</v>
      </c>
    </row>
    <row r="1435" spans="1:4">
      <c r="A1435" s="6">
        <f>'גליון הקלדת נתונים ידני'!O1438</f>
        <v>0</v>
      </c>
      <c r="B1435" s="48">
        <f>'גליון הקלדת נתונים ידני'!M1438</f>
        <v>0</v>
      </c>
      <c r="C1435" s="48">
        <f>'גליון הקלדת נתונים ידני'!N1438</f>
        <v>0</v>
      </c>
      <c r="D1435" s="49" t="s">
        <v>36</v>
      </c>
    </row>
    <row r="1436" spans="1:4">
      <c r="A1436" s="6">
        <f>'גליון הקלדת נתונים ידני'!O1439</f>
        <v>0</v>
      </c>
      <c r="B1436" s="48">
        <f>'גליון הקלדת נתונים ידני'!M1439</f>
        <v>0</v>
      </c>
      <c r="C1436" s="48">
        <f>'גליון הקלדת נתונים ידני'!N1439</f>
        <v>0</v>
      </c>
      <c r="D1436" s="49" t="s">
        <v>36</v>
      </c>
    </row>
    <row r="1437" spans="1:4">
      <c r="A1437" s="6">
        <f>'גליון הקלדת נתונים ידני'!O1440</f>
        <v>0</v>
      </c>
      <c r="B1437" s="48">
        <f>'גליון הקלדת נתונים ידני'!M1440</f>
        <v>0</v>
      </c>
      <c r="C1437" s="48">
        <f>'גליון הקלדת נתונים ידני'!N1440</f>
        <v>0</v>
      </c>
      <c r="D1437" s="49" t="s">
        <v>36</v>
      </c>
    </row>
    <row r="1438" spans="1:4">
      <c r="A1438" s="6">
        <f>'גליון הקלדת נתונים ידני'!O1441</f>
        <v>0</v>
      </c>
      <c r="B1438" s="48">
        <f>'גליון הקלדת נתונים ידני'!M1441</f>
        <v>0</v>
      </c>
      <c r="C1438" s="48">
        <f>'גליון הקלדת נתונים ידני'!N1441</f>
        <v>0</v>
      </c>
      <c r="D1438" s="49" t="s">
        <v>36</v>
      </c>
    </row>
    <row r="1439" spans="1:4">
      <c r="A1439" s="6">
        <f>'גליון הקלדת נתונים ידני'!O1442</f>
        <v>0</v>
      </c>
      <c r="B1439" s="48">
        <f>'גליון הקלדת נתונים ידני'!M1442</f>
        <v>0</v>
      </c>
      <c r="C1439" s="48">
        <f>'גליון הקלדת נתונים ידני'!N1442</f>
        <v>0</v>
      </c>
      <c r="D1439" s="49" t="s">
        <v>36</v>
      </c>
    </row>
    <row r="1440" spans="1:4">
      <c r="A1440" s="6">
        <f>'גליון הקלדת נתונים ידני'!O1443</f>
        <v>0</v>
      </c>
      <c r="B1440" s="48">
        <f>'גליון הקלדת נתונים ידני'!M1443</f>
        <v>0</v>
      </c>
      <c r="C1440" s="48">
        <f>'גליון הקלדת נתונים ידני'!N1443</f>
        <v>0</v>
      </c>
      <c r="D1440" s="49" t="s">
        <v>36</v>
      </c>
    </row>
    <row r="1441" spans="1:4">
      <c r="A1441" s="6">
        <f>'גליון הקלדת נתונים ידני'!O1444</f>
        <v>0</v>
      </c>
      <c r="B1441" s="48">
        <f>'גליון הקלדת נתונים ידני'!M1444</f>
        <v>0</v>
      </c>
      <c r="C1441" s="48">
        <f>'גליון הקלדת נתונים ידני'!N1444</f>
        <v>0</v>
      </c>
      <c r="D1441" s="49" t="s">
        <v>36</v>
      </c>
    </row>
    <row r="1442" spans="1:4">
      <c r="A1442" s="6">
        <f>'גליון הקלדת נתונים ידני'!O1445</f>
        <v>0</v>
      </c>
      <c r="B1442" s="48">
        <f>'גליון הקלדת נתונים ידני'!M1445</f>
        <v>0</v>
      </c>
      <c r="C1442" s="48">
        <f>'גליון הקלדת נתונים ידני'!N1445</f>
        <v>0</v>
      </c>
      <c r="D1442" s="49" t="s">
        <v>36</v>
      </c>
    </row>
    <row r="1443" spans="1:4">
      <c r="A1443" s="6">
        <f>'גליון הקלדת נתונים ידני'!O1446</f>
        <v>0</v>
      </c>
      <c r="B1443" s="48">
        <f>'גליון הקלדת נתונים ידני'!M1446</f>
        <v>0</v>
      </c>
      <c r="C1443" s="48">
        <f>'גליון הקלדת נתונים ידני'!N1446</f>
        <v>0</v>
      </c>
      <c r="D1443" s="49" t="s">
        <v>36</v>
      </c>
    </row>
    <row r="1444" spans="1:4">
      <c r="A1444" s="6">
        <f>'גליון הקלדת נתונים ידני'!O1447</f>
        <v>0</v>
      </c>
      <c r="B1444" s="48">
        <f>'גליון הקלדת נתונים ידני'!M1447</f>
        <v>0</v>
      </c>
      <c r="C1444" s="48">
        <f>'גליון הקלדת נתונים ידני'!N1447</f>
        <v>0</v>
      </c>
      <c r="D1444" s="49" t="s">
        <v>36</v>
      </c>
    </row>
    <row r="1445" spans="1:4">
      <c r="A1445" s="6">
        <f>'גליון הקלדת נתונים ידני'!O1448</f>
        <v>0</v>
      </c>
      <c r="B1445" s="48">
        <f>'גליון הקלדת נתונים ידני'!M1448</f>
        <v>0</v>
      </c>
      <c r="C1445" s="48">
        <f>'גליון הקלדת נתונים ידני'!N1448</f>
        <v>0</v>
      </c>
      <c r="D1445" s="49" t="s">
        <v>36</v>
      </c>
    </row>
    <row r="1446" spans="1:4">
      <c r="A1446" s="6">
        <f>'גליון הקלדת נתונים ידני'!O1449</f>
        <v>0</v>
      </c>
      <c r="B1446" s="48">
        <f>'גליון הקלדת נתונים ידני'!M1449</f>
        <v>0</v>
      </c>
      <c r="C1446" s="48">
        <f>'גליון הקלדת נתונים ידני'!N1449</f>
        <v>0</v>
      </c>
      <c r="D1446" s="49" t="s">
        <v>36</v>
      </c>
    </row>
    <row r="1447" spans="1:4">
      <c r="A1447" s="6">
        <f>'גליון הקלדת נתונים ידני'!O1450</f>
        <v>0</v>
      </c>
      <c r="B1447" s="48">
        <f>'גליון הקלדת נתונים ידני'!M1450</f>
        <v>0</v>
      </c>
      <c r="C1447" s="48">
        <f>'גליון הקלדת נתונים ידני'!N1450</f>
        <v>0</v>
      </c>
      <c r="D1447" s="49" t="s">
        <v>36</v>
      </c>
    </row>
    <row r="1448" spans="1:4">
      <c r="A1448" s="6">
        <f>'גליון הקלדת נתונים ידני'!O1451</f>
        <v>0</v>
      </c>
      <c r="B1448" s="48">
        <f>'גליון הקלדת נתונים ידני'!M1451</f>
        <v>0</v>
      </c>
      <c r="C1448" s="48">
        <f>'גליון הקלדת נתונים ידני'!N1451</f>
        <v>0</v>
      </c>
      <c r="D1448" s="49" t="s">
        <v>36</v>
      </c>
    </row>
    <row r="1449" spans="1:4">
      <c r="A1449" s="6">
        <f>'גליון הקלדת נתונים ידני'!O1452</f>
        <v>0</v>
      </c>
      <c r="B1449" s="48">
        <f>'גליון הקלדת נתונים ידני'!M1452</f>
        <v>0</v>
      </c>
      <c r="C1449" s="48">
        <f>'גליון הקלדת נתונים ידני'!N1452</f>
        <v>0</v>
      </c>
      <c r="D1449" s="49" t="s">
        <v>36</v>
      </c>
    </row>
    <row r="1450" spans="1:4">
      <c r="A1450" s="6">
        <f>'גליון הקלדת נתונים ידני'!O1453</f>
        <v>0</v>
      </c>
      <c r="B1450" s="48">
        <f>'גליון הקלדת נתונים ידני'!M1453</f>
        <v>0</v>
      </c>
      <c r="C1450" s="48">
        <f>'גליון הקלדת נתונים ידני'!N1453</f>
        <v>0</v>
      </c>
      <c r="D1450" s="49" t="s">
        <v>36</v>
      </c>
    </row>
    <row r="1451" spans="1:4">
      <c r="A1451" s="6">
        <f>'גליון הקלדת נתונים ידני'!O1454</f>
        <v>0</v>
      </c>
      <c r="B1451" s="48">
        <f>'גליון הקלדת נתונים ידני'!M1454</f>
        <v>0</v>
      </c>
      <c r="C1451" s="48">
        <f>'גליון הקלדת נתונים ידני'!N1454</f>
        <v>0</v>
      </c>
      <c r="D1451" s="49" t="s">
        <v>36</v>
      </c>
    </row>
    <row r="1452" spans="1:4">
      <c r="A1452" s="6">
        <f>'גליון הקלדת נתונים ידני'!O1455</f>
        <v>0</v>
      </c>
      <c r="B1452" s="48">
        <f>'גליון הקלדת נתונים ידני'!M1455</f>
        <v>0</v>
      </c>
      <c r="C1452" s="48">
        <f>'גליון הקלדת נתונים ידני'!N1455</f>
        <v>0</v>
      </c>
      <c r="D1452" s="49" t="s">
        <v>36</v>
      </c>
    </row>
    <row r="1453" spans="1:4">
      <c r="A1453" s="6">
        <f>'גליון הקלדת נתונים ידני'!O1456</f>
        <v>0</v>
      </c>
      <c r="B1453" s="48">
        <f>'גליון הקלדת נתונים ידני'!M1456</f>
        <v>0</v>
      </c>
      <c r="C1453" s="48">
        <f>'גליון הקלדת נתונים ידני'!N1456</f>
        <v>0</v>
      </c>
      <c r="D1453" s="49" t="s">
        <v>36</v>
      </c>
    </row>
    <row r="1454" spans="1:4">
      <c r="A1454" s="6">
        <f>'גליון הקלדת נתונים ידני'!O1457</f>
        <v>0</v>
      </c>
      <c r="B1454" s="48">
        <f>'גליון הקלדת נתונים ידני'!M1457</f>
        <v>0</v>
      </c>
      <c r="C1454" s="48">
        <f>'גליון הקלדת נתונים ידני'!N1457</f>
        <v>0</v>
      </c>
      <c r="D1454" s="49" t="s">
        <v>36</v>
      </c>
    </row>
    <row r="1455" spans="1:4">
      <c r="A1455" s="6">
        <f>'גליון הקלדת נתונים ידני'!O1458</f>
        <v>0</v>
      </c>
      <c r="B1455" s="48">
        <f>'גליון הקלדת נתונים ידני'!M1458</f>
        <v>0</v>
      </c>
      <c r="C1455" s="48">
        <f>'גליון הקלדת נתונים ידני'!N1458</f>
        <v>0</v>
      </c>
      <c r="D1455" s="49" t="s">
        <v>36</v>
      </c>
    </row>
    <row r="1456" spans="1:4">
      <c r="A1456" s="6">
        <f>'גליון הקלדת נתונים ידני'!O1459</f>
        <v>0</v>
      </c>
      <c r="B1456" s="48">
        <f>'גליון הקלדת נתונים ידני'!M1459</f>
        <v>0</v>
      </c>
      <c r="C1456" s="48">
        <f>'גליון הקלדת נתונים ידני'!N1459</f>
        <v>0</v>
      </c>
      <c r="D1456" s="49" t="s">
        <v>36</v>
      </c>
    </row>
    <row r="1457" spans="1:4">
      <c r="A1457" s="6">
        <f>'גליון הקלדת נתונים ידני'!O1460</f>
        <v>0</v>
      </c>
      <c r="B1457" s="48">
        <f>'גליון הקלדת נתונים ידני'!M1460</f>
        <v>0</v>
      </c>
      <c r="C1457" s="48">
        <f>'גליון הקלדת נתונים ידני'!N1460</f>
        <v>0</v>
      </c>
      <c r="D1457" s="49" t="s">
        <v>36</v>
      </c>
    </row>
    <row r="1458" spans="1:4">
      <c r="A1458" s="6">
        <f>'גליון הקלדת נתונים ידני'!O1461</f>
        <v>0</v>
      </c>
      <c r="B1458" s="48">
        <f>'גליון הקלדת נתונים ידני'!M1461</f>
        <v>0</v>
      </c>
      <c r="C1458" s="48">
        <f>'גליון הקלדת נתונים ידני'!N1461</f>
        <v>0</v>
      </c>
      <c r="D1458" s="49" t="s">
        <v>36</v>
      </c>
    </row>
    <row r="1459" spans="1:4">
      <c r="A1459" s="6">
        <f>'גליון הקלדת נתונים ידני'!O1462</f>
        <v>0</v>
      </c>
      <c r="B1459" s="48">
        <f>'גליון הקלדת נתונים ידני'!M1462</f>
        <v>0</v>
      </c>
      <c r="C1459" s="48">
        <f>'גליון הקלדת נתונים ידני'!N1462</f>
        <v>0</v>
      </c>
      <c r="D1459" s="49" t="s">
        <v>36</v>
      </c>
    </row>
    <row r="1460" spans="1:4">
      <c r="A1460" s="6">
        <f>'גליון הקלדת נתונים ידני'!O1463</f>
        <v>0</v>
      </c>
      <c r="B1460" s="48">
        <f>'גליון הקלדת נתונים ידני'!M1463</f>
        <v>0</v>
      </c>
      <c r="C1460" s="48">
        <f>'גליון הקלדת נתונים ידני'!N1463</f>
        <v>0</v>
      </c>
      <c r="D1460" s="49" t="s">
        <v>36</v>
      </c>
    </row>
    <row r="1461" spans="1:4">
      <c r="A1461" s="6">
        <f>'גליון הקלדת נתונים ידני'!O1464</f>
        <v>0</v>
      </c>
      <c r="B1461" s="48">
        <f>'גליון הקלדת נתונים ידני'!M1464</f>
        <v>0</v>
      </c>
      <c r="C1461" s="48">
        <f>'גליון הקלדת נתונים ידני'!N1464</f>
        <v>0</v>
      </c>
      <c r="D1461" s="49" t="s">
        <v>36</v>
      </c>
    </row>
    <row r="1462" spans="1:4">
      <c r="A1462" s="6">
        <f>'גליון הקלדת נתונים ידני'!O1465</f>
        <v>0</v>
      </c>
      <c r="B1462" s="48">
        <f>'גליון הקלדת נתונים ידני'!M1465</f>
        <v>0</v>
      </c>
      <c r="C1462" s="48">
        <f>'גליון הקלדת נתונים ידני'!N1465</f>
        <v>0</v>
      </c>
      <c r="D1462" s="49" t="s">
        <v>36</v>
      </c>
    </row>
    <row r="1463" spans="1:4">
      <c r="A1463" s="6">
        <f>'גליון הקלדת נתונים ידני'!O1466</f>
        <v>0</v>
      </c>
      <c r="B1463" s="48">
        <f>'גליון הקלדת נתונים ידני'!M1466</f>
        <v>0</v>
      </c>
      <c r="C1463" s="48">
        <f>'גליון הקלדת נתונים ידני'!N1466</f>
        <v>0</v>
      </c>
      <c r="D1463" s="49" t="s">
        <v>36</v>
      </c>
    </row>
    <row r="1464" spans="1:4">
      <c r="A1464" s="6">
        <f>'גליון הקלדת נתונים ידני'!O1467</f>
        <v>0</v>
      </c>
      <c r="B1464" s="48">
        <f>'גליון הקלדת נתונים ידני'!M1467</f>
        <v>0</v>
      </c>
      <c r="C1464" s="48">
        <f>'גליון הקלדת נתונים ידני'!N1467</f>
        <v>0</v>
      </c>
      <c r="D1464" s="49" t="s">
        <v>36</v>
      </c>
    </row>
    <row r="1465" spans="1:4">
      <c r="A1465" s="6">
        <f>'גליון הקלדת נתונים ידני'!O1468</f>
        <v>0</v>
      </c>
      <c r="B1465" s="48">
        <f>'גליון הקלדת נתונים ידני'!M1468</f>
        <v>0</v>
      </c>
      <c r="C1465" s="48">
        <f>'גליון הקלדת נתונים ידני'!N1468</f>
        <v>0</v>
      </c>
      <c r="D1465" s="49" t="s">
        <v>36</v>
      </c>
    </row>
    <row r="1466" spans="1:4">
      <c r="A1466" s="6">
        <f>'גליון הקלדת נתונים ידני'!O1469</f>
        <v>0</v>
      </c>
      <c r="B1466" s="48">
        <f>'גליון הקלדת נתונים ידני'!M1469</f>
        <v>0</v>
      </c>
      <c r="C1466" s="48">
        <f>'גליון הקלדת נתונים ידני'!N1469</f>
        <v>0</v>
      </c>
      <c r="D1466" s="49" t="s">
        <v>36</v>
      </c>
    </row>
    <row r="1467" spans="1:4">
      <c r="A1467" s="6">
        <f>'גליון הקלדת נתונים ידני'!O1470</f>
        <v>0</v>
      </c>
      <c r="B1467" s="48">
        <f>'גליון הקלדת נתונים ידני'!M1470</f>
        <v>0</v>
      </c>
      <c r="C1467" s="48">
        <f>'גליון הקלדת נתונים ידני'!N1470</f>
        <v>0</v>
      </c>
      <c r="D1467" s="49" t="s">
        <v>36</v>
      </c>
    </row>
    <row r="1468" spans="1:4">
      <c r="A1468" s="6">
        <f>'גליון הקלדת נתונים ידני'!O1471</f>
        <v>0</v>
      </c>
      <c r="B1468" s="48">
        <f>'גליון הקלדת נתונים ידני'!M1471</f>
        <v>0</v>
      </c>
      <c r="C1468" s="48">
        <f>'גליון הקלדת נתונים ידני'!N1471</f>
        <v>0</v>
      </c>
      <c r="D1468" s="49" t="s">
        <v>36</v>
      </c>
    </row>
    <row r="1469" spans="1:4">
      <c r="A1469" s="6">
        <f>'גליון הקלדת נתונים ידני'!O1472</f>
        <v>0</v>
      </c>
      <c r="B1469" s="48">
        <f>'גליון הקלדת נתונים ידני'!M1472</f>
        <v>0</v>
      </c>
      <c r="C1469" s="48">
        <f>'גליון הקלדת נתונים ידני'!N1472</f>
        <v>0</v>
      </c>
      <c r="D1469" s="49" t="s">
        <v>36</v>
      </c>
    </row>
    <row r="1470" spans="1:4">
      <c r="A1470" s="6">
        <f>'גליון הקלדת נתונים ידני'!O1473</f>
        <v>0</v>
      </c>
      <c r="B1470" s="48">
        <f>'גליון הקלדת נתונים ידני'!M1473</f>
        <v>0</v>
      </c>
      <c r="C1470" s="48">
        <f>'גליון הקלדת נתונים ידני'!N1473</f>
        <v>0</v>
      </c>
      <c r="D1470" s="49" t="s">
        <v>36</v>
      </c>
    </row>
    <row r="1471" spans="1:4">
      <c r="A1471" s="6">
        <f>'גליון הקלדת נתונים ידני'!O1474</f>
        <v>0</v>
      </c>
      <c r="B1471" s="48">
        <f>'גליון הקלדת נתונים ידני'!M1474</f>
        <v>0</v>
      </c>
      <c r="C1471" s="48">
        <f>'גליון הקלדת נתונים ידני'!N1474</f>
        <v>0</v>
      </c>
      <c r="D1471" s="49" t="s">
        <v>36</v>
      </c>
    </row>
    <row r="1472" spans="1:4">
      <c r="A1472" s="6">
        <f>'גליון הקלדת נתונים ידני'!O1475</f>
        <v>0</v>
      </c>
      <c r="B1472" s="48">
        <f>'גליון הקלדת נתונים ידני'!M1475</f>
        <v>0</v>
      </c>
      <c r="C1472" s="48">
        <f>'גליון הקלדת נתונים ידני'!N1475</f>
        <v>0</v>
      </c>
      <c r="D1472" s="49" t="s">
        <v>36</v>
      </c>
    </row>
    <row r="1473" spans="1:4">
      <c r="A1473" s="6">
        <f>'גליון הקלדת נתונים ידני'!O1476</f>
        <v>0</v>
      </c>
      <c r="B1473" s="48">
        <f>'גליון הקלדת נתונים ידני'!M1476</f>
        <v>0</v>
      </c>
      <c r="C1473" s="48">
        <f>'גליון הקלדת נתונים ידני'!N1476</f>
        <v>0</v>
      </c>
      <c r="D1473" s="49" t="s">
        <v>36</v>
      </c>
    </row>
    <row r="1474" spans="1:4">
      <c r="A1474" s="6">
        <f>'גליון הקלדת נתונים ידני'!O1477</f>
        <v>0</v>
      </c>
      <c r="B1474" s="48">
        <f>'גליון הקלדת נתונים ידני'!M1477</f>
        <v>0</v>
      </c>
      <c r="C1474" s="48">
        <f>'גליון הקלדת נתונים ידני'!N1477</f>
        <v>0</v>
      </c>
      <c r="D1474" s="49" t="s">
        <v>36</v>
      </c>
    </row>
    <row r="1475" spans="1:4">
      <c r="A1475" s="6">
        <f>'גליון הקלדת נתונים ידני'!O1478</f>
        <v>0</v>
      </c>
      <c r="B1475" s="48">
        <f>'גליון הקלדת נתונים ידני'!M1478</f>
        <v>0</v>
      </c>
      <c r="C1475" s="48">
        <f>'גליון הקלדת נתונים ידני'!N1478</f>
        <v>0</v>
      </c>
      <c r="D1475" s="49" t="s">
        <v>36</v>
      </c>
    </row>
    <row r="1476" spans="1:4">
      <c r="A1476" s="6">
        <f>'גליון הקלדת נתונים ידני'!O1479</f>
        <v>0</v>
      </c>
      <c r="B1476" s="48">
        <f>'גליון הקלדת נתונים ידני'!M1479</f>
        <v>0</v>
      </c>
      <c r="C1476" s="48">
        <f>'גליון הקלדת נתונים ידני'!N1479</f>
        <v>0</v>
      </c>
      <c r="D1476" s="49" t="s">
        <v>36</v>
      </c>
    </row>
    <row r="1477" spans="1:4">
      <c r="A1477" s="6">
        <f>'גליון הקלדת נתונים ידני'!O1480</f>
        <v>0</v>
      </c>
      <c r="B1477" s="48">
        <f>'גליון הקלדת נתונים ידני'!M1480</f>
        <v>0</v>
      </c>
      <c r="C1477" s="48">
        <f>'גליון הקלדת נתונים ידני'!N1480</f>
        <v>0</v>
      </c>
      <c r="D1477" s="49" t="s">
        <v>36</v>
      </c>
    </row>
    <row r="1478" spans="1:4">
      <c r="A1478" s="6">
        <f>'גליון הקלדת נתונים ידני'!O1481</f>
        <v>0</v>
      </c>
      <c r="B1478" s="48">
        <f>'גליון הקלדת נתונים ידני'!M1481</f>
        <v>0</v>
      </c>
      <c r="C1478" s="48">
        <f>'גליון הקלדת נתונים ידני'!N1481</f>
        <v>0</v>
      </c>
      <c r="D1478" s="49" t="s">
        <v>36</v>
      </c>
    </row>
    <row r="1479" spans="1:4">
      <c r="A1479" s="6">
        <f>'גליון הקלדת נתונים ידני'!O1482</f>
        <v>0</v>
      </c>
      <c r="B1479" s="48">
        <f>'גליון הקלדת נתונים ידני'!M1482</f>
        <v>0</v>
      </c>
      <c r="C1479" s="48">
        <f>'גליון הקלדת נתונים ידני'!N1482</f>
        <v>0</v>
      </c>
      <c r="D1479" s="49" t="s">
        <v>36</v>
      </c>
    </row>
    <row r="1480" spans="1:4">
      <c r="A1480" s="6">
        <f>'גליון הקלדת נתונים ידני'!O1483</f>
        <v>0</v>
      </c>
      <c r="B1480" s="48">
        <f>'גליון הקלדת נתונים ידני'!M1483</f>
        <v>0</v>
      </c>
      <c r="C1480" s="48">
        <f>'גליון הקלדת נתונים ידני'!N1483</f>
        <v>0</v>
      </c>
      <c r="D1480" s="49" t="s">
        <v>36</v>
      </c>
    </row>
    <row r="1481" spans="1:4">
      <c r="A1481" s="6">
        <f>'גליון הקלדת נתונים ידני'!O1484</f>
        <v>0</v>
      </c>
      <c r="B1481" s="48">
        <f>'גליון הקלדת נתונים ידני'!M1484</f>
        <v>0</v>
      </c>
      <c r="C1481" s="48">
        <f>'גליון הקלדת נתונים ידני'!N1484</f>
        <v>0</v>
      </c>
      <c r="D1481" s="49" t="s">
        <v>36</v>
      </c>
    </row>
    <row r="1482" spans="1:4">
      <c r="A1482" s="6">
        <f>'גליון הקלדת נתונים ידני'!O1485</f>
        <v>0</v>
      </c>
      <c r="B1482" s="48">
        <f>'גליון הקלדת נתונים ידני'!M1485</f>
        <v>0</v>
      </c>
      <c r="C1482" s="48">
        <f>'גליון הקלדת נתונים ידני'!N1485</f>
        <v>0</v>
      </c>
      <c r="D1482" s="49" t="s">
        <v>36</v>
      </c>
    </row>
    <row r="1483" spans="1:4">
      <c r="A1483" s="6">
        <f>'גליון הקלדת נתונים ידני'!O1486</f>
        <v>0</v>
      </c>
      <c r="B1483" s="48">
        <f>'גליון הקלדת נתונים ידני'!M1486</f>
        <v>0</v>
      </c>
      <c r="C1483" s="48">
        <f>'גליון הקלדת נתונים ידני'!N1486</f>
        <v>0</v>
      </c>
      <c r="D1483" s="49" t="s">
        <v>36</v>
      </c>
    </row>
    <row r="1484" spans="1:4">
      <c r="A1484" s="6">
        <f>'גליון הקלדת נתונים ידני'!O1487</f>
        <v>0</v>
      </c>
      <c r="B1484" s="48">
        <f>'גליון הקלדת נתונים ידני'!M1487</f>
        <v>0</v>
      </c>
      <c r="C1484" s="48">
        <f>'גליון הקלדת נתונים ידני'!N1487</f>
        <v>0</v>
      </c>
      <c r="D1484" s="49" t="s">
        <v>36</v>
      </c>
    </row>
    <row r="1485" spans="1:4">
      <c r="A1485" s="6">
        <f>'גליון הקלדת נתונים ידני'!O1488</f>
        <v>0</v>
      </c>
      <c r="B1485" s="48">
        <f>'גליון הקלדת נתונים ידני'!M1488</f>
        <v>0</v>
      </c>
      <c r="C1485" s="48">
        <f>'גליון הקלדת נתונים ידני'!N1488</f>
        <v>0</v>
      </c>
      <c r="D1485" s="49" t="s">
        <v>36</v>
      </c>
    </row>
    <row r="1486" spans="1:4">
      <c r="A1486" s="6">
        <f>'גליון הקלדת נתונים ידני'!O1489</f>
        <v>0</v>
      </c>
      <c r="B1486" s="48">
        <f>'גליון הקלדת נתונים ידני'!M1489</f>
        <v>0</v>
      </c>
      <c r="C1486" s="48">
        <f>'גליון הקלדת נתונים ידני'!N1489</f>
        <v>0</v>
      </c>
      <c r="D1486" s="49" t="s">
        <v>36</v>
      </c>
    </row>
    <row r="1487" spans="1:4">
      <c r="A1487" s="6">
        <f>'גליון הקלדת נתונים ידני'!O1490</f>
        <v>0</v>
      </c>
      <c r="B1487" s="48">
        <f>'גליון הקלדת נתונים ידני'!M1490</f>
        <v>0</v>
      </c>
      <c r="C1487" s="48">
        <f>'גליון הקלדת נתונים ידני'!N1490</f>
        <v>0</v>
      </c>
      <c r="D1487" s="49" t="s">
        <v>36</v>
      </c>
    </row>
    <row r="1488" spans="1:4">
      <c r="A1488" s="6">
        <f>'גליון הקלדת נתונים ידני'!O1491</f>
        <v>0</v>
      </c>
      <c r="B1488" s="48">
        <f>'גליון הקלדת נתונים ידני'!M1491</f>
        <v>0</v>
      </c>
      <c r="C1488" s="48">
        <f>'גליון הקלדת נתונים ידני'!N1491</f>
        <v>0</v>
      </c>
      <c r="D1488" s="49" t="s">
        <v>36</v>
      </c>
    </row>
    <row r="1489" spans="1:4">
      <c r="A1489" s="6">
        <f>'גליון הקלדת נתונים ידני'!O1492</f>
        <v>0</v>
      </c>
      <c r="B1489" s="48">
        <f>'גליון הקלדת נתונים ידני'!M1492</f>
        <v>0</v>
      </c>
      <c r="C1489" s="48">
        <f>'גליון הקלדת נתונים ידני'!N1492</f>
        <v>0</v>
      </c>
      <c r="D1489" s="49" t="s">
        <v>36</v>
      </c>
    </row>
    <row r="1490" spans="1:4">
      <c r="A1490" s="6">
        <f>'גליון הקלדת נתונים ידני'!O1493</f>
        <v>0</v>
      </c>
      <c r="B1490" s="48">
        <f>'גליון הקלדת נתונים ידני'!M1493</f>
        <v>0</v>
      </c>
      <c r="C1490" s="48">
        <f>'גליון הקלדת נתונים ידני'!N1493</f>
        <v>0</v>
      </c>
      <c r="D1490" s="49" t="s">
        <v>36</v>
      </c>
    </row>
    <row r="1491" spans="1:4">
      <c r="A1491" s="6">
        <f>'גליון הקלדת נתונים ידני'!O1494</f>
        <v>0</v>
      </c>
      <c r="B1491" s="48">
        <f>'גליון הקלדת נתונים ידני'!M1494</f>
        <v>0</v>
      </c>
      <c r="C1491" s="48">
        <f>'גליון הקלדת נתונים ידני'!N1494</f>
        <v>0</v>
      </c>
      <c r="D1491" s="49" t="s">
        <v>36</v>
      </c>
    </row>
    <row r="1492" spans="1:4">
      <c r="A1492" s="6">
        <f>'גליון הקלדת נתונים ידני'!O1495</f>
        <v>0</v>
      </c>
      <c r="B1492" s="48">
        <f>'גליון הקלדת נתונים ידני'!M1495</f>
        <v>0</v>
      </c>
      <c r="C1492" s="48">
        <f>'גליון הקלדת נתונים ידני'!N1495</f>
        <v>0</v>
      </c>
      <c r="D1492" s="49" t="s">
        <v>36</v>
      </c>
    </row>
    <row r="1493" spans="1:4">
      <c r="A1493" s="6">
        <f>'גליון הקלדת נתונים ידני'!O1496</f>
        <v>0</v>
      </c>
      <c r="B1493" s="48">
        <f>'גליון הקלדת נתונים ידני'!M1496</f>
        <v>0</v>
      </c>
      <c r="C1493" s="48">
        <f>'גליון הקלדת נתונים ידני'!N1496</f>
        <v>0</v>
      </c>
      <c r="D1493" s="49" t="s">
        <v>36</v>
      </c>
    </row>
    <row r="1494" spans="1:4">
      <c r="A1494" s="6">
        <f>'גליון הקלדת נתונים ידני'!O1497</f>
        <v>0</v>
      </c>
      <c r="B1494" s="48">
        <f>'גליון הקלדת נתונים ידני'!M1497</f>
        <v>0</v>
      </c>
      <c r="C1494" s="48">
        <f>'גליון הקלדת נתונים ידני'!N1497</f>
        <v>0</v>
      </c>
      <c r="D1494" s="49" t="s">
        <v>36</v>
      </c>
    </row>
    <row r="1495" spans="1:4">
      <c r="A1495" s="6">
        <f>'גליון הקלדת נתונים ידני'!O1498</f>
        <v>0</v>
      </c>
      <c r="B1495" s="48">
        <f>'גליון הקלדת נתונים ידני'!M1498</f>
        <v>0</v>
      </c>
      <c r="C1495" s="48">
        <f>'גליון הקלדת נתונים ידני'!N1498</f>
        <v>0</v>
      </c>
      <c r="D1495" s="49" t="s">
        <v>36</v>
      </c>
    </row>
    <row r="1496" spans="1:4">
      <c r="A1496" s="6">
        <f>'גליון הקלדת נתונים ידני'!O1499</f>
        <v>0</v>
      </c>
      <c r="B1496" s="48">
        <f>'גליון הקלדת נתונים ידני'!M1499</f>
        <v>0</v>
      </c>
      <c r="C1496" s="48">
        <f>'גליון הקלדת נתונים ידני'!N1499</f>
        <v>0</v>
      </c>
      <c r="D1496" s="49" t="s">
        <v>36</v>
      </c>
    </row>
    <row r="1497" spans="1:4">
      <c r="A1497" s="6">
        <f>'גליון הקלדת נתונים ידני'!O1500</f>
        <v>0</v>
      </c>
      <c r="B1497" s="48">
        <f>'גליון הקלדת נתונים ידני'!M1500</f>
        <v>0</v>
      </c>
      <c r="C1497" s="48">
        <f>'גליון הקלדת נתונים ידני'!N1500</f>
        <v>0</v>
      </c>
      <c r="D1497" s="49" t="s">
        <v>36</v>
      </c>
    </row>
    <row r="1498" spans="1:4">
      <c r="A1498" s="6">
        <f>'גליון הקלדת נתונים ידני'!O1501</f>
        <v>0</v>
      </c>
      <c r="B1498" s="48">
        <f>'גליון הקלדת נתונים ידני'!M1501</f>
        <v>0</v>
      </c>
      <c r="C1498" s="48">
        <f>'גליון הקלדת נתונים ידני'!N1501</f>
        <v>0</v>
      </c>
      <c r="D1498" s="49" t="s">
        <v>36</v>
      </c>
    </row>
    <row r="1499" spans="1:4">
      <c r="A1499" s="6">
        <f>'גליון הקלדת נתונים ידני'!O1502</f>
        <v>0</v>
      </c>
      <c r="B1499" s="48">
        <f>'גליון הקלדת נתונים ידני'!M1502</f>
        <v>0</v>
      </c>
      <c r="C1499" s="48">
        <f>'גליון הקלדת נתונים ידני'!N1502</f>
        <v>0</v>
      </c>
      <c r="D1499" s="49" t="s">
        <v>36</v>
      </c>
    </row>
    <row r="1500" spans="1:4">
      <c r="A1500" s="6">
        <f>'גליון הקלדת נתונים ידני'!O1503</f>
        <v>0</v>
      </c>
      <c r="B1500" s="48">
        <f>'גליון הקלדת נתונים ידני'!M1503</f>
        <v>0</v>
      </c>
      <c r="C1500" s="48">
        <f>'גליון הקלדת נתונים ידני'!N1503</f>
        <v>0</v>
      </c>
      <c r="D1500" s="49" t="s">
        <v>36</v>
      </c>
    </row>
    <row r="1501" spans="1:4">
      <c r="A1501" s="6">
        <f>'גליון הקלדת נתונים ידני'!O1504</f>
        <v>0</v>
      </c>
      <c r="B1501" s="48">
        <f>'גליון הקלדת נתונים ידני'!M1504</f>
        <v>0</v>
      </c>
      <c r="C1501" s="48">
        <f>'גליון הקלדת נתונים ידני'!N1504</f>
        <v>0</v>
      </c>
      <c r="D1501" s="49" t="s">
        <v>36</v>
      </c>
    </row>
    <row r="1502" spans="1:4">
      <c r="A1502" s="6">
        <f>'גליון הקלדת נתונים ידני'!O1505</f>
        <v>0</v>
      </c>
      <c r="B1502" s="48">
        <f>'גליון הקלדת נתונים ידני'!M1505</f>
        <v>0</v>
      </c>
      <c r="C1502" s="48">
        <f>'גליון הקלדת נתונים ידני'!N1505</f>
        <v>0</v>
      </c>
      <c r="D1502" s="49" t="s">
        <v>36</v>
      </c>
    </row>
    <row r="1503" spans="1:4">
      <c r="A1503" s="6">
        <f>'גליון הקלדת נתונים ידני'!O1506</f>
        <v>0</v>
      </c>
      <c r="B1503" s="48">
        <f>'גליון הקלדת נתונים ידני'!M1506</f>
        <v>0</v>
      </c>
      <c r="C1503" s="48">
        <f>'גליון הקלדת נתונים ידני'!N1506</f>
        <v>0</v>
      </c>
      <c r="D1503" s="49" t="s">
        <v>36</v>
      </c>
    </row>
    <row r="1504" spans="1:4">
      <c r="A1504" s="6">
        <f>'גליון הקלדת נתונים ידני'!O1507</f>
        <v>0</v>
      </c>
      <c r="B1504" s="48">
        <f>'גליון הקלדת נתונים ידני'!M1507</f>
        <v>0</v>
      </c>
      <c r="C1504" s="48">
        <f>'גליון הקלדת נתונים ידני'!N1507</f>
        <v>0</v>
      </c>
      <c r="D1504" s="49" t="s">
        <v>36</v>
      </c>
    </row>
    <row r="1505" spans="1:4">
      <c r="A1505" s="6">
        <f>'גליון הקלדת נתונים ידני'!O1508</f>
        <v>0</v>
      </c>
      <c r="B1505" s="48">
        <f>'גליון הקלדת נתונים ידני'!M1508</f>
        <v>0</v>
      </c>
      <c r="C1505" s="48">
        <f>'גליון הקלדת נתונים ידני'!N1508</f>
        <v>0</v>
      </c>
      <c r="D1505" s="49" t="s">
        <v>36</v>
      </c>
    </row>
    <row r="1506" spans="1:4">
      <c r="A1506" s="6">
        <f>'גליון הקלדת נתונים ידני'!O1509</f>
        <v>0</v>
      </c>
      <c r="B1506" s="48">
        <f>'גליון הקלדת נתונים ידני'!M1509</f>
        <v>0</v>
      </c>
      <c r="C1506" s="48">
        <f>'גליון הקלדת נתונים ידני'!N1509</f>
        <v>0</v>
      </c>
      <c r="D1506" s="49" t="s">
        <v>36</v>
      </c>
    </row>
    <row r="1507" spans="1:4">
      <c r="A1507" s="6">
        <f>'גליון הקלדת נתונים ידני'!O1510</f>
        <v>0</v>
      </c>
      <c r="B1507" s="48">
        <f>'גליון הקלדת נתונים ידני'!M1510</f>
        <v>0</v>
      </c>
      <c r="C1507" s="48">
        <f>'גליון הקלדת נתונים ידני'!N1510</f>
        <v>0</v>
      </c>
      <c r="D1507" s="49" t="s">
        <v>36</v>
      </c>
    </row>
    <row r="1508" spans="1:4">
      <c r="A1508" s="6">
        <f>'גליון הקלדת נתונים ידני'!O1511</f>
        <v>0</v>
      </c>
      <c r="B1508" s="48">
        <f>'גליון הקלדת נתונים ידני'!M1511</f>
        <v>0</v>
      </c>
      <c r="C1508" s="48">
        <f>'גליון הקלדת נתונים ידני'!N1511</f>
        <v>0</v>
      </c>
      <c r="D1508" s="49" t="s">
        <v>36</v>
      </c>
    </row>
    <row r="1509" spans="1:4">
      <c r="A1509" s="6">
        <f>'גליון הקלדת נתונים ידני'!O1512</f>
        <v>0</v>
      </c>
      <c r="B1509" s="48">
        <f>'גליון הקלדת נתונים ידני'!M1512</f>
        <v>0</v>
      </c>
      <c r="C1509" s="48">
        <f>'גליון הקלדת נתונים ידני'!N1512</f>
        <v>0</v>
      </c>
      <c r="D1509" s="49" t="s">
        <v>36</v>
      </c>
    </row>
    <row r="1510" spans="1:4">
      <c r="A1510" s="6">
        <f>'גליון הקלדת נתונים ידני'!O1513</f>
        <v>0</v>
      </c>
      <c r="B1510" s="48">
        <f>'גליון הקלדת נתונים ידני'!M1513</f>
        <v>0</v>
      </c>
      <c r="C1510" s="48">
        <f>'גליון הקלדת נתונים ידני'!N1513</f>
        <v>0</v>
      </c>
      <c r="D1510" s="49" t="s">
        <v>36</v>
      </c>
    </row>
    <row r="1511" spans="1:4">
      <c r="A1511" s="6">
        <f>'גליון הקלדת נתונים ידני'!O1514</f>
        <v>0</v>
      </c>
      <c r="B1511" s="48">
        <f>'גליון הקלדת נתונים ידני'!M1514</f>
        <v>0</v>
      </c>
      <c r="C1511" s="48">
        <f>'גליון הקלדת נתונים ידני'!N1514</f>
        <v>0</v>
      </c>
      <c r="D1511" s="49" t="s">
        <v>36</v>
      </c>
    </row>
    <row r="1512" spans="1:4">
      <c r="A1512" s="6">
        <f>'גליון הקלדת נתונים ידני'!O1515</f>
        <v>0</v>
      </c>
      <c r="B1512" s="48">
        <f>'גליון הקלדת נתונים ידני'!M1515</f>
        <v>0</v>
      </c>
      <c r="C1512" s="48">
        <f>'גליון הקלדת נתונים ידני'!N1515</f>
        <v>0</v>
      </c>
      <c r="D1512" s="49" t="s">
        <v>36</v>
      </c>
    </row>
    <row r="1513" spans="1:4">
      <c r="A1513" s="6">
        <f>'גליון הקלדת נתונים ידני'!O1516</f>
        <v>0</v>
      </c>
      <c r="B1513" s="48">
        <f>'גליון הקלדת נתונים ידני'!M1516</f>
        <v>0</v>
      </c>
      <c r="C1513" s="48">
        <f>'גליון הקלדת נתונים ידני'!N1516</f>
        <v>0</v>
      </c>
      <c r="D1513" s="49" t="s">
        <v>36</v>
      </c>
    </row>
    <row r="1514" spans="1:4">
      <c r="A1514" s="6">
        <f>'גליון הקלדת נתונים ידני'!O1517</f>
        <v>0</v>
      </c>
      <c r="B1514" s="48">
        <f>'גליון הקלדת נתונים ידני'!M1517</f>
        <v>0</v>
      </c>
      <c r="C1514" s="48">
        <f>'גליון הקלדת נתונים ידני'!N1517</f>
        <v>0</v>
      </c>
      <c r="D1514" s="49" t="s">
        <v>36</v>
      </c>
    </row>
    <row r="1515" spans="1:4">
      <c r="A1515" s="6">
        <f>'גליון הקלדת נתונים ידני'!O1518</f>
        <v>0</v>
      </c>
      <c r="B1515" s="48">
        <f>'גליון הקלדת נתונים ידני'!M1518</f>
        <v>0</v>
      </c>
      <c r="C1515" s="48">
        <f>'גליון הקלדת נתונים ידני'!N1518</f>
        <v>0</v>
      </c>
      <c r="D1515" s="49" t="s">
        <v>36</v>
      </c>
    </row>
    <row r="1516" spans="1:4">
      <c r="A1516" s="6">
        <f>'גליון הקלדת נתונים ידני'!O1519</f>
        <v>0</v>
      </c>
      <c r="B1516" s="48">
        <f>'גליון הקלדת נתונים ידני'!M1519</f>
        <v>0</v>
      </c>
      <c r="C1516" s="48">
        <f>'גליון הקלדת נתונים ידני'!N1519</f>
        <v>0</v>
      </c>
      <c r="D1516" s="49" t="s">
        <v>36</v>
      </c>
    </row>
    <row r="1517" spans="1:4">
      <c r="A1517" s="6">
        <f>'גליון הקלדת נתונים ידני'!O1520</f>
        <v>0</v>
      </c>
      <c r="B1517" s="48">
        <f>'גליון הקלדת נתונים ידני'!M1520</f>
        <v>0</v>
      </c>
      <c r="C1517" s="48">
        <f>'גליון הקלדת נתונים ידני'!N1520</f>
        <v>0</v>
      </c>
      <c r="D1517" s="49" t="s">
        <v>36</v>
      </c>
    </row>
    <row r="1518" spans="1:4">
      <c r="A1518" s="6">
        <f>'גליון הקלדת נתונים ידני'!O1521</f>
        <v>0</v>
      </c>
      <c r="B1518" s="48">
        <f>'גליון הקלדת נתונים ידני'!M1521</f>
        <v>0</v>
      </c>
      <c r="C1518" s="48">
        <f>'גליון הקלדת נתונים ידני'!N1521</f>
        <v>0</v>
      </c>
      <c r="D1518" s="49" t="s">
        <v>36</v>
      </c>
    </row>
    <row r="1519" spans="1:4">
      <c r="A1519" s="6">
        <f>'גליון הקלדת נתונים ידני'!O1522</f>
        <v>0</v>
      </c>
      <c r="B1519" s="48">
        <f>'גליון הקלדת נתונים ידני'!M1522</f>
        <v>0</v>
      </c>
      <c r="C1519" s="48">
        <f>'גליון הקלדת נתונים ידני'!N1522</f>
        <v>0</v>
      </c>
      <c r="D1519" s="49" t="s">
        <v>36</v>
      </c>
    </row>
    <row r="1520" spans="1:4">
      <c r="A1520" s="6">
        <f>'גליון הקלדת נתונים ידני'!O1523</f>
        <v>0</v>
      </c>
      <c r="B1520" s="48">
        <f>'גליון הקלדת נתונים ידני'!M1523</f>
        <v>0</v>
      </c>
      <c r="C1520" s="48">
        <f>'גליון הקלדת נתונים ידני'!N1523</f>
        <v>0</v>
      </c>
      <c r="D1520" s="49" t="s">
        <v>36</v>
      </c>
    </row>
    <row r="1521" spans="1:4">
      <c r="A1521" s="6">
        <f>'גליון הקלדת נתונים ידני'!O1524</f>
        <v>0</v>
      </c>
      <c r="B1521" s="48">
        <f>'גליון הקלדת נתונים ידני'!M1524</f>
        <v>0</v>
      </c>
      <c r="C1521" s="48">
        <f>'גליון הקלדת נתונים ידני'!N1524</f>
        <v>0</v>
      </c>
      <c r="D1521" s="49" t="s">
        <v>36</v>
      </c>
    </row>
    <row r="1522" spans="1:4">
      <c r="A1522" s="6">
        <f>'גליון הקלדת נתונים ידני'!O1525</f>
        <v>0</v>
      </c>
      <c r="B1522" s="48">
        <f>'גליון הקלדת נתונים ידני'!M1525</f>
        <v>0</v>
      </c>
      <c r="C1522" s="48">
        <f>'גליון הקלדת נתונים ידני'!N1525</f>
        <v>0</v>
      </c>
      <c r="D1522" s="49" t="s">
        <v>36</v>
      </c>
    </row>
    <row r="1523" spans="1:4">
      <c r="A1523" s="6">
        <f>'גליון הקלדת נתונים ידני'!O1526</f>
        <v>0</v>
      </c>
      <c r="B1523" s="48">
        <f>'גליון הקלדת נתונים ידני'!M1526</f>
        <v>0</v>
      </c>
      <c r="C1523" s="48">
        <f>'גליון הקלדת נתונים ידני'!N1526</f>
        <v>0</v>
      </c>
      <c r="D1523" s="49" t="s">
        <v>36</v>
      </c>
    </row>
    <row r="1524" spans="1:4">
      <c r="A1524" s="6">
        <f>'גליון הקלדת נתונים ידני'!O1527</f>
        <v>0</v>
      </c>
      <c r="B1524" s="48">
        <f>'גליון הקלדת נתונים ידני'!M1527</f>
        <v>0</v>
      </c>
      <c r="C1524" s="48">
        <f>'גליון הקלדת נתונים ידני'!N1527</f>
        <v>0</v>
      </c>
      <c r="D1524" s="49" t="s">
        <v>36</v>
      </c>
    </row>
    <row r="1525" spans="1:4">
      <c r="A1525" s="6">
        <f>'גליון הקלדת נתונים ידני'!O1528</f>
        <v>0</v>
      </c>
      <c r="B1525" s="48">
        <f>'גליון הקלדת נתונים ידני'!M1528</f>
        <v>0</v>
      </c>
      <c r="C1525" s="48">
        <f>'גליון הקלדת נתונים ידני'!N1528</f>
        <v>0</v>
      </c>
      <c r="D1525" s="49" t="s">
        <v>36</v>
      </c>
    </row>
    <row r="1526" spans="1:4">
      <c r="A1526" s="6">
        <f>'גליון הקלדת נתונים ידני'!O1529</f>
        <v>0</v>
      </c>
      <c r="B1526" s="48">
        <f>'גליון הקלדת נתונים ידני'!M1529</f>
        <v>0</v>
      </c>
      <c r="C1526" s="48">
        <f>'גליון הקלדת נתונים ידני'!N1529</f>
        <v>0</v>
      </c>
      <c r="D1526" s="49" t="s">
        <v>36</v>
      </c>
    </row>
    <row r="1527" spans="1:4">
      <c r="A1527" s="6">
        <f>'גליון הקלדת נתונים ידני'!O1530</f>
        <v>0</v>
      </c>
      <c r="B1527" s="48">
        <f>'גליון הקלדת נתונים ידני'!M1530</f>
        <v>0</v>
      </c>
      <c r="C1527" s="48">
        <f>'גליון הקלדת נתונים ידני'!N1530</f>
        <v>0</v>
      </c>
      <c r="D1527" s="49" t="s">
        <v>36</v>
      </c>
    </row>
    <row r="1528" spans="1:4">
      <c r="A1528" s="6">
        <f>'גליון הקלדת נתונים ידני'!O1531</f>
        <v>0</v>
      </c>
      <c r="B1528" s="48">
        <f>'גליון הקלדת נתונים ידני'!M1531</f>
        <v>0</v>
      </c>
      <c r="C1528" s="48">
        <f>'גליון הקלדת נתונים ידני'!N1531</f>
        <v>0</v>
      </c>
      <c r="D1528" s="49" t="s">
        <v>36</v>
      </c>
    </row>
    <row r="1529" spans="1:4">
      <c r="A1529" s="6">
        <f>'גליון הקלדת נתונים ידני'!O1532</f>
        <v>0</v>
      </c>
      <c r="B1529" s="48">
        <f>'גליון הקלדת נתונים ידני'!M1532</f>
        <v>0</v>
      </c>
      <c r="C1529" s="48">
        <f>'גליון הקלדת נתונים ידני'!N1532</f>
        <v>0</v>
      </c>
      <c r="D1529" s="49" t="s">
        <v>36</v>
      </c>
    </row>
    <row r="1530" spans="1:4">
      <c r="A1530" s="6">
        <f>'גליון הקלדת נתונים ידני'!O1533</f>
        <v>0</v>
      </c>
      <c r="B1530" s="48">
        <f>'גליון הקלדת נתונים ידני'!M1533</f>
        <v>0</v>
      </c>
      <c r="C1530" s="48">
        <f>'גליון הקלדת נתונים ידני'!N1533</f>
        <v>0</v>
      </c>
      <c r="D1530" s="49" t="s">
        <v>36</v>
      </c>
    </row>
    <row r="1531" spans="1:4">
      <c r="A1531" s="6">
        <f>'גליון הקלדת נתונים ידני'!O1534</f>
        <v>0</v>
      </c>
      <c r="B1531" s="48">
        <f>'גליון הקלדת נתונים ידני'!M1534</f>
        <v>0</v>
      </c>
      <c r="C1531" s="48">
        <f>'גליון הקלדת נתונים ידני'!N1534</f>
        <v>0</v>
      </c>
      <c r="D1531" s="49" t="s">
        <v>36</v>
      </c>
    </row>
    <row r="1532" spans="1:4">
      <c r="A1532" s="6">
        <f>'גליון הקלדת נתונים ידני'!O1535</f>
        <v>0</v>
      </c>
      <c r="B1532" s="48">
        <f>'גליון הקלדת נתונים ידני'!M1535</f>
        <v>0</v>
      </c>
      <c r="C1532" s="48">
        <f>'גליון הקלדת נתונים ידני'!N1535</f>
        <v>0</v>
      </c>
      <c r="D1532" s="49" t="s">
        <v>36</v>
      </c>
    </row>
    <row r="1533" spans="1:4">
      <c r="A1533" s="6">
        <f>'גליון הקלדת נתונים ידני'!O1536</f>
        <v>0</v>
      </c>
      <c r="B1533" s="48">
        <f>'גליון הקלדת נתונים ידני'!M1536</f>
        <v>0</v>
      </c>
      <c r="C1533" s="48">
        <f>'גליון הקלדת נתונים ידני'!N1536</f>
        <v>0</v>
      </c>
      <c r="D1533" s="49" t="s">
        <v>36</v>
      </c>
    </row>
    <row r="1534" spans="1:4">
      <c r="A1534" s="6">
        <f>'גליון הקלדת נתונים ידני'!O1537</f>
        <v>0</v>
      </c>
      <c r="B1534" s="48">
        <f>'גליון הקלדת נתונים ידני'!M1537</f>
        <v>0</v>
      </c>
      <c r="C1534" s="48">
        <f>'גליון הקלדת נתונים ידני'!N1537</f>
        <v>0</v>
      </c>
      <c r="D1534" s="49" t="s">
        <v>36</v>
      </c>
    </row>
    <row r="1535" spans="1:4">
      <c r="A1535" s="6">
        <f>'גליון הקלדת נתונים ידני'!O1538</f>
        <v>0</v>
      </c>
      <c r="B1535" s="48">
        <f>'גליון הקלדת נתונים ידני'!M1538</f>
        <v>0</v>
      </c>
      <c r="C1535" s="48">
        <f>'גליון הקלדת נתונים ידני'!N1538</f>
        <v>0</v>
      </c>
      <c r="D1535" s="49" t="s">
        <v>36</v>
      </c>
    </row>
    <row r="1536" spans="1:4">
      <c r="A1536" s="6">
        <f>'גליון הקלדת נתונים ידני'!O1539</f>
        <v>0</v>
      </c>
      <c r="B1536" s="48">
        <f>'גליון הקלדת נתונים ידני'!M1539</f>
        <v>0</v>
      </c>
      <c r="C1536" s="48">
        <f>'גליון הקלדת נתונים ידני'!N1539</f>
        <v>0</v>
      </c>
      <c r="D1536" s="49" t="s">
        <v>36</v>
      </c>
    </row>
    <row r="1537" spans="1:4">
      <c r="A1537" s="6">
        <f>'גליון הקלדת נתונים ידני'!O1540</f>
        <v>0</v>
      </c>
      <c r="B1537" s="48">
        <f>'גליון הקלדת נתונים ידני'!M1540</f>
        <v>0</v>
      </c>
      <c r="C1537" s="48">
        <f>'גליון הקלדת נתונים ידני'!N1540</f>
        <v>0</v>
      </c>
      <c r="D1537" s="49" t="s">
        <v>36</v>
      </c>
    </row>
    <row r="1538" spans="1:4">
      <c r="A1538" s="6">
        <f>'גליון הקלדת נתונים ידני'!O1541</f>
        <v>0</v>
      </c>
      <c r="B1538" s="48">
        <f>'גליון הקלדת נתונים ידני'!M1541</f>
        <v>0</v>
      </c>
      <c r="C1538" s="48">
        <f>'גליון הקלדת נתונים ידני'!N1541</f>
        <v>0</v>
      </c>
      <c r="D1538" s="49" t="s">
        <v>36</v>
      </c>
    </row>
    <row r="1539" spans="1:4">
      <c r="A1539" s="6">
        <f>'גליון הקלדת נתונים ידני'!O1542</f>
        <v>0</v>
      </c>
      <c r="B1539" s="48">
        <f>'גליון הקלדת נתונים ידני'!M1542</f>
        <v>0</v>
      </c>
      <c r="C1539" s="48">
        <f>'גליון הקלדת נתונים ידני'!N1542</f>
        <v>0</v>
      </c>
      <c r="D1539" s="49" t="s">
        <v>36</v>
      </c>
    </row>
    <row r="1540" spans="1:4">
      <c r="A1540" s="6">
        <f>'גליון הקלדת נתונים ידני'!O1543</f>
        <v>0</v>
      </c>
      <c r="B1540" s="48">
        <f>'גליון הקלדת נתונים ידני'!M1543</f>
        <v>0</v>
      </c>
      <c r="C1540" s="48">
        <f>'גליון הקלדת נתונים ידני'!N1543</f>
        <v>0</v>
      </c>
      <c r="D1540" s="49" t="s">
        <v>36</v>
      </c>
    </row>
    <row r="1541" spans="1:4">
      <c r="A1541" s="6">
        <f>'גליון הקלדת נתונים ידני'!O1544</f>
        <v>0</v>
      </c>
      <c r="B1541" s="48">
        <f>'גליון הקלדת נתונים ידני'!M1544</f>
        <v>0</v>
      </c>
      <c r="C1541" s="48">
        <f>'גליון הקלדת נתונים ידני'!N1544</f>
        <v>0</v>
      </c>
      <c r="D1541" s="49" t="s">
        <v>36</v>
      </c>
    </row>
    <row r="1542" spans="1:4">
      <c r="A1542" s="6">
        <f>'גליון הקלדת נתונים ידני'!O1545</f>
        <v>0</v>
      </c>
      <c r="B1542" s="48">
        <f>'גליון הקלדת נתונים ידני'!M1545</f>
        <v>0</v>
      </c>
      <c r="C1542" s="48">
        <f>'גליון הקלדת נתונים ידני'!N1545</f>
        <v>0</v>
      </c>
      <c r="D1542" s="49" t="s">
        <v>36</v>
      </c>
    </row>
    <row r="1543" spans="1:4">
      <c r="A1543" s="6">
        <f>'גליון הקלדת נתונים ידני'!O1546</f>
        <v>0</v>
      </c>
      <c r="B1543" s="48">
        <f>'גליון הקלדת נתונים ידני'!M1546</f>
        <v>0</v>
      </c>
      <c r="C1543" s="48">
        <f>'גליון הקלדת נתונים ידני'!N1546</f>
        <v>0</v>
      </c>
      <c r="D1543" s="49" t="s">
        <v>36</v>
      </c>
    </row>
    <row r="1544" spans="1:4">
      <c r="A1544" s="6">
        <f>'גליון הקלדת נתונים ידני'!O1547</f>
        <v>0</v>
      </c>
      <c r="B1544" s="48">
        <f>'גליון הקלדת נתונים ידני'!M1547</f>
        <v>0</v>
      </c>
      <c r="C1544" s="48">
        <f>'גליון הקלדת נתונים ידני'!N1547</f>
        <v>0</v>
      </c>
      <c r="D1544" s="49" t="s">
        <v>36</v>
      </c>
    </row>
    <row r="1545" spans="1:4">
      <c r="A1545" s="6">
        <f>'גליון הקלדת נתונים ידני'!O1548</f>
        <v>0</v>
      </c>
      <c r="B1545" s="48">
        <f>'גליון הקלדת נתונים ידני'!M1548</f>
        <v>0</v>
      </c>
      <c r="C1545" s="48">
        <f>'גליון הקלדת נתונים ידני'!N1548</f>
        <v>0</v>
      </c>
      <c r="D1545" s="49" t="s">
        <v>36</v>
      </c>
    </row>
    <row r="1546" spans="1:4">
      <c r="A1546" s="6">
        <f>'גליון הקלדת נתונים ידני'!O1549</f>
        <v>0</v>
      </c>
      <c r="B1546" s="48">
        <f>'גליון הקלדת נתונים ידני'!M1549</f>
        <v>0</v>
      </c>
      <c r="C1546" s="48">
        <f>'גליון הקלדת נתונים ידני'!N1549</f>
        <v>0</v>
      </c>
      <c r="D1546" s="49" t="s">
        <v>36</v>
      </c>
    </row>
    <row r="1547" spans="1:4">
      <c r="A1547" s="6">
        <f>'גליון הקלדת נתונים ידני'!O1550</f>
        <v>0</v>
      </c>
      <c r="B1547" s="48">
        <f>'גליון הקלדת נתונים ידני'!M1550</f>
        <v>0</v>
      </c>
      <c r="C1547" s="48">
        <f>'גליון הקלדת נתונים ידני'!N1550</f>
        <v>0</v>
      </c>
      <c r="D1547" s="49" t="s">
        <v>36</v>
      </c>
    </row>
    <row r="1548" spans="1:4">
      <c r="A1548" s="6">
        <f>'גליון הקלדת נתונים ידני'!O1551</f>
        <v>0</v>
      </c>
      <c r="B1548" s="48">
        <f>'גליון הקלדת נתונים ידני'!M1551</f>
        <v>0</v>
      </c>
      <c r="C1548" s="48">
        <f>'גליון הקלדת נתונים ידני'!N1551</f>
        <v>0</v>
      </c>
      <c r="D1548" s="49" t="s">
        <v>36</v>
      </c>
    </row>
    <row r="1549" spans="1:4">
      <c r="A1549" s="6">
        <f>'גליון הקלדת נתונים ידני'!O1552</f>
        <v>0</v>
      </c>
      <c r="B1549" s="48">
        <f>'גליון הקלדת נתונים ידני'!M1552</f>
        <v>0</v>
      </c>
      <c r="C1549" s="48">
        <f>'גליון הקלדת נתונים ידני'!N1552</f>
        <v>0</v>
      </c>
      <c r="D1549" s="49" t="s">
        <v>36</v>
      </c>
    </row>
    <row r="1550" spans="1:4">
      <c r="A1550" s="6">
        <f>'גליון הקלדת נתונים ידני'!O1553</f>
        <v>0</v>
      </c>
      <c r="B1550" s="48">
        <f>'גליון הקלדת נתונים ידני'!M1553</f>
        <v>0</v>
      </c>
      <c r="C1550" s="48">
        <f>'גליון הקלדת נתונים ידני'!N1553</f>
        <v>0</v>
      </c>
      <c r="D1550" s="49" t="s">
        <v>36</v>
      </c>
    </row>
    <row r="1551" spans="1:4">
      <c r="A1551" s="6">
        <f>'גליון הקלדת נתונים ידני'!O1554</f>
        <v>0</v>
      </c>
      <c r="B1551" s="48">
        <f>'גליון הקלדת נתונים ידני'!M1554</f>
        <v>0</v>
      </c>
      <c r="C1551" s="48">
        <f>'גליון הקלדת נתונים ידני'!N1554</f>
        <v>0</v>
      </c>
      <c r="D1551" s="49" t="s">
        <v>36</v>
      </c>
    </row>
    <row r="1552" spans="1:4">
      <c r="A1552" s="6">
        <f>'גליון הקלדת נתונים ידני'!O1555</f>
        <v>0</v>
      </c>
      <c r="B1552" s="48">
        <f>'גליון הקלדת נתונים ידני'!M1555</f>
        <v>0</v>
      </c>
      <c r="C1552" s="48">
        <f>'גליון הקלדת נתונים ידני'!N1555</f>
        <v>0</v>
      </c>
      <c r="D1552" s="49" t="s">
        <v>36</v>
      </c>
    </row>
    <row r="1553" spans="1:4">
      <c r="A1553" s="6">
        <f>'גליון הקלדת נתונים ידני'!O1556</f>
        <v>0</v>
      </c>
      <c r="B1553" s="48">
        <f>'גליון הקלדת נתונים ידני'!M1556</f>
        <v>0</v>
      </c>
      <c r="C1553" s="48">
        <f>'גליון הקלדת נתונים ידני'!N1556</f>
        <v>0</v>
      </c>
      <c r="D1553" s="49" t="s">
        <v>36</v>
      </c>
    </row>
    <row r="1554" spans="1:4">
      <c r="A1554" s="6">
        <f>'גליון הקלדת נתונים ידני'!O1557</f>
        <v>0</v>
      </c>
      <c r="B1554" s="48">
        <f>'גליון הקלדת נתונים ידני'!M1557</f>
        <v>0</v>
      </c>
      <c r="C1554" s="48">
        <f>'גליון הקלדת נתונים ידני'!N1557</f>
        <v>0</v>
      </c>
      <c r="D1554" s="49" t="s">
        <v>36</v>
      </c>
    </row>
    <row r="1555" spans="1:4">
      <c r="A1555" s="6">
        <f>'גליון הקלדת נתונים ידני'!O1558</f>
        <v>0</v>
      </c>
      <c r="B1555" s="48">
        <f>'גליון הקלדת נתונים ידני'!M1558</f>
        <v>0</v>
      </c>
      <c r="C1555" s="48">
        <f>'גליון הקלדת נתונים ידני'!N1558</f>
        <v>0</v>
      </c>
      <c r="D1555" s="49" t="s">
        <v>36</v>
      </c>
    </row>
    <row r="1556" spans="1:4">
      <c r="A1556" s="6">
        <f>'גליון הקלדת נתונים ידני'!O1559</f>
        <v>0</v>
      </c>
      <c r="B1556" s="48">
        <f>'גליון הקלדת נתונים ידני'!M1559</f>
        <v>0</v>
      </c>
      <c r="C1556" s="48">
        <f>'גליון הקלדת נתונים ידני'!N1559</f>
        <v>0</v>
      </c>
      <c r="D1556" s="49" t="s">
        <v>36</v>
      </c>
    </row>
    <row r="1557" spans="1:4">
      <c r="A1557" s="6">
        <f>'גליון הקלדת נתונים ידני'!O1560</f>
        <v>0</v>
      </c>
      <c r="B1557" s="48">
        <f>'גליון הקלדת נתונים ידני'!M1560</f>
        <v>0</v>
      </c>
      <c r="C1557" s="48">
        <f>'גליון הקלדת נתונים ידני'!N1560</f>
        <v>0</v>
      </c>
      <c r="D1557" s="49" t="s">
        <v>36</v>
      </c>
    </row>
    <row r="1558" spans="1:4">
      <c r="A1558" s="6">
        <f>'גליון הקלדת נתונים ידני'!O1561</f>
        <v>0</v>
      </c>
      <c r="B1558" s="48">
        <f>'גליון הקלדת נתונים ידני'!M1561</f>
        <v>0</v>
      </c>
      <c r="C1558" s="48">
        <f>'גליון הקלדת נתונים ידני'!N1561</f>
        <v>0</v>
      </c>
      <c r="D1558" s="49" t="s">
        <v>36</v>
      </c>
    </row>
    <row r="1559" spans="1:4">
      <c r="A1559" s="6">
        <f>'גליון הקלדת נתונים ידני'!O1562</f>
        <v>0</v>
      </c>
      <c r="B1559" s="48">
        <f>'גליון הקלדת נתונים ידני'!M1562</f>
        <v>0</v>
      </c>
      <c r="C1559" s="48">
        <f>'גליון הקלדת נתונים ידני'!N1562</f>
        <v>0</v>
      </c>
      <c r="D1559" s="49" t="s">
        <v>36</v>
      </c>
    </row>
    <row r="1560" spans="1:4">
      <c r="A1560" s="6">
        <f>'גליון הקלדת נתונים ידני'!O1563</f>
        <v>0</v>
      </c>
      <c r="B1560" s="48">
        <f>'גליון הקלדת נתונים ידני'!M1563</f>
        <v>0</v>
      </c>
      <c r="C1560" s="48">
        <f>'גליון הקלדת נתונים ידני'!N1563</f>
        <v>0</v>
      </c>
      <c r="D1560" s="49" t="s">
        <v>36</v>
      </c>
    </row>
    <row r="1561" spans="1:4">
      <c r="A1561" s="6">
        <f>'גליון הקלדת נתונים ידני'!O1564</f>
        <v>0</v>
      </c>
      <c r="B1561" s="48">
        <f>'גליון הקלדת נתונים ידני'!M1564</f>
        <v>0</v>
      </c>
      <c r="C1561" s="48">
        <f>'גליון הקלדת נתונים ידני'!N1564</f>
        <v>0</v>
      </c>
      <c r="D1561" s="49" t="s">
        <v>36</v>
      </c>
    </row>
    <row r="1562" spans="1:4">
      <c r="A1562" s="6">
        <f>'גליון הקלדת נתונים ידני'!O1565</f>
        <v>0</v>
      </c>
      <c r="B1562" s="48">
        <f>'גליון הקלדת נתונים ידני'!M1565</f>
        <v>0</v>
      </c>
      <c r="C1562" s="48">
        <f>'גליון הקלדת נתונים ידני'!N1565</f>
        <v>0</v>
      </c>
      <c r="D1562" s="49" t="s">
        <v>36</v>
      </c>
    </row>
    <row r="1563" spans="1:4">
      <c r="A1563" s="6">
        <f>'גליון הקלדת נתונים ידני'!O1566</f>
        <v>0</v>
      </c>
      <c r="B1563" s="48">
        <f>'גליון הקלדת נתונים ידני'!M1566</f>
        <v>0</v>
      </c>
      <c r="C1563" s="48">
        <f>'גליון הקלדת נתונים ידני'!N1566</f>
        <v>0</v>
      </c>
      <c r="D1563" s="49" t="s">
        <v>36</v>
      </c>
    </row>
    <row r="1564" spans="1:4">
      <c r="A1564" s="6">
        <f>'גליון הקלדת נתונים ידני'!O1567</f>
        <v>0</v>
      </c>
      <c r="B1564" s="48">
        <f>'גליון הקלדת נתונים ידני'!M1567</f>
        <v>0</v>
      </c>
      <c r="C1564" s="48">
        <f>'גליון הקלדת נתונים ידני'!N1567</f>
        <v>0</v>
      </c>
      <c r="D1564" s="49" t="s">
        <v>36</v>
      </c>
    </row>
    <row r="1565" spans="1:4">
      <c r="A1565" s="6">
        <f>'גליון הקלדת נתונים ידני'!O1568</f>
        <v>0</v>
      </c>
      <c r="B1565" s="48">
        <f>'גליון הקלדת נתונים ידני'!M1568</f>
        <v>0</v>
      </c>
      <c r="C1565" s="48">
        <f>'גליון הקלדת נתונים ידני'!N1568</f>
        <v>0</v>
      </c>
      <c r="D1565" s="49" t="s">
        <v>36</v>
      </c>
    </row>
    <row r="1566" spans="1:4">
      <c r="A1566" s="6">
        <f>'גליון הקלדת נתונים ידני'!O1569</f>
        <v>0</v>
      </c>
      <c r="B1566" s="48">
        <f>'גליון הקלדת נתונים ידני'!M1569</f>
        <v>0</v>
      </c>
      <c r="C1566" s="48">
        <f>'גליון הקלדת נתונים ידני'!N1569</f>
        <v>0</v>
      </c>
      <c r="D1566" s="49" t="s">
        <v>36</v>
      </c>
    </row>
    <row r="1567" spans="1:4">
      <c r="A1567" s="6">
        <f>'גליון הקלדת נתונים ידני'!O1570</f>
        <v>0</v>
      </c>
      <c r="B1567" s="48">
        <f>'גליון הקלדת נתונים ידני'!M1570</f>
        <v>0</v>
      </c>
      <c r="C1567" s="48">
        <f>'גליון הקלדת נתונים ידני'!N1570</f>
        <v>0</v>
      </c>
      <c r="D1567" s="49" t="s">
        <v>36</v>
      </c>
    </row>
    <row r="1568" spans="1:4">
      <c r="A1568" s="6">
        <f>'גליון הקלדת נתונים ידני'!O1571</f>
        <v>0</v>
      </c>
      <c r="B1568" s="48">
        <f>'גליון הקלדת נתונים ידני'!M1571</f>
        <v>0</v>
      </c>
      <c r="C1568" s="48">
        <f>'גליון הקלדת נתונים ידני'!N1571</f>
        <v>0</v>
      </c>
      <c r="D1568" s="49" t="s">
        <v>36</v>
      </c>
    </row>
    <row r="1569" spans="1:4">
      <c r="A1569" s="6">
        <f>'גליון הקלדת נתונים ידני'!O1572</f>
        <v>0</v>
      </c>
      <c r="B1569" s="48">
        <f>'גליון הקלדת נתונים ידני'!M1572</f>
        <v>0</v>
      </c>
      <c r="C1569" s="48">
        <f>'גליון הקלדת נתונים ידני'!N1572</f>
        <v>0</v>
      </c>
      <c r="D1569" s="49" t="s">
        <v>36</v>
      </c>
    </row>
    <row r="1570" spans="1:4">
      <c r="A1570" s="6">
        <f>'גליון הקלדת נתונים ידני'!O1573</f>
        <v>0</v>
      </c>
      <c r="B1570" s="48">
        <f>'גליון הקלדת נתונים ידני'!M1573</f>
        <v>0</v>
      </c>
      <c r="C1570" s="48">
        <f>'גליון הקלדת נתונים ידני'!N1573</f>
        <v>0</v>
      </c>
      <c r="D1570" s="49" t="s">
        <v>36</v>
      </c>
    </row>
    <row r="1571" spans="1:4">
      <c r="A1571" s="6">
        <f>'גליון הקלדת נתונים ידני'!O1574</f>
        <v>0</v>
      </c>
      <c r="B1571" s="48">
        <f>'גליון הקלדת נתונים ידני'!M1574</f>
        <v>0</v>
      </c>
      <c r="C1571" s="48">
        <f>'גליון הקלדת נתונים ידני'!N1574</f>
        <v>0</v>
      </c>
      <c r="D1571" s="49" t="s">
        <v>36</v>
      </c>
    </row>
    <row r="1572" spans="1:4">
      <c r="A1572" s="6">
        <f>'גליון הקלדת נתונים ידני'!O1575</f>
        <v>0</v>
      </c>
      <c r="B1572" s="48">
        <f>'גליון הקלדת נתונים ידני'!M1575</f>
        <v>0</v>
      </c>
      <c r="C1572" s="48">
        <f>'גליון הקלדת נתונים ידני'!N1575</f>
        <v>0</v>
      </c>
      <c r="D1572" s="49" t="s">
        <v>36</v>
      </c>
    </row>
    <row r="1573" spans="1:4">
      <c r="A1573" s="6">
        <f>'גליון הקלדת נתונים ידני'!O1576</f>
        <v>0</v>
      </c>
      <c r="B1573" s="48">
        <f>'גליון הקלדת נתונים ידני'!M1576</f>
        <v>0</v>
      </c>
      <c r="C1573" s="48">
        <f>'גליון הקלדת נתונים ידני'!N1576</f>
        <v>0</v>
      </c>
      <c r="D1573" s="49" t="s">
        <v>36</v>
      </c>
    </row>
    <row r="1574" spans="1:4">
      <c r="A1574" s="6">
        <f>'גליון הקלדת נתונים ידני'!O1577</f>
        <v>0</v>
      </c>
      <c r="B1574" s="48">
        <f>'גליון הקלדת נתונים ידני'!M1577</f>
        <v>0</v>
      </c>
      <c r="C1574" s="48">
        <f>'גליון הקלדת נתונים ידני'!N1577</f>
        <v>0</v>
      </c>
      <c r="D1574" s="49" t="s">
        <v>36</v>
      </c>
    </row>
    <row r="1575" spans="1:4">
      <c r="A1575" s="6">
        <f>'גליון הקלדת נתונים ידני'!O1578</f>
        <v>0</v>
      </c>
      <c r="B1575" s="48">
        <f>'גליון הקלדת נתונים ידני'!M1578</f>
        <v>0</v>
      </c>
      <c r="C1575" s="48">
        <f>'גליון הקלדת נתונים ידני'!N1578</f>
        <v>0</v>
      </c>
      <c r="D1575" s="49" t="s">
        <v>36</v>
      </c>
    </row>
    <row r="1576" spans="1:4">
      <c r="A1576" s="6">
        <f>'גליון הקלדת נתונים ידני'!O1579</f>
        <v>0</v>
      </c>
      <c r="B1576" s="48">
        <f>'גליון הקלדת נתונים ידני'!M1579</f>
        <v>0</v>
      </c>
      <c r="C1576" s="48">
        <f>'גליון הקלדת נתונים ידני'!N1579</f>
        <v>0</v>
      </c>
      <c r="D1576" s="49" t="s">
        <v>36</v>
      </c>
    </row>
    <row r="1577" spans="1:4">
      <c r="A1577" s="6">
        <f>'גליון הקלדת נתונים ידני'!O1580</f>
        <v>0</v>
      </c>
      <c r="B1577" s="48">
        <f>'גליון הקלדת נתונים ידני'!M1580</f>
        <v>0</v>
      </c>
      <c r="C1577" s="48">
        <f>'גליון הקלדת נתונים ידני'!N1580</f>
        <v>0</v>
      </c>
      <c r="D1577" s="49" t="s">
        <v>36</v>
      </c>
    </row>
    <row r="1578" spans="1:4">
      <c r="A1578" s="6">
        <f>'גליון הקלדת נתונים ידני'!O1581</f>
        <v>0</v>
      </c>
      <c r="B1578" s="48">
        <f>'גליון הקלדת נתונים ידני'!M1581</f>
        <v>0</v>
      </c>
      <c r="C1578" s="48">
        <f>'גליון הקלדת נתונים ידני'!N1581</f>
        <v>0</v>
      </c>
      <c r="D1578" s="49" t="s">
        <v>36</v>
      </c>
    </row>
    <row r="1579" spans="1:4">
      <c r="A1579" s="6">
        <f>'גליון הקלדת נתונים ידני'!O1582</f>
        <v>0</v>
      </c>
      <c r="B1579" s="48">
        <f>'גליון הקלדת נתונים ידני'!M1582</f>
        <v>0</v>
      </c>
      <c r="C1579" s="48">
        <f>'גליון הקלדת נתונים ידני'!N1582</f>
        <v>0</v>
      </c>
      <c r="D1579" s="49" t="s">
        <v>36</v>
      </c>
    </row>
    <row r="1580" spans="1:4">
      <c r="A1580" s="6">
        <f>'גליון הקלדת נתונים ידני'!O1583</f>
        <v>0</v>
      </c>
      <c r="B1580" s="48">
        <f>'גליון הקלדת נתונים ידני'!M1583</f>
        <v>0</v>
      </c>
      <c r="C1580" s="48">
        <f>'גליון הקלדת נתונים ידני'!N1583</f>
        <v>0</v>
      </c>
      <c r="D1580" s="49" t="s">
        <v>36</v>
      </c>
    </row>
    <row r="1581" spans="1:4">
      <c r="A1581" s="6">
        <f>'גליון הקלדת נתונים ידני'!O1584</f>
        <v>0</v>
      </c>
      <c r="B1581" s="48">
        <f>'גליון הקלדת נתונים ידני'!M1584</f>
        <v>0</v>
      </c>
      <c r="C1581" s="48">
        <f>'גליון הקלדת נתונים ידני'!N1584</f>
        <v>0</v>
      </c>
      <c r="D1581" s="49" t="s">
        <v>36</v>
      </c>
    </row>
    <row r="1582" spans="1:4">
      <c r="A1582" s="6">
        <f>'גליון הקלדת נתונים ידני'!O1585</f>
        <v>0</v>
      </c>
      <c r="B1582" s="48">
        <f>'גליון הקלדת נתונים ידני'!M1585</f>
        <v>0</v>
      </c>
      <c r="C1582" s="48">
        <f>'גליון הקלדת נתונים ידני'!N1585</f>
        <v>0</v>
      </c>
      <c r="D1582" s="49" t="s">
        <v>36</v>
      </c>
    </row>
    <row r="1583" spans="1:4">
      <c r="A1583" s="6">
        <f>'גליון הקלדת נתונים ידני'!O1586</f>
        <v>0</v>
      </c>
      <c r="B1583" s="48">
        <f>'גליון הקלדת נתונים ידני'!M1586</f>
        <v>0</v>
      </c>
      <c r="C1583" s="48">
        <f>'גליון הקלדת נתונים ידני'!N1586</f>
        <v>0</v>
      </c>
      <c r="D1583" s="49" t="s">
        <v>36</v>
      </c>
    </row>
    <row r="1584" spans="1:4">
      <c r="A1584" s="6">
        <f>'גליון הקלדת נתונים ידני'!O1587</f>
        <v>0</v>
      </c>
      <c r="B1584" s="48">
        <f>'גליון הקלדת נתונים ידני'!M1587</f>
        <v>0</v>
      </c>
      <c r="C1584" s="48">
        <f>'גליון הקלדת נתונים ידני'!N1587</f>
        <v>0</v>
      </c>
      <c r="D1584" s="49" t="s">
        <v>36</v>
      </c>
    </row>
    <row r="1585" spans="1:4">
      <c r="A1585" s="6">
        <f>'גליון הקלדת נתונים ידני'!O1588</f>
        <v>0</v>
      </c>
      <c r="B1585" s="48">
        <f>'גליון הקלדת נתונים ידני'!M1588</f>
        <v>0</v>
      </c>
      <c r="C1585" s="48">
        <f>'גליון הקלדת נתונים ידני'!N1588</f>
        <v>0</v>
      </c>
      <c r="D1585" s="49" t="s">
        <v>36</v>
      </c>
    </row>
    <row r="1586" spans="1:4">
      <c r="A1586" s="6">
        <f>'גליון הקלדת נתונים ידני'!O1589</f>
        <v>0</v>
      </c>
      <c r="B1586" s="48">
        <f>'גליון הקלדת נתונים ידני'!M1589</f>
        <v>0</v>
      </c>
      <c r="C1586" s="48">
        <f>'גליון הקלדת נתונים ידני'!N1589</f>
        <v>0</v>
      </c>
      <c r="D1586" s="49" t="s">
        <v>36</v>
      </c>
    </row>
    <row r="1587" spans="1:4">
      <c r="A1587" s="6">
        <f>'גליון הקלדת נתונים ידני'!O1590</f>
        <v>0</v>
      </c>
      <c r="B1587" s="48">
        <f>'גליון הקלדת נתונים ידני'!M1590</f>
        <v>0</v>
      </c>
      <c r="C1587" s="48">
        <f>'גליון הקלדת נתונים ידני'!N1590</f>
        <v>0</v>
      </c>
      <c r="D1587" s="49" t="s">
        <v>36</v>
      </c>
    </row>
    <row r="1588" spans="1:4">
      <c r="A1588" s="6">
        <f>'גליון הקלדת נתונים ידני'!O1591</f>
        <v>0</v>
      </c>
      <c r="B1588" s="48">
        <f>'גליון הקלדת נתונים ידני'!M1591</f>
        <v>0</v>
      </c>
      <c r="C1588" s="48">
        <f>'גליון הקלדת נתונים ידני'!N1591</f>
        <v>0</v>
      </c>
      <c r="D1588" s="49" t="s">
        <v>36</v>
      </c>
    </row>
    <row r="1589" spans="1:4">
      <c r="A1589" s="6">
        <f>'גליון הקלדת נתונים ידני'!O1592</f>
        <v>0</v>
      </c>
      <c r="B1589" s="48">
        <f>'גליון הקלדת נתונים ידני'!M1592</f>
        <v>0</v>
      </c>
      <c r="C1589" s="48">
        <f>'גליון הקלדת נתונים ידני'!N1592</f>
        <v>0</v>
      </c>
      <c r="D1589" s="49" t="s">
        <v>36</v>
      </c>
    </row>
    <row r="1590" spans="1:4">
      <c r="A1590" s="6">
        <f>'גליון הקלדת נתונים ידני'!O1593</f>
        <v>0</v>
      </c>
      <c r="B1590" s="48">
        <f>'גליון הקלדת נתונים ידני'!M1593</f>
        <v>0</v>
      </c>
      <c r="C1590" s="48">
        <f>'גליון הקלדת נתונים ידני'!N1593</f>
        <v>0</v>
      </c>
      <c r="D1590" s="49" t="s">
        <v>36</v>
      </c>
    </row>
    <row r="1591" spans="1:4">
      <c r="A1591" s="6">
        <f>'גליון הקלדת נתונים ידני'!O1594</f>
        <v>0</v>
      </c>
      <c r="B1591" s="48">
        <f>'גליון הקלדת נתונים ידני'!M1594</f>
        <v>0</v>
      </c>
      <c r="C1591" s="48">
        <f>'גליון הקלדת נתונים ידני'!N1594</f>
        <v>0</v>
      </c>
      <c r="D1591" s="49" t="s">
        <v>36</v>
      </c>
    </row>
    <row r="1592" spans="1:4">
      <c r="A1592" s="6">
        <f>'גליון הקלדת נתונים ידני'!O1595</f>
        <v>0</v>
      </c>
      <c r="B1592" s="48">
        <f>'גליון הקלדת נתונים ידני'!M1595</f>
        <v>0</v>
      </c>
      <c r="C1592" s="48">
        <f>'גליון הקלדת נתונים ידני'!N1595</f>
        <v>0</v>
      </c>
      <c r="D1592" s="49" t="s">
        <v>36</v>
      </c>
    </row>
    <row r="1593" spans="1:4">
      <c r="A1593" s="6">
        <f>'גליון הקלדת נתונים ידני'!O1596</f>
        <v>0</v>
      </c>
      <c r="B1593" s="48">
        <f>'גליון הקלדת נתונים ידני'!M1596</f>
        <v>0</v>
      </c>
      <c r="C1593" s="48">
        <f>'גליון הקלדת נתונים ידני'!N1596</f>
        <v>0</v>
      </c>
      <c r="D1593" s="49" t="s">
        <v>36</v>
      </c>
    </row>
    <row r="1594" spans="1:4">
      <c r="A1594" s="6">
        <f>'גליון הקלדת נתונים ידני'!O1597</f>
        <v>0</v>
      </c>
      <c r="B1594" s="48">
        <f>'גליון הקלדת נתונים ידני'!M1597</f>
        <v>0</v>
      </c>
      <c r="C1594" s="48">
        <f>'גליון הקלדת נתונים ידני'!N1597</f>
        <v>0</v>
      </c>
      <c r="D1594" s="49" t="s">
        <v>36</v>
      </c>
    </row>
    <row r="1595" spans="1:4">
      <c r="A1595" s="6">
        <f>'גליון הקלדת נתונים ידני'!O1598</f>
        <v>0</v>
      </c>
      <c r="B1595" s="48">
        <f>'גליון הקלדת נתונים ידני'!M1598</f>
        <v>0</v>
      </c>
      <c r="C1595" s="48">
        <f>'גליון הקלדת נתונים ידני'!N1598</f>
        <v>0</v>
      </c>
      <c r="D1595" s="49" t="s">
        <v>36</v>
      </c>
    </row>
    <row r="1596" spans="1:4">
      <c r="A1596" s="6">
        <f>'גליון הקלדת נתונים ידני'!O1599</f>
        <v>0</v>
      </c>
      <c r="B1596" s="48">
        <f>'גליון הקלדת נתונים ידני'!M1599</f>
        <v>0</v>
      </c>
      <c r="C1596" s="48">
        <f>'גליון הקלדת נתונים ידני'!N1599</f>
        <v>0</v>
      </c>
      <c r="D1596" s="49" t="s">
        <v>36</v>
      </c>
    </row>
    <row r="1597" spans="1:4">
      <c r="A1597" s="6">
        <f>'גליון הקלדת נתונים ידני'!O1600</f>
        <v>0</v>
      </c>
      <c r="B1597" s="48">
        <f>'גליון הקלדת נתונים ידני'!M1600</f>
        <v>0</v>
      </c>
      <c r="C1597" s="48">
        <f>'גליון הקלדת נתונים ידני'!N1600</f>
        <v>0</v>
      </c>
      <c r="D1597" s="49" t="s">
        <v>36</v>
      </c>
    </row>
    <row r="1598" spans="1:4">
      <c r="A1598" s="6">
        <f>'גליון הקלדת נתונים ידני'!O1601</f>
        <v>0</v>
      </c>
      <c r="B1598" s="48">
        <f>'גליון הקלדת נתונים ידני'!M1601</f>
        <v>0</v>
      </c>
      <c r="C1598" s="48">
        <f>'גליון הקלדת נתונים ידני'!N1601</f>
        <v>0</v>
      </c>
      <c r="D1598" s="49" t="s">
        <v>36</v>
      </c>
    </row>
    <row r="1599" spans="1:4">
      <c r="A1599" s="6">
        <f>'גליון הקלדת נתונים ידני'!O1602</f>
        <v>0</v>
      </c>
      <c r="B1599" s="48">
        <f>'גליון הקלדת נתונים ידני'!M1602</f>
        <v>0</v>
      </c>
      <c r="C1599" s="48">
        <f>'גליון הקלדת נתונים ידני'!N1602</f>
        <v>0</v>
      </c>
      <c r="D1599" s="49" t="s">
        <v>36</v>
      </c>
    </row>
    <row r="1600" spans="1:4">
      <c r="A1600" s="6">
        <f>'גליון הקלדת נתונים ידני'!O1603</f>
        <v>0</v>
      </c>
      <c r="B1600" s="48">
        <f>'גליון הקלדת נתונים ידני'!M1603</f>
        <v>0</v>
      </c>
      <c r="C1600" s="48">
        <f>'גליון הקלדת נתונים ידני'!N1603</f>
        <v>0</v>
      </c>
      <c r="D1600" s="49" t="s">
        <v>36</v>
      </c>
    </row>
    <row r="1601" spans="1:4">
      <c r="A1601" s="6">
        <f>'גליון הקלדת נתונים ידני'!O1604</f>
        <v>0</v>
      </c>
      <c r="B1601" s="48">
        <f>'גליון הקלדת נתונים ידני'!M1604</f>
        <v>0</v>
      </c>
      <c r="C1601" s="48">
        <f>'גליון הקלדת נתונים ידני'!N1604</f>
        <v>0</v>
      </c>
      <c r="D1601" s="49" t="s">
        <v>36</v>
      </c>
    </row>
    <row r="1602" spans="1:4">
      <c r="A1602" s="6">
        <f>'גליון הקלדת נתונים ידני'!O1605</f>
        <v>0</v>
      </c>
      <c r="B1602" s="48">
        <f>'גליון הקלדת נתונים ידני'!M1605</f>
        <v>0</v>
      </c>
      <c r="C1602" s="48">
        <f>'גליון הקלדת נתונים ידני'!N1605</f>
        <v>0</v>
      </c>
      <c r="D1602" s="49" t="s">
        <v>36</v>
      </c>
    </row>
    <row r="1603" spans="1:4">
      <c r="A1603" s="6">
        <f>'גליון הקלדת נתונים ידני'!O1606</f>
        <v>0</v>
      </c>
      <c r="B1603" s="48">
        <f>'גליון הקלדת נתונים ידני'!M1606</f>
        <v>0</v>
      </c>
      <c r="C1603" s="48">
        <f>'גליון הקלדת נתונים ידני'!N1606</f>
        <v>0</v>
      </c>
      <c r="D1603" s="49" t="s">
        <v>36</v>
      </c>
    </row>
    <row r="1604" spans="1:4">
      <c r="A1604" s="6">
        <f>'גליון הקלדת נתונים ידני'!O1607</f>
        <v>0</v>
      </c>
      <c r="B1604" s="48">
        <f>'גליון הקלדת נתונים ידני'!M1607</f>
        <v>0</v>
      </c>
      <c r="C1604" s="48">
        <f>'גליון הקלדת נתונים ידני'!N1607</f>
        <v>0</v>
      </c>
      <c r="D1604" s="49" t="s">
        <v>36</v>
      </c>
    </row>
    <row r="1605" spans="1:4">
      <c r="A1605" s="6">
        <f>'גליון הקלדת נתונים ידני'!O1608</f>
        <v>0</v>
      </c>
      <c r="B1605" s="48">
        <f>'גליון הקלדת נתונים ידני'!M1608</f>
        <v>0</v>
      </c>
      <c r="C1605" s="48">
        <f>'גליון הקלדת נתונים ידני'!N1608</f>
        <v>0</v>
      </c>
      <c r="D1605" s="49" t="s">
        <v>36</v>
      </c>
    </row>
    <row r="1606" spans="1:4">
      <c r="A1606" s="6">
        <f>'גליון הקלדת נתונים ידני'!O1609</f>
        <v>0</v>
      </c>
      <c r="B1606" s="48">
        <f>'גליון הקלדת נתונים ידני'!M1609</f>
        <v>0</v>
      </c>
      <c r="C1606" s="48">
        <f>'גליון הקלדת נתונים ידני'!N1609</f>
        <v>0</v>
      </c>
      <c r="D1606" s="49" t="s">
        <v>36</v>
      </c>
    </row>
    <row r="1607" spans="1:4">
      <c r="A1607" s="6">
        <f>'גליון הקלדת נתונים ידני'!O1610</f>
        <v>0</v>
      </c>
      <c r="B1607" s="48">
        <f>'גליון הקלדת נתונים ידני'!M1610</f>
        <v>0</v>
      </c>
      <c r="C1607" s="48">
        <f>'גליון הקלדת נתונים ידני'!N1610</f>
        <v>0</v>
      </c>
      <c r="D1607" s="49" t="s">
        <v>36</v>
      </c>
    </row>
    <row r="1608" spans="1:4">
      <c r="A1608" s="6">
        <f>'גליון הקלדת נתונים ידני'!O1611</f>
        <v>0</v>
      </c>
      <c r="B1608" s="48">
        <f>'גליון הקלדת נתונים ידני'!M1611</f>
        <v>0</v>
      </c>
      <c r="C1608" s="48">
        <f>'גליון הקלדת נתונים ידני'!N1611</f>
        <v>0</v>
      </c>
      <c r="D1608" s="49" t="s">
        <v>36</v>
      </c>
    </row>
    <row r="1609" spans="1:4">
      <c r="A1609" s="6">
        <f>'גליון הקלדת נתונים ידני'!O1612</f>
        <v>0</v>
      </c>
      <c r="B1609" s="48">
        <f>'גליון הקלדת נתונים ידני'!M1612</f>
        <v>0</v>
      </c>
      <c r="C1609" s="48">
        <f>'גליון הקלדת נתונים ידני'!N1612</f>
        <v>0</v>
      </c>
      <c r="D1609" s="49" t="s">
        <v>36</v>
      </c>
    </row>
    <row r="1610" spans="1:4">
      <c r="A1610" s="6">
        <f>'גליון הקלדת נתונים ידני'!O1613</f>
        <v>0</v>
      </c>
      <c r="B1610" s="48">
        <f>'גליון הקלדת נתונים ידני'!M1613</f>
        <v>0</v>
      </c>
      <c r="C1610" s="48">
        <f>'גליון הקלדת נתונים ידני'!N1613</f>
        <v>0</v>
      </c>
      <c r="D1610" s="49" t="s">
        <v>36</v>
      </c>
    </row>
    <row r="1611" spans="1:4">
      <c r="A1611" s="6">
        <f>'גליון הקלדת נתונים ידני'!O1614</f>
        <v>0</v>
      </c>
      <c r="B1611" s="48">
        <f>'גליון הקלדת נתונים ידני'!M1614</f>
        <v>0</v>
      </c>
      <c r="C1611" s="48">
        <f>'גליון הקלדת נתונים ידני'!N1614</f>
        <v>0</v>
      </c>
      <c r="D1611" s="49" t="s">
        <v>36</v>
      </c>
    </row>
    <row r="1612" spans="1:4">
      <c r="A1612" s="6">
        <f>'גליון הקלדת נתונים ידני'!O1615</f>
        <v>0</v>
      </c>
      <c r="B1612" s="48">
        <f>'גליון הקלדת נתונים ידני'!M1615</f>
        <v>0</v>
      </c>
      <c r="C1612" s="48">
        <f>'גליון הקלדת נתונים ידני'!N1615</f>
        <v>0</v>
      </c>
      <c r="D1612" s="49" t="s">
        <v>36</v>
      </c>
    </row>
    <row r="1613" spans="1:4">
      <c r="A1613" s="6">
        <f>'גליון הקלדת נתונים ידני'!O1616</f>
        <v>0</v>
      </c>
      <c r="B1613" s="48">
        <f>'גליון הקלדת נתונים ידני'!M1616</f>
        <v>0</v>
      </c>
      <c r="C1613" s="48">
        <f>'גליון הקלדת נתונים ידני'!N1616</f>
        <v>0</v>
      </c>
      <c r="D1613" s="49" t="s">
        <v>36</v>
      </c>
    </row>
    <row r="1614" spans="1:4">
      <c r="A1614" s="6">
        <f>'גליון הקלדת נתונים ידני'!O1617</f>
        <v>0</v>
      </c>
      <c r="B1614" s="48">
        <f>'גליון הקלדת נתונים ידני'!M1617</f>
        <v>0</v>
      </c>
      <c r="C1614" s="48">
        <f>'גליון הקלדת נתונים ידני'!N1617</f>
        <v>0</v>
      </c>
      <c r="D1614" s="49" t="s">
        <v>36</v>
      </c>
    </row>
    <row r="1615" spans="1:4">
      <c r="A1615" s="6">
        <f>'גליון הקלדת נתונים ידני'!O1618</f>
        <v>0</v>
      </c>
      <c r="B1615" s="48">
        <f>'גליון הקלדת נתונים ידני'!M1618</f>
        <v>0</v>
      </c>
      <c r="C1615" s="48">
        <f>'גליון הקלדת נתונים ידני'!N1618</f>
        <v>0</v>
      </c>
      <c r="D1615" s="49" t="s">
        <v>36</v>
      </c>
    </row>
    <row r="1616" spans="1:4">
      <c r="A1616" s="6">
        <f>'גליון הקלדת נתונים ידני'!O1619</f>
        <v>0</v>
      </c>
      <c r="B1616" s="48">
        <f>'גליון הקלדת נתונים ידני'!M1619</f>
        <v>0</v>
      </c>
      <c r="C1616" s="48">
        <f>'גליון הקלדת נתונים ידני'!N1619</f>
        <v>0</v>
      </c>
      <c r="D1616" s="49" t="s">
        <v>36</v>
      </c>
    </row>
    <row r="1617" spans="1:4">
      <c r="A1617" s="6">
        <f>'גליון הקלדת נתונים ידני'!O1620</f>
        <v>0</v>
      </c>
      <c r="B1617" s="48">
        <f>'גליון הקלדת נתונים ידני'!M1620</f>
        <v>0</v>
      </c>
      <c r="C1617" s="48">
        <f>'גליון הקלדת נתונים ידני'!N1620</f>
        <v>0</v>
      </c>
      <c r="D1617" s="49" t="s">
        <v>36</v>
      </c>
    </row>
    <row r="1618" spans="1:4">
      <c r="A1618" s="6">
        <f>'גליון הקלדת נתונים ידני'!O1621</f>
        <v>0</v>
      </c>
      <c r="B1618" s="48">
        <f>'גליון הקלדת נתונים ידני'!M1621</f>
        <v>0</v>
      </c>
      <c r="C1618" s="48">
        <f>'גליון הקלדת נתונים ידני'!N1621</f>
        <v>0</v>
      </c>
      <c r="D1618" s="49" t="s">
        <v>36</v>
      </c>
    </row>
    <row r="1619" spans="1:4">
      <c r="A1619" s="6">
        <f>'גליון הקלדת נתונים ידני'!O1622</f>
        <v>0</v>
      </c>
      <c r="B1619" s="48">
        <f>'גליון הקלדת נתונים ידני'!M1622</f>
        <v>0</v>
      </c>
      <c r="C1619" s="48">
        <f>'גליון הקלדת נתונים ידני'!N1622</f>
        <v>0</v>
      </c>
      <c r="D1619" s="49" t="s">
        <v>36</v>
      </c>
    </row>
    <row r="1620" spans="1:4">
      <c r="A1620" s="6">
        <f>'גליון הקלדת נתונים ידני'!O1623</f>
        <v>0</v>
      </c>
      <c r="B1620" s="48">
        <f>'גליון הקלדת נתונים ידני'!M1623</f>
        <v>0</v>
      </c>
      <c r="C1620" s="48">
        <f>'גליון הקלדת נתונים ידני'!N1623</f>
        <v>0</v>
      </c>
      <c r="D1620" s="49" t="s">
        <v>36</v>
      </c>
    </row>
    <row r="1621" spans="1:4">
      <c r="A1621" s="6">
        <f>'גליון הקלדת נתונים ידני'!O1624</f>
        <v>0</v>
      </c>
      <c r="B1621" s="48">
        <f>'גליון הקלדת נתונים ידני'!M1624</f>
        <v>0</v>
      </c>
      <c r="C1621" s="48">
        <f>'גליון הקלדת נתונים ידני'!N1624</f>
        <v>0</v>
      </c>
      <c r="D1621" s="49" t="s">
        <v>36</v>
      </c>
    </row>
    <row r="1622" spans="1:4">
      <c r="A1622" s="6">
        <f>'גליון הקלדת נתונים ידני'!O1625</f>
        <v>0</v>
      </c>
      <c r="B1622" s="48">
        <f>'גליון הקלדת נתונים ידני'!M1625</f>
        <v>0</v>
      </c>
      <c r="C1622" s="48">
        <f>'גליון הקלדת נתונים ידני'!N1625</f>
        <v>0</v>
      </c>
      <c r="D1622" s="49" t="s">
        <v>36</v>
      </c>
    </row>
    <row r="1623" spans="1:4">
      <c r="A1623" s="6">
        <f>'גליון הקלדת נתונים ידני'!O1626</f>
        <v>0</v>
      </c>
      <c r="B1623" s="48">
        <f>'גליון הקלדת נתונים ידני'!M1626</f>
        <v>0</v>
      </c>
      <c r="C1623" s="48">
        <f>'גליון הקלדת נתונים ידני'!N1626</f>
        <v>0</v>
      </c>
      <c r="D1623" s="49" t="s">
        <v>36</v>
      </c>
    </row>
    <row r="1624" spans="1:4">
      <c r="A1624" s="6">
        <f>'גליון הקלדת נתונים ידני'!O1627</f>
        <v>0</v>
      </c>
      <c r="B1624" s="48">
        <f>'גליון הקלדת נתונים ידני'!M1627</f>
        <v>0</v>
      </c>
      <c r="C1624" s="48">
        <f>'גליון הקלדת נתונים ידני'!N1627</f>
        <v>0</v>
      </c>
      <c r="D1624" s="49" t="s">
        <v>36</v>
      </c>
    </row>
    <row r="1625" spans="1:4">
      <c r="A1625" s="6">
        <f>'גליון הקלדת נתונים ידני'!O1628</f>
        <v>0</v>
      </c>
      <c r="B1625" s="48">
        <f>'גליון הקלדת נתונים ידני'!M1628</f>
        <v>0</v>
      </c>
      <c r="C1625" s="48">
        <f>'גליון הקלדת נתונים ידני'!N1628</f>
        <v>0</v>
      </c>
      <c r="D1625" s="49" t="s">
        <v>36</v>
      </c>
    </row>
    <row r="1626" spans="1:4">
      <c r="A1626" s="6">
        <f>'גליון הקלדת נתונים ידני'!O1629</f>
        <v>0</v>
      </c>
      <c r="B1626" s="48">
        <f>'גליון הקלדת נתונים ידני'!M1629</f>
        <v>0</v>
      </c>
      <c r="C1626" s="48">
        <f>'גליון הקלדת נתונים ידני'!N1629</f>
        <v>0</v>
      </c>
      <c r="D1626" s="49" t="s">
        <v>36</v>
      </c>
    </row>
    <row r="1627" spans="1:4">
      <c r="A1627" s="6">
        <f>'גליון הקלדת נתונים ידני'!O1630</f>
        <v>0</v>
      </c>
      <c r="B1627" s="48">
        <f>'גליון הקלדת נתונים ידני'!M1630</f>
        <v>0</v>
      </c>
      <c r="C1627" s="48">
        <f>'גליון הקלדת נתונים ידני'!N1630</f>
        <v>0</v>
      </c>
      <c r="D1627" s="49" t="s">
        <v>36</v>
      </c>
    </row>
    <row r="1628" spans="1:4">
      <c r="A1628" s="6">
        <f>'גליון הקלדת נתונים ידני'!O1631</f>
        <v>0</v>
      </c>
      <c r="B1628" s="48">
        <f>'גליון הקלדת נתונים ידני'!M1631</f>
        <v>0</v>
      </c>
      <c r="C1628" s="48">
        <f>'גליון הקלדת נתונים ידני'!N1631</f>
        <v>0</v>
      </c>
      <c r="D1628" s="49" t="s">
        <v>36</v>
      </c>
    </row>
    <row r="1629" spans="1:4">
      <c r="A1629" s="6">
        <f>'גליון הקלדת נתונים ידני'!O1632</f>
        <v>0</v>
      </c>
      <c r="B1629" s="48">
        <f>'גליון הקלדת נתונים ידני'!M1632</f>
        <v>0</v>
      </c>
      <c r="C1629" s="48">
        <f>'גליון הקלדת נתונים ידני'!N1632</f>
        <v>0</v>
      </c>
      <c r="D1629" s="49" t="s">
        <v>36</v>
      </c>
    </row>
    <row r="1630" spans="1:4">
      <c r="A1630" s="6">
        <f>'גליון הקלדת נתונים ידני'!O1633</f>
        <v>0</v>
      </c>
      <c r="B1630" s="48">
        <f>'גליון הקלדת נתונים ידני'!M1633</f>
        <v>0</v>
      </c>
      <c r="C1630" s="48">
        <f>'גליון הקלדת נתונים ידני'!N1633</f>
        <v>0</v>
      </c>
      <c r="D1630" s="49" t="s">
        <v>36</v>
      </c>
    </row>
    <row r="1631" spans="1:4">
      <c r="A1631" s="6">
        <f>'גליון הקלדת נתונים ידני'!O1634</f>
        <v>0</v>
      </c>
      <c r="B1631" s="48">
        <f>'גליון הקלדת נתונים ידני'!M1634</f>
        <v>0</v>
      </c>
      <c r="C1631" s="48">
        <f>'גליון הקלדת נתונים ידני'!N1634</f>
        <v>0</v>
      </c>
      <c r="D1631" s="49" t="s">
        <v>36</v>
      </c>
    </row>
    <row r="1632" spans="1:4">
      <c r="A1632" s="6">
        <f>'גליון הקלדת נתונים ידני'!O1635</f>
        <v>0</v>
      </c>
      <c r="B1632" s="48">
        <f>'גליון הקלדת נתונים ידני'!M1635</f>
        <v>0</v>
      </c>
      <c r="C1632" s="48">
        <f>'גליון הקלדת נתונים ידני'!N1635</f>
        <v>0</v>
      </c>
      <c r="D1632" s="49" t="s">
        <v>36</v>
      </c>
    </row>
    <row r="1633" spans="1:4">
      <c r="A1633" s="6">
        <f>'גליון הקלדת נתונים ידני'!O1636</f>
        <v>0</v>
      </c>
      <c r="B1633" s="48">
        <f>'גליון הקלדת נתונים ידני'!M1636</f>
        <v>0</v>
      </c>
      <c r="C1633" s="48">
        <f>'גליון הקלדת נתונים ידני'!N1636</f>
        <v>0</v>
      </c>
      <c r="D1633" s="49" t="s">
        <v>36</v>
      </c>
    </row>
    <row r="1634" spans="1:4">
      <c r="A1634" s="6">
        <f>'גליון הקלדת נתונים ידני'!O1637</f>
        <v>0</v>
      </c>
      <c r="B1634" s="48">
        <f>'גליון הקלדת נתונים ידני'!M1637</f>
        <v>0</v>
      </c>
      <c r="C1634" s="48">
        <f>'גליון הקלדת נתונים ידני'!N1637</f>
        <v>0</v>
      </c>
      <c r="D1634" s="49" t="s">
        <v>36</v>
      </c>
    </row>
    <row r="1635" spans="1:4">
      <c r="A1635" s="6">
        <f>'גליון הקלדת נתונים ידני'!O1638</f>
        <v>0</v>
      </c>
      <c r="B1635" s="48">
        <f>'גליון הקלדת נתונים ידני'!M1638</f>
        <v>0</v>
      </c>
      <c r="C1635" s="48">
        <f>'גליון הקלדת נתונים ידני'!N1638</f>
        <v>0</v>
      </c>
      <c r="D1635" s="49" t="s">
        <v>36</v>
      </c>
    </row>
    <row r="1636" spans="1:4">
      <c r="A1636" s="6">
        <f>'גליון הקלדת נתונים ידני'!O1639</f>
        <v>0</v>
      </c>
      <c r="B1636" s="48">
        <f>'גליון הקלדת נתונים ידני'!M1639</f>
        <v>0</v>
      </c>
      <c r="C1636" s="48">
        <f>'גליון הקלדת נתונים ידני'!N1639</f>
        <v>0</v>
      </c>
      <c r="D1636" s="49" t="s">
        <v>36</v>
      </c>
    </row>
    <row r="1637" spans="1:4">
      <c r="A1637" s="6">
        <f>'גליון הקלדת נתונים ידני'!O1640</f>
        <v>0</v>
      </c>
      <c r="B1637" s="48">
        <f>'גליון הקלדת נתונים ידני'!M1640</f>
        <v>0</v>
      </c>
      <c r="C1637" s="48">
        <f>'גליון הקלדת נתונים ידני'!N1640</f>
        <v>0</v>
      </c>
      <c r="D1637" s="49" t="s">
        <v>36</v>
      </c>
    </row>
    <row r="1638" spans="1:4">
      <c r="A1638" s="6">
        <f>'גליון הקלדת נתונים ידני'!O1641</f>
        <v>0</v>
      </c>
      <c r="B1638" s="48">
        <f>'גליון הקלדת נתונים ידני'!M1641</f>
        <v>0</v>
      </c>
      <c r="C1638" s="48">
        <f>'גליון הקלדת נתונים ידני'!N1641</f>
        <v>0</v>
      </c>
      <c r="D1638" s="49" t="s">
        <v>36</v>
      </c>
    </row>
    <row r="1639" spans="1:4">
      <c r="A1639" s="6">
        <f>'גליון הקלדת נתונים ידני'!O1642</f>
        <v>0</v>
      </c>
      <c r="B1639" s="48">
        <f>'גליון הקלדת נתונים ידני'!M1642</f>
        <v>0</v>
      </c>
      <c r="C1639" s="48">
        <f>'גליון הקלדת נתונים ידני'!N1642</f>
        <v>0</v>
      </c>
      <c r="D1639" s="49" t="s">
        <v>36</v>
      </c>
    </row>
    <row r="1640" spans="1:4">
      <c r="A1640" s="6">
        <f>'גליון הקלדת נתונים ידני'!O1643</f>
        <v>0</v>
      </c>
      <c r="B1640" s="48">
        <f>'גליון הקלדת נתונים ידני'!M1643</f>
        <v>0</v>
      </c>
      <c r="C1640" s="48">
        <f>'גליון הקלדת נתונים ידני'!N1643</f>
        <v>0</v>
      </c>
      <c r="D1640" s="49" t="s">
        <v>36</v>
      </c>
    </row>
    <row r="1641" spans="1:4">
      <c r="A1641" s="6">
        <f>'גליון הקלדת נתונים ידני'!O1644</f>
        <v>0</v>
      </c>
      <c r="B1641" s="48">
        <f>'גליון הקלדת נתונים ידני'!M1644</f>
        <v>0</v>
      </c>
      <c r="C1641" s="48">
        <f>'גליון הקלדת נתונים ידני'!N1644</f>
        <v>0</v>
      </c>
      <c r="D1641" s="49" t="s">
        <v>36</v>
      </c>
    </row>
    <row r="1642" spans="1:4">
      <c r="A1642" s="6">
        <f>'גליון הקלדת נתונים ידני'!O1645</f>
        <v>0</v>
      </c>
      <c r="B1642" s="48">
        <f>'גליון הקלדת נתונים ידני'!M1645</f>
        <v>0</v>
      </c>
      <c r="C1642" s="48">
        <f>'גליון הקלדת נתונים ידני'!N1645</f>
        <v>0</v>
      </c>
      <c r="D1642" s="49" t="s">
        <v>36</v>
      </c>
    </row>
    <row r="1643" spans="1:4">
      <c r="A1643" s="6">
        <f>'גליון הקלדת נתונים ידני'!O1646</f>
        <v>0</v>
      </c>
      <c r="B1643" s="48">
        <f>'גליון הקלדת נתונים ידני'!M1646</f>
        <v>0</v>
      </c>
      <c r="C1643" s="48">
        <f>'גליון הקלדת נתונים ידני'!N1646</f>
        <v>0</v>
      </c>
      <c r="D1643" s="49" t="s">
        <v>36</v>
      </c>
    </row>
    <row r="1644" spans="1:4">
      <c r="A1644" s="6">
        <f>'גליון הקלדת נתונים ידני'!O1647</f>
        <v>0</v>
      </c>
      <c r="B1644" s="48">
        <f>'גליון הקלדת נתונים ידני'!M1647</f>
        <v>0</v>
      </c>
      <c r="C1644" s="48">
        <f>'גליון הקלדת נתונים ידני'!N1647</f>
        <v>0</v>
      </c>
      <c r="D1644" s="49" t="s">
        <v>36</v>
      </c>
    </row>
    <row r="1645" spans="1:4">
      <c r="A1645" s="6">
        <f>'גליון הקלדת נתונים ידני'!O1648</f>
        <v>0</v>
      </c>
      <c r="B1645" s="48">
        <f>'גליון הקלדת נתונים ידני'!M1648</f>
        <v>0</v>
      </c>
      <c r="C1645" s="48">
        <f>'גליון הקלדת נתונים ידני'!N1648</f>
        <v>0</v>
      </c>
      <c r="D1645" s="49" t="s">
        <v>36</v>
      </c>
    </row>
    <row r="1646" spans="1:4">
      <c r="A1646" s="6">
        <f>'גליון הקלדת נתונים ידני'!O1649</f>
        <v>0</v>
      </c>
      <c r="B1646" s="48">
        <f>'גליון הקלדת נתונים ידני'!M1649</f>
        <v>0</v>
      </c>
      <c r="C1646" s="48">
        <f>'גליון הקלדת נתונים ידני'!N1649</f>
        <v>0</v>
      </c>
      <c r="D1646" s="49" t="s">
        <v>36</v>
      </c>
    </row>
    <row r="1647" spans="1:4">
      <c r="A1647" s="6">
        <f>'גליון הקלדת נתונים ידני'!O1650</f>
        <v>0</v>
      </c>
      <c r="B1647" s="48">
        <f>'גליון הקלדת נתונים ידני'!M1650</f>
        <v>0</v>
      </c>
      <c r="C1647" s="48">
        <f>'גליון הקלדת נתונים ידני'!N1650</f>
        <v>0</v>
      </c>
      <c r="D1647" s="49" t="s">
        <v>36</v>
      </c>
    </row>
    <row r="1648" spans="1:4">
      <c r="A1648" s="6">
        <f>'גליון הקלדת נתונים ידני'!O1651</f>
        <v>0</v>
      </c>
      <c r="B1648" s="48">
        <f>'גליון הקלדת נתונים ידני'!M1651</f>
        <v>0</v>
      </c>
      <c r="C1648" s="48">
        <f>'גליון הקלדת נתונים ידני'!N1651</f>
        <v>0</v>
      </c>
      <c r="D1648" s="49" t="s">
        <v>36</v>
      </c>
    </row>
    <row r="1649" spans="1:4">
      <c r="A1649" s="6">
        <f>'גליון הקלדת נתונים ידני'!O1652</f>
        <v>0</v>
      </c>
      <c r="B1649" s="48">
        <f>'גליון הקלדת נתונים ידני'!M1652</f>
        <v>0</v>
      </c>
      <c r="C1649" s="48">
        <f>'גליון הקלדת נתונים ידני'!N1652</f>
        <v>0</v>
      </c>
      <c r="D1649" s="49" t="s">
        <v>36</v>
      </c>
    </row>
    <row r="1650" spans="1:4">
      <c r="A1650" s="6">
        <f>'גליון הקלדת נתונים ידני'!O1653</f>
        <v>0</v>
      </c>
      <c r="B1650" s="48">
        <f>'גליון הקלדת נתונים ידני'!M1653</f>
        <v>0</v>
      </c>
      <c r="C1650" s="48">
        <f>'גליון הקלדת נתונים ידני'!N1653</f>
        <v>0</v>
      </c>
      <c r="D1650" s="49" t="s">
        <v>36</v>
      </c>
    </row>
    <row r="1651" spans="1:4">
      <c r="A1651" s="6">
        <f>'גליון הקלדת נתונים ידני'!O1654</f>
        <v>0</v>
      </c>
      <c r="B1651" s="48">
        <f>'גליון הקלדת נתונים ידני'!M1654</f>
        <v>0</v>
      </c>
      <c r="C1651" s="48">
        <f>'גליון הקלדת נתונים ידני'!N1654</f>
        <v>0</v>
      </c>
      <c r="D1651" s="49" t="s">
        <v>36</v>
      </c>
    </row>
    <row r="1652" spans="1:4">
      <c r="A1652" s="6">
        <f>'גליון הקלדת נתונים ידני'!O1655</f>
        <v>0</v>
      </c>
      <c r="B1652" s="48">
        <f>'גליון הקלדת נתונים ידני'!M1655</f>
        <v>0</v>
      </c>
      <c r="C1652" s="48">
        <f>'גליון הקלדת נתונים ידני'!N1655</f>
        <v>0</v>
      </c>
      <c r="D1652" s="49" t="s">
        <v>36</v>
      </c>
    </row>
    <row r="1653" spans="1:4">
      <c r="A1653" s="6">
        <f>'גליון הקלדת נתונים ידני'!O1656</f>
        <v>0</v>
      </c>
      <c r="B1653" s="48">
        <f>'גליון הקלדת נתונים ידני'!M1656</f>
        <v>0</v>
      </c>
      <c r="C1653" s="48">
        <f>'גליון הקלדת נתונים ידני'!N1656</f>
        <v>0</v>
      </c>
      <c r="D1653" s="49" t="s">
        <v>36</v>
      </c>
    </row>
    <row r="1654" spans="1:4">
      <c r="A1654" s="6">
        <f>'גליון הקלדת נתונים ידני'!O1657</f>
        <v>0</v>
      </c>
      <c r="B1654" s="48">
        <f>'גליון הקלדת נתונים ידני'!M1657</f>
        <v>0</v>
      </c>
      <c r="C1654" s="48">
        <f>'גליון הקלדת נתונים ידני'!N1657</f>
        <v>0</v>
      </c>
      <c r="D1654" s="49" t="s">
        <v>36</v>
      </c>
    </row>
    <row r="1655" spans="1:4">
      <c r="A1655" s="6">
        <f>'גליון הקלדת נתונים ידני'!O1658</f>
        <v>0</v>
      </c>
      <c r="B1655" s="48">
        <f>'גליון הקלדת נתונים ידני'!M1658</f>
        <v>0</v>
      </c>
      <c r="C1655" s="48">
        <f>'גליון הקלדת נתונים ידני'!N1658</f>
        <v>0</v>
      </c>
      <c r="D1655" s="49" t="s">
        <v>36</v>
      </c>
    </row>
    <row r="1656" spans="1:4">
      <c r="A1656" s="6">
        <f>'גליון הקלדת נתונים ידני'!O1659</f>
        <v>0</v>
      </c>
      <c r="B1656" s="48">
        <f>'גליון הקלדת נתונים ידני'!M1659</f>
        <v>0</v>
      </c>
      <c r="C1656" s="48">
        <f>'גליון הקלדת נתונים ידני'!N1659</f>
        <v>0</v>
      </c>
      <c r="D1656" s="49" t="s">
        <v>36</v>
      </c>
    </row>
    <row r="1657" spans="1:4">
      <c r="A1657" s="6">
        <f>'גליון הקלדת נתונים ידני'!O1660</f>
        <v>0</v>
      </c>
      <c r="B1657" s="48">
        <f>'גליון הקלדת נתונים ידני'!M1660</f>
        <v>0</v>
      </c>
      <c r="C1657" s="48">
        <f>'גליון הקלדת נתונים ידני'!N1660</f>
        <v>0</v>
      </c>
      <c r="D1657" s="49" t="s">
        <v>36</v>
      </c>
    </row>
    <row r="1658" spans="1:4">
      <c r="A1658" s="6">
        <f>'גליון הקלדת נתונים ידני'!O1661</f>
        <v>0</v>
      </c>
      <c r="B1658" s="48">
        <f>'גליון הקלדת נתונים ידני'!M1661</f>
        <v>0</v>
      </c>
      <c r="C1658" s="48">
        <f>'גליון הקלדת נתונים ידני'!N1661</f>
        <v>0</v>
      </c>
      <c r="D1658" s="49" t="s">
        <v>36</v>
      </c>
    </row>
    <row r="1659" spans="1:4">
      <c r="A1659" s="6">
        <f>'גליון הקלדת נתונים ידני'!O1662</f>
        <v>0</v>
      </c>
      <c r="B1659" s="48">
        <f>'גליון הקלדת נתונים ידני'!M1662</f>
        <v>0</v>
      </c>
      <c r="C1659" s="48">
        <f>'גליון הקלדת נתונים ידני'!N1662</f>
        <v>0</v>
      </c>
      <c r="D1659" s="49" t="s">
        <v>36</v>
      </c>
    </row>
    <row r="1660" spans="1:4">
      <c r="A1660" s="6">
        <f>'גליון הקלדת נתונים ידני'!O1663</f>
        <v>0</v>
      </c>
      <c r="B1660" s="48">
        <f>'גליון הקלדת נתונים ידני'!M1663</f>
        <v>0</v>
      </c>
      <c r="C1660" s="48">
        <f>'גליון הקלדת נתונים ידני'!N1663</f>
        <v>0</v>
      </c>
      <c r="D1660" s="49" t="s">
        <v>36</v>
      </c>
    </row>
    <row r="1661" spans="1:4">
      <c r="A1661" s="6">
        <f>'גליון הקלדת נתונים ידני'!O1664</f>
        <v>0</v>
      </c>
      <c r="B1661" s="48">
        <f>'גליון הקלדת נתונים ידני'!M1664</f>
        <v>0</v>
      </c>
      <c r="C1661" s="48">
        <f>'גליון הקלדת נתונים ידני'!N1664</f>
        <v>0</v>
      </c>
      <c r="D1661" s="49" t="s">
        <v>36</v>
      </c>
    </row>
    <row r="1662" spans="1:4">
      <c r="A1662" s="6">
        <f>'גליון הקלדת נתונים ידני'!O1665</f>
        <v>0</v>
      </c>
      <c r="B1662" s="48">
        <f>'גליון הקלדת נתונים ידני'!M1665</f>
        <v>0</v>
      </c>
      <c r="C1662" s="48">
        <f>'גליון הקלדת נתונים ידני'!N1665</f>
        <v>0</v>
      </c>
      <c r="D1662" s="49" t="s">
        <v>36</v>
      </c>
    </row>
    <row r="1663" spans="1:4">
      <c r="A1663" s="6">
        <f>'גליון הקלדת נתונים ידני'!O1666</f>
        <v>0</v>
      </c>
      <c r="B1663" s="48">
        <f>'גליון הקלדת נתונים ידני'!M1666</f>
        <v>0</v>
      </c>
      <c r="C1663" s="48">
        <f>'גליון הקלדת נתונים ידני'!N1666</f>
        <v>0</v>
      </c>
      <c r="D1663" s="49" t="s">
        <v>36</v>
      </c>
    </row>
    <row r="1664" spans="1:4">
      <c r="A1664" s="6">
        <f>'גליון הקלדת נתונים ידני'!O1667</f>
        <v>0</v>
      </c>
      <c r="B1664" s="48">
        <f>'גליון הקלדת נתונים ידני'!M1667</f>
        <v>0</v>
      </c>
      <c r="C1664" s="48">
        <f>'גליון הקלדת נתונים ידני'!N1667</f>
        <v>0</v>
      </c>
      <c r="D1664" s="49" t="s">
        <v>36</v>
      </c>
    </row>
    <row r="1665" spans="1:4">
      <c r="A1665" s="6">
        <f>'גליון הקלדת נתונים ידני'!O1668</f>
        <v>0</v>
      </c>
      <c r="B1665" s="48">
        <f>'גליון הקלדת נתונים ידני'!M1668</f>
        <v>0</v>
      </c>
      <c r="C1665" s="48">
        <f>'גליון הקלדת נתונים ידני'!N1668</f>
        <v>0</v>
      </c>
      <c r="D1665" s="49" t="s">
        <v>36</v>
      </c>
    </row>
    <row r="1666" spans="1:4">
      <c r="A1666" s="6">
        <f>'גליון הקלדת נתונים ידני'!O1669</f>
        <v>0</v>
      </c>
      <c r="B1666" s="48">
        <f>'גליון הקלדת נתונים ידני'!M1669</f>
        <v>0</v>
      </c>
      <c r="C1666" s="48">
        <f>'גליון הקלדת נתונים ידני'!N1669</f>
        <v>0</v>
      </c>
      <c r="D1666" s="49" t="s">
        <v>36</v>
      </c>
    </row>
    <row r="1667" spans="1:4">
      <c r="A1667" s="6">
        <f>'גליון הקלדת נתונים ידני'!O1670</f>
        <v>0</v>
      </c>
      <c r="B1667" s="48">
        <f>'גליון הקלדת נתונים ידני'!M1670</f>
        <v>0</v>
      </c>
      <c r="C1667" s="48">
        <f>'גליון הקלדת נתונים ידני'!N1670</f>
        <v>0</v>
      </c>
      <c r="D1667" s="49" t="s">
        <v>36</v>
      </c>
    </row>
    <row r="1668" spans="1:4">
      <c r="A1668" s="6">
        <f>'גליון הקלדת נתונים ידני'!O1671</f>
        <v>0</v>
      </c>
      <c r="B1668" s="48">
        <f>'גליון הקלדת נתונים ידני'!M1671</f>
        <v>0</v>
      </c>
      <c r="C1668" s="48">
        <f>'גליון הקלדת נתונים ידני'!N1671</f>
        <v>0</v>
      </c>
      <c r="D1668" s="49" t="s">
        <v>36</v>
      </c>
    </row>
    <row r="1669" spans="1:4">
      <c r="A1669" s="6">
        <f>'גליון הקלדת נתונים ידני'!O1672</f>
        <v>0</v>
      </c>
      <c r="B1669" s="48">
        <f>'גליון הקלדת נתונים ידני'!M1672</f>
        <v>0</v>
      </c>
      <c r="C1669" s="48">
        <f>'גליון הקלדת נתונים ידני'!N1672</f>
        <v>0</v>
      </c>
      <c r="D1669" s="49" t="s">
        <v>36</v>
      </c>
    </row>
    <row r="1670" spans="1:4">
      <c r="A1670" s="6">
        <f>'גליון הקלדת נתונים ידני'!O1673</f>
        <v>0</v>
      </c>
      <c r="B1670" s="48">
        <f>'גליון הקלדת נתונים ידני'!M1673</f>
        <v>0</v>
      </c>
      <c r="C1670" s="48">
        <f>'גליון הקלדת נתונים ידני'!N1673</f>
        <v>0</v>
      </c>
      <c r="D1670" s="49" t="s">
        <v>36</v>
      </c>
    </row>
    <row r="1671" spans="1:4">
      <c r="A1671" s="6">
        <f>'גליון הקלדת נתונים ידני'!O1674</f>
        <v>0</v>
      </c>
      <c r="B1671" s="48">
        <f>'גליון הקלדת נתונים ידני'!M1674</f>
        <v>0</v>
      </c>
      <c r="C1671" s="48">
        <f>'גליון הקלדת נתונים ידני'!N1674</f>
        <v>0</v>
      </c>
      <c r="D1671" s="49" t="s">
        <v>36</v>
      </c>
    </row>
    <row r="1672" spans="1:4">
      <c r="A1672" s="6">
        <f>'גליון הקלדת נתונים ידני'!O1675</f>
        <v>0</v>
      </c>
      <c r="B1672" s="48">
        <f>'גליון הקלדת נתונים ידני'!M1675</f>
        <v>0</v>
      </c>
      <c r="C1672" s="48">
        <f>'גליון הקלדת נתונים ידני'!N1675</f>
        <v>0</v>
      </c>
      <c r="D1672" s="49" t="s">
        <v>36</v>
      </c>
    </row>
    <row r="1673" spans="1:4">
      <c r="A1673" s="6">
        <f>'גליון הקלדת נתונים ידני'!O1676</f>
        <v>0</v>
      </c>
      <c r="B1673" s="48">
        <f>'גליון הקלדת נתונים ידני'!M1676</f>
        <v>0</v>
      </c>
      <c r="C1673" s="48">
        <f>'גליון הקלדת נתונים ידני'!N1676</f>
        <v>0</v>
      </c>
      <c r="D1673" s="49" t="s">
        <v>36</v>
      </c>
    </row>
    <row r="1674" spans="1:4">
      <c r="A1674" s="6">
        <f>'גליון הקלדת נתונים ידני'!O1677</f>
        <v>0</v>
      </c>
      <c r="B1674" s="48">
        <f>'גליון הקלדת נתונים ידני'!M1677</f>
        <v>0</v>
      </c>
      <c r="C1674" s="48">
        <f>'גליון הקלדת נתונים ידני'!N1677</f>
        <v>0</v>
      </c>
      <c r="D1674" s="49" t="s">
        <v>36</v>
      </c>
    </row>
    <row r="1675" spans="1:4">
      <c r="A1675" s="6">
        <f>'גליון הקלדת נתונים ידני'!O1678</f>
        <v>0</v>
      </c>
      <c r="B1675" s="48">
        <f>'גליון הקלדת נתונים ידני'!M1678</f>
        <v>0</v>
      </c>
      <c r="C1675" s="48">
        <f>'גליון הקלדת נתונים ידני'!N1678</f>
        <v>0</v>
      </c>
      <c r="D1675" s="49" t="s">
        <v>36</v>
      </c>
    </row>
    <row r="1676" spans="1:4">
      <c r="A1676" s="6">
        <f>'גליון הקלדת נתונים ידני'!O1679</f>
        <v>0</v>
      </c>
      <c r="B1676" s="48">
        <f>'גליון הקלדת נתונים ידני'!M1679</f>
        <v>0</v>
      </c>
      <c r="C1676" s="48">
        <f>'גליון הקלדת נתונים ידני'!N1679</f>
        <v>0</v>
      </c>
      <c r="D1676" s="49" t="s">
        <v>36</v>
      </c>
    </row>
    <row r="1677" spans="1:4">
      <c r="A1677" s="6">
        <f>'גליון הקלדת נתונים ידני'!O1680</f>
        <v>0</v>
      </c>
      <c r="B1677" s="48">
        <f>'גליון הקלדת נתונים ידני'!M1680</f>
        <v>0</v>
      </c>
      <c r="C1677" s="48">
        <f>'גליון הקלדת נתונים ידני'!N1680</f>
        <v>0</v>
      </c>
      <c r="D1677" s="49" t="s">
        <v>36</v>
      </c>
    </row>
    <row r="1678" spans="1:4">
      <c r="A1678" s="6">
        <f>'גליון הקלדת נתונים ידני'!O1681</f>
        <v>0</v>
      </c>
      <c r="B1678" s="48">
        <f>'גליון הקלדת נתונים ידני'!M1681</f>
        <v>0</v>
      </c>
      <c r="C1678" s="48">
        <f>'גליון הקלדת נתונים ידני'!N1681</f>
        <v>0</v>
      </c>
      <c r="D1678" s="49" t="s">
        <v>36</v>
      </c>
    </row>
    <row r="1679" spans="1:4">
      <c r="A1679" s="6">
        <f>'גליון הקלדת נתונים ידני'!O1682</f>
        <v>0</v>
      </c>
      <c r="B1679" s="48">
        <f>'גליון הקלדת נתונים ידני'!M1682</f>
        <v>0</v>
      </c>
      <c r="C1679" s="48">
        <f>'גליון הקלדת נתונים ידני'!N1682</f>
        <v>0</v>
      </c>
      <c r="D1679" s="49" t="s">
        <v>36</v>
      </c>
    </row>
    <row r="1680" spans="1:4">
      <c r="A1680" s="6">
        <f>'גליון הקלדת נתונים ידני'!O1683</f>
        <v>0</v>
      </c>
      <c r="B1680" s="48">
        <f>'גליון הקלדת נתונים ידני'!M1683</f>
        <v>0</v>
      </c>
      <c r="C1680" s="48">
        <f>'גליון הקלדת נתונים ידני'!N1683</f>
        <v>0</v>
      </c>
      <c r="D1680" s="49" t="s">
        <v>36</v>
      </c>
    </row>
    <row r="1681" spans="1:4">
      <c r="A1681" s="6">
        <f>'גליון הקלדת נתונים ידני'!O1684</f>
        <v>0</v>
      </c>
      <c r="B1681" s="48">
        <f>'גליון הקלדת נתונים ידני'!M1684</f>
        <v>0</v>
      </c>
      <c r="C1681" s="48">
        <f>'גליון הקלדת נתונים ידני'!N1684</f>
        <v>0</v>
      </c>
      <c r="D1681" s="49" t="s">
        <v>36</v>
      </c>
    </row>
    <row r="1682" spans="1:4">
      <c r="A1682" s="6">
        <f>'גליון הקלדת נתונים ידני'!O1685</f>
        <v>0</v>
      </c>
      <c r="B1682" s="48">
        <f>'גליון הקלדת נתונים ידני'!M1685</f>
        <v>0</v>
      </c>
      <c r="C1682" s="48">
        <f>'גליון הקלדת נתונים ידני'!N1685</f>
        <v>0</v>
      </c>
      <c r="D1682" s="49" t="s">
        <v>36</v>
      </c>
    </row>
    <row r="1683" spans="1:4">
      <c r="A1683" s="6">
        <f>'גליון הקלדת נתונים ידני'!O1686</f>
        <v>0</v>
      </c>
      <c r="B1683" s="48">
        <f>'גליון הקלדת נתונים ידני'!M1686</f>
        <v>0</v>
      </c>
      <c r="C1683" s="48">
        <f>'גליון הקלדת נתונים ידני'!N1686</f>
        <v>0</v>
      </c>
      <c r="D1683" s="49" t="s">
        <v>36</v>
      </c>
    </row>
    <row r="1684" spans="1:4">
      <c r="A1684" s="6">
        <f>'גליון הקלדת נתונים ידני'!O1687</f>
        <v>0</v>
      </c>
      <c r="B1684" s="48">
        <f>'גליון הקלדת נתונים ידני'!M1687</f>
        <v>0</v>
      </c>
      <c r="C1684" s="48">
        <f>'גליון הקלדת נתונים ידני'!N1687</f>
        <v>0</v>
      </c>
      <c r="D1684" s="49" t="s">
        <v>36</v>
      </c>
    </row>
    <row r="1685" spans="1:4">
      <c r="A1685" s="6">
        <f>'גליון הקלדת נתונים ידני'!O1688</f>
        <v>0</v>
      </c>
      <c r="B1685" s="48">
        <f>'גליון הקלדת נתונים ידני'!M1688</f>
        <v>0</v>
      </c>
      <c r="C1685" s="48">
        <f>'גליון הקלדת נתונים ידני'!N1688</f>
        <v>0</v>
      </c>
      <c r="D1685" s="49" t="s">
        <v>36</v>
      </c>
    </row>
    <row r="1686" spans="1:4">
      <c r="A1686" s="6">
        <f>'גליון הקלדת נתונים ידני'!O1689</f>
        <v>0</v>
      </c>
      <c r="B1686" s="48">
        <f>'גליון הקלדת נתונים ידני'!M1689</f>
        <v>0</v>
      </c>
      <c r="C1686" s="48">
        <f>'גליון הקלדת נתונים ידני'!N1689</f>
        <v>0</v>
      </c>
      <c r="D1686" s="49" t="s">
        <v>36</v>
      </c>
    </row>
    <row r="1687" spans="1:4">
      <c r="A1687" s="6">
        <f>'גליון הקלדת נתונים ידני'!O1690</f>
        <v>0</v>
      </c>
      <c r="B1687" s="48">
        <f>'גליון הקלדת נתונים ידני'!M1690</f>
        <v>0</v>
      </c>
      <c r="C1687" s="48">
        <f>'גליון הקלדת נתונים ידני'!N1690</f>
        <v>0</v>
      </c>
      <c r="D1687" s="49" t="s">
        <v>36</v>
      </c>
    </row>
    <row r="1688" spans="1:4">
      <c r="A1688" s="6">
        <f>'גליון הקלדת נתונים ידני'!O1691</f>
        <v>0</v>
      </c>
      <c r="B1688" s="48">
        <f>'גליון הקלדת נתונים ידני'!M1691</f>
        <v>0</v>
      </c>
      <c r="C1688" s="48">
        <f>'גליון הקלדת נתונים ידני'!N1691</f>
        <v>0</v>
      </c>
      <c r="D1688" s="49" t="s">
        <v>36</v>
      </c>
    </row>
    <row r="1689" spans="1:4">
      <c r="A1689" s="6">
        <f>'גליון הקלדת נתונים ידני'!O1692</f>
        <v>0</v>
      </c>
      <c r="B1689" s="48">
        <f>'גליון הקלדת נתונים ידני'!M1692</f>
        <v>0</v>
      </c>
      <c r="C1689" s="48">
        <f>'גליון הקלדת נתונים ידני'!N1692</f>
        <v>0</v>
      </c>
      <c r="D1689" s="49" t="s">
        <v>36</v>
      </c>
    </row>
    <row r="1690" spans="1:4">
      <c r="A1690" s="6">
        <f>'גליון הקלדת נתונים ידני'!O1693</f>
        <v>0</v>
      </c>
      <c r="B1690" s="48">
        <f>'גליון הקלדת נתונים ידני'!M1693</f>
        <v>0</v>
      </c>
      <c r="C1690" s="48">
        <f>'גליון הקלדת נתונים ידני'!N1693</f>
        <v>0</v>
      </c>
      <c r="D1690" s="49" t="s">
        <v>36</v>
      </c>
    </row>
    <row r="1691" spans="1:4">
      <c r="A1691" s="6">
        <f>'גליון הקלדת נתונים ידני'!O1694</f>
        <v>0</v>
      </c>
      <c r="B1691" s="48">
        <f>'גליון הקלדת נתונים ידני'!M1694</f>
        <v>0</v>
      </c>
      <c r="C1691" s="48">
        <f>'גליון הקלדת נתונים ידני'!N1694</f>
        <v>0</v>
      </c>
      <c r="D1691" s="49" t="s">
        <v>36</v>
      </c>
    </row>
    <row r="1692" spans="1:4">
      <c r="A1692" s="6">
        <f>'גליון הקלדת נתונים ידני'!O1695</f>
        <v>0</v>
      </c>
      <c r="B1692" s="48">
        <f>'גליון הקלדת נתונים ידני'!M1695</f>
        <v>0</v>
      </c>
      <c r="C1692" s="48">
        <f>'גליון הקלדת נתונים ידני'!N1695</f>
        <v>0</v>
      </c>
      <c r="D1692" s="49" t="s">
        <v>36</v>
      </c>
    </row>
    <row r="1693" spans="1:4">
      <c r="A1693" s="6">
        <f>'גליון הקלדת נתונים ידני'!O1696</f>
        <v>0</v>
      </c>
      <c r="B1693" s="48">
        <f>'גליון הקלדת נתונים ידני'!M1696</f>
        <v>0</v>
      </c>
      <c r="C1693" s="48">
        <f>'גליון הקלדת נתונים ידני'!N1696</f>
        <v>0</v>
      </c>
      <c r="D1693" s="49" t="s">
        <v>36</v>
      </c>
    </row>
    <row r="1694" spans="1:4">
      <c r="A1694" s="6">
        <f>'גליון הקלדת נתונים ידני'!O1697</f>
        <v>0</v>
      </c>
      <c r="B1694" s="48">
        <f>'גליון הקלדת נתונים ידני'!M1697</f>
        <v>0</v>
      </c>
      <c r="C1694" s="48">
        <f>'גליון הקלדת נתונים ידני'!N1697</f>
        <v>0</v>
      </c>
      <c r="D1694" s="49" t="s">
        <v>36</v>
      </c>
    </row>
    <row r="1695" spans="1:4">
      <c r="A1695" s="6">
        <f>'גליון הקלדת נתונים ידני'!O1698</f>
        <v>0</v>
      </c>
      <c r="B1695" s="48">
        <f>'גליון הקלדת נתונים ידני'!M1698</f>
        <v>0</v>
      </c>
      <c r="C1695" s="48">
        <f>'גליון הקלדת נתונים ידני'!N1698</f>
        <v>0</v>
      </c>
      <c r="D1695" s="49" t="s">
        <v>36</v>
      </c>
    </row>
    <row r="1696" spans="1:4">
      <c r="A1696" s="6">
        <f>'גליון הקלדת נתונים ידני'!O1699</f>
        <v>0</v>
      </c>
      <c r="B1696" s="48">
        <f>'גליון הקלדת נתונים ידני'!M1699</f>
        <v>0</v>
      </c>
      <c r="C1696" s="48">
        <f>'גליון הקלדת נתונים ידני'!N1699</f>
        <v>0</v>
      </c>
      <c r="D1696" s="49" t="s">
        <v>36</v>
      </c>
    </row>
    <row r="1697" spans="1:4">
      <c r="A1697" s="6">
        <f>'גליון הקלדת נתונים ידני'!O1700</f>
        <v>0</v>
      </c>
      <c r="B1697" s="48">
        <f>'גליון הקלדת נתונים ידני'!M1700</f>
        <v>0</v>
      </c>
      <c r="C1697" s="48">
        <f>'גליון הקלדת נתונים ידני'!N1700</f>
        <v>0</v>
      </c>
      <c r="D1697" s="49" t="s">
        <v>36</v>
      </c>
    </row>
    <row r="1698" spans="1:4">
      <c r="A1698" s="6">
        <f>'גליון הקלדת נתונים ידני'!O1701</f>
        <v>0</v>
      </c>
      <c r="B1698" s="48">
        <f>'גליון הקלדת נתונים ידני'!M1701</f>
        <v>0</v>
      </c>
      <c r="C1698" s="48">
        <f>'גליון הקלדת נתונים ידני'!N1701</f>
        <v>0</v>
      </c>
      <c r="D1698" s="49" t="s">
        <v>36</v>
      </c>
    </row>
    <row r="1699" spans="1:4">
      <c r="A1699" s="6">
        <f>'גליון הקלדת נתונים ידני'!O1702</f>
        <v>0</v>
      </c>
      <c r="B1699" s="48">
        <f>'גליון הקלדת נתונים ידני'!M1702</f>
        <v>0</v>
      </c>
      <c r="C1699" s="48">
        <f>'גליון הקלדת נתונים ידני'!N1702</f>
        <v>0</v>
      </c>
      <c r="D1699" s="49" t="s">
        <v>36</v>
      </c>
    </row>
    <row r="1700" spans="1:4">
      <c r="A1700" s="6">
        <f>'גליון הקלדת נתונים ידני'!O1703</f>
        <v>0</v>
      </c>
      <c r="B1700" s="48">
        <f>'גליון הקלדת נתונים ידני'!M1703</f>
        <v>0</v>
      </c>
      <c r="C1700" s="48">
        <f>'גליון הקלדת נתונים ידני'!N1703</f>
        <v>0</v>
      </c>
      <c r="D1700" s="49" t="s">
        <v>36</v>
      </c>
    </row>
    <row r="1701" spans="1:4">
      <c r="A1701" s="6">
        <f>'גליון הקלדת נתונים ידני'!O1704</f>
        <v>0</v>
      </c>
      <c r="B1701" s="48">
        <f>'גליון הקלדת נתונים ידני'!M1704</f>
        <v>0</v>
      </c>
      <c r="C1701" s="48">
        <f>'גליון הקלדת נתונים ידני'!N1704</f>
        <v>0</v>
      </c>
      <c r="D1701" s="49" t="s">
        <v>36</v>
      </c>
    </row>
    <row r="1702" spans="1:4">
      <c r="A1702" s="6">
        <f>'גליון הקלדת נתונים ידני'!O1705</f>
        <v>0</v>
      </c>
      <c r="B1702" s="48">
        <f>'גליון הקלדת נתונים ידני'!M1705</f>
        <v>0</v>
      </c>
      <c r="C1702" s="48">
        <f>'גליון הקלדת נתונים ידני'!N1705</f>
        <v>0</v>
      </c>
      <c r="D1702" s="49" t="s">
        <v>36</v>
      </c>
    </row>
    <row r="1703" spans="1:4">
      <c r="A1703" s="6">
        <f>'גליון הקלדת נתונים ידני'!O1706</f>
        <v>0</v>
      </c>
      <c r="B1703" s="48">
        <f>'גליון הקלדת נתונים ידני'!M1706</f>
        <v>0</v>
      </c>
      <c r="C1703" s="48">
        <f>'גליון הקלדת נתונים ידני'!N1706</f>
        <v>0</v>
      </c>
      <c r="D1703" s="49" t="s">
        <v>36</v>
      </c>
    </row>
    <row r="1704" spans="1:4">
      <c r="A1704" s="6">
        <f>'גליון הקלדת נתונים ידני'!O1707</f>
        <v>0</v>
      </c>
      <c r="B1704" s="48">
        <f>'גליון הקלדת נתונים ידני'!M1707</f>
        <v>0</v>
      </c>
      <c r="C1704" s="48">
        <f>'גליון הקלדת נתונים ידני'!N1707</f>
        <v>0</v>
      </c>
      <c r="D1704" s="49" t="s">
        <v>36</v>
      </c>
    </row>
    <row r="1705" spans="1:4">
      <c r="A1705" s="6">
        <f>'גליון הקלדת נתונים ידני'!O1708</f>
        <v>0</v>
      </c>
      <c r="B1705" s="48">
        <f>'גליון הקלדת נתונים ידני'!M1708</f>
        <v>0</v>
      </c>
      <c r="C1705" s="48">
        <f>'גליון הקלדת נתונים ידני'!N1708</f>
        <v>0</v>
      </c>
      <c r="D1705" s="49" t="s">
        <v>36</v>
      </c>
    </row>
    <row r="1706" spans="1:4">
      <c r="A1706" s="6">
        <f>'גליון הקלדת נתונים ידני'!O1709</f>
        <v>0</v>
      </c>
      <c r="B1706" s="48">
        <f>'גליון הקלדת נתונים ידני'!M1709</f>
        <v>0</v>
      </c>
      <c r="C1706" s="48">
        <f>'גליון הקלדת נתונים ידני'!N1709</f>
        <v>0</v>
      </c>
      <c r="D1706" s="49" t="s">
        <v>36</v>
      </c>
    </row>
    <row r="1707" spans="1:4">
      <c r="A1707" s="6">
        <f>'גליון הקלדת נתונים ידני'!O1710</f>
        <v>0</v>
      </c>
      <c r="B1707" s="48">
        <f>'גליון הקלדת נתונים ידני'!M1710</f>
        <v>0</v>
      </c>
      <c r="C1707" s="48">
        <f>'גליון הקלדת נתונים ידני'!N1710</f>
        <v>0</v>
      </c>
      <c r="D1707" s="49" t="s">
        <v>36</v>
      </c>
    </row>
    <row r="1708" spans="1:4">
      <c r="A1708" s="6">
        <f>'גליון הקלדת נתונים ידני'!O1711</f>
        <v>0</v>
      </c>
      <c r="B1708" s="48">
        <f>'גליון הקלדת נתונים ידני'!M1711</f>
        <v>0</v>
      </c>
      <c r="C1708" s="48">
        <f>'גליון הקלדת נתונים ידני'!N1711</f>
        <v>0</v>
      </c>
      <c r="D1708" s="49" t="s">
        <v>36</v>
      </c>
    </row>
    <row r="1709" spans="1:4">
      <c r="A1709" s="6">
        <f>'גליון הקלדת נתונים ידני'!O1712</f>
        <v>0</v>
      </c>
      <c r="B1709" s="48">
        <f>'גליון הקלדת נתונים ידני'!M1712</f>
        <v>0</v>
      </c>
      <c r="C1709" s="48">
        <f>'גליון הקלדת נתונים ידני'!N1712</f>
        <v>0</v>
      </c>
      <c r="D1709" s="49" t="s">
        <v>36</v>
      </c>
    </row>
    <row r="1710" spans="1:4">
      <c r="A1710" s="6">
        <f>'גליון הקלדת נתונים ידני'!O1713</f>
        <v>0</v>
      </c>
      <c r="B1710" s="48">
        <f>'גליון הקלדת נתונים ידני'!M1713</f>
        <v>0</v>
      </c>
      <c r="C1710" s="48">
        <f>'גליון הקלדת נתונים ידני'!N1713</f>
        <v>0</v>
      </c>
      <c r="D1710" s="49" t="s">
        <v>36</v>
      </c>
    </row>
    <row r="1711" spans="1:4">
      <c r="A1711" s="6">
        <f>'גליון הקלדת נתונים ידני'!O1714</f>
        <v>0</v>
      </c>
      <c r="B1711" s="48">
        <f>'גליון הקלדת נתונים ידני'!M1714</f>
        <v>0</v>
      </c>
      <c r="C1711" s="48">
        <f>'גליון הקלדת נתונים ידני'!N1714</f>
        <v>0</v>
      </c>
      <c r="D1711" s="49" t="s">
        <v>36</v>
      </c>
    </row>
    <row r="1712" spans="1:4">
      <c r="A1712" s="6">
        <f>'גליון הקלדת נתונים ידני'!O1715</f>
        <v>0</v>
      </c>
      <c r="B1712" s="48">
        <f>'גליון הקלדת נתונים ידני'!M1715</f>
        <v>0</v>
      </c>
      <c r="C1712" s="48">
        <f>'גליון הקלדת נתונים ידני'!N1715</f>
        <v>0</v>
      </c>
      <c r="D1712" s="49" t="s">
        <v>36</v>
      </c>
    </row>
    <row r="1713" spans="1:4">
      <c r="A1713" s="6">
        <f>'גליון הקלדת נתונים ידני'!O1716</f>
        <v>0</v>
      </c>
      <c r="B1713" s="48">
        <f>'גליון הקלדת נתונים ידני'!M1716</f>
        <v>0</v>
      </c>
      <c r="C1713" s="48">
        <f>'גליון הקלדת נתונים ידני'!N1716</f>
        <v>0</v>
      </c>
      <c r="D1713" s="49" t="s">
        <v>36</v>
      </c>
    </row>
    <row r="1714" spans="1:4">
      <c r="A1714" s="6">
        <f>'גליון הקלדת נתונים ידני'!O1717</f>
        <v>0</v>
      </c>
      <c r="B1714" s="48">
        <f>'גליון הקלדת נתונים ידני'!M1717</f>
        <v>0</v>
      </c>
      <c r="C1714" s="48">
        <f>'גליון הקלדת נתונים ידני'!N1717</f>
        <v>0</v>
      </c>
      <c r="D1714" s="49" t="s">
        <v>36</v>
      </c>
    </row>
    <row r="1715" spans="1:4">
      <c r="A1715" s="6">
        <f>'גליון הקלדת נתונים ידני'!O1718</f>
        <v>0</v>
      </c>
      <c r="B1715" s="48">
        <f>'גליון הקלדת נתונים ידני'!M1718</f>
        <v>0</v>
      </c>
      <c r="C1715" s="48">
        <f>'גליון הקלדת נתונים ידני'!N1718</f>
        <v>0</v>
      </c>
      <c r="D1715" s="49" t="s">
        <v>36</v>
      </c>
    </row>
    <row r="1716" spans="1:4">
      <c r="A1716" s="6">
        <f>'גליון הקלדת נתונים ידני'!O1719</f>
        <v>0</v>
      </c>
      <c r="B1716" s="48">
        <f>'גליון הקלדת נתונים ידני'!M1719</f>
        <v>0</v>
      </c>
      <c r="C1716" s="48">
        <f>'גליון הקלדת נתונים ידני'!N1719</f>
        <v>0</v>
      </c>
      <c r="D1716" s="49" t="s">
        <v>36</v>
      </c>
    </row>
    <row r="1717" spans="1:4">
      <c r="A1717" s="6">
        <f>'גליון הקלדת נתונים ידני'!O1720</f>
        <v>0</v>
      </c>
      <c r="B1717" s="48">
        <f>'גליון הקלדת נתונים ידני'!M1720</f>
        <v>0</v>
      </c>
      <c r="C1717" s="48">
        <f>'גליון הקלדת נתונים ידני'!N1720</f>
        <v>0</v>
      </c>
      <c r="D1717" s="49" t="s">
        <v>36</v>
      </c>
    </row>
    <row r="1718" spans="1:4">
      <c r="A1718" s="6">
        <f>'גליון הקלדת נתונים ידני'!O1721</f>
        <v>0</v>
      </c>
      <c r="B1718" s="48">
        <f>'גליון הקלדת נתונים ידני'!M1721</f>
        <v>0</v>
      </c>
      <c r="C1718" s="48">
        <f>'גליון הקלדת נתונים ידני'!N1721</f>
        <v>0</v>
      </c>
      <c r="D1718" s="49" t="s">
        <v>36</v>
      </c>
    </row>
    <row r="1719" spans="1:4">
      <c r="A1719" s="6">
        <f>'גליון הקלדת נתונים ידני'!O1722</f>
        <v>0</v>
      </c>
      <c r="B1719" s="48">
        <f>'גליון הקלדת נתונים ידני'!M1722</f>
        <v>0</v>
      </c>
      <c r="C1719" s="48">
        <f>'גליון הקלדת נתונים ידני'!N1722</f>
        <v>0</v>
      </c>
      <c r="D1719" s="49" t="s">
        <v>36</v>
      </c>
    </row>
    <row r="1720" spans="1:4">
      <c r="A1720" s="6">
        <f>'גליון הקלדת נתונים ידני'!O1723</f>
        <v>0</v>
      </c>
      <c r="B1720" s="48">
        <f>'גליון הקלדת נתונים ידני'!M1723</f>
        <v>0</v>
      </c>
      <c r="C1720" s="48">
        <f>'גליון הקלדת נתונים ידני'!N1723</f>
        <v>0</v>
      </c>
      <c r="D1720" s="49" t="s">
        <v>36</v>
      </c>
    </row>
    <row r="1721" spans="1:4">
      <c r="A1721" s="6">
        <f>'גליון הקלדת נתונים ידני'!O1724</f>
        <v>0</v>
      </c>
      <c r="B1721" s="48">
        <f>'גליון הקלדת נתונים ידני'!M1724</f>
        <v>0</v>
      </c>
      <c r="C1721" s="48">
        <f>'גליון הקלדת נתונים ידני'!N1724</f>
        <v>0</v>
      </c>
      <c r="D1721" s="49" t="s">
        <v>36</v>
      </c>
    </row>
    <row r="1722" spans="1:4">
      <c r="A1722" s="6">
        <f>'גליון הקלדת נתונים ידני'!O1725</f>
        <v>0</v>
      </c>
      <c r="B1722" s="48">
        <f>'גליון הקלדת נתונים ידני'!M1725</f>
        <v>0</v>
      </c>
      <c r="C1722" s="48">
        <f>'גליון הקלדת נתונים ידני'!N1725</f>
        <v>0</v>
      </c>
      <c r="D1722" s="49" t="s">
        <v>36</v>
      </c>
    </row>
    <row r="1723" spans="1:4">
      <c r="A1723" s="6">
        <f>'גליון הקלדת נתונים ידני'!O1726</f>
        <v>0</v>
      </c>
      <c r="B1723" s="48">
        <f>'גליון הקלדת נתונים ידני'!M1726</f>
        <v>0</v>
      </c>
      <c r="C1723" s="48">
        <f>'גליון הקלדת נתונים ידני'!N1726</f>
        <v>0</v>
      </c>
      <c r="D1723" s="49" t="s">
        <v>36</v>
      </c>
    </row>
    <row r="1724" spans="1:4">
      <c r="A1724" s="6">
        <f>'גליון הקלדת נתונים ידני'!O1727</f>
        <v>0</v>
      </c>
      <c r="B1724" s="48">
        <f>'גליון הקלדת נתונים ידני'!M1727</f>
        <v>0</v>
      </c>
      <c r="C1724" s="48">
        <f>'גליון הקלדת נתונים ידני'!N1727</f>
        <v>0</v>
      </c>
      <c r="D1724" s="49" t="s">
        <v>36</v>
      </c>
    </row>
    <row r="1725" spans="1:4">
      <c r="A1725" s="6">
        <f>'גליון הקלדת נתונים ידני'!O1728</f>
        <v>0</v>
      </c>
      <c r="B1725" s="48">
        <f>'גליון הקלדת נתונים ידני'!M1728</f>
        <v>0</v>
      </c>
      <c r="C1725" s="48">
        <f>'גליון הקלדת נתונים ידני'!N1728</f>
        <v>0</v>
      </c>
      <c r="D1725" s="49" t="s">
        <v>36</v>
      </c>
    </row>
    <row r="1726" spans="1:4">
      <c r="A1726" s="6">
        <f>'גליון הקלדת נתונים ידני'!O1729</f>
        <v>0</v>
      </c>
      <c r="B1726" s="48">
        <f>'גליון הקלדת נתונים ידני'!M1729</f>
        <v>0</v>
      </c>
      <c r="C1726" s="48">
        <f>'גליון הקלדת נתונים ידני'!N1729</f>
        <v>0</v>
      </c>
      <c r="D1726" s="49" t="s">
        <v>36</v>
      </c>
    </row>
    <row r="1727" spans="1:4">
      <c r="A1727" s="6">
        <f>'גליון הקלדת נתונים ידני'!O1730</f>
        <v>0</v>
      </c>
      <c r="B1727" s="48">
        <f>'גליון הקלדת נתונים ידני'!M1730</f>
        <v>0</v>
      </c>
      <c r="C1727" s="48">
        <f>'גליון הקלדת נתונים ידני'!N1730</f>
        <v>0</v>
      </c>
      <c r="D1727" s="49" t="s">
        <v>36</v>
      </c>
    </row>
    <row r="1728" spans="1:4">
      <c r="A1728" s="6">
        <f>'גליון הקלדת נתונים ידני'!O1731</f>
        <v>0</v>
      </c>
      <c r="B1728" s="48">
        <f>'גליון הקלדת נתונים ידני'!M1731</f>
        <v>0</v>
      </c>
      <c r="C1728" s="48">
        <f>'גליון הקלדת נתונים ידני'!N1731</f>
        <v>0</v>
      </c>
      <c r="D1728" s="49" t="s">
        <v>36</v>
      </c>
    </row>
    <row r="1729" spans="1:4">
      <c r="A1729" s="6">
        <f>'גליון הקלדת נתונים ידני'!O1732</f>
        <v>0</v>
      </c>
      <c r="B1729" s="48">
        <f>'גליון הקלדת נתונים ידני'!M1732</f>
        <v>0</v>
      </c>
      <c r="C1729" s="48">
        <f>'גליון הקלדת נתונים ידני'!N1732</f>
        <v>0</v>
      </c>
      <c r="D1729" s="49" t="s">
        <v>36</v>
      </c>
    </row>
    <row r="1730" spans="1:4">
      <c r="A1730" s="6">
        <f>'גליון הקלדת נתונים ידני'!O1733</f>
        <v>0</v>
      </c>
      <c r="B1730" s="48">
        <f>'גליון הקלדת נתונים ידני'!M1733</f>
        <v>0</v>
      </c>
      <c r="C1730" s="48">
        <f>'גליון הקלדת נתונים ידני'!N1733</f>
        <v>0</v>
      </c>
      <c r="D1730" s="49" t="s">
        <v>36</v>
      </c>
    </row>
    <row r="1731" spans="1:4">
      <c r="A1731" s="6">
        <f>'גליון הקלדת נתונים ידני'!O1734</f>
        <v>0</v>
      </c>
      <c r="B1731" s="48">
        <f>'גליון הקלדת נתונים ידני'!M1734</f>
        <v>0</v>
      </c>
      <c r="C1731" s="48">
        <f>'גליון הקלדת נתונים ידני'!N1734</f>
        <v>0</v>
      </c>
      <c r="D1731" s="49" t="s">
        <v>36</v>
      </c>
    </row>
    <row r="1732" spans="1:4">
      <c r="A1732" s="6">
        <f>'גליון הקלדת נתונים ידני'!O1735</f>
        <v>0</v>
      </c>
      <c r="B1732" s="48">
        <f>'גליון הקלדת נתונים ידני'!M1735</f>
        <v>0</v>
      </c>
      <c r="C1732" s="48">
        <f>'גליון הקלדת נתונים ידני'!N1735</f>
        <v>0</v>
      </c>
      <c r="D1732" s="49" t="s">
        <v>36</v>
      </c>
    </row>
    <row r="1733" spans="1:4">
      <c r="A1733" s="6">
        <f>'גליון הקלדת נתונים ידני'!O1736</f>
        <v>0</v>
      </c>
      <c r="B1733" s="48">
        <f>'גליון הקלדת נתונים ידני'!M1736</f>
        <v>0</v>
      </c>
      <c r="C1733" s="48">
        <f>'גליון הקלדת נתונים ידני'!N1736</f>
        <v>0</v>
      </c>
      <c r="D1733" s="49" t="s">
        <v>36</v>
      </c>
    </row>
    <row r="1734" spans="1:4">
      <c r="A1734" s="6">
        <f>'גליון הקלדת נתונים ידני'!O1737</f>
        <v>0</v>
      </c>
      <c r="B1734" s="48">
        <f>'גליון הקלדת נתונים ידני'!M1737</f>
        <v>0</v>
      </c>
      <c r="C1734" s="48">
        <f>'גליון הקלדת נתונים ידני'!N1737</f>
        <v>0</v>
      </c>
      <c r="D1734" s="49" t="s">
        <v>36</v>
      </c>
    </row>
    <row r="1735" spans="1:4">
      <c r="A1735" s="6">
        <f>'גליון הקלדת נתונים ידני'!O1738</f>
        <v>0</v>
      </c>
      <c r="B1735" s="48">
        <f>'גליון הקלדת נתונים ידני'!M1738</f>
        <v>0</v>
      </c>
      <c r="C1735" s="48">
        <f>'גליון הקלדת נתונים ידני'!N1738</f>
        <v>0</v>
      </c>
      <c r="D1735" s="49" t="s">
        <v>36</v>
      </c>
    </row>
    <row r="1736" spans="1:4">
      <c r="A1736" s="6">
        <f>'גליון הקלדת נתונים ידני'!O1739</f>
        <v>0</v>
      </c>
      <c r="B1736" s="48">
        <f>'גליון הקלדת נתונים ידני'!M1739</f>
        <v>0</v>
      </c>
      <c r="C1736" s="48">
        <f>'גליון הקלדת נתונים ידני'!N1739</f>
        <v>0</v>
      </c>
      <c r="D1736" s="49" t="s">
        <v>36</v>
      </c>
    </row>
    <row r="1737" spans="1:4">
      <c r="A1737" s="6">
        <f>'גליון הקלדת נתונים ידני'!O1740</f>
        <v>0</v>
      </c>
      <c r="B1737" s="48">
        <f>'גליון הקלדת נתונים ידני'!M1740</f>
        <v>0</v>
      </c>
      <c r="C1737" s="48">
        <f>'גליון הקלדת נתונים ידני'!N1740</f>
        <v>0</v>
      </c>
      <c r="D1737" s="49" t="s">
        <v>36</v>
      </c>
    </row>
    <row r="1738" spans="1:4">
      <c r="A1738" s="6">
        <f>'גליון הקלדת נתונים ידני'!O1741</f>
        <v>0</v>
      </c>
      <c r="B1738" s="48">
        <f>'גליון הקלדת נתונים ידני'!M1741</f>
        <v>0</v>
      </c>
      <c r="C1738" s="48">
        <f>'גליון הקלדת נתונים ידני'!N1741</f>
        <v>0</v>
      </c>
      <c r="D1738" s="49" t="s">
        <v>36</v>
      </c>
    </row>
    <row r="1739" spans="1:4">
      <c r="A1739" s="6">
        <f>'גליון הקלדת נתונים ידני'!O1742</f>
        <v>0</v>
      </c>
      <c r="B1739" s="48">
        <f>'גליון הקלדת נתונים ידני'!M1742</f>
        <v>0</v>
      </c>
      <c r="C1739" s="48">
        <f>'גליון הקלדת נתונים ידני'!N1742</f>
        <v>0</v>
      </c>
      <c r="D1739" s="49" t="s">
        <v>36</v>
      </c>
    </row>
    <row r="1740" spans="1:4">
      <c r="A1740" s="6">
        <f>'גליון הקלדת נתונים ידני'!O1743</f>
        <v>0</v>
      </c>
      <c r="B1740" s="48">
        <f>'גליון הקלדת נתונים ידני'!M1743</f>
        <v>0</v>
      </c>
      <c r="C1740" s="48">
        <f>'גליון הקלדת נתונים ידני'!N1743</f>
        <v>0</v>
      </c>
      <c r="D1740" s="49" t="s">
        <v>36</v>
      </c>
    </row>
    <row r="1741" spans="1:4">
      <c r="A1741" s="6">
        <f>'גליון הקלדת נתונים ידני'!O1744</f>
        <v>0</v>
      </c>
      <c r="B1741" s="48">
        <f>'גליון הקלדת נתונים ידני'!M1744</f>
        <v>0</v>
      </c>
      <c r="C1741" s="48">
        <f>'גליון הקלדת נתונים ידני'!N1744</f>
        <v>0</v>
      </c>
      <c r="D1741" s="49" t="s">
        <v>36</v>
      </c>
    </row>
    <row r="1742" spans="1:4">
      <c r="A1742" s="6">
        <f>'גליון הקלדת נתונים ידני'!O1745</f>
        <v>0</v>
      </c>
      <c r="B1742" s="48">
        <f>'גליון הקלדת נתונים ידני'!M1745</f>
        <v>0</v>
      </c>
      <c r="C1742" s="48">
        <f>'גליון הקלדת נתונים ידני'!N1745</f>
        <v>0</v>
      </c>
      <c r="D1742" s="49" t="s">
        <v>36</v>
      </c>
    </row>
    <row r="1743" spans="1:4">
      <c r="A1743" s="6">
        <f>'גליון הקלדת נתונים ידני'!O1746</f>
        <v>0</v>
      </c>
      <c r="B1743" s="48">
        <f>'גליון הקלדת נתונים ידני'!M1746</f>
        <v>0</v>
      </c>
      <c r="C1743" s="48">
        <f>'גליון הקלדת נתונים ידני'!N1746</f>
        <v>0</v>
      </c>
      <c r="D1743" s="49" t="s">
        <v>36</v>
      </c>
    </row>
    <row r="1744" spans="1:4">
      <c r="A1744" s="6">
        <f>'גליון הקלדת נתונים ידני'!O1747</f>
        <v>0</v>
      </c>
      <c r="B1744" s="48">
        <f>'גליון הקלדת נתונים ידני'!M1747</f>
        <v>0</v>
      </c>
      <c r="C1744" s="48">
        <f>'גליון הקלדת נתונים ידני'!N1747</f>
        <v>0</v>
      </c>
      <c r="D1744" s="49" t="s">
        <v>36</v>
      </c>
    </row>
    <row r="1745" spans="1:4">
      <c r="A1745" s="6">
        <f>'גליון הקלדת נתונים ידני'!O1748</f>
        <v>0</v>
      </c>
      <c r="B1745" s="48">
        <f>'גליון הקלדת נתונים ידני'!M1748</f>
        <v>0</v>
      </c>
      <c r="C1745" s="48">
        <f>'גליון הקלדת נתונים ידני'!N1748</f>
        <v>0</v>
      </c>
      <c r="D1745" s="49" t="s">
        <v>36</v>
      </c>
    </row>
    <row r="1746" spans="1:4">
      <c r="A1746" s="6">
        <f>'גליון הקלדת נתונים ידני'!O1749</f>
        <v>0</v>
      </c>
      <c r="B1746" s="48">
        <f>'גליון הקלדת נתונים ידני'!M1749</f>
        <v>0</v>
      </c>
      <c r="C1746" s="48">
        <f>'גליון הקלדת נתונים ידני'!N1749</f>
        <v>0</v>
      </c>
      <c r="D1746" s="49" t="s">
        <v>36</v>
      </c>
    </row>
    <row r="1747" spans="1:4">
      <c r="A1747" s="6">
        <f>'גליון הקלדת נתונים ידני'!O1750</f>
        <v>0</v>
      </c>
      <c r="B1747" s="48">
        <f>'גליון הקלדת נתונים ידני'!M1750</f>
        <v>0</v>
      </c>
      <c r="C1747" s="48">
        <f>'גליון הקלדת נתונים ידני'!N1750</f>
        <v>0</v>
      </c>
      <c r="D1747" s="49" t="s">
        <v>36</v>
      </c>
    </row>
    <row r="1748" spans="1:4">
      <c r="A1748" s="6">
        <f>'גליון הקלדת נתונים ידני'!O1751</f>
        <v>0</v>
      </c>
      <c r="B1748" s="48">
        <f>'גליון הקלדת נתונים ידני'!M1751</f>
        <v>0</v>
      </c>
      <c r="C1748" s="48">
        <f>'גליון הקלדת נתונים ידני'!N1751</f>
        <v>0</v>
      </c>
      <c r="D1748" s="49" t="s">
        <v>36</v>
      </c>
    </row>
    <row r="1749" spans="1:4">
      <c r="A1749" s="6">
        <f>'גליון הקלדת נתונים ידני'!O1752</f>
        <v>0</v>
      </c>
      <c r="B1749" s="48">
        <f>'גליון הקלדת נתונים ידני'!M1752</f>
        <v>0</v>
      </c>
      <c r="C1749" s="48">
        <f>'גליון הקלדת נתונים ידני'!N1752</f>
        <v>0</v>
      </c>
      <c r="D1749" s="49" t="s">
        <v>36</v>
      </c>
    </row>
    <row r="1750" spans="1:4">
      <c r="A1750" s="6">
        <f>'גליון הקלדת נתונים ידני'!O1753</f>
        <v>0</v>
      </c>
      <c r="B1750" s="48">
        <f>'גליון הקלדת נתונים ידני'!M1753</f>
        <v>0</v>
      </c>
      <c r="C1750" s="48">
        <f>'גליון הקלדת נתונים ידני'!N1753</f>
        <v>0</v>
      </c>
      <c r="D1750" s="49" t="s">
        <v>36</v>
      </c>
    </row>
    <row r="1751" spans="1:4">
      <c r="A1751" s="6">
        <f>'גליון הקלדת נתונים ידני'!O1754</f>
        <v>0</v>
      </c>
      <c r="B1751" s="48">
        <f>'גליון הקלדת נתונים ידני'!M1754</f>
        <v>0</v>
      </c>
      <c r="C1751" s="48">
        <f>'גליון הקלדת נתונים ידני'!N1754</f>
        <v>0</v>
      </c>
      <c r="D1751" s="49" t="s">
        <v>36</v>
      </c>
    </row>
    <row r="1752" spans="1:4">
      <c r="A1752" s="6">
        <f>'גליון הקלדת נתונים ידני'!O1755</f>
        <v>0</v>
      </c>
      <c r="B1752" s="48">
        <f>'גליון הקלדת נתונים ידני'!M1755</f>
        <v>0</v>
      </c>
      <c r="C1752" s="48">
        <f>'גליון הקלדת נתונים ידני'!N1755</f>
        <v>0</v>
      </c>
      <c r="D1752" s="49" t="s">
        <v>36</v>
      </c>
    </row>
    <row r="1753" spans="1:4">
      <c r="A1753" s="6">
        <f>'גליון הקלדת נתונים ידני'!O1756</f>
        <v>0</v>
      </c>
      <c r="B1753" s="48">
        <f>'גליון הקלדת נתונים ידני'!M1756</f>
        <v>0</v>
      </c>
      <c r="C1753" s="48">
        <f>'גליון הקלדת נתונים ידני'!N1756</f>
        <v>0</v>
      </c>
      <c r="D1753" s="49" t="s">
        <v>36</v>
      </c>
    </row>
    <row r="1754" spans="1:4">
      <c r="A1754" s="6">
        <f>'גליון הקלדת נתונים ידני'!O1757</f>
        <v>0</v>
      </c>
      <c r="B1754" s="48">
        <f>'גליון הקלדת נתונים ידני'!M1757</f>
        <v>0</v>
      </c>
      <c r="C1754" s="48">
        <f>'גליון הקלדת נתונים ידני'!N1757</f>
        <v>0</v>
      </c>
      <c r="D1754" s="49" t="s">
        <v>36</v>
      </c>
    </row>
    <row r="1755" spans="1:4">
      <c r="A1755" s="6">
        <f>'גליון הקלדת נתונים ידני'!O1758</f>
        <v>0</v>
      </c>
      <c r="B1755" s="48">
        <f>'גליון הקלדת נתונים ידני'!M1758</f>
        <v>0</v>
      </c>
      <c r="C1755" s="48">
        <f>'גליון הקלדת נתונים ידני'!N1758</f>
        <v>0</v>
      </c>
      <c r="D1755" s="49" t="s">
        <v>36</v>
      </c>
    </row>
    <row r="1756" spans="1:4">
      <c r="A1756" s="6">
        <f>'גליון הקלדת נתונים ידני'!O1759</f>
        <v>0</v>
      </c>
      <c r="B1756" s="48">
        <f>'גליון הקלדת נתונים ידני'!M1759</f>
        <v>0</v>
      </c>
      <c r="C1756" s="48">
        <f>'גליון הקלדת נתונים ידני'!N1759</f>
        <v>0</v>
      </c>
      <c r="D1756" s="49" t="s">
        <v>36</v>
      </c>
    </row>
    <row r="1757" spans="1:4">
      <c r="A1757" s="6">
        <f>'גליון הקלדת נתונים ידני'!O1760</f>
        <v>0</v>
      </c>
      <c r="B1757" s="48">
        <f>'גליון הקלדת נתונים ידני'!M1760</f>
        <v>0</v>
      </c>
      <c r="C1757" s="48">
        <f>'גליון הקלדת נתונים ידני'!N1760</f>
        <v>0</v>
      </c>
      <c r="D1757" s="49" t="s">
        <v>36</v>
      </c>
    </row>
    <row r="1758" spans="1:4">
      <c r="A1758" s="6">
        <f>'גליון הקלדת נתונים ידני'!O1761</f>
        <v>0</v>
      </c>
      <c r="B1758" s="48">
        <f>'גליון הקלדת נתונים ידני'!M1761</f>
        <v>0</v>
      </c>
      <c r="C1758" s="48">
        <f>'גליון הקלדת נתונים ידני'!N1761</f>
        <v>0</v>
      </c>
      <c r="D1758" s="49" t="s">
        <v>36</v>
      </c>
    </row>
    <row r="1759" spans="1:4">
      <c r="A1759" s="6">
        <f>'גליון הקלדת נתונים ידני'!O1762</f>
        <v>0</v>
      </c>
      <c r="B1759" s="48">
        <f>'גליון הקלדת נתונים ידני'!M1762</f>
        <v>0</v>
      </c>
      <c r="C1759" s="48">
        <f>'גליון הקלדת נתונים ידני'!N1762</f>
        <v>0</v>
      </c>
      <c r="D1759" s="49" t="s">
        <v>36</v>
      </c>
    </row>
    <row r="1760" spans="1:4">
      <c r="A1760" s="6">
        <f>'גליון הקלדת נתונים ידני'!O1763</f>
        <v>0</v>
      </c>
      <c r="B1760" s="48">
        <f>'גליון הקלדת נתונים ידני'!M1763</f>
        <v>0</v>
      </c>
      <c r="C1760" s="48">
        <f>'גליון הקלדת נתונים ידני'!N1763</f>
        <v>0</v>
      </c>
      <c r="D1760" s="49" t="s">
        <v>36</v>
      </c>
    </row>
    <row r="1761" spans="1:4">
      <c r="A1761" s="6">
        <f>'גליון הקלדת נתונים ידני'!O1764</f>
        <v>0</v>
      </c>
      <c r="B1761" s="48">
        <f>'גליון הקלדת נתונים ידני'!M1764</f>
        <v>0</v>
      </c>
      <c r="C1761" s="48">
        <f>'גליון הקלדת נתונים ידני'!N1764</f>
        <v>0</v>
      </c>
      <c r="D1761" s="49" t="s">
        <v>36</v>
      </c>
    </row>
    <row r="1762" spans="1:4">
      <c r="A1762" s="6">
        <f>'גליון הקלדת נתונים ידני'!O1765</f>
        <v>0</v>
      </c>
      <c r="B1762" s="48">
        <f>'גליון הקלדת נתונים ידני'!M1765</f>
        <v>0</v>
      </c>
      <c r="C1762" s="48">
        <f>'גליון הקלדת נתונים ידני'!N1765</f>
        <v>0</v>
      </c>
      <c r="D1762" s="49" t="s">
        <v>36</v>
      </c>
    </row>
    <row r="1763" spans="1:4">
      <c r="A1763" s="6">
        <f>'גליון הקלדת נתונים ידני'!O1766</f>
        <v>0</v>
      </c>
      <c r="B1763" s="48">
        <f>'גליון הקלדת נתונים ידני'!M1766</f>
        <v>0</v>
      </c>
      <c r="C1763" s="48">
        <f>'גליון הקלדת נתונים ידני'!N1766</f>
        <v>0</v>
      </c>
      <c r="D1763" s="49" t="s">
        <v>36</v>
      </c>
    </row>
    <row r="1764" spans="1:4">
      <c r="A1764" s="6">
        <f>'גליון הקלדת נתונים ידני'!O1767</f>
        <v>0</v>
      </c>
      <c r="B1764" s="48">
        <f>'גליון הקלדת נתונים ידני'!M1767</f>
        <v>0</v>
      </c>
      <c r="C1764" s="48">
        <f>'גליון הקלדת נתונים ידני'!N1767</f>
        <v>0</v>
      </c>
      <c r="D1764" s="49" t="s">
        <v>36</v>
      </c>
    </row>
    <row r="1765" spans="1:4">
      <c r="A1765" s="6">
        <f>'גליון הקלדת נתונים ידני'!O1768</f>
        <v>0</v>
      </c>
      <c r="B1765" s="48">
        <f>'גליון הקלדת נתונים ידני'!M1768</f>
        <v>0</v>
      </c>
      <c r="C1765" s="48">
        <f>'גליון הקלדת נתונים ידני'!N1768</f>
        <v>0</v>
      </c>
      <c r="D1765" s="49" t="s">
        <v>36</v>
      </c>
    </row>
    <row r="1766" spans="1:4">
      <c r="A1766" s="6">
        <f>'גליון הקלדת נתונים ידני'!O1769</f>
        <v>0</v>
      </c>
      <c r="B1766" s="48">
        <f>'גליון הקלדת נתונים ידני'!M1769</f>
        <v>0</v>
      </c>
      <c r="C1766" s="48">
        <f>'גליון הקלדת נתונים ידני'!N1769</f>
        <v>0</v>
      </c>
      <c r="D1766" s="49" t="s">
        <v>36</v>
      </c>
    </row>
    <row r="1767" spans="1:4">
      <c r="A1767" s="6">
        <f>'גליון הקלדת נתונים ידני'!O1770</f>
        <v>0</v>
      </c>
      <c r="B1767" s="48">
        <f>'גליון הקלדת נתונים ידני'!M1770</f>
        <v>0</v>
      </c>
      <c r="C1767" s="48">
        <f>'גליון הקלדת נתונים ידני'!N1770</f>
        <v>0</v>
      </c>
      <c r="D1767" s="49" t="s">
        <v>36</v>
      </c>
    </row>
    <row r="1768" spans="1:4">
      <c r="A1768" s="6">
        <f>'גליון הקלדת נתונים ידני'!O1771</f>
        <v>0</v>
      </c>
      <c r="B1768" s="48">
        <f>'גליון הקלדת נתונים ידני'!M1771</f>
        <v>0</v>
      </c>
      <c r="C1768" s="48">
        <f>'גליון הקלדת נתונים ידני'!N1771</f>
        <v>0</v>
      </c>
      <c r="D1768" s="49" t="s">
        <v>36</v>
      </c>
    </row>
    <row r="1769" spans="1:4">
      <c r="A1769" s="6">
        <f>'גליון הקלדת נתונים ידני'!O1772</f>
        <v>0</v>
      </c>
      <c r="B1769" s="48">
        <f>'גליון הקלדת נתונים ידני'!M1772</f>
        <v>0</v>
      </c>
      <c r="C1769" s="48">
        <f>'גליון הקלדת נתונים ידני'!N1772</f>
        <v>0</v>
      </c>
      <c r="D1769" s="49" t="s">
        <v>36</v>
      </c>
    </row>
    <row r="1770" spans="1:4">
      <c r="A1770" s="6">
        <f>'גליון הקלדת נתונים ידני'!O1773</f>
        <v>0</v>
      </c>
      <c r="B1770" s="48">
        <f>'גליון הקלדת נתונים ידני'!M1773</f>
        <v>0</v>
      </c>
      <c r="C1770" s="48">
        <f>'גליון הקלדת נתונים ידני'!N1773</f>
        <v>0</v>
      </c>
      <c r="D1770" s="49" t="s">
        <v>36</v>
      </c>
    </row>
    <row r="1771" spans="1:4">
      <c r="A1771" s="6">
        <f>'גליון הקלדת נתונים ידני'!O1774</f>
        <v>0</v>
      </c>
      <c r="B1771" s="48">
        <f>'גליון הקלדת נתונים ידני'!M1774</f>
        <v>0</v>
      </c>
      <c r="C1771" s="48">
        <f>'גליון הקלדת נתונים ידני'!N1774</f>
        <v>0</v>
      </c>
      <c r="D1771" s="49" t="s">
        <v>36</v>
      </c>
    </row>
    <row r="1772" spans="1:4">
      <c r="A1772" s="6">
        <f>'גליון הקלדת נתונים ידני'!O1775</f>
        <v>0</v>
      </c>
      <c r="B1772" s="48">
        <f>'גליון הקלדת נתונים ידני'!M1775</f>
        <v>0</v>
      </c>
      <c r="C1772" s="48">
        <f>'גליון הקלדת נתונים ידני'!N1775</f>
        <v>0</v>
      </c>
      <c r="D1772" s="49" t="s">
        <v>36</v>
      </c>
    </row>
    <row r="1773" spans="1:4">
      <c r="A1773" s="6">
        <f>'גליון הקלדת נתונים ידני'!O1776</f>
        <v>0</v>
      </c>
      <c r="B1773" s="48">
        <f>'גליון הקלדת נתונים ידני'!M1776</f>
        <v>0</v>
      </c>
      <c r="C1773" s="48">
        <f>'גליון הקלדת נתונים ידני'!N1776</f>
        <v>0</v>
      </c>
      <c r="D1773" s="49" t="s">
        <v>36</v>
      </c>
    </row>
    <row r="1774" spans="1:4">
      <c r="A1774" s="6">
        <f>'גליון הקלדת נתונים ידני'!O1777</f>
        <v>0</v>
      </c>
      <c r="B1774" s="48">
        <f>'גליון הקלדת נתונים ידני'!M1777</f>
        <v>0</v>
      </c>
      <c r="C1774" s="48">
        <f>'גליון הקלדת נתונים ידני'!N1777</f>
        <v>0</v>
      </c>
      <c r="D1774" s="49" t="s">
        <v>36</v>
      </c>
    </row>
    <row r="1775" spans="1:4">
      <c r="A1775" s="6">
        <f>'גליון הקלדת נתונים ידני'!O1778</f>
        <v>0</v>
      </c>
      <c r="B1775" s="48">
        <f>'גליון הקלדת נתונים ידני'!M1778</f>
        <v>0</v>
      </c>
      <c r="C1775" s="48">
        <f>'גליון הקלדת נתונים ידני'!N1778</f>
        <v>0</v>
      </c>
      <c r="D1775" s="49" t="s">
        <v>36</v>
      </c>
    </row>
    <row r="1776" spans="1:4">
      <c r="A1776" s="6">
        <f>'גליון הקלדת נתונים ידני'!O1779</f>
        <v>0</v>
      </c>
      <c r="B1776" s="48">
        <f>'גליון הקלדת נתונים ידני'!M1779</f>
        <v>0</v>
      </c>
      <c r="C1776" s="48">
        <f>'גליון הקלדת נתונים ידני'!N1779</f>
        <v>0</v>
      </c>
      <c r="D1776" s="49" t="s">
        <v>36</v>
      </c>
    </row>
    <row r="1777" spans="1:4">
      <c r="A1777" s="6">
        <f>'גליון הקלדת נתונים ידני'!O1780</f>
        <v>0</v>
      </c>
      <c r="B1777" s="48">
        <f>'גליון הקלדת נתונים ידני'!M1780</f>
        <v>0</v>
      </c>
      <c r="C1777" s="48">
        <f>'גליון הקלדת נתונים ידני'!N1780</f>
        <v>0</v>
      </c>
      <c r="D1777" s="49" t="s">
        <v>36</v>
      </c>
    </row>
    <row r="1778" spans="1:4">
      <c r="A1778" s="6">
        <f>'גליון הקלדת נתונים ידני'!O1781</f>
        <v>0</v>
      </c>
      <c r="B1778" s="48">
        <f>'גליון הקלדת נתונים ידני'!M1781</f>
        <v>0</v>
      </c>
      <c r="C1778" s="48">
        <f>'גליון הקלדת נתונים ידני'!N1781</f>
        <v>0</v>
      </c>
      <c r="D1778" s="49" t="s">
        <v>36</v>
      </c>
    </row>
    <row r="1779" spans="1:4">
      <c r="A1779" s="6">
        <f>'גליון הקלדת נתונים ידני'!O1782</f>
        <v>0</v>
      </c>
      <c r="B1779" s="48">
        <f>'גליון הקלדת נתונים ידני'!M1782</f>
        <v>0</v>
      </c>
      <c r="C1779" s="48">
        <f>'גליון הקלדת נתונים ידני'!N1782</f>
        <v>0</v>
      </c>
      <c r="D1779" s="49" t="s">
        <v>36</v>
      </c>
    </row>
    <row r="1780" spans="1:4">
      <c r="A1780" s="6">
        <f>'גליון הקלדת נתונים ידני'!O1783</f>
        <v>0</v>
      </c>
      <c r="B1780" s="48">
        <f>'גליון הקלדת נתונים ידני'!M1783</f>
        <v>0</v>
      </c>
      <c r="C1780" s="48">
        <f>'גליון הקלדת נתונים ידני'!N1783</f>
        <v>0</v>
      </c>
      <c r="D1780" s="49" t="s">
        <v>36</v>
      </c>
    </row>
    <row r="1781" spans="1:4">
      <c r="A1781" s="6">
        <f>'גליון הקלדת נתונים ידני'!O1784</f>
        <v>0</v>
      </c>
      <c r="B1781" s="48">
        <f>'גליון הקלדת נתונים ידני'!M1784</f>
        <v>0</v>
      </c>
      <c r="C1781" s="48">
        <f>'גליון הקלדת נתונים ידני'!N1784</f>
        <v>0</v>
      </c>
      <c r="D1781" s="49" t="s">
        <v>36</v>
      </c>
    </row>
    <row r="1782" spans="1:4">
      <c r="A1782" s="6">
        <f>'גליון הקלדת נתונים ידני'!O1785</f>
        <v>0</v>
      </c>
      <c r="B1782" s="48">
        <f>'גליון הקלדת נתונים ידני'!M1785</f>
        <v>0</v>
      </c>
      <c r="C1782" s="48">
        <f>'גליון הקלדת נתונים ידני'!N1785</f>
        <v>0</v>
      </c>
      <c r="D1782" s="49" t="s">
        <v>36</v>
      </c>
    </row>
    <row r="1783" spans="1:4">
      <c r="A1783" s="6">
        <f>'גליון הקלדת נתונים ידני'!O1786</f>
        <v>0</v>
      </c>
      <c r="B1783" s="48">
        <f>'גליון הקלדת נתונים ידני'!M1786</f>
        <v>0</v>
      </c>
      <c r="C1783" s="48">
        <f>'גליון הקלדת נתונים ידני'!N1786</f>
        <v>0</v>
      </c>
      <c r="D1783" s="49" t="s">
        <v>36</v>
      </c>
    </row>
    <row r="1784" spans="1:4">
      <c r="A1784" s="6">
        <f>'גליון הקלדת נתונים ידני'!O1787</f>
        <v>0</v>
      </c>
      <c r="B1784" s="48">
        <f>'גליון הקלדת נתונים ידני'!M1787</f>
        <v>0</v>
      </c>
      <c r="C1784" s="48">
        <f>'גליון הקלדת נתונים ידני'!N1787</f>
        <v>0</v>
      </c>
      <c r="D1784" s="49" t="s">
        <v>36</v>
      </c>
    </row>
    <row r="1785" spans="1:4">
      <c r="A1785" s="6">
        <f>'גליון הקלדת נתונים ידני'!O1788</f>
        <v>0</v>
      </c>
      <c r="B1785" s="48">
        <f>'גליון הקלדת נתונים ידני'!M1788</f>
        <v>0</v>
      </c>
      <c r="C1785" s="48">
        <f>'גליון הקלדת נתונים ידני'!N1788</f>
        <v>0</v>
      </c>
      <c r="D1785" s="49" t="s">
        <v>36</v>
      </c>
    </row>
    <row r="1786" spans="1:4">
      <c r="A1786" s="6">
        <f>'גליון הקלדת נתונים ידני'!O1789</f>
        <v>0</v>
      </c>
      <c r="B1786" s="48">
        <f>'גליון הקלדת נתונים ידני'!M1789</f>
        <v>0</v>
      </c>
      <c r="C1786" s="48">
        <f>'גליון הקלדת נתונים ידני'!N1789</f>
        <v>0</v>
      </c>
      <c r="D1786" s="49" t="s">
        <v>36</v>
      </c>
    </row>
    <row r="1787" spans="1:4">
      <c r="A1787" s="6">
        <f>'גליון הקלדת נתונים ידני'!O1790</f>
        <v>0</v>
      </c>
      <c r="B1787" s="48">
        <f>'גליון הקלדת נתונים ידני'!M1790</f>
        <v>0</v>
      </c>
      <c r="C1787" s="48">
        <f>'גליון הקלדת נתונים ידני'!N1790</f>
        <v>0</v>
      </c>
      <c r="D1787" s="49" t="s">
        <v>36</v>
      </c>
    </row>
    <row r="1788" spans="1:4">
      <c r="A1788" s="6">
        <f>'גליון הקלדת נתונים ידני'!O1791</f>
        <v>0</v>
      </c>
      <c r="B1788" s="48">
        <f>'גליון הקלדת נתונים ידני'!M1791</f>
        <v>0</v>
      </c>
      <c r="C1788" s="48">
        <f>'גליון הקלדת נתונים ידני'!N1791</f>
        <v>0</v>
      </c>
      <c r="D1788" s="49" t="s">
        <v>36</v>
      </c>
    </row>
    <row r="1789" spans="1:4">
      <c r="A1789" s="6">
        <f>'גליון הקלדת נתונים ידני'!O1792</f>
        <v>0</v>
      </c>
      <c r="B1789" s="48">
        <f>'גליון הקלדת נתונים ידני'!M1792</f>
        <v>0</v>
      </c>
      <c r="C1789" s="48">
        <f>'גליון הקלדת נתונים ידני'!N1792</f>
        <v>0</v>
      </c>
      <c r="D1789" s="49" t="s">
        <v>36</v>
      </c>
    </row>
    <row r="1790" spans="1:4">
      <c r="A1790" s="6">
        <f>'גליון הקלדת נתונים ידני'!O1793</f>
        <v>0</v>
      </c>
      <c r="B1790" s="48">
        <f>'גליון הקלדת נתונים ידני'!M1793</f>
        <v>0</v>
      </c>
      <c r="C1790" s="48">
        <f>'גליון הקלדת נתונים ידני'!N1793</f>
        <v>0</v>
      </c>
      <c r="D1790" s="49" t="s">
        <v>36</v>
      </c>
    </row>
    <row r="1791" spans="1:4">
      <c r="A1791" s="6">
        <f>'גליון הקלדת נתונים ידני'!O1794</f>
        <v>0</v>
      </c>
      <c r="B1791" s="48">
        <f>'גליון הקלדת נתונים ידני'!M1794</f>
        <v>0</v>
      </c>
      <c r="C1791" s="48">
        <f>'גליון הקלדת נתונים ידני'!N1794</f>
        <v>0</v>
      </c>
      <c r="D1791" s="49" t="s">
        <v>36</v>
      </c>
    </row>
    <row r="1792" spans="1:4">
      <c r="A1792" s="6">
        <f>'גליון הקלדת נתונים ידני'!O1795</f>
        <v>0</v>
      </c>
      <c r="B1792" s="48">
        <f>'גליון הקלדת נתונים ידני'!M1795</f>
        <v>0</v>
      </c>
      <c r="C1792" s="48">
        <f>'גליון הקלדת נתונים ידני'!N1795</f>
        <v>0</v>
      </c>
      <c r="D1792" s="49" t="s">
        <v>36</v>
      </c>
    </row>
    <row r="1793" spans="1:4">
      <c r="A1793" s="6">
        <f>'גליון הקלדת נתונים ידני'!O1796</f>
        <v>0</v>
      </c>
      <c r="B1793" s="48">
        <f>'גליון הקלדת נתונים ידני'!M1796</f>
        <v>0</v>
      </c>
      <c r="C1793" s="48">
        <f>'גליון הקלדת נתונים ידני'!N1796</f>
        <v>0</v>
      </c>
      <c r="D1793" s="49" t="s">
        <v>36</v>
      </c>
    </row>
    <row r="1794" spans="1:4">
      <c r="A1794" s="6">
        <f>'גליון הקלדת נתונים ידני'!O1797</f>
        <v>0</v>
      </c>
      <c r="B1794" s="48">
        <f>'גליון הקלדת נתונים ידני'!M1797</f>
        <v>0</v>
      </c>
      <c r="C1794" s="48">
        <f>'גליון הקלדת נתונים ידני'!N1797</f>
        <v>0</v>
      </c>
      <c r="D1794" s="49" t="s">
        <v>36</v>
      </c>
    </row>
    <row r="1795" spans="1:4">
      <c r="A1795" s="6">
        <f>'גליון הקלדת נתונים ידני'!O1798</f>
        <v>0</v>
      </c>
      <c r="B1795" s="48">
        <f>'גליון הקלדת נתונים ידני'!M1798</f>
        <v>0</v>
      </c>
      <c r="C1795" s="48">
        <f>'גליון הקלדת נתונים ידני'!N1798</f>
        <v>0</v>
      </c>
      <c r="D1795" s="49" t="s">
        <v>36</v>
      </c>
    </row>
    <row r="1796" spans="1:4">
      <c r="A1796" s="6">
        <f>'גליון הקלדת נתונים ידני'!O1799</f>
        <v>0</v>
      </c>
      <c r="B1796" s="48">
        <f>'גליון הקלדת נתונים ידני'!M1799</f>
        <v>0</v>
      </c>
      <c r="C1796" s="48">
        <f>'גליון הקלדת נתונים ידני'!N1799</f>
        <v>0</v>
      </c>
      <c r="D1796" s="49" t="s">
        <v>36</v>
      </c>
    </row>
    <row r="1797" spans="1:4">
      <c r="A1797" s="6">
        <f>'גליון הקלדת נתונים ידני'!O1800</f>
        <v>0</v>
      </c>
      <c r="B1797" s="48">
        <f>'גליון הקלדת נתונים ידני'!M1800</f>
        <v>0</v>
      </c>
      <c r="C1797" s="48">
        <f>'גליון הקלדת נתונים ידני'!N1800</f>
        <v>0</v>
      </c>
      <c r="D1797" s="49" t="s">
        <v>36</v>
      </c>
    </row>
    <row r="1798" spans="1:4">
      <c r="A1798" s="6">
        <f>'גליון הקלדת נתונים ידני'!O1801</f>
        <v>0</v>
      </c>
      <c r="B1798" s="48">
        <f>'גליון הקלדת נתונים ידני'!M1801</f>
        <v>0</v>
      </c>
      <c r="C1798" s="48">
        <f>'גליון הקלדת נתונים ידני'!N1801</f>
        <v>0</v>
      </c>
      <c r="D1798" s="49" t="s">
        <v>36</v>
      </c>
    </row>
    <row r="1799" spans="1:4">
      <c r="A1799" s="6">
        <f>'גליון הקלדת נתונים ידני'!O1802</f>
        <v>0</v>
      </c>
      <c r="B1799" s="48">
        <f>'גליון הקלדת נתונים ידני'!M1802</f>
        <v>0</v>
      </c>
      <c r="C1799" s="48">
        <f>'גליון הקלדת נתונים ידני'!N1802</f>
        <v>0</v>
      </c>
      <c r="D1799" s="49" t="s">
        <v>36</v>
      </c>
    </row>
    <row r="1800" spans="1:4">
      <c r="A1800" s="6">
        <f>'גליון הקלדת נתונים ידני'!O1803</f>
        <v>0</v>
      </c>
      <c r="B1800" s="48">
        <f>'גליון הקלדת נתונים ידני'!M1803</f>
        <v>0</v>
      </c>
      <c r="C1800" s="48">
        <f>'גליון הקלדת נתונים ידני'!N1803</f>
        <v>0</v>
      </c>
      <c r="D1800" s="49" t="s">
        <v>36</v>
      </c>
    </row>
    <row r="1801" spans="1:4">
      <c r="A1801" s="6">
        <f>'גליון הקלדת נתונים ידני'!O1804</f>
        <v>0</v>
      </c>
      <c r="B1801" s="48">
        <f>'גליון הקלדת נתונים ידני'!M1804</f>
        <v>0</v>
      </c>
      <c r="C1801" s="48">
        <f>'גליון הקלדת נתונים ידני'!N1804</f>
        <v>0</v>
      </c>
      <c r="D1801" s="49" t="s">
        <v>36</v>
      </c>
    </row>
    <row r="1802" spans="1:4">
      <c r="A1802" s="6">
        <f>'גליון הקלדת נתונים ידני'!O1805</f>
        <v>0</v>
      </c>
      <c r="B1802" s="48">
        <f>'גליון הקלדת נתונים ידני'!M1805</f>
        <v>0</v>
      </c>
      <c r="C1802" s="48">
        <f>'גליון הקלדת נתונים ידני'!N1805</f>
        <v>0</v>
      </c>
      <c r="D1802" s="49" t="s">
        <v>36</v>
      </c>
    </row>
    <row r="1803" spans="1:4">
      <c r="A1803" s="6">
        <f>'גליון הקלדת נתונים ידני'!O1806</f>
        <v>0</v>
      </c>
      <c r="B1803" s="48">
        <f>'גליון הקלדת נתונים ידני'!M1806</f>
        <v>0</v>
      </c>
      <c r="C1803" s="48">
        <f>'גליון הקלדת נתונים ידני'!N1806</f>
        <v>0</v>
      </c>
      <c r="D1803" s="49" t="s">
        <v>36</v>
      </c>
    </row>
    <row r="1804" spans="1:4">
      <c r="A1804" s="6">
        <f>'גליון הקלדת נתונים ידני'!O1807</f>
        <v>0</v>
      </c>
      <c r="B1804" s="48">
        <f>'גליון הקלדת נתונים ידני'!M1807</f>
        <v>0</v>
      </c>
      <c r="C1804" s="48">
        <f>'גליון הקלדת נתונים ידני'!N1807</f>
        <v>0</v>
      </c>
      <c r="D1804" s="49" t="s">
        <v>36</v>
      </c>
    </row>
    <row r="1805" spans="1:4">
      <c r="A1805" s="6">
        <f>'גליון הקלדת נתונים ידני'!O1808</f>
        <v>0</v>
      </c>
      <c r="B1805" s="48">
        <f>'גליון הקלדת נתונים ידני'!M1808</f>
        <v>0</v>
      </c>
      <c r="C1805" s="48">
        <f>'גליון הקלדת נתונים ידני'!N1808</f>
        <v>0</v>
      </c>
      <c r="D1805" s="49" t="s">
        <v>36</v>
      </c>
    </row>
    <row r="1806" spans="1:4">
      <c r="A1806" s="6">
        <f>'גליון הקלדת נתונים ידני'!O1809</f>
        <v>0</v>
      </c>
      <c r="B1806" s="48">
        <f>'גליון הקלדת נתונים ידני'!M1809</f>
        <v>0</v>
      </c>
      <c r="C1806" s="48">
        <f>'גליון הקלדת נתונים ידני'!N1809</f>
        <v>0</v>
      </c>
      <c r="D1806" s="49" t="s">
        <v>36</v>
      </c>
    </row>
    <row r="1807" spans="1:4">
      <c r="A1807" s="6">
        <f>'גליון הקלדת נתונים ידני'!O1810</f>
        <v>0</v>
      </c>
      <c r="B1807" s="48">
        <f>'גליון הקלדת נתונים ידני'!M1810</f>
        <v>0</v>
      </c>
      <c r="C1807" s="48">
        <f>'גליון הקלדת נתונים ידני'!N1810</f>
        <v>0</v>
      </c>
      <c r="D1807" s="49" t="s">
        <v>36</v>
      </c>
    </row>
    <row r="1808" spans="1:4">
      <c r="A1808" s="6">
        <f>'גליון הקלדת נתונים ידני'!O1811</f>
        <v>0</v>
      </c>
      <c r="B1808" s="48">
        <f>'גליון הקלדת נתונים ידני'!M1811</f>
        <v>0</v>
      </c>
      <c r="C1808" s="48">
        <f>'גליון הקלדת נתונים ידני'!N1811</f>
        <v>0</v>
      </c>
      <c r="D1808" s="49" t="s">
        <v>36</v>
      </c>
    </row>
    <row r="1809" spans="1:4">
      <c r="A1809" s="6">
        <f>'גליון הקלדת נתונים ידני'!O1812</f>
        <v>0</v>
      </c>
      <c r="B1809" s="48">
        <f>'גליון הקלדת נתונים ידני'!M1812</f>
        <v>0</v>
      </c>
      <c r="C1809" s="48">
        <f>'גליון הקלדת נתונים ידני'!N1812</f>
        <v>0</v>
      </c>
      <c r="D1809" s="49" t="s">
        <v>36</v>
      </c>
    </row>
    <row r="1810" spans="1:4">
      <c r="A1810" s="6">
        <f>'גליון הקלדת נתונים ידני'!O1813</f>
        <v>0</v>
      </c>
      <c r="B1810" s="48">
        <f>'גליון הקלדת נתונים ידני'!M1813</f>
        <v>0</v>
      </c>
      <c r="C1810" s="48">
        <f>'גליון הקלדת נתונים ידני'!N1813</f>
        <v>0</v>
      </c>
      <c r="D1810" s="49" t="s">
        <v>36</v>
      </c>
    </row>
    <row r="1811" spans="1:4">
      <c r="A1811" s="6">
        <f>'גליון הקלדת נתונים ידני'!O1814</f>
        <v>0</v>
      </c>
      <c r="B1811" s="48">
        <f>'גליון הקלדת נתונים ידני'!M1814</f>
        <v>0</v>
      </c>
      <c r="C1811" s="48">
        <f>'גליון הקלדת נתונים ידני'!N1814</f>
        <v>0</v>
      </c>
      <c r="D1811" s="49" t="s">
        <v>36</v>
      </c>
    </row>
    <row r="1812" spans="1:4">
      <c r="A1812" s="6">
        <f>'גליון הקלדת נתונים ידני'!O1815</f>
        <v>0</v>
      </c>
      <c r="B1812" s="48">
        <f>'גליון הקלדת נתונים ידני'!M1815</f>
        <v>0</v>
      </c>
      <c r="C1812" s="48">
        <f>'גליון הקלדת נתונים ידני'!N1815</f>
        <v>0</v>
      </c>
      <c r="D1812" s="49" t="s">
        <v>36</v>
      </c>
    </row>
    <row r="1813" spans="1:4">
      <c r="A1813" s="6">
        <f>'גליון הקלדת נתונים ידני'!O1816</f>
        <v>0</v>
      </c>
      <c r="B1813" s="48">
        <f>'גליון הקלדת נתונים ידני'!M1816</f>
        <v>0</v>
      </c>
      <c r="C1813" s="48">
        <f>'גליון הקלדת נתונים ידני'!N1816</f>
        <v>0</v>
      </c>
      <c r="D1813" s="49" t="s">
        <v>36</v>
      </c>
    </row>
    <row r="1814" spans="1:4">
      <c r="A1814" s="6">
        <f>'גליון הקלדת נתונים ידני'!O1817</f>
        <v>0</v>
      </c>
      <c r="B1814" s="48">
        <f>'גליון הקלדת נתונים ידני'!M1817</f>
        <v>0</v>
      </c>
      <c r="C1814" s="48">
        <f>'גליון הקלדת נתונים ידני'!N1817</f>
        <v>0</v>
      </c>
      <c r="D1814" s="49" t="s">
        <v>36</v>
      </c>
    </row>
    <row r="1815" spans="1:4">
      <c r="A1815" s="6">
        <f>'גליון הקלדת נתונים ידני'!O1818</f>
        <v>0</v>
      </c>
      <c r="B1815" s="48">
        <f>'גליון הקלדת נתונים ידני'!M1818</f>
        <v>0</v>
      </c>
      <c r="C1815" s="48">
        <f>'גליון הקלדת נתונים ידני'!N1818</f>
        <v>0</v>
      </c>
      <c r="D1815" s="49" t="s">
        <v>36</v>
      </c>
    </row>
    <row r="1816" spans="1:4">
      <c r="A1816" s="6">
        <f>'גליון הקלדת נתונים ידני'!O1819</f>
        <v>0</v>
      </c>
      <c r="B1816" s="48">
        <f>'גליון הקלדת נתונים ידני'!M1819</f>
        <v>0</v>
      </c>
      <c r="C1816" s="48">
        <f>'גליון הקלדת נתונים ידני'!N1819</f>
        <v>0</v>
      </c>
      <c r="D1816" s="49" t="s">
        <v>36</v>
      </c>
    </row>
    <row r="1817" spans="1:4">
      <c r="A1817" s="6">
        <f>'גליון הקלדת נתונים ידני'!O1820</f>
        <v>0</v>
      </c>
      <c r="B1817" s="48">
        <f>'גליון הקלדת נתונים ידני'!M1820</f>
        <v>0</v>
      </c>
      <c r="C1817" s="48">
        <f>'גליון הקלדת נתונים ידני'!N1820</f>
        <v>0</v>
      </c>
      <c r="D1817" s="49" t="s">
        <v>36</v>
      </c>
    </row>
    <row r="1818" spans="1:4">
      <c r="A1818" s="6">
        <f>'גליון הקלדת נתונים ידני'!O1821</f>
        <v>0</v>
      </c>
      <c r="B1818" s="48">
        <f>'גליון הקלדת נתונים ידני'!M1821</f>
        <v>0</v>
      </c>
      <c r="C1818" s="48">
        <f>'גליון הקלדת נתונים ידני'!N1821</f>
        <v>0</v>
      </c>
      <c r="D1818" s="49" t="s">
        <v>36</v>
      </c>
    </row>
    <row r="1819" spans="1:4">
      <c r="A1819" s="6">
        <f>'גליון הקלדת נתונים ידני'!O1822</f>
        <v>0</v>
      </c>
      <c r="B1819" s="48">
        <f>'גליון הקלדת נתונים ידני'!M1822</f>
        <v>0</v>
      </c>
      <c r="C1819" s="48">
        <f>'גליון הקלדת נתונים ידני'!N1822</f>
        <v>0</v>
      </c>
      <c r="D1819" s="49" t="s">
        <v>36</v>
      </c>
    </row>
    <row r="1820" spans="1:4">
      <c r="A1820" s="6">
        <f>'גליון הקלדת נתונים ידני'!O1823</f>
        <v>0</v>
      </c>
      <c r="B1820" s="48">
        <f>'גליון הקלדת נתונים ידני'!M1823</f>
        <v>0</v>
      </c>
      <c r="C1820" s="48">
        <f>'גליון הקלדת נתונים ידני'!N1823</f>
        <v>0</v>
      </c>
      <c r="D1820" s="49" t="s">
        <v>36</v>
      </c>
    </row>
    <row r="1821" spans="1:4">
      <c r="A1821" s="6">
        <f>'גליון הקלדת נתונים ידני'!O1824</f>
        <v>0</v>
      </c>
      <c r="B1821" s="48">
        <f>'גליון הקלדת נתונים ידני'!M1824</f>
        <v>0</v>
      </c>
      <c r="C1821" s="48">
        <f>'גליון הקלדת נתונים ידני'!N1824</f>
        <v>0</v>
      </c>
      <c r="D1821" s="49" t="s">
        <v>36</v>
      </c>
    </row>
    <row r="1822" spans="1:4">
      <c r="A1822" s="6">
        <f>'גליון הקלדת נתונים ידני'!O1825</f>
        <v>0</v>
      </c>
      <c r="B1822" s="48">
        <f>'גליון הקלדת נתונים ידני'!M1825</f>
        <v>0</v>
      </c>
      <c r="C1822" s="48">
        <f>'גליון הקלדת נתונים ידני'!N1825</f>
        <v>0</v>
      </c>
      <c r="D1822" s="49" t="s">
        <v>36</v>
      </c>
    </row>
    <row r="1823" spans="1:4">
      <c r="A1823" s="6">
        <f>'גליון הקלדת נתונים ידני'!O1826</f>
        <v>0</v>
      </c>
      <c r="B1823" s="48">
        <f>'גליון הקלדת נתונים ידני'!M1826</f>
        <v>0</v>
      </c>
      <c r="C1823" s="48">
        <f>'גליון הקלדת נתונים ידני'!N1826</f>
        <v>0</v>
      </c>
      <c r="D1823" s="49" t="s">
        <v>36</v>
      </c>
    </row>
    <row r="1824" spans="1:4">
      <c r="A1824" s="6">
        <f>'גליון הקלדת נתונים ידני'!O1827</f>
        <v>0</v>
      </c>
      <c r="B1824" s="48">
        <f>'גליון הקלדת נתונים ידני'!M1827</f>
        <v>0</v>
      </c>
      <c r="C1824" s="48">
        <f>'גליון הקלדת נתונים ידני'!N1827</f>
        <v>0</v>
      </c>
      <c r="D1824" s="49" t="s">
        <v>36</v>
      </c>
    </row>
    <row r="1825" spans="1:4">
      <c r="A1825" s="6">
        <f>'גליון הקלדת נתונים ידני'!O1828</f>
        <v>0</v>
      </c>
      <c r="B1825" s="48">
        <f>'גליון הקלדת נתונים ידני'!M1828</f>
        <v>0</v>
      </c>
      <c r="C1825" s="48">
        <f>'גליון הקלדת נתונים ידני'!N1828</f>
        <v>0</v>
      </c>
      <c r="D1825" s="49" t="s">
        <v>36</v>
      </c>
    </row>
    <row r="1826" spans="1:4">
      <c r="A1826" s="6">
        <f>'גליון הקלדת נתונים ידני'!O1829</f>
        <v>0</v>
      </c>
      <c r="B1826" s="48">
        <f>'גליון הקלדת נתונים ידני'!M1829</f>
        <v>0</v>
      </c>
      <c r="C1826" s="48">
        <f>'גליון הקלדת נתונים ידני'!N1829</f>
        <v>0</v>
      </c>
      <c r="D1826" s="49" t="s">
        <v>36</v>
      </c>
    </row>
    <row r="1827" spans="1:4">
      <c r="A1827" s="6">
        <f>'גליון הקלדת נתונים ידני'!O1830</f>
        <v>0</v>
      </c>
      <c r="B1827" s="48">
        <f>'גליון הקלדת נתונים ידני'!M1830</f>
        <v>0</v>
      </c>
      <c r="C1827" s="48">
        <f>'גליון הקלדת נתונים ידני'!N1830</f>
        <v>0</v>
      </c>
      <c r="D1827" s="49" t="s">
        <v>36</v>
      </c>
    </row>
    <row r="1828" spans="1:4">
      <c r="A1828" s="6">
        <f>'גליון הקלדת נתונים ידני'!O1831</f>
        <v>0</v>
      </c>
      <c r="B1828" s="48">
        <f>'גליון הקלדת נתונים ידני'!M1831</f>
        <v>0</v>
      </c>
      <c r="C1828" s="48">
        <f>'גליון הקלדת נתונים ידני'!N1831</f>
        <v>0</v>
      </c>
      <c r="D1828" s="49" t="s">
        <v>36</v>
      </c>
    </row>
    <row r="1829" spans="1:4">
      <c r="A1829" s="6">
        <f>'גליון הקלדת נתונים ידני'!O1832</f>
        <v>0</v>
      </c>
      <c r="B1829" s="48">
        <f>'גליון הקלדת נתונים ידני'!M1832</f>
        <v>0</v>
      </c>
      <c r="C1829" s="48">
        <f>'גליון הקלדת נתונים ידני'!N1832</f>
        <v>0</v>
      </c>
      <c r="D1829" s="49" t="s">
        <v>36</v>
      </c>
    </row>
    <row r="1830" spans="1:4">
      <c r="A1830" s="6">
        <f>'גליון הקלדת נתונים ידני'!O1833</f>
        <v>0</v>
      </c>
      <c r="B1830" s="48">
        <f>'גליון הקלדת נתונים ידני'!M1833</f>
        <v>0</v>
      </c>
      <c r="C1830" s="48">
        <f>'גליון הקלדת נתונים ידני'!N1833</f>
        <v>0</v>
      </c>
      <c r="D1830" s="49" t="s">
        <v>36</v>
      </c>
    </row>
    <row r="1831" spans="1:4">
      <c r="A1831" s="6">
        <f>'גליון הקלדת נתונים ידני'!O1834</f>
        <v>0</v>
      </c>
      <c r="B1831" s="48">
        <f>'גליון הקלדת נתונים ידני'!M1834</f>
        <v>0</v>
      </c>
      <c r="C1831" s="48">
        <f>'גליון הקלדת נתונים ידני'!N1834</f>
        <v>0</v>
      </c>
      <c r="D1831" s="49" t="s">
        <v>36</v>
      </c>
    </row>
    <row r="1832" spans="1:4">
      <c r="A1832" s="6">
        <f>'גליון הקלדת נתונים ידני'!O1835</f>
        <v>0</v>
      </c>
      <c r="B1832" s="48">
        <f>'גליון הקלדת נתונים ידני'!M1835</f>
        <v>0</v>
      </c>
      <c r="C1832" s="48">
        <f>'גליון הקלדת נתונים ידני'!N1835</f>
        <v>0</v>
      </c>
      <c r="D1832" s="49" t="s">
        <v>36</v>
      </c>
    </row>
    <row r="1833" spans="1:4">
      <c r="A1833" s="6">
        <f>'גליון הקלדת נתונים ידני'!O1836</f>
        <v>0</v>
      </c>
      <c r="B1833" s="48">
        <f>'גליון הקלדת נתונים ידני'!M1836</f>
        <v>0</v>
      </c>
      <c r="C1833" s="48">
        <f>'גליון הקלדת נתונים ידני'!N1836</f>
        <v>0</v>
      </c>
      <c r="D1833" s="49" t="s">
        <v>36</v>
      </c>
    </row>
    <row r="1834" spans="1:4">
      <c r="A1834" s="6">
        <f>'גליון הקלדת נתונים ידני'!O1837</f>
        <v>0</v>
      </c>
      <c r="B1834" s="48">
        <f>'גליון הקלדת נתונים ידני'!M1837</f>
        <v>0</v>
      </c>
      <c r="C1834" s="48">
        <f>'גליון הקלדת נתונים ידני'!N1837</f>
        <v>0</v>
      </c>
      <c r="D1834" s="49" t="s">
        <v>36</v>
      </c>
    </row>
    <row r="1835" spans="1:4">
      <c r="A1835" s="6">
        <f>'גליון הקלדת נתונים ידני'!O1838</f>
        <v>0</v>
      </c>
      <c r="B1835" s="48">
        <f>'גליון הקלדת נתונים ידני'!M1838</f>
        <v>0</v>
      </c>
      <c r="C1835" s="48">
        <f>'גליון הקלדת נתונים ידני'!N1838</f>
        <v>0</v>
      </c>
      <c r="D1835" s="49" t="s">
        <v>36</v>
      </c>
    </row>
    <row r="1836" spans="1:4">
      <c r="A1836" s="6">
        <f>'גליון הקלדת נתונים ידני'!O1839</f>
        <v>0</v>
      </c>
      <c r="B1836" s="48">
        <f>'גליון הקלדת נתונים ידני'!M1839</f>
        <v>0</v>
      </c>
      <c r="C1836" s="48">
        <f>'גליון הקלדת נתונים ידני'!N1839</f>
        <v>0</v>
      </c>
      <c r="D1836" s="49" t="s">
        <v>36</v>
      </c>
    </row>
    <row r="1837" spans="1:4">
      <c r="A1837" s="6">
        <f>'גליון הקלדת נתונים ידני'!O1840</f>
        <v>0</v>
      </c>
      <c r="B1837" s="48">
        <f>'גליון הקלדת נתונים ידני'!M1840</f>
        <v>0</v>
      </c>
      <c r="C1837" s="48">
        <f>'גליון הקלדת נתונים ידני'!N1840</f>
        <v>0</v>
      </c>
      <c r="D1837" s="49" t="s">
        <v>36</v>
      </c>
    </row>
    <row r="1838" spans="1:4">
      <c r="A1838" s="6">
        <f>'גליון הקלדת נתונים ידני'!O1841</f>
        <v>0</v>
      </c>
      <c r="B1838" s="48">
        <f>'גליון הקלדת נתונים ידני'!M1841</f>
        <v>0</v>
      </c>
      <c r="C1838" s="48">
        <f>'גליון הקלדת נתונים ידני'!N1841</f>
        <v>0</v>
      </c>
      <c r="D1838" s="49" t="s">
        <v>36</v>
      </c>
    </row>
    <row r="1839" spans="1:4">
      <c r="A1839" s="6">
        <f>'גליון הקלדת נתונים ידני'!O1842</f>
        <v>0</v>
      </c>
      <c r="B1839" s="48">
        <f>'גליון הקלדת נתונים ידני'!M1842</f>
        <v>0</v>
      </c>
      <c r="C1839" s="48">
        <f>'גליון הקלדת נתונים ידני'!N1842</f>
        <v>0</v>
      </c>
      <c r="D1839" s="49" t="s">
        <v>36</v>
      </c>
    </row>
    <row r="1840" spans="1:4">
      <c r="A1840" s="6">
        <f>'גליון הקלדת נתונים ידני'!O1843</f>
        <v>0</v>
      </c>
      <c r="B1840" s="48">
        <f>'גליון הקלדת נתונים ידני'!M1843</f>
        <v>0</v>
      </c>
      <c r="C1840" s="48">
        <f>'גליון הקלדת נתונים ידני'!N1843</f>
        <v>0</v>
      </c>
      <c r="D1840" s="49" t="s">
        <v>36</v>
      </c>
    </row>
    <row r="1841" spans="1:4">
      <c r="A1841" s="6">
        <f>'גליון הקלדת נתונים ידני'!O1844</f>
        <v>0</v>
      </c>
      <c r="B1841" s="48">
        <f>'גליון הקלדת נתונים ידני'!M1844</f>
        <v>0</v>
      </c>
      <c r="C1841" s="48">
        <f>'גליון הקלדת נתונים ידני'!N1844</f>
        <v>0</v>
      </c>
      <c r="D1841" s="49" t="s">
        <v>36</v>
      </c>
    </row>
    <row r="1842" spans="1:4">
      <c r="A1842" s="6">
        <f>'גליון הקלדת נתונים ידני'!O1845</f>
        <v>0</v>
      </c>
      <c r="B1842" s="48">
        <f>'גליון הקלדת נתונים ידני'!M1845</f>
        <v>0</v>
      </c>
      <c r="C1842" s="48">
        <f>'גליון הקלדת נתונים ידני'!N1845</f>
        <v>0</v>
      </c>
      <c r="D1842" s="49" t="s">
        <v>36</v>
      </c>
    </row>
    <row r="1843" spans="1:4">
      <c r="A1843" s="6">
        <f>'גליון הקלדת נתונים ידני'!O1846</f>
        <v>0</v>
      </c>
      <c r="B1843" s="48">
        <f>'גליון הקלדת נתונים ידני'!M1846</f>
        <v>0</v>
      </c>
      <c r="C1843" s="48">
        <f>'גליון הקלדת נתונים ידני'!N1846</f>
        <v>0</v>
      </c>
      <c r="D1843" s="49" t="s">
        <v>36</v>
      </c>
    </row>
    <row r="1844" spans="1:4">
      <c r="A1844" s="6">
        <f>'גליון הקלדת נתונים ידני'!O1847</f>
        <v>0</v>
      </c>
      <c r="B1844" s="48">
        <f>'גליון הקלדת נתונים ידני'!M1847</f>
        <v>0</v>
      </c>
      <c r="C1844" s="48">
        <f>'גליון הקלדת נתונים ידני'!N1847</f>
        <v>0</v>
      </c>
      <c r="D1844" s="49" t="s">
        <v>36</v>
      </c>
    </row>
    <row r="1845" spans="1:4">
      <c r="A1845" s="6">
        <f>'גליון הקלדת נתונים ידני'!O1848</f>
        <v>0</v>
      </c>
      <c r="B1845" s="48">
        <f>'גליון הקלדת נתונים ידני'!M1848</f>
        <v>0</v>
      </c>
      <c r="C1845" s="48">
        <f>'גליון הקלדת נתונים ידני'!N1848</f>
        <v>0</v>
      </c>
      <c r="D1845" s="49" t="s">
        <v>36</v>
      </c>
    </row>
    <row r="1846" spans="1:4">
      <c r="A1846" s="6">
        <f>'גליון הקלדת נתונים ידני'!O1849</f>
        <v>0</v>
      </c>
      <c r="B1846" s="48">
        <f>'גליון הקלדת נתונים ידני'!M1849</f>
        <v>0</v>
      </c>
      <c r="C1846" s="48">
        <f>'גליון הקלדת נתונים ידני'!N1849</f>
        <v>0</v>
      </c>
      <c r="D1846" s="49" t="s">
        <v>36</v>
      </c>
    </row>
    <row r="1847" spans="1:4">
      <c r="A1847" s="6">
        <f>'גליון הקלדת נתונים ידני'!O1850</f>
        <v>0</v>
      </c>
      <c r="B1847" s="48">
        <f>'גליון הקלדת נתונים ידני'!M1850</f>
        <v>0</v>
      </c>
      <c r="C1847" s="48">
        <f>'גליון הקלדת נתונים ידני'!N1850</f>
        <v>0</v>
      </c>
      <c r="D1847" s="49" t="s">
        <v>36</v>
      </c>
    </row>
    <row r="1848" spans="1:4">
      <c r="A1848" s="6">
        <f>'גליון הקלדת נתונים ידני'!O1851</f>
        <v>0</v>
      </c>
      <c r="B1848" s="48">
        <f>'גליון הקלדת נתונים ידני'!M1851</f>
        <v>0</v>
      </c>
      <c r="C1848" s="48">
        <f>'גליון הקלדת נתונים ידני'!N1851</f>
        <v>0</v>
      </c>
      <c r="D1848" s="49" t="s">
        <v>36</v>
      </c>
    </row>
    <row r="1849" spans="1:4">
      <c r="A1849" s="6">
        <f>'גליון הקלדת נתונים ידני'!O1852</f>
        <v>0</v>
      </c>
      <c r="B1849" s="48">
        <f>'גליון הקלדת נתונים ידני'!M1852</f>
        <v>0</v>
      </c>
      <c r="C1849" s="48">
        <f>'גליון הקלדת נתונים ידני'!N1852</f>
        <v>0</v>
      </c>
      <c r="D1849" s="49" t="s">
        <v>36</v>
      </c>
    </row>
    <row r="1850" spans="1:4">
      <c r="A1850" s="6">
        <f>'גליון הקלדת נתונים ידני'!O1853</f>
        <v>0</v>
      </c>
      <c r="B1850" s="48">
        <f>'גליון הקלדת נתונים ידני'!M1853</f>
        <v>0</v>
      </c>
      <c r="C1850" s="48">
        <f>'גליון הקלדת נתונים ידני'!N1853</f>
        <v>0</v>
      </c>
      <c r="D1850" s="49" t="s">
        <v>36</v>
      </c>
    </row>
    <row r="1851" spans="1:4">
      <c r="A1851" s="6">
        <f>'גליון הקלדת נתונים ידני'!O1854</f>
        <v>0</v>
      </c>
      <c r="B1851" s="48">
        <f>'גליון הקלדת נתונים ידני'!M1854</f>
        <v>0</v>
      </c>
      <c r="C1851" s="48">
        <f>'גליון הקלדת נתונים ידני'!N1854</f>
        <v>0</v>
      </c>
      <c r="D1851" s="49" t="s">
        <v>36</v>
      </c>
    </row>
    <row r="1852" spans="1:4">
      <c r="A1852" s="6">
        <f>'גליון הקלדת נתונים ידני'!O1855</f>
        <v>0</v>
      </c>
      <c r="B1852" s="48">
        <f>'גליון הקלדת נתונים ידני'!M1855</f>
        <v>0</v>
      </c>
      <c r="C1852" s="48">
        <f>'גליון הקלדת נתונים ידני'!N1855</f>
        <v>0</v>
      </c>
      <c r="D1852" s="49" t="s">
        <v>36</v>
      </c>
    </row>
    <row r="1853" spans="1:4">
      <c r="A1853" s="6">
        <f>'גליון הקלדת נתונים ידני'!O1856</f>
        <v>0</v>
      </c>
      <c r="B1853" s="48">
        <f>'גליון הקלדת נתונים ידני'!M1856</f>
        <v>0</v>
      </c>
      <c r="C1853" s="48">
        <f>'גליון הקלדת נתונים ידני'!N1856</f>
        <v>0</v>
      </c>
      <c r="D1853" s="49" t="s">
        <v>36</v>
      </c>
    </row>
    <row r="1854" spans="1:4">
      <c r="A1854" s="6">
        <f>'גליון הקלדת נתונים ידני'!O1857</f>
        <v>0</v>
      </c>
      <c r="B1854" s="48">
        <f>'גליון הקלדת נתונים ידני'!M1857</f>
        <v>0</v>
      </c>
      <c r="C1854" s="48">
        <f>'גליון הקלדת נתונים ידני'!N1857</f>
        <v>0</v>
      </c>
      <c r="D1854" s="49" t="s">
        <v>36</v>
      </c>
    </row>
    <row r="1855" spans="1:4">
      <c r="A1855" s="6">
        <f>'גליון הקלדת נתונים ידני'!O1858</f>
        <v>0</v>
      </c>
      <c r="B1855" s="48">
        <f>'גליון הקלדת נתונים ידני'!M1858</f>
        <v>0</v>
      </c>
      <c r="C1855" s="48">
        <f>'גליון הקלדת נתונים ידני'!N1858</f>
        <v>0</v>
      </c>
      <c r="D1855" s="49" t="s">
        <v>36</v>
      </c>
    </row>
    <row r="1856" spans="1:4">
      <c r="A1856" s="6">
        <f>'גליון הקלדת נתונים ידני'!O1859</f>
        <v>0</v>
      </c>
      <c r="B1856" s="48">
        <f>'גליון הקלדת נתונים ידני'!M1859</f>
        <v>0</v>
      </c>
      <c r="C1856" s="48">
        <f>'גליון הקלדת נתונים ידני'!N1859</f>
        <v>0</v>
      </c>
      <c r="D1856" s="49" t="s">
        <v>36</v>
      </c>
    </row>
    <row r="1857" spans="1:4">
      <c r="A1857" s="6">
        <f>'גליון הקלדת נתונים ידני'!O1860</f>
        <v>0</v>
      </c>
      <c r="B1857" s="48">
        <f>'גליון הקלדת נתונים ידני'!M1860</f>
        <v>0</v>
      </c>
      <c r="C1857" s="48">
        <f>'גליון הקלדת נתונים ידני'!N1860</f>
        <v>0</v>
      </c>
      <c r="D1857" s="49" t="s">
        <v>36</v>
      </c>
    </row>
    <row r="1858" spans="1:4">
      <c r="A1858" s="6">
        <f>'גליון הקלדת נתונים ידני'!O1861</f>
        <v>0</v>
      </c>
      <c r="B1858" s="48">
        <f>'גליון הקלדת נתונים ידני'!M1861</f>
        <v>0</v>
      </c>
      <c r="C1858" s="48">
        <f>'גליון הקלדת נתונים ידני'!N1861</f>
        <v>0</v>
      </c>
      <c r="D1858" s="49" t="s">
        <v>36</v>
      </c>
    </row>
    <row r="1859" spans="1:4">
      <c r="A1859" s="6">
        <f>'גליון הקלדת נתונים ידני'!O1862</f>
        <v>0</v>
      </c>
      <c r="B1859" s="48">
        <f>'גליון הקלדת נתונים ידני'!M1862</f>
        <v>0</v>
      </c>
      <c r="C1859" s="48">
        <f>'גליון הקלדת נתונים ידני'!N1862</f>
        <v>0</v>
      </c>
      <c r="D1859" s="49" t="s">
        <v>36</v>
      </c>
    </row>
    <row r="1860" spans="1:4">
      <c r="A1860" s="6">
        <f>'גליון הקלדת נתונים ידני'!O1863</f>
        <v>0</v>
      </c>
      <c r="B1860" s="48">
        <f>'גליון הקלדת נתונים ידני'!M1863</f>
        <v>0</v>
      </c>
      <c r="C1860" s="48">
        <f>'גליון הקלדת נתונים ידני'!N1863</f>
        <v>0</v>
      </c>
      <c r="D1860" s="49" t="s">
        <v>36</v>
      </c>
    </row>
    <row r="1861" spans="1:4">
      <c r="A1861" s="6">
        <f>'גליון הקלדת נתונים ידני'!O1864</f>
        <v>0</v>
      </c>
      <c r="B1861" s="48">
        <f>'גליון הקלדת נתונים ידני'!M1864</f>
        <v>0</v>
      </c>
      <c r="C1861" s="48">
        <f>'גליון הקלדת נתונים ידני'!N1864</f>
        <v>0</v>
      </c>
      <c r="D1861" s="49" t="s">
        <v>36</v>
      </c>
    </row>
    <row r="1862" spans="1:4">
      <c r="A1862" s="6">
        <f>'גליון הקלדת נתונים ידני'!O1865</f>
        <v>0</v>
      </c>
      <c r="B1862" s="48">
        <f>'גליון הקלדת נתונים ידני'!M1865</f>
        <v>0</v>
      </c>
      <c r="C1862" s="48">
        <f>'גליון הקלדת נתונים ידני'!N1865</f>
        <v>0</v>
      </c>
      <c r="D1862" s="49" t="s">
        <v>36</v>
      </c>
    </row>
    <row r="1863" spans="1:4">
      <c r="A1863" s="6">
        <f>'גליון הקלדת נתונים ידני'!O1866</f>
        <v>0</v>
      </c>
      <c r="B1863" s="48">
        <f>'גליון הקלדת נתונים ידני'!M1866</f>
        <v>0</v>
      </c>
      <c r="C1863" s="48">
        <f>'גליון הקלדת נתונים ידני'!N1866</f>
        <v>0</v>
      </c>
      <c r="D1863" s="49" t="s">
        <v>36</v>
      </c>
    </row>
    <row r="1864" spans="1:4">
      <c r="A1864" s="6">
        <f>'גליון הקלדת נתונים ידני'!O1867</f>
        <v>0</v>
      </c>
      <c r="B1864" s="48">
        <f>'גליון הקלדת נתונים ידני'!M1867</f>
        <v>0</v>
      </c>
      <c r="C1864" s="48">
        <f>'גליון הקלדת נתונים ידני'!N1867</f>
        <v>0</v>
      </c>
      <c r="D1864" s="49" t="s">
        <v>36</v>
      </c>
    </row>
    <row r="1865" spans="1:4">
      <c r="A1865" s="6">
        <f>'גליון הקלדת נתונים ידני'!O1868</f>
        <v>0</v>
      </c>
      <c r="B1865" s="48">
        <f>'גליון הקלדת נתונים ידני'!M1868</f>
        <v>0</v>
      </c>
      <c r="C1865" s="48">
        <f>'גליון הקלדת נתונים ידני'!N1868</f>
        <v>0</v>
      </c>
      <c r="D1865" s="49" t="s">
        <v>36</v>
      </c>
    </row>
    <row r="1866" spans="1:4">
      <c r="A1866" s="6">
        <f>'גליון הקלדת נתונים ידני'!O1869</f>
        <v>0</v>
      </c>
      <c r="B1866" s="48">
        <f>'גליון הקלדת נתונים ידני'!M1869</f>
        <v>0</v>
      </c>
      <c r="C1866" s="48">
        <f>'גליון הקלדת נתונים ידני'!N1869</f>
        <v>0</v>
      </c>
      <c r="D1866" s="49" t="s">
        <v>36</v>
      </c>
    </row>
    <row r="1867" spans="1:4">
      <c r="A1867" s="6">
        <f>'גליון הקלדת נתונים ידני'!O1870</f>
        <v>0</v>
      </c>
      <c r="B1867" s="48">
        <f>'גליון הקלדת נתונים ידני'!M1870</f>
        <v>0</v>
      </c>
      <c r="C1867" s="48">
        <f>'גליון הקלדת נתונים ידני'!N1870</f>
        <v>0</v>
      </c>
      <c r="D1867" s="49" t="s">
        <v>36</v>
      </c>
    </row>
    <row r="1868" spans="1:4">
      <c r="A1868" s="6">
        <f>'גליון הקלדת נתונים ידני'!O1871</f>
        <v>0</v>
      </c>
      <c r="B1868" s="48">
        <f>'גליון הקלדת נתונים ידני'!M1871</f>
        <v>0</v>
      </c>
      <c r="C1868" s="48">
        <f>'גליון הקלדת נתונים ידני'!N1871</f>
        <v>0</v>
      </c>
      <c r="D1868" s="49" t="s">
        <v>36</v>
      </c>
    </row>
    <row r="1869" spans="1:4">
      <c r="A1869" s="6">
        <f>'גליון הקלדת נתונים ידני'!O1872</f>
        <v>0</v>
      </c>
      <c r="B1869" s="48">
        <f>'גליון הקלדת נתונים ידני'!M1872</f>
        <v>0</v>
      </c>
      <c r="C1869" s="48">
        <f>'גליון הקלדת נתונים ידני'!N1872</f>
        <v>0</v>
      </c>
      <c r="D1869" s="49" t="s">
        <v>36</v>
      </c>
    </row>
    <row r="1870" spans="1:4">
      <c r="A1870" s="6">
        <f>'גליון הקלדת נתונים ידני'!O1873</f>
        <v>0</v>
      </c>
      <c r="B1870" s="48">
        <f>'גליון הקלדת נתונים ידני'!M1873</f>
        <v>0</v>
      </c>
      <c r="C1870" s="48">
        <f>'גליון הקלדת נתונים ידני'!N1873</f>
        <v>0</v>
      </c>
      <c r="D1870" s="49" t="s">
        <v>36</v>
      </c>
    </row>
    <row r="1871" spans="1:4">
      <c r="A1871" s="6">
        <f>'גליון הקלדת נתונים ידני'!O1874</f>
        <v>0</v>
      </c>
      <c r="B1871" s="48">
        <f>'גליון הקלדת נתונים ידני'!M1874</f>
        <v>0</v>
      </c>
      <c r="C1871" s="48">
        <f>'גליון הקלדת נתונים ידני'!N1874</f>
        <v>0</v>
      </c>
      <c r="D1871" s="49" t="s">
        <v>36</v>
      </c>
    </row>
    <row r="1872" spans="1:4">
      <c r="A1872" s="6">
        <f>'גליון הקלדת נתונים ידני'!O1875</f>
        <v>0</v>
      </c>
      <c r="B1872" s="48">
        <f>'גליון הקלדת נתונים ידני'!M1875</f>
        <v>0</v>
      </c>
      <c r="C1872" s="48">
        <f>'גליון הקלדת נתונים ידני'!N1875</f>
        <v>0</v>
      </c>
      <c r="D1872" s="49" t="s">
        <v>36</v>
      </c>
    </row>
    <row r="1873" spans="1:4">
      <c r="A1873" s="6">
        <f>'גליון הקלדת נתונים ידני'!O1876</f>
        <v>0</v>
      </c>
      <c r="B1873" s="48">
        <f>'גליון הקלדת נתונים ידני'!M1876</f>
        <v>0</v>
      </c>
      <c r="C1873" s="48">
        <f>'גליון הקלדת נתונים ידני'!N1876</f>
        <v>0</v>
      </c>
      <c r="D1873" s="49" t="s">
        <v>36</v>
      </c>
    </row>
    <row r="1874" spans="1:4">
      <c r="A1874" s="6">
        <f>'גליון הקלדת נתונים ידני'!O1877</f>
        <v>0</v>
      </c>
      <c r="B1874" s="48">
        <f>'גליון הקלדת נתונים ידני'!M1877</f>
        <v>0</v>
      </c>
      <c r="C1874" s="48">
        <f>'גליון הקלדת נתונים ידני'!N1877</f>
        <v>0</v>
      </c>
      <c r="D1874" s="49" t="s">
        <v>36</v>
      </c>
    </row>
    <row r="1875" spans="1:4">
      <c r="A1875" s="6">
        <f>'גליון הקלדת נתונים ידני'!O1878</f>
        <v>0</v>
      </c>
      <c r="B1875" s="48">
        <f>'גליון הקלדת נתונים ידני'!M1878</f>
        <v>0</v>
      </c>
      <c r="C1875" s="48">
        <f>'גליון הקלדת נתונים ידני'!N1878</f>
        <v>0</v>
      </c>
      <c r="D1875" s="49" t="s">
        <v>36</v>
      </c>
    </row>
    <row r="1876" spans="1:4">
      <c r="A1876" s="6">
        <f>'גליון הקלדת נתונים ידני'!O1879</f>
        <v>0</v>
      </c>
      <c r="B1876" s="48">
        <f>'גליון הקלדת נתונים ידני'!M1879</f>
        <v>0</v>
      </c>
      <c r="C1876" s="48">
        <f>'גליון הקלדת נתונים ידני'!N1879</f>
        <v>0</v>
      </c>
      <c r="D1876" s="49" t="s">
        <v>36</v>
      </c>
    </row>
    <row r="1877" spans="1:4">
      <c r="A1877" s="6">
        <f>'גליון הקלדת נתונים ידני'!O1880</f>
        <v>0</v>
      </c>
      <c r="B1877" s="48">
        <f>'גליון הקלדת נתונים ידני'!M1880</f>
        <v>0</v>
      </c>
      <c r="C1877" s="48">
        <f>'גליון הקלדת נתונים ידני'!N1880</f>
        <v>0</v>
      </c>
      <c r="D1877" s="49" t="s">
        <v>36</v>
      </c>
    </row>
    <row r="1878" spans="1:4">
      <c r="A1878" s="6">
        <f>'גליון הקלדת נתונים ידני'!O1881</f>
        <v>0</v>
      </c>
      <c r="B1878" s="48">
        <f>'גליון הקלדת נתונים ידני'!M1881</f>
        <v>0</v>
      </c>
      <c r="C1878" s="48">
        <f>'גליון הקלדת נתונים ידני'!N1881</f>
        <v>0</v>
      </c>
      <c r="D1878" s="49" t="s">
        <v>36</v>
      </c>
    </row>
    <row r="1879" spans="1:4">
      <c r="A1879" s="6">
        <f>'גליון הקלדת נתונים ידני'!O1882</f>
        <v>0</v>
      </c>
      <c r="B1879" s="48">
        <f>'גליון הקלדת נתונים ידני'!M1882</f>
        <v>0</v>
      </c>
      <c r="C1879" s="48">
        <f>'גליון הקלדת נתונים ידני'!N1882</f>
        <v>0</v>
      </c>
      <c r="D1879" s="49" t="s">
        <v>36</v>
      </c>
    </row>
    <row r="1880" spans="1:4">
      <c r="A1880" s="6">
        <f>'גליון הקלדת נתונים ידני'!O1883</f>
        <v>0</v>
      </c>
      <c r="B1880" s="48">
        <f>'גליון הקלדת נתונים ידני'!M1883</f>
        <v>0</v>
      </c>
      <c r="C1880" s="48">
        <f>'גליון הקלדת נתונים ידני'!N1883</f>
        <v>0</v>
      </c>
      <c r="D1880" s="49" t="s">
        <v>36</v>
      </c>
    </row>
    <row r="1881" spans="1:4">
      <c r="A1881" s="6">
        <f>'גליון הקלדת נתונים ידני'!O1884</f>
        <v>0</v>
      </c>
      <c r="B1881" s="48">
        <f>'גליון הקלדת נתונים ידני'!M1884</f>
        <v>0</v>
      </c>
      <c r="C1881" s="48">
        <f>'גליון הקלדת נתונים ידני'!N1884</f>
        <v>0</v>
      </c>
      <c r="D1881" s="49" t="s">
        <v>36</v>
      </c>
    </row>
    <row r="1882" spans="1:4">
      <c r="A1882" s="6">
        <f>'גליון הקלדת נתונים ידני'!O1885</f>
        <v>0</v>
      </c>
      <c r="B1882" s="48">
        <f>'גליון הקלדת נתונים ידני'!M1885</f>
        <v>0</v>
      </c>
      <c r="C1882" s="48">
        <f>'גליון הקלדת נתונים ידני'!N1885</f>
        <v>0</v>
      </c>
      <c r="D1882" s="49" t="s">
        <v>36</v>
      </c>
    </row>
    <row r="1883" spans="1:4">
      <c r="A1883" s="6">
        <f>'גליון הקלדת נתונים ידני'!O1886</f>
        <v>0</v>
      </c>
      <c r="B1883" s="48">
        <f>'גליון הקלדת נתונים ידני'!M1886</f>
        <v>0</v>
      </c>
      <c r="C1883" s="48">
        <f>'גליון הקלדת נתונים ידני'!N1886</f>
        <v>0</v>
      </c>
      <c r="D1883" s="49" t="s">
        <v>36</v>
      </c>
    </row>
    <row r="1884" spans="1:4">
      <c r="A1884" s="6">
        <f>'גליון הקלדת נתונים ידני'!O1887</f>
        <v>0</v>
      </c>
      <c r="B1884" s="48">
        <f>'גליון הקלדת נתונים ידני'!M1887</f>
        <v>0</v>
      </c>
      <c r="C1884" s="48">
        <f>'גליון הקלדת נתונים ידני'!N1887</f>
        <v>0</v>
      </c>
      <c r="D1884" s="49" t="s">
        <v>36</v>
      </c>
    </row>
    <row r="1885" spans="1:4">
      <c r="A1885" s="6">
        <f>'גליון הקלדת נתונים ידני'!O1888</f>
        <v>0</v>
      </c>
      <c r="B1885" s="48">
        <f>'גליון הקלדת נתונים ידני'!M1888</f>
        <v>0</v>
      </c>
      <c r="C1885" s="48">
        <f>'גליון הקלדת נתונים ידני'!N1888</f>
        <v>0</v>
      </c>
      <c r="D1885" s="49" t="s">
        <v>36</v>
      </c>
    </row>
    <row r="1886" spans="1:4">
      <c r="A1886" s="6">
        <f>'גליון הקלדת נתונים ידני'!O1889</f>
        <v>0</v>
      </c>
      <c r="B1886" s="48">
        <f>'גליון הקלדת נתונים ידני'!M1889</f>
        <v>0</v>
      </c>
      <c r="C1886" s="48">
        <f>'גליון הקלדת נתונים ידני'!N1889</f>
        <v>0</v>
      </c>
      <c r="D1886" s="49" t="s">
        <v>36</v>
      </c>
    </row>
    <row r="1887" spans="1:4">
      <c r="A1887" s="6">
        <f>'גליון הקלדת נתונים ידני'!O1890</f>
        <v>0</v>
      </c>
      <c r="B1887" s="48">
        <f>'גליון הקלדת נתונים ידני'!M1890</f>
        <v>0</v>
      </c>
      <c r="C1887" s="48">
        <f>'גליון הקלדת נתונים ידני'!N1890</f>
        <v>0</v>
      </c>
      <c r="D1887" s="49" t="s">
        <v>36</v>
      </c>
    </row>
    <row r="1888" spans="1:4">
      <c r="A1888" s="6">
        <f>'גליון הקלדת נתונים ידני'!O1891</f>
        <v>0</v>
      </c>
      <c r="B1888" s="48">
        <f>'גליון הקלדת נתונים ידני'!M1891</f>
        <v>0</v>
      </c>
      <c r="C1888" s="48">
        <f>'גליון הקלדת נתונים ידני'!N1891</f>
        <v>0</v>
      </c>
      <c r="D1888" s="49" t="s">
        <v>36</v>
      </c>
    </row>
    <row r="1889" spans="1:4">
      <c r="A1889" s="6">
        <f>'גליון הקלדת נתונים ידני'!O1892</f>
        <v>0</v>
      </c>
      <c r="B1889" s="48">
        <f>'גליון הקלדת נתונים ידני'!M1892</f>
        <v>0</v>
      </c>
      <c r="C1889" s="48">
        <f>'גליון הקלדת נתונים ידני'!N1892</f>
        <v>0</v>
      </c>
      <c r="D1889" s="49" t="s">
        <v>36</v>
      </c>
    </row>
    <row r="1890" spans="1:4">
      <c r="A1890" s="6">
        <f>'גליון הקלדת נתונים ידני'!O1893</f>
        <v>0</v>
      </c>
      <c r="B1890" s="48">
        <f>'גליון הקלדת נתונים ידני'!M1893</f>
        <v>0</v>
      </c>
      <c r="C1890" s="48">
        <f>'גליון הקלדת נתונים ידני'!N1893</f>
        <v>0</v>
      </c>
      <c r="D1890" s="49" t="s">
        <v>36</v>
      </c>
    </row>
    <row r="1891" spans="1:4">
      <c r="A1891" s="6">
        <f>'גליון הקלדת נתונים ידני'!O1894</f>
        <v>0</v>
      </c>
      <c r="B1891" s="48">
        <f>'גליון הקלדת נתונים ידני'!M1894</f>
        <v>0</v>
      </c>
      <c r="C1891" s="48">
        <f>'גליון הקלדת נתונים ידני'!N1894</f>
        <v>0</v>
      </c>
      <c r="D1891" s="49" t="s">
        <v>36</v>
      </c>
    </row>
    <row r="1892" spans="1:4">
      <c r="A1892" s="6">
        <f>'גליון הקלדת נתונים ידני'!O1895</f>
        <v>0</v>
      </c>
      <c r="B1892" s="48">
        <f>'גליון הקלדת נתונים ידני'!M1895</f>
        <v>0</v>
      </c>
      <c r="C1892" s="48">
        <f>'גליון הקלדת נתונים ידני'!N1895</f>
        <v>0</v>
      </c>
      <c r="D1892" s="49" t="s">
        <v>36</v>
      </c>
    </row>
    <row r="1893" spans="1:4">
      <c r="A1893" s="6">
        <f>'גליון הקלדת נתונים ידני'!O1896</f>
        <v>0</v>
      </c>
      <c r="B1893" s="48">
        <f>'גליון הקלדת נתונים ידני'!M1896</f>
        <v>0</v>
      </c>
      <c r="C1893" s="48">
        <f>'גליון הקלדת נתונים ידני'!N1896</f>
        <v>0</v>
      </c>
      <c r="D1893" s="49" t="s">
        <v>36</v>
      </c>
    </row>
    <row r="1894" spans="1:4">
      <c r="A1894" s="6">
        <f>'גליון הקלדת נתונים ידני'!O1897</f>
        <v>0</v>
      </c>
      <c r="B1894" s="48">
        <f>'גליון הקלדת נתונים ידני'!M1897</f>
        <v>0</v>
      </c>
      <c r="C1894" s="48">
        <f>'גליון הקלדת נתונים ידני'!N1897</f>
        <v>0</v>
      </c>
      <c r="D1894" s="49" t="s">
        <v>36</v>
      </c>
    </row>
    <row r="1895" spans="1:4">
      <c r="A1895" s="6">
        <f>'גליון הקלדת נתונים ידני'!O1898</f>
        <v>0</v>
      </c>
      <c r="B1895" s="48">
        <f>'גליון הקלדת נתונים ידני'!M1898</f>
        <v>0</v>
      </c>
      <c r="C1895" s="48">
        <f>'גליון הקלדת נתונים ידני'!N1898</f>
        <v>0</v>
      </c>
      <c r="D1895" s="49" t="s">
        <v>36</v>
      </c>
    </row>
    <row r="1896" spans="1:4">
      <c r="A1896" s="6">
        <f>'גליון הקלדת נתונים ידני'!O1899</f>
        <v>0</v>
      </c>
      <c r="B1896" s="48">
        <f>'גליון הקלדת נתונים ידני'!M1899</f>
        <v>0</v>
      </c>
      <c r="C1896" s="48">
        <f>'גליון הקלדת נתונים ידני'!N1899</f>
        <v>0</v>
      </c>
      <c r="D1896" s="49" t="s">
        <v>36</v>
      </c>
    </row>
    <row r="1897" spans="1:4">
      <c r="A1897" s="6">
        <f>'גליון הקלדת נתונים ידני'!O1900</f>
        <v>0</v>
      </c>
      <c r="B1897" s="48">
        <f>'גליון הקלדת נתונים ידני'!M1900</f>
        <v>0</v>
      </c>
      <c r="C1897" s="48">
        <f>'גליון הקלדת נתונים ידני'!N1900</f>
        <v>0</v>
      </c>
      <c r="D1897" s="49" t="s">
        <v>36</v>
      </c>
    </row>
    <row r="1898" spans="1:4">
      <c r="A1898" s="6">
        <f>'גליון הקלדת נתונים ידני'!O1901</f>
        <v>0</v>
      </c>
      <c r="B1898" s="48">
        <f>'גליון הקלדת נתונים ידני'!M1901</f>
        <v>0</v>
      </c>
      <c r="C1898" s="48">
        <f>'גליון הקלדת נתונים ידני'!N1901</f>
        <v>0</v>
      </c>
      <c r="D1898" s="49" t="s">
        <v>36</v>
      </c>
    </row>
    <row r="1899" spans="1:4">
      <c r="A1899" s="6">
        <f>'גליון הקלדת נתונים ידני'!O1902</f>
        <v>0</v>
      </c>
      <c r="B1899" s="48">
        <f>'גליון הקלדת נתונים ידני'!M1902</f>
        <v>0</v>
      </c>
      <c r="C1899" s="48">
        <f>'גליון הקלדת נתונים ידני'!N1902</f>
        <v>0</v>
      </c>
      <c r="D1899" s="49" t="s">
        <v>36</v>
      </c>
    </row>
    <row r="1900" spans="1:4">
      <c r="A1900" s="6">
        <f>'גליון הקלדת נתונים ידני'!O1903</f>
        <v>0</v>
      </c>
      <c r="B1900" s="48">
        <f>'גליון הקלדת נתונים ידני'!M1903</f>
        <v>0</v>
      </c>
      <c r="C1900" s="48">
        <f>'גליון הקלדת נתונים ידני'!N1903</f>
        <v>0</v>
      </c>
      <c r="D1900" s="49" t="s">
        <v>36</v>
      </c>
    </row>
    <row r="1901" spans="1:4">
      <c r="A1901" s="6">
        <f>'גליון הקלדת נתונים ידני'!O1904</f>
        <v>0</v>
      </c>
      <c r="B1901" s="48">
        <f>'גליון הקלדת נתונים ידני'!M1904</f>
        <v>0</v>
      </c>
      <c r="C1901" s="48">
        <f>'גליון הקלדת נתונים ידני'!N1904</f>
        <v>0</v>
      </c>
      <c r="D1901" s="49" t="s">
        <v>36</v>
      </c>
    </row>
    <row r="1902" spans="1:4">
      <c r="A1902" s="6">
        <f>'גליון הקלדת נתונים ידני'!O1905</f>
        <v>0</v>
      </c>
      <c r="B1902" s="48">
        <f>'גליון הקלדת נתונים ידני'!M1905</f>
        <v>0</v>
      </c>
      <c r="C1902" s="48">
        <f>'גליון הקלדת נתונים ידני'!N1905</f>
        <v>0</v>
      </c>
      <c r="D1902" s="49" t="s">
        <v>36</v>
      </c>
    </row>
    <row r="1903" spans="1:4">
      <c r="A1903" s="6">
        <f>'גליון הקלדת נתונים ידני'!O1906</f>
        <v>0</v>
      </c>
      <c r="B1903" s="48">
        <f>'גליון הקלדת נתונים ידני'!M1906</f>
        <v>0</v>
      </c>
      <c r="C1903" s="48">
        <f>'גליון הקלדת נתונים ידני'!N1906</f>
        <v>0</v>
      </c>
      <c r="D1903" s="49" t="s">
        <v>36</v>
      </c>
    </row>
    <row r="1904" spans="1:4">
      <c r="A1904" s="6">
        <f>'גליון הקלדת נתונים ידני'!O1907</f>
        <v>0</v>
      </c>
      <c r="B1904" s="48">
        <f>'גליון הקלדת נתונים ידני'!M1907</f>
        <v>0</v>
      </c>
      <c r="C1904" s="48">
        <f>'גליון הקלדת נתונים ידני'!N1907</f>
        <v>0</v>
      </c>
      <c r="D1904" s="49" t="s">
        <v>36</v>
      </c>
    </row>
    <row r="1905" spans="1:4">
      <c r="A1905" s="6">
        <f>'גליון הקלדת נתונים ידני'!O1908</f>
        <v>0</v>
      </c>
      <c r="B1905" s="48">
        <f>'גליון הקלדת נתונים ידני'!M1908</f>
        <v>0</v>
      </c>
      <c r="C1905" s="48">
        <f>'גליון הקלדת נתונים ידני'!N1908</f>
        <v>0</v>
      </c>
      <c r="D1905" s="49" t="s">
        <v>36</v>
      </c>
    </row>
    <row r="1906" spans="1:4">
      <c r="A1906" s="6">
        <f>'גליון הקלדת נתונים ידני'!O1909</f>
        <v>0</v>
      </c>
      <c r="B1906" s="48">
        <f>'גליון הקלדת נתונים ידני'!M1909</f>
        <v>0</v>
      </c>
      <c r="C1906" s="48">
        <f>'גליון הקלדת נתונים ידני'!N1909</f>
        <v>0</v>
      </c>
      <c r="D1906" s="49" t="s">
        <v>36</v>
      </c>
    </row>
    <row r="1907" spans="1:4">
      <c r="A1907" s="6">
        <f>'גליון הקלדת נתונים ידני'!O1910</f>
        <v>0</v>
      </c>
      <c r="B1907" s="48">
        <f>'גליון הקלדת נתונים ידני'!M1910</f>
        <v>0</v>
      </c>
      <c r="C1907" s="48">
        <f>'גליון הקלדת נתונים ידני'!N1910</f>
        <v>0</v>
      </c>
      <c r="D1907" s="49" t="s">
        <v>36</v>
      </c>
    </row>
    <row r="1908" spans="1:4">
      <c r="A1908" s="6">
        <f>'גליון הקלדת נתונים ידני'!O1911</f>
        <v>0</v>
      </c>
      <c r="B1908" s="48">
        <f>'גליון הקלדת נתונים ידני'!M1911</f>
        <v>0</v>
      </c>
      <c r="C1908" s="48">
        <f>'גליון הקלדת נתונים ידני'!N1911</f>
        <v>0</v>
      </c>
      <c r="D1908" s="49" t="s">
        <v>36</v>
      </c>
    </row>
    <row r="1909" spans="1:4">
      <c r="A1909" s="6">
        <f>'גליון הקלדת נתונים ידני'!O1912</f>
        <v>0</v>
      </c>
      <c r="B1909" s="48">
        <f>'גליון הקלדת נתונים ידני'!M1912</f>
        <v>0</v>
      </c>
      <c r="C1909" s="48">
        <f>'גליון הקלדת נתונים ידני'!N1912</f>
        <v>0</v>
      </c>
      <c r="D1909" s="49" t="s">
        <v>36</v>
      </c>
    </row>
    <row r="1910" spans="1:4">
      <c r="A1910" s="6">
        <f>'גליון הקלדת נתונים ידני'!O1913</f>
        <v>0</v>
      </c>
      <c r="B1910" s="48">
        <f>'גליון הקלדת נתונים ידני'!M1913</f>
        <v>0</v>
      </c>
      <c r="C1910" s="48">
        <f>'גליון הקלדת נתונים ידני'!N1913</f>
        <v>0</v>
      </c>
      <c r="D1910" s="49" t="s">
        <v>36</v>
      </c>
    </row>
    <row r="1911" spans="1:4">
      <c r="A1911" s="6">
        <f>'גליון הקלדת נתונים ידני'!O1914</f>
        <v>0</v>
      </c>
      <c r="B1911" s="48">
        <f>'גליון הקלדת נתונים ידני'!M1914</f>
        <v>0</v>
      </c>
      <c r="C1911" s="48">
        <f>'גליון הקלדת נתונים ידני'!N1914</f>
        <v>0</v>
      </c>
      <c r="D1911" s="49" t="s">
        <v>36</v>
      </c>
    </row>
    <row r="1912" spans="1:4">
      <c r="A1912" s="6">
        <f>'גליון הקלדת נתונים ידני'!O1915</f>
        <v>0</v>
      </c>
      <c r="B1912" s="48">
        <f>'גליון הקלדת נתונים ידני'!M1915</f>
        <v>0</v>
      </c>
      <c r="C1912" s="48">
        <f>'גליון הקלדת נתונים ידני'!N1915</f>
        <v>0</v>
      </c>
      <c r="D1912" s="49" t="s">
        <v>36</v>
      </c>
    </row>
    <row r="1913" spans="1:4">
      <c r="A1913" s="6">
        <f>'גליון הקלדת נתונים ידני'!O1916</f>
        <v>0</v>
      </c>
      <c r="B1913" s="48">
        <f>'גליון הקלדת נתונים ידני'!M1916</f>
        <v>0</v>
      </c>
      <c r="C1913" s="48">
        <f>'גליון הקלדת נתונים ידני'!N1916</f>
        <v>0</v>
      </c>
      <c r="D1913" s="49" t="s">
        <v>36</v>
      </c>
    </row>
    <row r="1914" spans="1:4">
      <c r="A1914" s="6">
        <f>'גליון הקלדת נתונים ידני'!O1917</f>
        <v>0</v>
      </c>
      <c r="B1914" s="48">
        <f>'גליון הקלדת נתונים ידני'!M1917</f>
        <v>0</v>
      </c>
      <c r="C1914" s="48">
        <f>'גליון הקלדת נתונים ידני'!N1917</f>
        <v>0</v>
      </c>
      <c r="D1914" s="49" t="s">
        <v>36</v>
      </c>
    </row>
    <row r="1915" spans="1:4">
      <c r="A1915" s="6">
        <f>'גליון הקלדת נתונים ידני'!O1918</f>
        <v>0</v>
      </c>
      <c r="B1915" s="48">
        <f>'גליון הקלדת נתונים ידני'!M1918</f>
        <v>0</v>
      </c>
      <c r="C1915" s="48">
        <f>'גליון הקלדת נתונים ידני'!N1918</f>
        <v>0</v>
      </c>
      <c r="D1915" s="49" t="s">
        <v>36</v>
      </c>
    </row>
    <row r="1916" spans="1:4">
      <c r="A1916" s="6">
        <f>'גליון הקלדת נתונים ידני'!O1919</f>
        <v>0</v>
      </c>
      <c r="B1916" s="48">
        <f>'גליון הקלדת נתונים ידני'!M1919</f>
        <v>0</v>
      </c>
      <c r="C1916" s="48">
        <f>'גליון הקלדת נתונים ידני'!N1919</f>
        <v>0</v>
      </c>
      <c r="D1916" s="49" t="s">
        <v>36</v>
      </c>
    </row>
    <row r="1917" spans="1:4">
      <c r="A1917" s="6">
        <f>'גליון הקלדת נתונים ידני'!O1920</f>
        <v>0</v>
      </c>
      <c r="B1917" s="48">
        <f>'גליון הקלדת נתונים ידני'!M1920</f>
        <v>0</v>
      </c>
      <c r="C1917" s="48">
        <f>'גליון הקלדת נתונים ידני'!N1920</f>
        <v>0</v>
      </c>
      <c r="D1917" s="49" t="s">
        <v>36</v>
      </c>
    </row>
    <row r="1918" spans="1:4">
      <c r="A1918" s="6">
        <f>'גליון הקלדת נתונים ידני'!O1921</f>
        <v>0</v>
      </c>
      <c r="B1918" s="48">
        <f>'גליון הקלדת נתונים ידני'!M1921</f>
        <v>0</v>
      </c>
      <c r="C1918" s="48">
        <f>'גליון הקלדת נתונים ידני'!N1921</f>
        <v>0</v>
      </c>
      <c r="D1918" s="49" t="s">
        <v>36</v>
      </c>
    </row>
    <row r="1919" spans="1:4">
      <c r="A1919" s="6">
        <f>'גליון הקלדת נתונים ידני'!O1922</f>
        <v>0</v>
      </c>
      <c r="B1919" s="48">
        <f>'גליון הקלדת נתונים ידני'!M1922</f>
        <v>0</v>
      </c>
      <c r="C1919" s="48">
        <f>'גליון הקלדת נתונים ידני'!N1922</f>
        <v>0</v>
      </c>
      <c r="D1919" s="49" t="s">
        <v>36</v>
      </c>
    </row>
    <row r="1920" spans="1:4">
      <c r="A1920" s="6">
        <f>'גליון הקלדת נתונים ידני'!O1923</f>
        <v>0</v>
      </c>
      <c r="B1920" s="48">
        <f>'גליון הקלדת נתונים ידני'!M1923</f>
        <v>0</v>
      </c>
      <c r="C1920" s="48">
        <f>'גליון הקלדת נתונים ידני'!N1923</f>
        <v>0</v>
      </c>
      <c r="D1920" s="49" t="s">
        <v>36</v>
      </c>
    </row>
    <row r="1921" spans="1:4">
      <c r="A1921" s="6">
        <f>'גליון הקלדת נתונים ידני'!O1924</f>
        <v>0</v>
      </c>
      <c r="B1921" s="48">
        <f>'גליון הקלדת נתונים ידני'!M1924</f>
        <v>0</v>
      </c>
      <c r="C1921" s="48">
        <f>'גליון הקלדת נתונים ידני'!N1924</f>
        <v>0</v>
      </c>
      <c r="D1921" s="49" t="s">
        <v>36</v>
      </c>
    </row>
    <row r="1922" spans="1:4">
      <c r="A1922" s="6">
        <f>'גליון הקלדת נתונים ידני'!O1925</f>
        <v>0</v>
      </c>
      <c r="B1922" s="48">
        <f>'גליון הקלדת נתונים ידני'!M1925</f>
        <v>0</v>
      </c>
      <c r="C1922" s="48">
        <f>'גליון הקלדת נתונים ידני'!N1925</f>
        <v>0</v>
      </c>
      <c r="D1922" s="49" t="s">
        <v>36</v>
      </c>
    </row>
    <row r="1923" spans="1:4">
      <c r="A1923" s="6">
        <f>'גליון הקלדת נתונים ידני'!O1926</f>
        <v>0</v>
      </c>
      <c r="B1923" s="48">
        <f>'גליון הקלדת נתונים ידני'!M1926</f>
        <v>0</v>
      </c>
      <c r="C1923" s="48">
        <f>'גליון הקלדת נתונים ידני'!N1926</f>
        <v>0</v>
      </c>
      <c r="D1923" s="49" t="s">
        <v>36</v>
      </c>
    </row>
    <row r="1924" spans="1:4">
      <c r="A1924" s="6">
        <f>'גליון הקלדת נתונים ידני'!O1927</f>
        <v>0</v>
      </c>
      <c r="B1924" s="48">
        <f>'גליון הקלדת נתונים ידני'!M1927</f>
        <v>0</v>
      </c>
      <c r="C1924" s="48">
        <f>'גליון הקלדת נתונים ידני'!N1927</f>
        <v>0</v>
      </c>
      <c r="D1924" s="49" t="s">
        <v>36</v>
      </c>
    </row>
    <row r="1925" spans="1:4">
      <c r="A1925" s="6">
        <f>'גליון הקלדת נתונים ידני'!O1928</f>
        <v>0</v>
      </c>
      <c r="B1925" s="48">
        <f>'גליון הקלדת נתונים ידני'!M1928</f>
        <v>0</v>
      </c>
      <c r="C1925" s="48">
        <f>'גליון הקלדת נתונים ידני'!N1928</f>
        <v>0</v>
      </c>
      <c r="D1925" s="49" t="s">
        <v>36</v>
      </c>
    </row>
    <row r="1926" spans="1:4">
      <c r="A1926" s="6">
        <f>'גליון הקלדת נתונים ידני'!O1929</f>
        <v>0</v>
      </c>
      <c r="B1926" s="48">
        <f>'גליון הקלדת נתונים ידני'!M1929</f>
        <v>0</v>
      </c>
      <c r="C1926" s="48">
        <f>'גליון הקלדת נתונים ידני'!N1929</f>
        <v>0</v>
      </c>
      <c r="D1926" s="49" t="s">
        <v>36</v>
      </c>
    </row>
    <row r="1927" spans="1:4">
      <c r="A1927" s="6">
        <f>'גליון הקלדת נתונים ידני'!O1930</f>
        <v>0</v>
      </c>
      <c r="B1927" s="48">
        <f>'גליון הקלדת נתונים ידני'!M1930</f>
        <v>0</v>
      </c>
      <c r="C1927" s="48">
        <f>'גליון הקלדת נתונים ידני'!N1930</f>
        <v>0</v>
      </c>
      <c r="D1927" s="49" t="s">
        <v>36</v>
      </c>
    </row>
    <row r="1928" spans="1:4">
      <c r="A1928" s="6">
        <f>'גליון הקלדת נתונים ידני'!O1931</f>
        <v>0</v>
      </c>
      <c r="B1928" s="48">
        <f>'גליון הקלדת נתונים ידני'!M1931</f>
        <v>0</v>
      </c>
      <c r="C1928" s="48">
        <f>'גליון הקלדת נתונים ידני'!N1931</f>
        <v>0</v>
      </c>
      <c r="D1928" s="49" t="s">
        <v>36</v>
      </c>
    </row>
    <row r="1929" spans="1:4">
      <c r="A1929" s="6">
        <f>'גליון הקלדת נתונים ידני'!O1932</f>
        <v>0</v>
      </c>
      <c r="B1929" s="48">
        <f>'גליון הקלדת נתונים ידני'!M1932</f>
        <v>0</v>
      </c>
      <c r="C1929" s="48">
        <f>'גליון הקלדת נתונים ידני'!N1932</f>
        <v>0</v>
      </c>
      <c r="D1929" s="49" t="s">
        <v>36</v>
      </c>
    </row>
    <row r="1930" spans="1:4">
      <c r="A1930" s="6">
        <f>'גליון הקלדת נתונים ידני'!O1933</f>
        <v>0</v>
      </c>
      <c r="B1930" s="48">
        <f>'גליון הקלדת נתונים ידני'!M1933</f>
        <v>0</v>
      </c>
      <c r="C1930" s="48">
        <f>'גליון הקלדת נתונים ידני'!N1933</f>
        <v>0</v>
      </c>
      <c r="D1930" s="49" t="s">
        <v>36</v>
      </c>
    </row>
    <row r="1931" spans="1:4">
      <c r="A1931" s="6">
        <f>'גליון הקלדת נתונים ידני'!O1934</f>
        <v>0</v>
      </c>
      <c r="B1931" s="48">
        <f>'גליון הקלדת נתונים ידני'!M1934</f>
        <v>0</v>
      </c>
      <c r="C1931" s="48">
        <f>'גליון הקלדת נתונים ידני'!N1934</f>
        <v>0</v>
      </c>
      <c r="D1931" s="49" t="s">
        <v>36</v>
      </c>
    </row>
    <row r="1932" spans="1:4">
      <c r="A1932" s="6">
        <f>'גליון הקלדת נתונים ידני'!O1935</f>
        <v>0</v>
      </c>
      <c r="B1932" s="48">
        <f>'גליון הקלדת נתונים ידני'!M1935</f>
        <v>0</v>
      </c>
      <c r="C1932" s="48">
        <f>'גליון הקלדת נתונים ידני'!N1935</f>
        <v>0</v>
      </c>
      <c r="D1932" s="49" t="s">
        <v>36</v>
      </c>
    </row>
    <row r="1933" spans="1:4">
      <c r="A1933" s="6">
        <f>'גליון הקלדת נתונים ידני'!O1936</f>
        <v>0</v>
      </c>
      <c r="B1933" s="48">
        <f>'גליון הקלדת נתונים ידני'!M1936</f>
        <v>0</v>
      </c>
      <c r="C1933" s="48">
        <f>'גליון הקלדת נתונים ידני'!N1936</f>
        <v>0</v>
      </c>
      <c r="D1933" s="49" t="s">
        <v>36</v>
      </c>
    </row>
    <row r="1934" spans="1:4">
      <c r="A1934" s="6">
        <f>'גליון הקלדת נתונים ידני'!O1937</f>
        <v>0</v>
      </c>
      <c r="B1934" s="48">
        <f>'גליון הקלדת נתונים ידני'!M1937</f>
        <v>0</v>
      </c>
      <c r="C1934" s="48">
        <f>'גליון הקלדת נתונים ידני'!N1937</f>
        <v>0</v>
      </c>
      <c r="D1934" s="49" t="s">
        <v>36</v>
      </c>
    </row>
    <row r="1935" spans="1:4">
      <c r="A1935" s="6">
        <f>'גליון הקלדת נתונים ידני'!O1938</f>
        <v>0</v>
      </c>
      <c r="B1935" s="48">
        <f>'גליון הקלדת נתונים ידני'!M1938</f>
        <v>0</v>
      </c>
      <c r="C1935" s="48">
        <f>'גליון הקלדת נתונים ידני'!N1938</f>
        <v>0</v>
      </c>
      <c r="D1935" s="49" t="s">
        <v>36</v>
      </c>
    </row>
    <row r="1936" spans="1:4">
      <c r="A1936" s="6">
        <f>'גליון הקלדת נתונים ידני'!O1939</f>
        <v>0</v>
      </c>
      <c r="B1936" s="48">
        <f>'גליון הקלדת נתונים ידני'!M1939</f>
        <v>0</v>
      </c>
      <c r="C1936" s="48">
        <f>'גליון הקלדת נתונים ידני'!N1939</f>
        <v>0</v>
      </c>
      <c r="D1936" s="49" t="s">
        <v>36</v>
      </c>
    </row>
    <row r="1937" spans="1:4">
      <c r="A1937" s="6">
        <f>'גליון הקלדת נתונים ידני'!O1940</f>
        <v>0</v>
      </c>
      <c r="B1937" s="48">
        <f>'גליון הקלדת נתונים ידני'!M1940</f>
        <v>0</v>
      </c>
      <c r="C1937" s="48">
        <f>'גליון הקלדת נתונים ידני'!N1940</f>
        <v>0</v>
      </c>
      <c r="D1937" s="49" t="s">
        <v>36</v>
      </c>
    </row>
    <row r="1938" spans="1:4">
      <c r="A1938" s="6">
        <f>'גליון הקלדת נתונים ידני'!O1941</f>
        <v>0</v>
      </c>
      <c r="B1938" s="48">
        <f>'גליון הקלדת נתונים ידני'!M1941</f>
        <v>0</v>
      </c>
      <c r="C1938" s="48">
        <f>'גליון הקלדת נתונים ידני'!N1941</f>
        <v>0</v>
      </c>
      <c r="D1938" s="49" t="s">
        <v>36</v>
      </c>
    </row>
    <row r="1939" spans="1:4">
      <c r="A1939" s="6">
        <f>'גליון הקלדת נתונים ידני'!O1942</f>
        <v>0</v>
      </c>
      <c r="B1939" s="48">
        <f>'גליון הקלדת נתונים ידני'!M1942</f>
        <v>0</v>
      </c>
      <c r="C1939" s="48">
        <f>'גליון הקלדת נתונים ידני'!N1942</f>
        <v>0</v>
      </c>
      <c r="D1939" s="49" t="s">
        <v>36</v>
      </c>
    </row>
    <row r="1940" spans="1:4">
      <c r="A1940" s="6">
        <f>'גליון הקלדת נתונים ידני'!O1943</f>
        <v>0</v>
      </c>
      <c r="B1940" s="48">
        <f>'גליון הקלדת נתונים ידני'!M1943</f>
        <v>0</v>
      </c>
      <c r="C1940" s="48">
        <f>'גליון הקלדת נתונים ידני'!N1943</f>
        <v>0</v>
      </c>
      <c r="D1940" s="49" t="s">
        <v>36</v>
      </c>
    </row>
    <row r="1941" spans="1:4">
      <c r="A1941" s="6">
        <f>'גליון הקלדת נתונים ידני'!O1944</f>
        <v>0</v>
      </c>
      <c r="B1941" s="48">
        <f>'גליון הקלדת נתונים ידני'!M1944</f>
        <v>0</v>
      </c>
      <c r="C1941" s="48">
        <f>'גליון הקלדת נתונים ידני'!N1944</f>
        <v>0</v>
      </c>
      <c r="D1941" s="49" t="s">
        <v>36</v>
      </c>
    </row>
    <row r="1942" spans="1:4">
      <c r="A1942" s="6">
        <f>'גליון הקלדת נתונים ידני'!O1945</f>
        <v>0</v>
      </c>
      <c r="B1942" s="48">
        <f>'גליון הקלדת נתונים ידני'!M1945</f>
        <v>0</v>
      </c>
      <c r="C1942" s="48">
        <f>'גליון הקלדת נתונים ידני'!N1945</f>
        <v>0</v>
      </c>
      <c r="D1942" s="49" t="s">
        <v>36</v>
      </c>
    </row>
    <row r="1943" spans="1:4">
      <c r="A1943" s="6">
        <f>'גליון הקלדת נתונים ידני'!O1946</f>
        <v>0</v>
      </c>
      <c r="B1943" s="48">
        <f>'גליון הקלדת נתונים ידני'!M1946</f>
        <v>0</v>
      </c>
      <c r="C1943" s="48">
        <f>'גליון הקלדת נתונים ידני'!N1946</f>
        <v>0</v>
      </c>
      <c r="D1943" s="49" t="s">
        <v>36</v>
      </c>
    </row>
    <row r="1944" spans="1:4">
      <c r="A1944" s="6">
        <f>'גליון הקלדת נתונים ידני'!O1947</f>
        <v>0</v>
      </c>
      <c r="B1944" s="48">
        <f>'גליון הקלדת נתונים ידני'!M1947</f>
        <v>0</v>
      </c>
      <c r="C1944" s="48">
        <f>'גליון הקלדת נתונים ידני'!N1947</f>
        <v>0</v>
      </c>
      <c r="D1944" s="49" t="s">
        <v>36</v>
      </c>
    </row>
    <row r="1945" spans="1:4">
      <c r="A1945" s="6">
        <f>'גליון הקלדת נתונים ידני'!O1948</f>
        <v>0</v>
      </c>
      <c r="B1945" s="48">
        <f>'גליון הקלדת נתונים ידני'!M1948</f>
        <v>0</v>
      </c>
      <c r="C1945" s="48">
        <f>'גליון הקלדת נתונים ידני'!N1948</f>
        <v>0</v>
      </c>
      <c r="D1945" s="49" t="s">
        <v>36</v>
      </c>
    </row>
    <row r="1946" spans="1:4">
      <c r="A1946" s="6">
        <f>'גליון הקלדת נתונים ידני'!O1949</f>
        <v>0</v>
      </c>
      <c r="B1946" s="48">
        <f>'גליון הקלדת נתונים ידני'!M1949</f>
        <v>0</v>
      </c>
      <c r="C1946" s="48">
        <f>'גליון הקלדת נתונים ידני'!N1949</f>
        <v>0</v>
      </c>
      <c r="D1946" s="49" t="s">
        <v>36</v>
      </c>
    </row>
    <row r="1947" spans="1:4">
      <c r="A1947" s="6">
        <f>'גליון הקלדת נתונים ידני'!O1950</f>
        <v>0</v>
      </c>
      <c r="B1947" s="48">
        <f>'גליון הקלדת נתונים ידני'!M1950</f>
        <v>0</v>
      </c>
      <c r="C1947" s="48">
        <f>'גליון הקלדת נתונים ידני'!N1950</f>
        <v>0</v>
      </c>
      <c r="D1947" s="49" t="s">
        <v>36</v>
      </c>
    </row>
    <row r="1948" spans="1:4">
      <c r="A1948" s="6">
        <f>'גליון הקלדת נתונים ידני'!O1951</f>
        <v>0</v>
      </c>
      <c r="B1948" s="48">
        <f>'גליון הקלדת נתונים ידני'!M1951</f>
        <v>0</v>
      </c>
      <c r="C1948" s="48">
        <f>'גליון הקלדת נתונים ידני'!N1951</f>
        <v>0</v>
      </c>
      <c r="D1948" s="49" t="s">
        <v>36</v>
      </c>
    </row>
    <row r="1949" spans="1:4">
      <c r="A1949" s="6">
        <f>'גליון הקלדת נתונים ידני'!O1952</f>
        <v>0</v>
      </c>
      <c r="B1949" s="48">
        <f>'גליון הקלדת נתונים ידני'!M1952</f>
        <v>0</v>
      </c>
      <c r="C1949" s="48">
        <f>'גליון הקלדת נתונים ידני'!N1952</f>
        <v>0</v>
      </c>
      <c r="D1949" s="49" t="s">
        <v>36</v>
      </c>
    </row>
    <row r="1950" spans="1:4">
      <c r="A1950" s="6">
        <f>'גליון הקלדת נתונים ידני'!O1953</f>
        <v>0</v>
      </c>
      <c r="B1950" s="48">
        <f>'גליון הקלדת נתונים ידני'!M1953</f>
        <v>0</v>
      </c>
      <c r="C1950" s="48">
        <f>'גליון הקלדת נתונים ידני'!N1953</f>
        <v>0</v>
      </c>
      <c r="D1950" s="49" t="s">
        <v>36</v>
      </c>
    </row>
    <row r="1951" spans="1:4">
      <c r="A1951" s="6">
        <f>'גליון הקלדת נתונים ידני'!O1954</f>
        <v>0</v>
      </c>
      <c r="B1951" s="48">
        <f>'גליון הקלדת נתונים ידני'!M1954</f>
        <v>0</v>
      </c>
      <c r="C1951" s="48">
        <f>'גליון הקלדת נתונים ידני'!N1954</f>
        <v>0</v>
      </c>
      <c r="D1951" s="49" t="s">
        <v>36</v>
      </c>
    </row>
    <row r="1952" spans="1:4">
      <c r="A1952" s="6">
        <f>'גליון הקלדת נתונים ידני'!O1955</f>
        <v>0</v>
      </c>
      <c r="B1952" s="48">
        <f>'גליון הקלדת נתונים ידני'!M1955</f>
        <v>0</v>
      </c>
      <c r="C1952" s="48">
        <f>'גליון הקלדת נתונים ידני'!N1955</f>
        <v>0</v>
      </c>
      <c r="D1952" s="49" t="s">
        <v>36</v>
      </c>
    </row>
    <row r="1953" spans="1:4">
      <c r="A1953" s="6">
        <f>'גליון הקלדת נתונים ידני'!O1956</f>
        <v>0</v>
      </c>
      <c r="B1953" s="48">
        <f>'גליון הקלדת נתונים ידני'!M1956</f>
        <v>0</v>
      </c>
      <c r="C1953" s="48">
        <f>'גליון הקלדת נתונים ידני'!N1956</f>
        <v>0</v>
      </c>
      <c r="D1953" s="49" t="s">
        <v>36</v>
      </c>
    </row>
    <row r="1954" spans="1:4">
      <c r="A1954" s="6">
        <f>'גליון הקלדת נתונים ידני'!O1957</f>
        <v>0</v>
      </c>
      <c r="B1954" s="48">
        <f>'גליון הקלדת נתונים ידני'!M1957</f>
        <v>0</v>
      </c>
      <c r="C1954" s="48">
        <f>'גליון הקלדת נתונים ידני'!N1957</f>
        <v>0</v>
      </c>
      <c r="D1954" s="49" t="s">
        <v>36</v>
      </c>
    </row>
    <row r="1955" spans="1:4">
      <c r="A1955" s="6">
        <f>'גליון הקלדת נתונים ידני'!O1958</f>
        <v>0</v>
      </c>
      <c r="B1955" s="48">
        <f>'גליון הקלדת נתונים ידני'!M1958</f>
        <v>0</v>
      </c>
      <c r="C1955" s="48">
        <f>'גליון הקלדת נתונים ידני'!N1958</f>
        <v>0</v>
      </c>
      <c r="D1955" s="49" t="s">
        <v>36</v>
      </c>
    </row>
    <row r="1956" spans="1:4">
      <c r="A1956" s="6">
        <f>'גליון הקלדת נתונים ידני'!O1959</f>
        <v>0</v>
      </c>
      <c r="B1956" s="48">
        <f>'גליון הקלדת נתונים ידני'!M1959</f>
        <v>0</v>
      </c>
      <c r="C1956" s="48">
        <f>'גליון הקלדת נתונים ידני'!N1959</f>
        <v>0</v>
      </c>
      <c r="D1956" s="49" t="s">
        <v>36</v>
      </c>
    </row>
    <row r="1957" spans="1:4">
      <c r="A1957" s="6">
        <f>'גליון הקלדת נתונים ידני'!O1960</f>
        <v>0</v>
      </c>
      <c r="B1957" s="48">
        <f>'גליון הקלדת נתונים ידני'!M1960</f>
        <v>0</v>
      </c>
      <c r="C1957" s="48">
        <f>'גליון הקלדת נתונים ידני'!N1960</f>
        <v>0</v>
      </c>
      <c r="D1957" s="49" t="s">
        <v>36</v>
      </c>
    </row>
    <row r="1958" spans="1:4">
      <c r="A1958" s="6">
        <f>'גליון הקלדת נתונים ידני'!O1961</f>
        <v>0</v>
      </c>
      <c r="B1958" s="48">
        <f>'גליון הקלדת נתונים ידני'!M1961</f>
        <v>0</v>
      </c>
      <c r="C1958" s="48">
        <f>'גליון הקלדת נתונים ידני'!N1961</f>
        <v>0</v>
      </c>
      <c r="D1958" s="49" t="s">
        <v>36</v>
      </c>
    </row>
    <row r="1959" spans="1:4">
      <c r="A1959" s="6">
        <f>'גליון הקלדת נתונים ידני'!O1962</f>
        <v>0</v>
      </c>
      <c r="B1959" s="48">
        <f>'גליון הקלדת נתונים ידני'!M1962</f>
        <v>0</v>
      </c>
      <c r="C1959" s="48">
        <f>'גליון הקלדת נתונים ידני'!N1962</f>
        <v>0</v>
      </c>
      <c r="D1959" s="49" t="s">
        <v>36</v>
      </c>
    </row>
    <row r="1960" spans="1:4">
      <c r="A1960" s="6">
        <f>'גליון הקלדת נתונים ידני'!O1963</f>
        <v>0</v>
      </c>
      <c r="B1960" s="48">
        <f>'גליון הקלדת נתונים ידני'!M1963</f>
        <v>0</v>
      </c>
      <c r="C1960" s="48">
        <f>'גליון הקלדת נתונים ידני'!N1963</f>
        <v>0</v>
      </c>
      <c r="D1960" s="49" t="s">
        <v>36</v>
      </c>
    </row>
    <row r="1961" spans="1:4">
      <c r="A1961" s="6">
        <f>'גליון הקלדת נתונים ידני'!O1964</f>
        <v>0</v>
      </c>
      <c r="B1961" s="48">
        <f>'גליון הקלדת נתונים ידני'!M1964</f>
        <v>0</v>
      </c>
      <c r="C1961" s="48">
        <f>'גליון הקלדת נתונים ידני'!N1964</f>
        <v>0</v>
      </c>
      <c r="D1961" s="49" t="s">
        <v>36</v>
      </c>
    </row>
    <row r="1962" spans="1:4">
      <c r="A1962" s="6">
        <f>'גליון הקלדת נתונים ידני'!O1965</f>
        <v>0</v>
      </c>
      <c r="B1962" s="48">
        <f>'גליון הקלדת נתונים ידני'!M1965</f>
        <v>0</v>
      </c>
      <c r="C1962" s="48">
        <f>'גליון הקלדת נתונים ידני'!N1965</f>
        <v>0</v>
      </c>
      <c r="D1962" s="49" t="s">
        <v>36</v>
      </c>
    </row>
    <row r="1963" spans="1:4">
      <c r="A1963" s="6">
        <f>'גליון הקלדת נתונים ידני'!O1966</f>
        <v>0</v>
      </c>
      <c r="B1963" s="48">
        <f>'גליון הקלדת נתונים ידני'!M1966</f>
        <v>0</v>
      </c>
      <c r="C1963" s="48">
        <f>'גליון הקלדת נתונים ידני'!N1966</f>
        <v>0</v>
      </c>
      <c r="D1963" s="49" t="s">
        <v>36</v>
      </c>
    </row>
    <row r="1964" spans="1:4">
      <c r="A1964" s="6">
        <f>'גליון הקלדת נתונים ידני'!O1967</f>
        <v>0</v>
      </c>
      <c r="B1964" s="48">
        <f>'גליון הקלדת נתונים ידני'!M1967</f>
        <v>0</v>
      </c>
      <c r="C1964" s="48">
        <f>'גליון הקלדת נתונים ידני'!N1967</f>
        <v>0</v>
      </c>
      <c r="D1964" s="49" t="s">
        <v>36</v>
      </c>
    </row>
    <row r="1965" spans="1:4">
      <c r="A1965" s="6">
        <f>'גליון הקלדת נתונים ידני'!O1968</f>
        <v>0</v>
      </c>
      <c r="B1965" s="48">
        <f>'גליון הקלדת נתונים ידני'!M1968</f>
        <v>0</v>
      </c>
      <c r="C1965" s="48">
        <f>'גליון הקלדת נתונים ידני'!N1968</f>
        <v>0</v>
      </c>
      <c r="D1965" s="49" t="s">
        <v>36</v>
      </c>
    </row>
    <row r="1966" spans="1:4">
      <c r="A1966" s="6">
        <f>'גליון הקלדת נתונים ידני'!O1969</f>
        <v>0</v>
      </c>
      <c r="B1966" s="48">
        <f>'גליון הקלדת נתונים ידני'!M1969</f>
        <v>0</v>
      </c>
      <c r="C1966" s="48">
        <f>'גליון הקלדת נתונים ידני'!N1969</f>
        <v>0</v>
      </c>
      <c r="D1966" s="49" t="s">
        <v>36</v>
      </c>
    </row>
    <row r="1967" spans="1:4">
      <c r="A1967" s="6">
        <f>'גליון הקלדת נתונים ידני'!O1970</f>
        <v>0</v>
      </c>
      <c r="B1967" s="48">
        <f>'גליון הקלדת נתונים ידני'!M1970</f>
        <v>0</v>
      </c>
      <c r="C1967" s="48">
        <f>'גליון הקלדת נתונים ידני'!N1970</f>
        <v>0</v>
      </c>
      <c r="D1967" s="49" t="s">
        <v>36</v>
      </c>
    </row>
    <row r="1968" spans="1:4">
      <c r="A1968" s="6">
        <f>'גליון הקלדת נתונים ידני'!O1971</f>
        <v>0</v>
      </c>
      <c r="B1968" s="48">
        <f>'גליון הקלדת נתונים ידני'!M1971</f>
        <v>0</v>
      </c>
      <c r="C1968" s="48">
        <f>'גליון הקלדת נתונים ידני'!N1971</f>
        <v>0</v>
      </c>
      <c r="D1968" s="49" t="s">
        <v>36</v>
      </c>
    </row>
    <row r="1969" spans="1:4">
      <c r="A1969" s="6">
        <f>'גליון הקלדת נתונים ידני'!O1972</f>
        <v>0</v>
      </c>
      <c r="B1969" s="48">
        <f>'גליון הקלדת נתונים ידני'!M1972</f>
        <v>0</v>
      </c>
      <c r="C1969" s="48">
        <f>'גליון הקלדת נתונים ידני'!N1972</f>
        <v>0</v>
      </c>
      <c r="D1969" s="49" t="s">
        <v>36</v>
      </c>
    </row>
    <row r="1970" spans="1:4">
      <c r="A1970" s="6">
        <f>'גליון הקלדת נתונים ידני'!O1973</f>
        <v>0</v>
      </c>
      <c r="B1970" s="48">
        <f>'גליון הקלדת נתונים ידני'!M1973</f>
        <v>0</v>
      </c>
      <c r="C1970" s="48">
        <f>'גליון הקלדת נתונים ידני'!N1973</f>
        <v>0</v>
      </c>
      <c r="D1970" s="49" t="s">
        <v>36</v>
      </c>
    </row>
    <row r="1971" spans="1:4">
      <c r="A1971" s="6">
        <f>'גליון הקלדת נתונים ידני'!O1974</f>
        <v>0</v>
      </c>
      <c r="B1971" s="48">
        <f>'גליון הקלדת נתונים ידני'!M1974</f>
        <v>0</v>
      </c>
      <c r="C1971" s="48">
        <f>'גליון הקלדת נתונים ידני'!N1974</f>
        <v>0</v>
      </c>
      <c r="D1971" s="49" t="s">
        <v>36</v>
      </c>
    </row>
    <row r="1972" spans="1:4">
      <c r="A1972" s="6">
        <f>'גליון הקלדת נתונים ידני'!O1975</f>
        <v>0</v>
      </c>
      <c r="B1972" s="48">
        <f>'גליון הקלדת נתונים ידני'!M1975</f>
        <v>0</v>
      </c>
      <c r="C1972" s="48">
        <f>'גליון הקלדת נתונים ידני'!N1975</f>
        <v>0</v>
      </c>
      <c r="D1972" s="49" t="s">
        <v>36</v>
      </c>
    </row>
    <row r="1973" spans="1:4">
      <c r="A1973" s="6">
        <f>'גליון הקלדת נתונים ידני'!O1976</f>
        <v>0</v>
      </c>
      <c r="B1973" s="48">
        <f>'גליון הקלדת נתונים ידני'!M1976</f>
        <v>0</v>
      </c>
      <c r="C1973" s="48">
        <f>'גליון הקלדת נתונים ידני'!N1976</f>
        <v>0</v>
      </c>
      <c r="D1973" s="49" t="s">
        <v>36</v>
      </c>
    </row>
    <row r="1974" spans="1:4">
      <c r="A1974" s="6">
        <f>'גליון הקלדת נתונים ידני'!O1977</f>
        <v>0</v>
      </c>
      <c r="B1974" s="48">
        <f>'גליון הקלדת נתונים ידני'!M1977</f>
        <v>0</v>
      </c>
      <c r="C1974" s="48">
        <f>'גליון הקלדת נתונים ידני'!N1977</f>
        <v>0</v>
      </c>
      <c r="D1974" s="49" t="s">
        <v>36</v>
      </c>
    </row>
    <row r="1975" spans="1:4">
      <c r="A1975" s="6">
        <f>'גליון הקלדת נתונים ידני'!O1978</f>
        <v>0</v>
      </c>
      <c r="B1975" s="48">
        <f>'גליון הקלדת נתונים ידני'!M1978</f>
        <v>0</v>
      </c>
      <c r="C1975" s="48">
        <f>'גליון הקלדת נתונים ידני'!N1978</f>
        <v>0</v>
      </c>
      <c r="D1975" s="49" t="s">
        <v>36</v>
      </c>
    </row>
    <row r="1976" spans="1:4">
      <c r="A1976" s="6">
        <f>'גליון הקלדת נתונים ידני'!O1979</f>
        <v>0</v>
      </c>
      <c r="B1976" s="48">
        <f>'גליון הקלדת נתונים ידני'!M1979</f>
        <v>0</v>
      </c>
      <c r="C1976" s="48">
        <f>'גליון הקלדת נתונים ידני'!N1979</f>
        <v>0</v>
      </c>
      <c r="D1976" s="49" t="s">
        <v>36</v>
      </c>
    </row>
    <row r="1977" spans="1:4">
      <c r="A1977" s="6">
        <f>'גליון הקלדת נתונים ידני'!O1980</f>
        <v>0</v>
      </c>
      <c r="B1977" s="48">
        <f>'גליון הקלדת נתונים ידני'!M1980</f>
        <v>0</v>
      </c>
      <c r="C1977" s="48">
        <f>'גליון הקלדת נתונים ידני'!N1980</f>
        <v>0</v>
      </c>
      <c r="D1977" s="49" t="s">
        <v>36</v>
      </c>
    </row>
    <row r="1978" spans="1:4">
      <c r="A1978" s="6">
        <f>'גליון הקלדת נתונים ידני'!O1981</f>
        <v>0</v>
      </c>
      <c r="B1978" s="48">
        <f>'גליון הקלדת נתונים ידני'!M1981</f>
        <v>0</v>
      </c>
      <c r="C1978" s="48">
        <f>'גליון הקלדת נתונים ידני'!N1981</f>
        <v>0</v>
      </c>
      <c r="D1978" s="49" t="s">
        <v>36</v>
      </c>
    </row>
    <row r="1979" spans="1:4">
      <c r="A1979" s="6">
        <f>'גליון הקלדת נתונים ידני'!O1982</f>
        <v>0</v>
      </c>
      <c r="B1979" s="48">
        <f>'גליון הקלדת נתונים ידני'!M1982</f>
        <v>0</v>
      </c>
      <c r="C1979" s="48">
        <f>'גליון הקלדת נתונים ידני'!N1982</f>
        <v>0</v>
      </c>
      <c r="D1979" s="49" t="s">
        <v>36</v>
      </c>
    </row>
    <row r="1980" spans="1:4">
      <c r="A1980" s="6">
        <f>'גליון הקלדת נתונים ידני'!O1983</f>
        <v>0</v>
      </c>
      <c r="B1980" s="48">
        <f>'גליון הקלדת נתונים ידני'!M1983</f>
        <v>0</v>
      </c>
      <c r="C1980" s="48">
        <f>'גליון הקלדת נתונים ידני'!N1983</f>
        <v>0</v>
      </c>
      <c r="D1980" s="49" t="s">
        <v>36</v>
      </c>
    </row>
    <row r="1981" spans="1:4">
      <c r="A1981" s="6">
        <f>'גליון הקלדת נתונים ידני'!O1984</f>
        <v>0</v>
      </c>
      <c r="B1981" s="48">
        <f>'גליון הקלדת נתונים ידני'!M1984</f>
        <v>0</v>
      </c>
      <c r="C1981" s="48">
        <f>'גליון הקלדת נתונים ידני'!N1984</f>
        <v>0</v>
      </c>
      <c r="D1981" s="49" t="s">
        <v>36</v>
      </c>
    </row>
    <row r="1982" spans="1:4">
      <c r="A1982" s="6">
        <f>'גליון הקלדת נתונים ידני'!O1985</f>
        <v>0</v>
      </c>
      <c r="B1982" s="48">
        <f>'גליון הקלדת נתונים ידני'!M1985</f>
        <v>0</v>
      </c>
      <c r="C1982" s="48">
        <f>'גליון הקלדת נתונים ידני'!N1985</f>
        <v>0</v>
      </c>
      <c r="D1982" s="49" t="s">
        <v>36</v>
      </c>
    </row>
    <row r="1983" spans="1:4">
      <c r="A1983" s="6">
        <f>'גליון הקלדת נתונים ידני'!O1986</f>
        <v>0</v>
      </c>
      <c r="B1983" s="48">
        <f>'גליון הקלדת נתונים ידני'!M1986</f>
        <v>0</v>
      </c>
      <c r="C1983" s="48">
        <f>'גליון הקלדת נתונים ידני'!N1986</f>
        <v>0</v>
      </c>
      <c r="D1983" s="49" t="s">
        <v>36</v>
      </c>
    </row>
    <row r="1984" spans="1:4">
      <c r="A1984" s="6">
        <f>'גליון הקלדת נתונים ידני'!O1987</f>
        <v>0</v>
      </c>
      <c r="B1984" s="48">
        <f>'גליון הקלדת נתונים ידני'!M1987</f>
        <v>0</v>
      </c>
      <c r="C1984" s="48">
        <f>'גליון הקלדת נתונים ידני'!N1987</f>
        <v>0</v>
      </c>
      <c r="D1984" s="49" t="s">
        <v>36</v>
      </c>
    </row>
    <row r="1985" spans="1:4">
      <c r="A1985" s="6">
        <f>'גליון הקלדת נתונים ידני'!O1988</f>
        <v>0</v>
      </c>
      <c r="B1985" s="48">
        <f>'גליון הקלדת נתונים ידני'!M1988</f>
        <v>0</v>
      </c>
      <c r="C1985" s="48">
        <f>'גליון הקלדת נתונים ידני'!N1988</f>
        <v>0</v>
      </c>
      <c r="D1985" s="49" t="s">
        <v>36</v>
      </c>
    </row>
    <row r="1986" spans="1:4">
      <c r="A1986" s="6">
        <f>'גליון הקלדת נתונים ידני'!O1989</f>
        <v>0</v>
      </c>
      <c r="B1986" s="48">
        <f>'גליון הקלדת נתונים ידני'!M1989</f>
        <v>0</v>
      </c>
      <c r="C1986" s="48">
        <f>'גליון הקלדת נתונים ידני'!N1989</f>
        <v>0</v>
      </c>
      <c r="D1986" s="49" t="s">
        <v>36</v>
      </c>
    </row>
    <row r="1987" spans="1:4">
      <c r="A1987" s="6">
        <f>'גליון הקלדת נתונים ידני'!O1990</f>
        <v>0</v>
      </c>
      <c r="B1987" s="48">
        <f>'גליון הקלדת נתונים ידני'!M1990</f>
        <v>0</v>
      </c>
      <c r="C1987" s="48">
        <f>'גליון הקלדת נתונים ידני'!N1990</f>
        <v>0</v>
      </c>
      <c r="D1987" s="49" t="s">
        <v>36</v>
      </c>
    </row>
    <row r="1988" spans="1:4">
      <c r="A1988" s="6">
        <f>'גליון הקלדת נתונים ידני'!O1991</f>
        <v>0</v>
      </c>
      <c r="B1988" s="48">
        <f>'גליון הקלדת נתונים ידני'!M1991</f>
        <v>0</v>
      </c>
      <c r="C1988" s="48">
        <f>'גליון הקלדת נתונים ידני'!N1991</f>
        <v>0</v>
      </c>
      <c r="D1988" s="49" t="s">
        <v>36</v>
      </c>
    </row>
    <row r="1989" spans="1:4">
      <c r="A1989" s="6">
        <f>'גליון הקלדת נתונים ידני'!O1992</f>
        <v>0</v>
      </c>
      <c r="B1989" s="48">
        <f>'גליון הקלדת נתונים ידני'!M1992</f>
        <v>0</v>
      </c>
      <c r="C1989" s="48">
        <f>'גליון הקלדת נתונים ידני'!N1992</f>
        <v>0</v>
      </c>
      <c r="D1989" s="49" t="s">
        <v>36</v>
      </c>
    </row>
    <row r="1990" spans="1:4">
      <c r="A1990" s="6">
        <f>'גליון הקלדת נתונים ידני'!O1993</f>
        <v>0</v>
      </c>
      <c r="B1990" s="48">
        <f>'גליון הקלדת נתונים ידני'!M1993</f>
        <v>0</v>
      </c>
      <c r="C1990" s="48">
        <f>'גליון הקלדת נתונים ידני'!N1993</f>
        <v>0</v>
      </c>
      <c r="D1990" s="49" t="s">
        <v>36</v>
      </c>
    </row>
    <row r="1991" spans="1:4">
      <c r="A1991" s="6">
        <f>'גליון הקלדת נתונים ידני'!O1994</f>
        <v>0</v>
      </c>
      <c r="B1991" s="48">
        <f>'גליון הקלדת נתונים ידני'!M1994</f>
        <v>0</v>
      </c>
      <c r="C1991" s="48">
        <f>'גליון הקלדת נתונים ידני'!N1994</f>
        <v>0</v>
      </c>
      <c r="D1991" s="49" t="s">
        <v>36</v>
      </c>
    </row>
    <row r="1992" spans="1:4">
      <c r="A1992" s="6">
        <f>'גליון הקלדת נתונים ידני'!O1995</f>
        <v>0</v>
      </c>
      <c r="B1992" s="48">
        <f>'גליון הקלדת נתונים ידני'!M1995</f>
        <v>0</v>
      </c>
      <c r="C1992" s="48">
        <f>'גליון הקלדת נתונים ידני'!N1995</f>
        <v>0</v>
      </c>
      <c r="D1992" s="49" t="s">
        <v>36</v>
      </c>
    </row>
    <row r="1993" spans="1:4">
      <c r="A1993" s="6">
        <f>'גליון הקלדת נתונים ידני'!O1996</f>
        <v>0</v>
      </c>
      <c r="B1993" s="48">
        <f>'גליון הקלדת נתונים ידני'!M1996</f>
        <v>0</v>
      </c>
      <c r="C1993" s="48">
        <f>'גליון הקלדת נתונים ידני'!N1996</f>
        <v>0</v>
      </c>
      <c r="D1993" s="49" t="s">
        <v>36</v>
      </c>
    </row>
    <row r="1994" spans="1:4">
      <c r="A1994" s="6">
        <f>'גליון הקלדת נתונים ידני'!O1997</f>
        <v>0</v>
      </c>
      <c r="B1994" s="48">
        <f>'גליון הקלדת נתונים ידני'!M1997</f>
        <v>0</v>
      </c>
      <c r="C1994" s="48">
        <f>'גליון הקלדת נתונים ידני'!N1997</f>
        <v>0</v>
      </c>
      <c r="D1994" s="49" t="s">
        <v>36</v>
      </c>
    </row>
    <row r="1995" spans="1:4">
      <c r="A1995" s="6">
        <f>'גליון הקלדת נתונים ידני'!O1998</f>
        <v>0</v>
      </c>
      <c r="B1995" s="48">
        <f>'גליון הקלדת נתונים ידני'!M1998</f>
        <v>0</v>
      </c>
      <c r="C1995" s="48">
        <f>'גליון הקלדת נתונים ידני'!N1998</f>
        <v>0</v>
      </c>
      <c r="D1995" s="49" t="s">
        <v>36</v>
      </c>
    </row>
    <row r="1996" spans="1:4">
      <c r="A1996" s="6">
        <f>'גליון הקלדת נתונים ידני'!O1999</f>
        <v>0</v>
      </c>
      <c r="B1996" s="48">
        <f>'גליון הקלדת נתונים ידני'!M1999</f>
        <v>0</v>
      </c>
      <c r="C1996" s="48">
        <f>'גליון הקלדת נתונים ידני'!N1999</f>
        <v>0</v>
      </c>
      <c r="D1996" s="49" t="s">
        <v>36</v>
      </c>
    </row>
    <row r="1997" spans="1:4">
      <c r="A1997" s="6">
        <f>'גליון הקלדת נתונים ידני'!O2000</f>
        <v>0</v>
      </c>
      <c r="B1997" s="48">
        <f>'גליון הקלדת נתונים ידני'!M2000</f>
        <v>0</v>
      </c>
      <c r="C1997" s="48">
        <f>'גליון הקלדת נתונים ידני'!N2000</f>
        <v>0</v>
      </c>
      <c r="D1997" s="49" t="s">
        <v>36</v>
      </c>
    </row>
    <row r="1998" spans="1:4">
      <c r="A1998" s="6">
        <f>'גליון הקלדת נתונים ידני'!O2001</f>
        <v>0</v>
      </c>
      <c r="B1998" s="48">
        <f>'גליון הקלדת נתונים ידני'!M2001</f>
        <v>0</v>
      </c>
      <c r="C1998" s="48">
        <f>'גליון הקלדת נתונים ידני'!N2001</f>
        <v>0</v>
      </c>
      <c r="D1998" s="49" t="s">
        <v>36</v>
      </c>
    </row>
    <row r="1999" spans="1:4">
      <c r="A1999" s="6">
        <f>'גליון הקלדת נתונים ידני'!O2002</f>
        <v>0</v>
      </c>
      <c r="B1999" s="48">
        <f>'גליון הקלדת נתונים ידני'!M2002</f>
        <v>0</v>
      </c>
      <c r="C1999" s="48">
        <f>'גליון הקלדת נתונים ידני'!N2002</f>
        <v>0</v>
      </c>
      <c r="D1999" s="49" t="s">
        <v>36</v>
      </c>
    </row>
    <row r="2000" spans="1:4">
      <c r="A2000" s="6">
        <f>'גליון הקלדת נתונים ידני'!O2003</f>
        <v>0</v>
      </c>
      <c r="B2000" s="48">
        <f>'גליון הקלדת נתונים ידני'!M2003</f>
        <v>0</v>
      </c>
      <c r="C2000" s="48">
        <f>'גליון הקלדת נתונים ידני'!N2003</f>
        <v>0</v>
      </c>
      <c r="D2000" s="49" t="s">
        <v>36</v>
      </c>
    </row>
    <row r="2001" spans="1:4">
      <c r="A2001" s="6">
        <f>'גליון הקלדת נתונים ידני'!O2004</f>
        <v>0</v>
      </c>
      <c r="B2001" s="48">
        <f>'גליון הקלדת נתונים ידני'!M2004</f>
        <v>0</v>
      </c>
      <c r="C2001" s="48">
        <f>'גליון הקלדת נתונים ידני'!N2004</f>
        <v>0</v>
      </c>
      <c r="D2001" s="49" t="s">
        <v>36</v>
      </c>
    </row>
    <row r="2002" spans="1:4">
      <c r="A2002" s="6">
        <f>'גליון הקלדת נתונים ידני'!O2005</f>
        <v>0</v>
      </c>
      <c r="B2002" s="48">
        <f>'גליון הקלדת נתונים ידני'!M2005</f>
        <v>0</v>
      </c>
      <c r="C2002" s="48">
        <f>'גליון הקלדת נתונים ידני'!N2005</f>
        <v>0</v>
      </c>
      <c r="D2002" s="49" t="s">
        <v>36</v>
      </c>
    </row>
    <row r="2003" spans="1:4">
      <c r="A2003" s="6">
        <f>'גליון הקלדת נתונים ידני'!O2006</f>
        <v>0</v>
      </c>
      <c r="B2003" s="48">
        <f>'גליון הקלדת נתונים ידני'!M2006</f>
        <v>0</v>
      </c>
      <c r="C2003" s="48">
        <f>'גליון הקלדת נתונים ידני'!N2006</f>
        <v>0</v>
      </c>
      <c r="D2003" s="49" t="s">
        <v>36</v>
      </c>
    </row>
    <row r="2004" spans="1:4">
      <c r="A2004" s="6">
        <f>'גליון הקלדת נתונים ידני'!O2007</f>
        <v>0</v>
      </c>
      <c r="B2004" s="48">
        <f>'גליון הקלדת נתונים ידני'!M2007</f>
        <v>0</v>
      </c>
      <c r="C2004" s="48">
        <f>'גליון הקלדת נתונים ידני'!N2007</f>
        <v>0</v>
      </c>
      <c r="D2004" s="49" t="s">
        <v>36</v>
      </c>
    </row>
    <row r="2005" spans="1:4">
      <c r="A2005" s="6">
        <f>'גליון הקלדת נתונים ידני'!O2008</f>
        <v>0</v>
      </c>
      <c r="B2005" s="48">
        <f>'גליון הקלדת נתונים ידני'!M2008</f>
        <v>0</v>
      </c>
      <c r="C2005" s="48">
        <f>'גליון הקלדת נתונים ידני'!N2008</f>
        <v>0</v>
      </c>
      <c r="D2005" s="49" t="s">
        <v>36</v>
      </c>
    </row>
    <row r="2006" spans="1:4">
      <c r="A2006" s="6">
        <f>'גליון הקלדת נתונים ידני'!O2009</f>
        <v>0</v>
      </c>
      <c r="B2006" s="48">
        <f>'גליון הקלדת נתונים ידני'!M2009</f>
        <v>0</v>
      </c>
      <c r="C2006" s="48">
        <f>'גליון הקלדת נתונים ידני'!N2009</f>
        <v>0</v>
      </c>
      <c r="D2006" s="49" t="s">
        <v>36</v>
      </c>
    </row>
    <row r="2007" spans="1:4">
      <c r="A2007" s="6">
        <f>'גליון הקלדת נתונים ידני'!O2010</f>
        <v>0</v>
      </c>
      <c r="B2007" s="48">
        <f>'גליון הקלדת נתונים ידני'!M2010</f>
        <v>0</v>
      </c>
      <c r="C2007" s="48">
        <f>'גליון הקלדת נתונים ידני'!N2010</f>
        <v>0</v>
      </c>
      <c r="D2007" s="49" t="s">
        <v>36</v>
      </c>
    </row>
    <row r="2008" spans="1:4">
      <c r="A2008" s="6">
        <f>'גליון הקלדת נתונים ידני'!O2011</f>
        <v>0</v>
      </c>
      <c r="B2008" s="48">
        <f>'גליון הקלדת נתונים ידני'!M2011</f>
        <v>0</v>
      </c>
      <c r="C2008" s="48">
        <f>'גליון הקלדת נתונים ידני'!N2011</f>
        <v>0</v>
      </c>
      <c r="D2008" s="49" t="s">
        <v>36</v>
      </c>
    </row>
    <row r="2009" spans="1:4">
      <c r="A2009" s="6">
        <f>'גליון הקלדת נתונים ידני'!O2012</f>
        <v>0</v>
      </c>
      <c r="B2009" s="48">
        <f>'גליון הקלדת נתונים ידני'!M2012</f>
        <v>0</v>
      </c>
      <c r="C2009" s="48">
        <f>'גליון הקלדת נתונים ידני'!N2012</f>
        <v>0</v>
      </c>
      <c r="D2009" s="49" t="s">
        <v>36</v>
      </c>
    </row>
    <row r="2010" spans="1:4">
      <c r="A2010" s="6">
        <f>'גליון הקלדת נתונים ידני'!O2013</f>
        <v>0</v>
      </c>
      <c r="B2010" s="48">
        <f>'גליון הקלדת נתונים ידני'!M2013</f>
        <v>0</v>
      </c>
      <c r="C2010" s="48">
        <f>'גליון הקלדת נתונים ידני'!N2013</f>
        <v>0</v>
      </c>
      <c r="D2010" s="49" t="s">
        <v>36</v>
      </c>
    </row>
    <row r="2011" spans="1:4">
      <c r="A2011" s="6">
        <f>'גליון הקלדת נתונים ידני'!O2014</f>
        <v>0</v>
      </c>
      <c r="B2011" s="48">
        <f>'גליון הקלדת נתונים ידני'!M2014</f>
        <v>0</v>
      </c>
      <c r="C2011" s="48">
        <f>'גליון הקלדת נתונים ידני'!N2014</f>
        <v>0</v>
      </c>
      <c r="D2011" s="49" t="s">
        <v>36</v>
      </c>
    </row>
    <row r="2012" spans="1:4">
      <c r="A2012" s="6">
        <f>'גליון הקלדת נתונים ידני'!O2015</f>
        <v>0</v>
      </c>
      <c r="B2012" s="48">
        <f>'גליון הקלדת נתונים ידני'!M2015</f>
        <v>0</v>
      </c>
      <c r="C2012" s="48">
        <f>'גליון הקלדת נתונים ידני'!N2015</f>
        <v>0</v>
      </c>
      <c r="D2012" s="49" t="s">
        <v>36</v>
      </c>
    </row>
    <row r="2013" spans="1:4">
      <c r="A2013" s="6">
        <f>'גליון הקלדת נתונים ידני'!O2016</f>
        <v>0</v>
      </c>
      <c r="B2013" s="48">
        <f>'גליון הקלדת נתונים ידני'!M2016</f>
        <v>0</v>
      </c>
      <c r="C2013" s="48">
        <f>'גליון הקלדת נתונים ידני'!N2016</f>
        <v>0</v>
      </c>
      <c r="D2013" s="49" t="s">
        <v>36</v>
      </c>
    </row>
    <row r="2014" spans="1:4">
      <c r="A2014" s="6">
        <f>'גליון הקלדת נתונים ידני'!O2017</f>
        <v>0</v>
      </c>
      <c r="B2014" s="48">
        <f>'גליון הקלדת נתונים ידני'!M2017</f>
        <v>0</v>
      </c>
      <c r="C2014" s="48">
        <f>'גליון הקלדת נתונים ידני'!N2017</f>
        <v>0</v>
      </c>
      <c r="D2014" s="49" t="s">
        <v>36</v>
      </c>
    </row>
    <row r="2015" spans="1:4">
      <c r="A2015" s="6">
        <f>'גליון הקלדת נתונים ידני'!O2018</f>
        <v>0</v>
      </c>
      <c r="B2015" s="48">
        <f>'גליון הקלדת נתונים ידני'!M2018</f>
        <v>0</v>
      </c>
      <c r="C2015" s="48">
        <f>'גליון הקלדת נתונים ידני'!N2018</f>
        <v>0</v>
      </c>
      <c r="D2015" s="49" t="s">
        <v>36</v>
      </c>
    </row>
    <row r="2016" spans="1:4">
      <c r="A2016" s="6">
        <f>'גליון הקלדת נתונים ידני'!O2019</f>
        <v>0</v>
      </c>
      <c r="B2016" s="48">
        <f>'גליון הקלדת נתונים ידני'!M2019</f>
        <v>0</v>
      </c>
      <c r="C2016" s="48">
        <f>'גליון הקלדת נתונים ידני'!N2019</f>
        <v>0</v>
      </c>
      <c r="D2016" s="49" t="s">
        <v>36</v>
      </c>
    </row>
    <row r="2017" spans="1:4">
      <c r="A2017" s="6">
        <f>'גליון הקלדת נתונים ידני'!O2020</f>
        <v>0</v>
      </c>
      <c r="B2017" s="48">
        <f>'גליון הקלדת נתונים ידני'!M2020</f>
        <v>0</v>
      </c>
      <c r="C2017" s="48">
        <f>'גליון הקלדת נתונים ידני'!N2020</f>
        <v>0</v>
      </c>
      <c r="D2017" s="49" t="s">
        <v>36</v>
      </c>
    </row>
    <row r="2018" spans="1:4">
      <c r="A2018" s="6">
        <f>'גליון הקלדת נתונים ידני'!O2021</f>
        <v>0</v>
      </c>
      <c r="B2018" s="48">
        <f>'גליון הקלדת נתונים ידני'!M2021</f>
        <v>0</v>
      </c>
      <c r="C2018" s="48">
        <f>'גליון הקלדת נתונים ידני'!N2021</f>
        <v>0</v>
      </c>
      <c r="D2018" s="49" t="s">
        <v>36</v>
      </c>
    </row>
    <row r="2019" spans="1:4">
      <c r="A2019" s="6">
        <f>'גליון הקלדת נתונים ידני'!O2022</f>
        <v>0</v>
      </c>
      <c r="B2019" s="48">
        <f>'גליון הקלדת נתונים ידני'!M2022</f>
        <v>0</v>
      </c>
      <c r="C2019" s="48">
        <f>'גליון הקלדת נתונים ידני'!N2022</f>
        <v>0</v>
      </c>
      <c r="D2019" s="49" t="s">
        <v>36</v>
      </c>
    </row>
    <row r="2020" spans="1:4">
      <c r="A2020" s="6">
        <f>'גליון הקלדת נתונים ידני'!O2023</f>
        <v>0</v>
      </c>
      <c r="B2020" s="48">
        <f>'גליון הקלדת נתונים ידני'!M2023</f>
        <v>0</v>
      </c>
      <c r="C2020" s="48">
        <f>'גליון הקלדת נתונים ידני'!N2023</f>
        <v>0</v>
      </c>
      <c r="D2020" s="49" t="s">
        <v>36</v>
      </c>
    </row>
    <row r="2021" spans="1:4">
      <c r="A2021" s="6">
        <f>'גליון הקלדת נתונים ידני'!O2024</f>
        <v>0</v>
      </c>
      <c r="B2021" s="48">
        <f>'גליון הקלדת נתונים ידני'!M2024</f>
        <v>0</v>
      </c>
      <c r="C2021" s="48">
        <f>'גליון הקלדת נתונים ידני'!N2024</f>
        <v>0</v>
      </c>
      <c r="D2021" s="49" t="s">
        <v>36</v>
      </c>
    </row>
    <row r="2022" spans="1:4">
      <c r="A2022" s="6">
        <f>'גליון הקלדת נתונים ידני'!O2025</f>
        <v>0</v>
      </c>
      <c r="B2022" s="48">
        <f>'גליון הקלדת נתונים ידני'!M2025</f>
        <v>0</v>
      </c>
      <c r="C2022" s="48">
        <f>'גליון הקלדת נתונים ידני'!N2025</f>
        <v>0</v>
      </c>
      <c r="D2022" s="49" t="s">
        <v>36</v>
      </c>
    </row>
    <row r="2023" spans="1:4">
      <c r="A2023" s="6">
        <f>'גליון הקלדת נתונים ידני'!O2026</f>
        <v>0</v>
      </c>
      <c r="B2023" s="48">
        <f>'גליון הקלדת נתונים ידני'!M2026</f>
        <v>0</v>
      </c>
      <c r="C2023" s="48">
        <f>'גליון הקלדת נתונים ידני'!N2026</f>
        <v>0</v>
      </c>
      <c r="D2023" s="49" t="s">
        <v>36</v>
      </c>
    </row>
    <row r="2024" spans="1:4">
      <c r="A2024" s="6">
        <f>'גליון הקלדת נתונים ידני'!O2027</f>
        <v>0</v>
      </c>
      <c r="B2024" s="48">
        <f>'גליון הקלדת נתונים ידני'!M2027</f>
        <v>0</v>
      </c>
      <c r="C2024" s="48">
        <f>'גליון הקלדת נתונים ידני'!N2027</f>
        <v>0</v>
      </c>
      <c r="D2024" s="49" t="s">
        <v>36</v>
      </c>
    </row>
    <row r="2025" spans="1:4">
      <c r="A2025" s="6">
        <f>'גליון הקלדת נתונים ידני'!O2028</f>
        <v>0</v>
      </c>
      <c r="B2025" s="48">
        <f>'גליון הקלדת נתונים ידני'!M2028</f>
        <v>0</v>
      </c>
      <c r="C2025" s="48">
        <f>'גליון הקלדת נתונים ידני'!N2028</f>
        <v>0</v>
      </c>
      <c r="D2025" s="49" t="s">
        <v>36</v>
      </c>
    </row>
    <row r="2026" spans="1:4">
      <c r="A2026" s="6">
        <f>'גליון הקלדת נתונים ידני'!O2029</f>
        <v>0</v>
      </c>
      <c r="B2026" s="48">
        <f>'גליון הקלדת נתונים ידני'!M2029</f>
        <v>0</v>
      </c>
      <c r="C2026" s="48">
        <f>'גליון הקלדת נתונים ידני'!N2029</f>
        <v>0</v>
      </c>
      <c r="D2026" s="49" t="s">
        <v>36</v>
      </c>
    </row>
    <row r="2027" spans="1:4">
      <c r="A2027" s="6">
        <f>'גליון הקלדת נתונים ידני'!O2030</f>
        <v>0</v>
      </c>
      <c r="B2027" s="48">
        <f>'גליון הקלדת נתונים ידני'!M2030</f>
        <v>0</v>
      </c>
      <c r="C2027" s="48">
        <f>'גליון הקלדת נתונים ידני'!N2030</f>
        <v>0</v>
      </c>
      <c r="D2027" s="49" t="s">
        <v>36</v>
      </c>
    </row>
    <row r="2028" spans="1:4">
      <c r="A2028" s="6">
        <f>'גליון הקלדת נתונים ידני'!O2031</f>
        <v>0</v>
      </c>
      <c r="B2028" s="48">
        <f>'גליון הקלדת נתונים ידני'!M2031</f>
        <v>0</v>
      </c>
      <c r="C2028" s="48">
        <f>'גליון הקלדת נתונים ידני'!N2031</f>
        <v>0</v>
      </c>
      <c r="D2028" s="49" t="s">
        <v>36</v>
      </c>
    </row>
    <row r="2029" spans="1:4">
      <c r="A2029" s="6">
        <f>'גליון הקלדת נתונים ידני'!O2032</f>
        <v>0</v>
      </c>
      <c r="B2029" s="48">
        <f>'גליון הקלדת נתונים ידני'!M2032</f>
        <v>0</v>
      </c>
      <c r="C2029" s="48">
        <f>'גליון הקלדת נתונים ידני'!N2032</f>
        <v>0</v>
      </c>
      <c r="D2029" s="49" t="s">
        <v>36</v>
      </c>
    </row>
    <row r="2030" spans="1:4">
      <c r="A2030" s="6">
        <f>'גליון הקלדת נתונים ידני'!O2033</f>
        <v>0</v>
      </c>
      <c r="B2030" s="48">
        <f>'גליון הקלדת נתונים ידני'!M2033</f>
        <v>0</v>
      </c>
      <c r="C2030" s="48">
        <f>'גליון הקלדת נתונים ידני'!N2033</f>
        <v>0</v>
      </c>
      <c r="D2030" s="49" t="s">
        <v>36</v>
      </c>
    </row>
    <row r="2031" spans="1:4">
      <c r="A2031" s="6">
        <f>'גליון הקלדת נתונים ידני'!O2034</f>
        <v>0</v>
      </c>
      <c r="B2031" s="48">
        <f>'גליון הקלדת נתונים ידני'!M2034</f>
        <v>0</v>
      </c>
      <c r="C2031" s="48">
        <f>'גליון הקלדת נתונים ידני'!N2034</f>
        <v>0</v>
      </c>
      <c r="D2031" s="49" t="s">
        <v>36</v>
      </c>
    </row>
    <row r="2032" spans="1:4">
      <c r="A2032" s="6">
        <f>'גליון הקלדת נתונים ידני'!O2035</f>
        <v>0</v>
      </c>
      <c r="B2032" s="48">
        <f>'גליון הקלדת נתונים ידני'!M2035</f>
        <v>0</v>
      </c>
      <c r="C2032" s="48">
        <f>'גליון הקלדת נתונים ידני'!N2035</f>
        <v>0</v>
      </c>
      <c r="D2032" s="49" t="s">
        <v>36</v>
      </c>
    </row>
    <row r="2033" spans="1:4">
      <c r="A2033" s="6">
        <f>'גליון הקלדת נתונים ידני'!O2036</f>
        <v>0</v>
      </c>
      <c r="B2033" s="48">
        <f>'גליון הקלדת נתונים ידני'!M2036</f>
        <v>0</v>
      </c>
      <c r="C2033" s="48">
        <f>'גליון הקלדת נתונים ידני'!N2036</f>
        <v>0</v>
      </c>
      <c r="D2033" s="49" t="s">
        <v>36</v>
      </c>
    </row>
    <row r="2034" spans="1:4">
      <c r="A2034" s="6">
        <f>'גליון הקלדת נתונים ידני'!O2037</f>
        <v>0</v>
      </c>
      <c r="B2034" s="48">
        <f>'גליון הקלדת נתונים ידני'!M2037</f>
        <v>0</v>
      </c>
      <c r="C2034" s="48">
        <f>'גליון הקלדת נתונים ידני'!N2037</f>
        <v>0</v>
      </c>
      <c r="D2034" s="49" t="s">
        <v>36</v>
      </c>
    </row>
    <row r="2035" spans="1:4">
      <c r="A2035" s="6">
        <f>'גליון הקלדת נתונים ידני'!O2038</f>
        <v>0</v>
      </c>
      <c r="B2035" s="48">
        <f>'גליון הקלדת נתונים ידני'!M2038</f>
        <v>0</v>
      </c>
      <c r="C2035" s="48">
        <f>'גליון הקלדת נתונים ידני'!N2038</f>
        <v>0</v>
      </c>
      <c r="D2035" s="49" t="s">
        <v>36</v>
      </c>
    </row>
    <row r="2036" spans="1:4">
      <c r="A2036" s="6">
        <f>'גליון הקלדת נתונים ידני'!O2039</f>
        <v>0</v>
      </c>
      <c r="B2036" s="48">
        <f>'גליון הקלדת נתונים ידני'!M2039</f>
        <v>0</v>
      </c>
      <c r="C2036" s="48">
        <f>'גליון הקלדת נתונים ידני'!N2039</f>
        <v>0</v>
      </c>
      <c r="D2036" s="49" t="s">
        <v>36</v>
      </c>
    </row>
    <row r="2037" spans="1:4">
      <c r="A2037" s="6">
        <f>'גליון הקלדת נתונים ידני'!O2040</f>
        <v>0</v>
      </c>
      <c r="B2037" s="48">
        <f>'גליון הקלדת נתונים ידני'!M2040</f>
        <v>0</v>
      </c>
      <c r="C2037" s="48">
        <f>'גליון הקלדת נתונים ידני'!N2040</f>
        <v>0</v>
      </c>
      <c r="D2037" s="49" t="s">
        <v>36</v>
      </c>
    </row>
    <row r="2038" spans="1:4">
      <c r="A2038" s="6">
        <f>'גליון הקלדת נתונים ידני'!O2041</f>
        <v>0</v>
      </c>
      <c r="B2038" s="48">
        <f>'גליון הקלדת נתונים ידני'!M2041</f>
        <v>0</v>
      </c>
      <c r="C2038" s="48">
        <f>'גליון הקלדת נתונים ידני'!N2041</f>
        <v>0</v>
      </c>
      <c r="D2038" s="49" t="s">
        <v>36</v>
      </c>
    </row>
    <row r="2039" spans="1:4">
      <c r="A2039" s="6">
        <f>'גליון הקלדת נתונים ידני'!O2042</f>
        <v>0</v>
      </c>
      <c r="B2039" s="48">
        <f>'גליון הקלדת נתונים ידני'!M2042</f>
        <v>0</v>
      </c>
      <c r="C2039" s="48">
        <f>'גליון הקלדת נתונים ידני'!N2042</f>
        <v>0</v>
      </c>
      <c r="D2039" s="49" t="s">
        <v>36</v>
      </c>
    </row>
    <row r="2040" spans="1:4">
      <c r="A2040" s="6">
        <f>'גליון הקלדת נתונים ידני'!O2043</f>
        <v>0</v>
      </c>
      <c r="B2040" s="48">
        <f>'גליון הקלדת נתונים ידני'!M2043</f>
        <v>0</v>
      </c>
      <c r="C2040" s="48">
        <f>'גליון הקלדת נתונים ידני'!N2043</f>
        <v>0</v>
      </c>
      <c r="D2040" s="49" t="s">
        <v>36</v>
      </c>
    </row>
    <row r="2041" spans="1:4">
      <c r="A2041" s="6">
        <f>'גליון הקלדת נתונים ידני'!O2044</f>
        <v>0</v>
      </c>
      <c r="B2041" s="48">
        <f>'גליון הקלדת נתונים ידני'!M2044</f>
        <v>0</v>
      </c>
      <c r="C2041" s="48">
        <f>'גליון הקלדת נתונים ידני'!N2044</f>
        <v>0</v>
      </c>
      <c r="D2041" s="49" t="s">
        <v>36</v>
      </c>
    </row>
    <row r="2042" spans="1:4">
      <c r="A2042" s="6">
        <f>'גליון הקלדת נתונים ידני'!O2045</f>
        <v>0</v>
      </c>
      <c r="B2042" s="48">
        <f>'גליון הקלדת נתונים ידני'!M2045</f>
        <v>0</v>
      </c>
      <c r="C2042" s="48">
        <f>'גליון הקלדת נתונים ידני'!N2045</f>
        <v>0</v>
      </c>
      <c r="D2042" s="49" t="s">
        <v>36</v>
      </c>
    </row>
    <row r="2043" spans="1:4">
      <c r="A2043" s="6">
        <f>'גליון הקלדת נתונים ידני'!O2046</f>
        <v>0</v>
      </c>
      <c r="B2043" s="48">
        <f>'גליון הקלדת נתונים ידני'!M2046</f>
        <v>0</v>
      </c>
      <c r="C2043" s="48">
        <f>'גליון הקלדת נתונים ידני'!N2046</f>
        <v>0</v>
      </c>
      <c r="D2043" s="49" t="s">
        <v>36</v>
      </c>
    </row>
    <row r="2044" spans="1:4">
      <c r="A2044" s="6">
        <f>'גליון הקלדת נתונים ידני'!O2047</f>
        <v>0</v>
      </c>
      <c r="B2044" s="48">
        <f>'גליון הקלדת נתונים ידני'!M2047</f>
        <v>0</v>
      </c>
      <c r="C2044" s="48">
        <f>'גליון הקלדת נתונים ידני'!N2047</f>
        <v>0</v>
      </c>
      <c r="D2044" s="49" t="s">
        <v>36</v>
      </c>
    </row>
    <row r="2045" spans="1:4">
      <c r="A2045" s="6">
        <f>'גליון הקלדת נתונים ידני'!O2048</f>
        <v>0</v>
      </c>
      <c r="B2045" s="48">
        <f>'גליון הקלדת נתונים ידני'!M2048</f>
        <v>0</v>
      </c>
      <c r="C2045" s="48">
        <f>'גליון הקלדת נתונים ידני'!N2048</f>
        <v>0</v>
      </c>
      <c r="D2045" s="49" t="s">
        <v>36</v>
      </c>
    </row>
    <row r="2046" spans="1:4">
      <c r="A2046" s="6">
        <f>'גליון הקלדת נתונים ידני'!O2049</f>
        <v>0</v>
      </c>
      <c r="B2046" s="48">
        <f>'גליון הקלדת נתונים ידני'!M2049</f>
        <v>0</v>
      </c>
      <c r="C2046" s="48">
        <f>'גליון הקלדת נתונים ידני'!N2049</f>
        <v>0</v>
      </c>
      <c r="D2046" s="49" t="s">
        <v>36</v>
      </c>
    </row>
    <row r="2047" spans="1:4">
      <c r="A2047" s="6">
        <f>'גליון הקלדת נתונים ידני'!O2050</f>
        <v>0</v>
      </c>
      <c r="B2047" s="48">
        <f>'גליון הקלדת נתונים ידני'!M2050</f>
        <v>0</v>
      </c>
      <c r="C2047" s="48">
        <f>'גליון הקלדת נתונים ידני'!N2050</f>
        <v>0</v>
      </c>
      <c r="D2047" s="49" t="s">
        <v>36</v>
      </c>
    </row>
    <row r="2048" spans="1:4">
      <c r="A2048" s="6">
        <f>'גליון הקלדת נתונים ידני'!O2051</f>
        <v>0</v>
      </c>
      <c r="B2048" s="48">
        <f>'גליון הקלדת נתונים ידני'!M2051</f>
        <v>0</v>
      </c>
      <c r="C2048" s="48">
        <f>'גליון הקלדת נתונים ידני'!N2051</f>
        <v>0</v>
      </c>
      <c r="D2048" s="49" t="s">
        <v>36</v>
      </c>
    </row>
    <row r="2049" spans="1:4">
      <c r="A2049" s="6">
        <f>'גליון הקלדת נתונים ידני'!O2052</f>
        <v>0</v>
      </c>
      <c r="B2049" s="48">
        <f>'גליון הקלדת נתונים ידני'!M2052</f>
        <v>0</v>
      </c>
      <c r="C2049" s="48">
        <f>'גליון הקלדת נתונים ידני'!N2052</f>
        <v>0</v>
      </c>
      <c r="D2049" s="49" t="s">
        <v>36</v>
      </c>
    </row>
    <row r="2050" spans="1:4">
      <c r="A2050" s="6">
        <f>'גליון הקלדת נתונים ידני'!O2053</f>
        <v>0</v>
      </c>
      <c r="B2050" s="48">
        <f>'גליון הקלדת נתונים ידני'!M2053</f>
        <v>0</v>
      </c>
      <c r="C2050" s="48">
        <f>'גליון הקלדת נתונים ידני'!N2053</f>
        <v>0</v>
      </c>
      <c r="D2050" s="49" t="s">
        <v>36</v>
      </c>
    </row>
    <row r="2051" spans="1:4">
      <c r="A2051" s="6">
        <f>'גליון הקלדת נתונים ידני'!O2054</f>
        <v>0</v>
      </c>
      <c r="B2051" s="48">
        <f>'גליון הקלדת נתונים ידני'!M2054</f>
        <v>0</v>
      </c>
      <c r="C2051" s="48">
        <f>'גליון הקלדת נתונים ידני'!N2054</f>
        <v>0</v>
      </c>
      <c r="D2051" s="49" t="s">
        <v>36</v>
      </c>
    </row>
    <row r="2052" spans="1:4">
      <c r="A2052" s="6">
        <f>'גליון הקלדת נתונים ידני'!O2055</f>
        <v>0</v>
      </c>
      <c r="B2052" s="48">
        <f>'גליון הקלדת נתונים ידני'!M2055</f>
        <v>0</v>
      </c>
      <c r="C2052" s="48">
        <f>'גליון הקלדת נתונים ידני'!N2055</f>
        <v>0</v>
      </c>
      <c r="D2052" s="49" t="s">
        <v>36</v>
      </c>
    </row>
    <row r="2053" spans="1:4">
      <c r="A2053" s="6">
        <f>'גליון הקלדת נתונים ידני'!O2056</f>
        <v>0</v>
      </c>
      <c r="B2053" s="48">
        <f>'גליון הקלדת נתונים ידני'!M2056</f>
        <v>0</v>
      </c>
      <c r="C2053" s="48">
        <f>'גליון הקלדת נתונים ידני'!N2056</f>
        <v>0</v>
      </c>
      <c r="D2053" s="49" t="s">
        <v>36</v>
      </c>
    </row>
    <row r="2054" spans="1:4">
      <c r="A2054" s="6">
        <f>'גליון הקלדת נתונים ידני'!O2057</f>
        <v>0</v>
      </c>
      <c r="B2054" s="48">
        <f>'גליון הקלדת נתונים ידני'!M2057</f>
        <v>0</v>
      </c>
      <c r="C2054" s="48">
        <f>'גליון הקלדת נתונים ידני'!N2057</f>
        <v>0</v>
      </c>
      <c r="D2054" s="49" t="s">
        <v>36</v>
      </c>
    </row>
    <row r="2055" spans="1:4">
      <c r="A2055" s="6">
        <f>'גליון הקלדת נתונים ידני'!O2058</f>
        <v>0</v>
      </c>
      <c r="B2055" s="48">
        <f>'גליון הקלדת נתונים ידני'!M2058</f>
        <v>0</v>
      </c>
      <c r="C2055" s="48">
        <f>'גליון הקלדת נתונים ידני'!N2058</f>
        <v>0</v>
      </c>
      <c r="D2055" s="49" t="s">
        <v>36</v>
      </c>
    </row>
    <row r="2056" spans="1:4">
      <c r="A2056" s="6">
        <f>'גליון הקלדת נתונים ידני'!O2059</f>
        <v>0</v>
      </c>
      <c r="B2056" s="48">
        <f>'גליון הקלדת נתונים ידני'!M2059</f>
        <v>0</v>
      </c>
      <c r="C2056" s="48">
        <f>'גליון הקלדת נתונים ידני'!N2059</f>
        <v>0</v>
      </c>
      <c r="D2056" s="49" t="s">
        <v>36</v>
      </c>
    </row>
    <row r="2057" spans="1:4">
      <c r="A2057" s="6">
        <f>'גליון הקלדת נתונים ידני'!O2060</f>
        <v>0</v>
      </c>
      <c r="B2057" s="48">
        <f>'גליון הקלדת נתונים ידני'!M2060</f>
        <v>0</v>
      </c>
      <c r="C2057" s="48">
        <f>'גליון הקלדת נתונים ידני'!N2060</f>
        <v>0</v>
      </c>
      <c r="D2057" s="49" t="s">
        <v>36</v>
      </c>
    </row>
    <row r="2058" spans="1:4">
      <c r="A2058" s="6">
        <f>'גליון הקלדת נתונים ידני'!O2061</f>
        <v>0</v>
      </c>
      <c r="B2058" s="48">
        <f>'גליון הקלדת נתונים ידני'!M2061</f>
        <v>0</v>
      </c>
      <c r="C2058" s="48">
        <f>'גליון הקלדת נתונים ידני'!N2061</f>
        <v>0</v>
      </c>
      <c r="D2058" s="49" t="s">
        <v>36</v>
      </c>
    </row>
    <row r="2059" spans="1:4">
      <c r="A2059" s="6">
        <f>'גליון הקלדת נתונים ידני'!O2062</f>
        <v>0</v>
      </c>
      <c r="B2059" s="48">
        <f>'גליון הקלדת נתונים ידני'!M2062</f>
        <v>0</v>
      </c>
      <c r="C2059" s="48">
        <f>'גליון הקלדת נתונים ידני'!N2062</f>
        <v>0</v>
      </c>
      <c r="D2059" s="49" t="s">
        <v>36</v>
      </c>
    </row>
    <row r="2060" spans="1:4">
      <c r="A2060" s="6">
        <f>'גליון הקלדת נתונים ידני'!O2063</f>
        <v>0</v>
      </c>
      <c r="B2060" s="48">
        <f>'גליון הקלדת נתונים ידני'!M2063</f>
        <v>0</v>
      </c>
      <c r="C2060" s="48">
        <f>'גליון הקלדת נתונים ידני'!N2063</f>
        <v>0</v>
      </c>
      <c r="D2060" s="49" t="s">
        <v>36</v>
      </c>
    </row>
    <row r="2061" spans="1:4">
      <c r="A2061" s="6">
        <f>'גליון הקלדת נתונים ידני'!O2064</f>
        <v>0</v>
      </c>
      <c r="B2061" s="48">
        <f>'גליון הקלדת נתונים ידני'!M2064</f>
        <v>0</v>
      </c>
      <c r="C2061" s="48">
        <f>'גליון הקלדת נתונים ידני'!N2064</f>
        <v>0</v>
      </c>
      <c r="D2061" s="49" t="s">
        <v>36</v>
      </c>
    </row>
    <row r="2062" spans="1:4">
      <c r="A2062" s="6">
        <f>'גליון הקלדת נתונים ידני'!O2065</f>
        <v>0</v>
      </c>
      <c r="B2062" s="48">
        <f>'גליון הקלדת נתונים ידני'!M2065</f>
        <v>0</v>
      </c>
      <c r="C2062" s="48">
        <f>'גליון הקלדת נתונים ידני'!N2065</f>
        <v>0</v>
      </c>
      <c r="D2062" s="49" t="s">
        <v>36</v>
      </c>
    </row>
    <row r="2063" spans="1:4">
      <c r="A2063" s="6">
        <f>'גליון הקלדת נתונים ידני'!O2066</f>
        <v>0</v>
      </c>
      <c r="B2063" s="48">
        <f>'גליון הקלדת נתונים ידני'!M2066</f>
        <v>0</v>
      </c>
      <c r="C2063" s="48">
        <f>'גליון הקלדת נתונים ידני'!N2066</f>
        <v>0</v>
      </c>
      <c r="D2063" s="49" t="s">
        <v>36</v>
      </c>
    </row>
    <row r="2064" spans="1:4">
      <c r="A2064" s="6">
        <f>'גליון הקלדת נתונים ידני'!O2067</f>
        <v>0</v>
      </c>
      <c r="B2064" s="48">
        <f>'גליון הקלדת נתונים ידני'!M2067</f>
        <v>0</v>
      </c>
      <c r="C2064" s="48">
        <f>'גליון הקלדת נתונים ידני'!N2067</f>
        <v>0</v>
      </c>
      <c r="D2064" s="49" t="s">
        <v>36</v>
      </c>
    </row>
    <row r="2065" spans="1:4">
      <c r="A2065" s="6">
        <f>'גליון הקלדת נתונים ידני'!O2068</f>
        <v>0</v>
      </c>
      <c r="B2065" s="48">
        <f>'גליון הקלדת נתונים ידני'!M2068</f>
        <v>0</v>
      </c>
      <c r="C2065" s="48">
        <f>'גליון הקלדת נתונים ידני'!N2068</f>
        <v>0</v>
      </c>
      <c r="D2065" s="49" t="s">
        <v>36</v>
      </c>
    </row>
    <row r="2066" spans="1:4">
      <c r="A2066" s="6">
        <f>'גליון הקלדת נתונים ידני'!O2069</f>
        <v>0</v>
      </c>
      <c r="B2066" s="48">
        <f>'גליון הקלדת נתונים ידני'!M2069</f>
        <v>0</v>
      </c>
      <c r="C2066" s="48">
        <f>'גליון הקלדת נתונים ידני'!N2069</f>
        <v>0</v>
      </c>
      <c r="D2066" s="49" t="s">
        <v>36</v>
      </c>
    </row>
    <row r="2067" spans="1:4">
      <c r="A2067" s="6">
        <f>'גליון הקלדת נתונים ידני'!O2070</f>
        <v>0</v>
      </c>
      <c r="B2067" s="48">
        <f>'גליון הקלדת נתונים ידני'!M2070</f>
        <v>0</v>
      </c>
      <c r="C2067" s="48">
        <f>'גליון הקלדת נתונים ידני'!N2070</f>
        <v>0</v>
      </c>
      <c r="D2067" s="49" t="s">
        <v>36</v>
      </c>
    </row>
    <row r="2068" spans="1:4">
      <c r="A2068" s="6">
        <f>'גליון הקלדת נתונים ידני'!O2071</f>
        <v>0</v>
      </c>
      <c r="B2068" s="48">
        <f>'גליון הקלדת נתונים ידני'!M2071</f>
        <v>0</v>
      </c>
      <c r="C2068" s="48">
        <f>'גליון הקלדת נתונים ידני'!N2071</f>
        <v>0</v>
      </c>
      <c r="D2068" s="49" t="s">
        <v>36</v>
      </c>
    </row>
    <row r="2069" spans="1:4">
      <c r="A2069" s="6">
        <f>'גליון הקלדת נתונים ידני'!O2072</f>
        <v>0</v>
      </c>
      <c r="B2069" s="48">
        <f>'גליון הקלדת נתונים ידני'!M2072</f>
        <v>0</v>
      </c>
      <c r="C2069" s="48">
        <f>'גליון הקלדת נתונים ידני'!N2072</f>
        <v>0</v>
      </c>
      <c r="D2069" s="49" t="s">
        <v>36</v>
      </c>
    </row>
    <row r="2070" spans="1:4">
      <c r="A2070" s="6">
        <f>'גליון הקלדת נתונים ידני'!O2073</f>
        <v>0</v>
      </c>
      <c r="B2070" s="48">
        <f>'גליון הקלדת נתונים ידני'!M2073</f>
        <v>0</v>
      </c>
      <c r="C2070" s="48">
        <f>'גליון הקלדת נתונים ידני'!N2073</f>
        <v>0</v>
      </c>
      <c r="D2070" s="49" t="s">
        <v>36</v>
      </c>
    </row>
    <row r="2071" spans="1:4">
      <c r="A2071" s="6">
        <f>'גליון הקלדת נתונים ידני'!O2074</f>
        <v>0</v>
      </c>
      <c r="B2071" s="48">
        <f>'גליון הקלדת נתונים ידני'!M2074</f>
        <v>0</v>
      </c>
      <c r="C2071" s="48">
        <f>'גליון הקלדת נתונים ידני'!N2074</f>
        <v>0</v>
      </c>
      <c r="D2071" s="49" t="s">
        <v>36</v>
      </c>
    </row>
    <row r="2072" spans="1:4">
      <c r="A2072" s="6">
        <f>'גליון הקלדת נתונים ידני'!O2075</f>
        <v>0</v>
      </c>
      <c r="B2072" s="48">
        <f>'גליון הקלדת נתונים ידני'!M2075</f>
        <v>0</v>
      </c>
      <c r="C2072" s="48">
        <f>'גליון הקלדת נתונים ידני'!N2075</f>
        <v>0</v>
      </c>
      <c r="D2072" s="49" t="s">
        <v>36</v>
      </c>
    </row>
    <row r="2073" spans="1:4">
      <c r="A2073" s="6">
        <f>'גליון הקלדת נתונים ידני'!O2076</f>
        <v>0</v>
      </c>
      <c r="B2073" s="48">
        <f>'גליון הקלדת נתונים ידני'!M2076</f>
        <v>0</v>
      </c>
      <c r="C2073" s="48">
        <f>'גליון הקלדת נתונים ידני'!N2076</f>
        <v>0</v>
      </c>
      <c r="D2073" s="49" t="s">
        <v>36</v>
      </c>
    </row>
    <row r="2074" spans="1:4">
      <c r="A2074" s="6">
        <f>'גליון הקלדת נתונים ידני'!O2077</f>
        <v>0</v>
      </c>
      <c r="B2074" s="48">
        <f>'גליון הקלדת נתונים ידני'!M2077</f>
        <v>0</v>
      </c>
      <c r="C2074" s="48">
        <f>'גליון הקלדת נתונים ידני'!N2077</f>
        <v>0</v>
      </c>
      <c r="D2074" s="49" t="s">
        <v>36</v>
      </c>
    </row>
    <row r="2075" spans="1:4">
      <c r="A2075" s="6">
        <f>'גליון הקלדת נתונים ידני'!O2078</f>
        <v>0</v>
      </c>
      <c r="B2075" s="48">
        <f>'גליון הקלדת נתונים ידני'!M2078</f>
        <v>0</v>
      </c>
      <c r="C2075" s="48">
        <f>'גליון הקלדת נתונים ידני'!N2078</f>
        <v>0</v>
      </c>
      <c r="D2075" s="49" t="s">
        <v>36</v>
      </c>
    </row>
    <row r="2076" spans="1:4">
      <c r="A2076" s="6">
        <f>'גליון הקלדת נתונים ידני'!O2079</f>
        <v>0</v>
      </c>
      <c r="B2076" s="48">
        <f>'גליון הקלדת נתונים ידני'!M2079</f>
        <v>0</v>
      </c>
      <c r="C2076" s="48">
        <f>'גליון הקלדת נתונים ידני'!N2079</f>
        <v>0</v>
      </c>
      <c r="D2076" s="49" t="s">
        <v>36</v>
      </c>
    </row>
    <row r="2077" spans="1:4">
      <c r="A2077" s="6">
        <f>'גליון הקלדת נתונים ידני'!O2080</f>
        <v>0</v>
      </c>
      <c r="B2077" s="48">
        <f>'גליון הקלדת נתונים ידני'!M2080</f>
        <v>0</v>
      </c>
      <c r="C2077" s="48">
        <f>'גליון הקלדת נתונים ידני'!N2080</f>
        <v>0</v>
      </c>
      <c r="D2077" s="49" t="s">
        <v>36</v>
      </c>
    </row>
    <row r="2078" spans="1:4">
      <c r="A2078" s="6">
        <f>'גליון הקלדת נתונים ידני'!O2081</f>
        <v>0</v>
      </c>
      <c r="B2078" s="48">
        <f>'גליון הקלדת נתונים ידני'!M2081</f>
        <v>0</v>
      </c>
      <c r="C2078" s="48">
        <f>'גליון הקלדת נתונים ידני'!N2081</f>
        <v>0</v>
      </c>
      <c r="D2078" s="49" t="s">
        <v>36</v>
      </c>
    </row>
    <row r="2079" spans="1:4">
      <c r="A2079" s="6">
        <f>'גליון הקלדת נתונים ידני'!O2082</f>
        <v>0</v>
      </c>
      <c r="B2079" s="48">
        <f>'גליון הקלדת נתונים ידני'!M2082</f>
        <v>0</v>
      </c>
      <c r="C2079" s="48">
        <f>'גליון הקלדת נתונים ידני'!N2082</f>
        <v>0</v>
      </c>
      <c r="D2079" s="49" t="s">
        <v>36</v>
      </c>
    </row>
    <row r="2080" spans="1:4">
      <c r="A2080" s="6">
        <f>'גליון הקלדת נתונים ידני'!O2083</f>
        <v>0</v>
      </c>
      <c r="B2080" s="48">
        <f>'גליון הקלדת נתונים ידני'!M2083</f>
        <v>0</v>
      </c>
      <c r="C2080" s="48">
        <f>'גליון הקלדת נתונים ידני'!N2083</f>
        <v>0</v>
      </c>
      <c r="D2080" s="49" t="s">
        <v>36</v>
      </c>
    </row>
    <row r="2081" spans="1:4">
      <c r="A2081" s="6">
        <f>'גליון הקלדת נתונים ידני'!O2084</f>
        <v>0</v>
      </c>
      <c r="B2081" s="48">
        <f>'גליון הקלדת נתונים ידני'!M2084</f>
        <v>0</v>
      </c>
      <c r="C2081" s="48">
        <f>'גליון הקלדת נתונים ידני'!N2084</f>
        <v>0</v>
      </c>
      <c r="D2081" s="49" t="s">
        <v>36</v>
      </c>
    </row>
    <row r="2082" spans="1:4">
      <c r="A2082" s="6">
        <f>'גליון הקלדת נתונים ידני'!O2085</f>
        <v>0</v>
      </c>
      <c r="B2082" s="48">
        <f>'גליון הקלדת נתונים ידני'!M2085</f>
        <v>0</v>
      </c>
      <c r="C2082" s="48">
        <f>'גליון הקלדת נתונים ידני'!N2085</f>
        <v>0</v>
      </c>
      <c r="D2082" s="49" t="s">
        <v>36</v>
      </c>
    </row>
    <row r="2083" spans="1:4">
      <c r="A2083" s="6">
        <f>'גליון הקלדת נתונים ידני'!O2086</f>
        <v>0</v>
      </c>
      <c r="B2083" s="48">
        <f>'גליון הקלדת נתונים ידני'!M2086</f>
        <v>0</v>
      </c>
      <c r="C2083" s="48">
        <f>'גליון הקלדת נתונים ידני'!N2086</f>
        <v>0</v>
      </c>
      <c r="D2083" s="49" t="s">
        <v>36</v>
      </c>
    </row>
    <row r="2084" spans="1:4">
      <c r="A2084" s="6">
        <f>'גליון הקלדת נתונים ידני'!O2087</f>
        <v>0</v>
      </c>
      <c r="B2084" s="48">
        <f>'גליון הקלדת נתונים ידני'!M2087</f>
        <v>0</v>
      </c>
      <c r="C2084" s="48">
        <f>'גליון הקלדת נתונים ידני'!N2087</f>
        <v>0</v>
      </c>
      <c r="D2084" s="49" t="s">
        <v>36</v>
      </c>
    </row>
    <row r="2085" spans="1:4">
      <c r="A2085" s="6">
        <f>'גליון הקלדת נתונים ידני'!O2088</f>
        <v>0</v>
      </c>
      <c r="B2085" s="48">
        <f>'גליון הקלדת נתונים ידני'!M2088</f>
        <v>0</v>
      </c>
      <c r="C2085" s="48">
        <f>'גליון הקלדת נתונים ידני'!N2088</f>
        <v>0</v>
      </c>
      <c r="D2085" s="49" t="s">
        <v>36</v>
      </c>
    </row>
    <row r="2086" spans="1:4">
      <c r="A2086" s="6">
        <f>'גליון הקלדת נתונים ידני'!O2089</f>
        <v>0</v>
      </c>
      <c r="B2086" s="48">
        <f>'גליון הקלדת נתונים ידני'!M2089</f>
        <v>0</v>
      </c>
      <c r="C2086" s="48">
        <f>'גליון הקלדת נתונים ידני'!N2089</f>
        <v>0</v>
      </c>
      <c r="D2086" s="49" t="s">
        <v>36</v>
      </c>
    </row>
    <row r="2087" spans="1:4">
      <c r="A2087" s="6">
        <f>'גליון הקלדת נתונים ידני'!O2090</f>
        <v>0</v>
      </c>
      <c r="B2087" s="48">
        <f>'גליון הקלדת נתונים ידני'!M2090</f>
        <v>0</v>
      </c>
      <c r="C2087" s="48">
        <f>'גליון הקלדת נתונים ידני'!N2090</f>
        <v>0</v>
      </c>
      <c r="D2087" s="49" t="s">
        <v>36</v>
      </c>
    </row>
    <row r="2088" spans="1:4">
      <c r="A2088" s="6">
        <f>'גליון הקלדת נתונים ידני'!O2091</f>
        <v>0</v>
      </c>
      <c r="B2088" s="48">
        <f>'גליון הקלדת נתונים ידני'!M2091</f>
        <v>0</v>
      </c>
      <c r="C2088" s="48">
        <f>'גליון הקלדת נתונים ידני'!N2091</f>
        <v>0</v>
      </c>
      <c r="D2088" s="49" t="s">
        <v>36</v>
      </c>
    </row>
    <row r="2089" spans="1:4">
      <c r="A2089" s="6">
        <f>'גליון הקלדת נתונים ידני'!O2092</f>
        <v>0</v>
      </c>
      <c r="B2089" s="48">
        <f>'גליון הקלדת נתונים ידני'!M2092</f>
        <v>0</v>
      </c>
      <c r="C2089" s="48">
        <f>'גליון הקלדת נתונים ידני'!N2092</f>
        <v>0</v>
      </c>
      <c r="D2089" s="49" t="s">
        <v>36</v>
      </c>
    </row>
    <row r="2090" spans="1:4">
      <c r="A2090" s="6">
        <f>'גליון הקלדת נתונים ידני'!O2093</f>
        <v>0</v>
      </c>
      <c r="B2090" s="48">
        <f>'גליון הקלדת נתונים ידני'!M2093</f>
        <v>0</v>
      </c>
      <c r="C2090" s="48">
        <f>'גליון הקלדת נתונים ידני'!N2093</f>
        <v>0</v>
      </c>
      <c r="D2090" s="49" t="s">
        <v>36</v>
      </c>
    </row>
    <row r="2091" spans="1:4">
      <c r="A2091" s="6">
        <f>'גליון הקלדת נתונים ידני'!O2094</f>
        <v>0</v>
      </c>
      <c r="B2091" s="48">
        <f>'גליון הקלדת נתונים ידני'!M2094</f>
        <v>0</v>
      </c>
      <c r="C2091" s="48">
        <f>'גליון הקלדת נתונים ידני'!N2094</f>
        <v>0</v>
      </c>
      <c r="D2091" s="49" t="s">
        <v>36</v>
      </c>
    </row>
    <row r="2092" spans="1:4">
      <c r="A2092" s="6">
        <f>'גליון הקלדת נתונים ידני'!O2095</f>
        <v>0</v>
      </c>
      <c r="B2092" s="48">
        <f>'גליון הקלדת נתונים ידני'!M2095</f>
        <v>0</v>
      </c>
      <c r="C2092" s="48">
        <f>'גליון הקלדת נתונים ידני'!N2095</f>
        <v>0</v>
      </c>
      <c r="D2092" s="49" t="s">
        <v>36</v>
      </c>
    </row>
    <row r="2093" spans="1:4">
      <c r="A2093" s="6">
        <f>'גליון הקלדת נתונים ידני'!O2096</f>
        <v>0</v>
      </c>
      <c r="B2093" s="48">
        <f>'גליון הקלדת נתונים ידני'!M2096</f>
        <v>0</v>
      </c>
      <c r="C2093" s="48">
        <f>'גליון הקלדת נתונים ידני'!N2096</f>
        <v>0</v>
      </c>
      <c r="D2093" s="49" t="s">
        <v>36</v>
      </c>
    </row>
    <row r="2094" spans="1:4">
      <c r="A2094" s="6">
        <f>'גליון הקלדת נתונים ידני'!O2097</f>
        <v>0</v>
      </c>
      <c r="B2094" s="48">
        <f>'גליון הקלדת נתונים ידני'!M2097</f>
        <v>0</v>
      </c>
      <c r="C2094" s="48">
        <f>'גליון הקלדת נתונים ידני'!N2097</f>
        <v>0</v>
      </c>
      <c r="D2094" s="49" t="s">
        <v>36</v>
      </c>
    </row>
    <row r="2095" spans="1:4">
      <c r="A2095" s="6">
        <f>'גליון הקלדת נתונים ידני'!O2098</f>
        <v>0</v>
      </c>
      <c r="B2095" s="48">
        <f>'גליון הקלדת נתונים ידני'!M2098</f>
        <v>0</v>
      </c>
      <c r="C2095" s="48">
        <f>'גליון הקלדת נתונים ידני'!N2098</f>
        <v>0</v>
      </c>
      <c r="D2095" s="49" t="s">
        <v>36</v>
      </c>
    </row>
    <row r="2096" spans="1:4">
      <c r="A2096" s="6">
        <f>'גליון הקלדת נתונים ידני'!O2099</f>
        <v>0</v>
      </c>
      <c r="B2096" s="48">
        <f>'גליון הקלדת נתונים ידני'!M2099</f>
        <v>0</v>
      </c>
      <c r="C2096" s="48">
        <f>'גליון הקלדת נתונים ידני'!N2099</f>
        <v>0</v>
      </c>
      <c r="D2096" s="49" t="s">
        <v>36</v>
      </c>
    </row>
    <row r="2097" spans="1:4">
      <c r="A2097" s="6">
        <f>'גליון הקלדת נתונים ידני'!O2100</f>
        <v>0</v>
      </c>
      <c r="B2097" s="48">
        <f>'גליון הקלדת נתונים ידני'!M2100</f>
        <v>0</v>
      </c>
      <c r="C2097" s="48">
        <f>'גליון הקלדת נתונים ידני'!N2100</f>
        <v>0</v>
      </c>
      <c r="D2097" s="49" t="s">
        <v>36</v>
      </c>
    </row>
    <row r="2098" spans="1:4">
      <c r="A2098" s="6">
        <f>'גליון הקלדת נתונים ידני'!O2101</f>
        <v>0</v>
      </c>
      <c r="B2098" s="48">
        <f>'גליון הקלדת נתונים ידני'!M2101</f>
        <v>0</v>
      </c>
      <c r="C2098" s="48">
        <f>'גליון הקלדת נתונים ידני'!N2101</f>
        <v>0</v>
      </c>
      <c r="D2098" s="49" t="s">
        <v>36</v>
      </c>
    </row>
    <row r="2099" spans="1:4">
      <c r="A2099" s="6">
        <f>'גליון הקלדת נתונים ידני'!O2102</f>
        <v>0</v>
      </c>
      <c r="B2099" s="48">
        <f>'גליון הקלדת נתונים ידני'!M2102</f>
        <v>0</v>
      </c>
      <c r="C2099" s="48">
        <f>'גליון הקלדת נתונים ידני'!N2102</f>
        <v>0</v>
      </c>
      <c r="D2099" s="49" t="s">
        <v>36</v>
      </c>
    </row>
    <row r="2100" spans="1:4">
      <c r="A2100" s="6">
        <f>'גליון הקלדת נתונים ידני'!O2103</f>
        <v>0</v>
      </c>
      <c r="B2100" s="48">
        <f>'גליון הקלדת נתונים ידני'!M2103</f>
        <v>0</v>
      </c>
      <c r="C2100" s="48">
        <f>'גליון הקלדת נתונים ידני'!N2103</f>
        <v>0</v>
      </c>
      <c r="D2100" s="49" t="s">
        <v>36</v>
      </c>
    </row>
    <row r="2101" spans="1:4">
      <c r="A2101" s="6">
        <f>'גליון הקלדת נתונים ידני'!O2104</f>
        <v>0</v>
      </c>
      <c r="B2101" s="48">
        <f>'גליון הקלדת נתונים ידני'!M2104</f>
        <v>0</v>
      </c>
      <c r="C2101" s="48">
        <f>'גליון הקלדת נתונים ידני'!N2104</f>
        <v>0</v>
      </c>
      <c r="D2101" s="49" t="s">
        <v>36</v>
      </c>
    </row>
    <row r="2102" spans="1:4">
      <c r="A2102" s="6">
        <f>'גליון הקלדת נתונים ידני'!O2105</f>
        <v>0</v>
      </c>
      <c r="B2102" s="48">
        <f>'גליון הקלדת נתונים ידני'!M2105</f>
        <v>0</v>
      </c>
      <c r="C2102" s="48">
        <f>'גליון הקלדת נתונים ידני'!N2105</f>
        <v>0</v>
      </c>
      <c r="D2102" s="49" t="s">
        <v>36</v>
      </c>
    </row>
    <row r="2103" spans="1:4">
      <c r="A2103" s="6">
        <f>'גליון הקלדת נתונים ידני'!O2106</f>
        <v>0</v>
      </c>
      <c r="B2103" s="48">
        <f>'גליון הקלדת נתונים ידני'!M2106</f>
        <v>0</v>
      </c>
      <c r="C2103" s="48">
        <f>'גליון הקלדת נתונים ידני'!N2106</f>
        <v>0</v>
      </c>
      <c r="D2103" s="49" t="s">
        <v>36</v>
      </c>
    </row>
    <row r="2104" spans="1:4">
      <c r="A2104" s="6">
        <f>'גליון הקלדת נתונים ידני'!O2107</f>
        <v>0</v>
      </c>
      <c r="B2104" s="48">
        <f>'גליון הקלדת נתונים ידני'!M2107</f>
        <v>0</v>
      </c>
      <c r="C2104" s="48">
        <f>'גליון הקלדת נתונים ידני'!N2107</f>
        <v>0</v>
      </c>
      <c r="D2104" s="49" t="s">
        <v>36</v>
      </c>
    </row>
    <row r="2105" spans="1:4">
      <c r="A2105" s="6">
        <f>'גליון הקלדת נתונים ידני'!O2108</f>
        <v>0</v>
      </c>
      <c r="B2105" s="48">
        <f>'גליון הקלדת נתונים ידני'!M2108</f>
        <v>0</v>
      </c>
      <c r="C2105" s="48">
        <f>'גליון הקלדת נתונים ידני'!N2108</f>
        <v>0</v>
      </c>
      <c r="D2105" s="49" t="s">
        <v>36</v>
      </c>
    </row>
    <row r="2106" spans="1:4">
      <c r="A2106" s="6">
        <f>'גליון הקלדת נתונים ידני'!O2109</f>
        <v>0</v>
      </c>
      <c r="B2106" s="48">
        <f>'גליון הקלדת נתונים ידני'!M2109</f>
        <v>0</v>
      </c>
      <c r="C2106" s="48">
        <f>'גליון הקלדת נתונים ידני'!N2109</f>
        <v>0</v>
      </c>
      <c r="D2106" s="49" t="s">
        <v>36</v>
      </c>
    </row>
    <row r="2107" spans="1:4">
      <c r="A2107" s="6">
        <f>'גליון הקלדת נתונים ידני'!O2110</f>
        <v>0</v>
      </c>
      <c r="B2107" s="48">
        <f>'גליון הקלדת נתונים ידני'!M2110</f>
        <v>0</v>
      </c>
      <c r="C2107" s="48">
        <f>'גליון הקלדת נתונים ידני'!N2110</f>
        <v>0</v>
      </c>
      <c r="D2107" s="49" t="s">
        <v>36</v>
      </c>
    </row>
    <row r="2108" spans="1:4">
      <c r="A2108" s="6">
        <f>'גליון הקלדת נתונים ידני'!O2111</f>
        <v>0</v>
      </c>
      <c r="B2108" s="48">
        <f>'גליון הקלדת נתונים ידני'!M2111</f>
        <v>0</v>
      </c>
      <c r="C2108" s="48">
        <f>'גליון הקלדת נתונים ידני'!N2111</f>
        <v>0</v>
      </c>
      <c r="D2108" s="49" t="s">
        <v>36</v>
      </c>
    </row>
    <row r="2109" spans="1:4">
      <c r="A2109" s="6">
        <f>'גליון הקלדת נתונים ידני'!O2112</f>
        <v>0</v>
      </c>
      <c r="B2109" s="48">
        <f>'גליון הקלדת נתונים ידני'!M2112</f>
        <v>0</v>
      </c>
      <c r="C2109" s="48">
        <f>'גליון הקלדת נתונים ידני'!N2112</f>
        <v>0</v>
      </c>
      <c r="D2109" s="49" t="s">
        <v>36</v>
      </c>
    </row>
    <row r="2110" spans="1:4">
      <c r="A2110" s="6">
        <f>'גליון הקלדת נתונים ידני'!O2113</f>
        <v>0</v>
      </c>
      <c r="B2110" s="48">
        <f>'גליון הקלדת נתונים ידני'!M2113</f>
        <v>0</v>
      </c>
      <c r="C2110" s="48">
        <f>'גליון הקלדת נתונים ידני'!N2113</f>
        <v>0</v>
      </c>
      <c r="D2110" s="49" t="s">
        <v>36</v>
      </c>
    </row>
    <row r="2111" spans="1:4">
      <c r="A2111" s="6">
        <f>'גליון הקלדת נתונים ידני'!O2114</f>
        <v>0</v>
      </c>
      <c r="B2111" s="48">
        <f>'גליון הקלדת נתונים ידני'!M2114</f>
        <v>0</v>
      </c>
      <c r="C2111" s="48">
        <f>'גליון הקלדת נתונים ידני'!N2114</f>
        <v>0</v>
      </c>
      <c r="D2111" s="49" t="s">
        <v>36</v>
      </c>
    </row>
    <row r="2112" spans="1:4">
      <c r="A2112" s="6">
        <f>'גליון הקלדת נתונים ידני'!O2115</f>
        <v>0</v>
      </c>
      <c r="B2112" s="48">
        <f>'גליון הקלדת נתונים ידני'!M2115</f>
        <v>0</v>
      </c>
      <c r="C2112" s="48">
        <f>'גליון הקלדת נתונים ידני'!N2115</f>
        <v>0</v>
      </c>
      <c r="D2112" s="49" t="s">
        <v>36</v>
      </c>
    </row>
    <row r="2113" spans="1:4">
      <c r="A2113" s="6">
        <f>'גליון הקלדת נתונים ידני'!O2116</f>
        <v>0</v>
      </c>
      <c r="B2113" s="48">
        <f>'גליון הקלדת נתונים ידני'!M2116</f>
        <v>0</v>
      </c>
      <c r="C2113" s="48">
        <f>'גליון הקלדת נתונים ידני'!N2116</f>
        <v>0</v>
      </c>
      <c r="D2113" s="49" t="s">
        <v>36</v>
      </c>
    </row>
    <row r="2114" spans="1:4">
      <c r="A2114" s="6">
        <f>'גליון הקלדת נתונים ידני'!O2117</f>
        <v>0</v>
      </c>
      <c r="B2114" s="48">
        <f>'גליון הקלדת נתונים ידני'!M2117</f>
        <v>0</v>
      </c>
      <c r="C2114" s="48">
        <f>'גליון הקלדת נתונים ידני'!N2117</f>
        <v>0</v>
      </c>
      <c r="D2114" s="49" t="s">
        <v>36</v>
      </c>
    </row>
    <row r="2115" spans="1:4">
      <c r="A2115" s="6">
        <f>'גליון הקלדת נתונים ידני'!O2118</f>
        <v>0</v>
      </c>
      <c r="B2115" s="48">
        <f>'גליון הקלדת נתונים ידני'!M2118</f>
        <v>0</v>
      </c>
      <c r="C2115" s="48">
        <f>'גליון הקלדת נתונים ידני'!N2118</f>
        <v>0</v>
      </c>
      <c r="D2115" s="49" t="s">
        <v>36</v>
      </c>
    </row>
    <row r="2116" spans="1:4">
      <c r="A2116" s="6">
        <f>'גליון הקלדת נתונים ידני'!O2119</f>
        <v>0</v>
      </c>
      <c r="B2116" s="48">
        <f>'גליון הקלדת נתונים ידני'!M2119</f>
        <v>0</v>
      </c>
      <c r="C2116" s="48">
        <f>'גליון הקלדת נתונים ידני'!N2119</f>
        <v>0</v>
      </c>
      <c r="D2116" s="49" t="s">
        <v>36</v>
      </c>
    </row>
    <row r="2117" spans="1:4">
      <c r="A2117" s="6">
        <f>'גליון הקלדת נתונים ידני'!O2120</f>
        <v>0</v>
      </c>
      <c r="B2117" s="48">
        <f>'גליון הקלדת נתונים ידני'!M2120</f>
        <v>0</v>
      </c>
      <c r="C2117" s="48">
        <f>'גליון הקלדת נתונים ידני'!N2120</f>
        <v>0</v>
      </c>
      <c r="D2117" s="49" t="s">
        <v>36</v>
      </c>
    </row>
    <row r="2118" spans="1:4">
      <c r="A2118" s="6">
        <f>'גליון הקלדת נתונים ידני'!O2121</f>
        <v>0</v>
      </c>
      <c r="B2118" s="48">
        <f>'גליון הקלדת נתונים ידני'!M2121</f>
        <v>0</v>
      </c>
      <c r="C2118" s="48">
        <f>'גליון הקלדת נתונים ידני'!N2121</f>
        <v>0</v>
      </c>
      <c r="D2118" s="49" t="s">
        <v>36</v>
      </c>
    </row>
    <row r="2119" spans="1:4">
      <c r="A2119" s="6">
        <f>'גליון הקלדת נתונים ידני'!O2122</f>
        <v>0</v>
      </c>
      <c r="B2119" s="48">
        <f>'גליון הקלדת נתונים ידני'!M2122</f>
        <v>0</v>
      </c>
      <c r="C2119" s="48">
        <f>'גליון הקלדת נתונים ידני'!N2122</f>
        <v>0</v>
      </c>
      <c r="D2119" s="49" t="s">
        <v>36</v>
      </c>
    </row>
    <row r="2120" spans="1:4">
      <c r="A2120" s="6">
        <f>'גליון הקלדת נתונים ידני'!O2123</f>
        <v>0</v>
      </c>
      <c r="B2120" s="48">
        <f>'גליון הקלדת נתונים ידני'!M2123</f>
        <v>0</v>
      </c>
      <c r="C2120" s="48">
        <f>'גליון הקלדת נתונים ידני'!N2123</f>
        <v>0</v>
      </c>
      <c r="D2120" s="49" t="s">
        <v>36</v>
      </c>
    </row>
    <row r="2121" spans="1:4">
      <c r="A2121" s="6">
        <f>'גליון הקלדת נתונים ידני'!O2124</f>
        <v>0</v>
      </c>
      <c r="B2121" s="48">
        <f>'גליון הקלדת נתונים ידני'!M2124</f>
        <v>0</v>
      </c>
      <c r="C2121" s="48">
        <f>'גליון הקלדת נתונים ידני'!N2124</f>
        <v>0</v>
      </c>
      <c r="D2121" s="49" t="s">
        <v>36</v>
      </c>
    </row>
    <row r="2122" spans="1:4">
      <c r="A2122" s="6">
        <f>'גליון הקלדת נתונים ידני'!O2125</f>
        <v>0</v>
      </c>
      <c r="B2122" s="48">
        <f>'גליון הקלדת נתונים ידני'!M2125</f>
        <v>0</v>
      </c>
      <c r="C2122" s="48">
        <f>'גליון הקלדת נתונים ידני'!N2125</f>
        <v>0</v>
      </c>
      <c r="D2122" s="49" t="s">
        <v>36</v>
      </c>
    </row>
    <row r="2123" spans="1:4">
      <c r="A2123" s="6">
        <f>'גליון הקלדת נתונים ידני'!O2126</f>
        <v>0</v>
      </c>
      <c r="B2123" s="48">
        <f>'גליון הקלדת נתונים ידני'!M2126</f>
        <v>0</v>
      </c>
      <c r="C2123" s="48">
        <f>'גליון הקלדת נתונים ידני'!N2126</f>
        <v>0</v>
      </c>
      <c r="D2123" s="49" t="s">
        <v>36</v>
      </c>
    </row>
    <row r="2124" spans="1:4">
      <c r="A2124" s="6">
        <f>'גליון הקלדת נתונים ידני'!O2127</f>
        <v>0</v>
      </c>
      <c r="B2124" s="48">
        <f>'גליון הקלדת נתונים ידני'!M2127</f>
        <v>0</v>
      </c>
      <c r="C2124" s="48">
        <f>'גליון הקלדת נתונים ידני'!N2127</f>
        <v>0</v>
      </c>
      <c r="D2124" s="49" t="s">
        <v>36</v>
      </c>
    </row>
    <row r="2125" spans="1:4">
      <c r="A2125" s="6">
        <f>'גליון הקלדת נתונים ידני'!O2128</f>
        <v>0</v>
      </c>
      <c r="B2125" s="48">
        <f>'גליון הקלדת נתונים ידני'!M2128</f>
        <v>0</v>
      </c>
      <c r="C2125" s="48">
        <f>'גליון הקלדת נתונים ידני'!N2128</f>
        <v>0</v>
      </c>
      <c r="D2125" s="49" t="s">
        <v>36</v>
      </c>
    </row>
    <row r="2126" spans="1:4">
      <c r="A2126" s="6">
        <f>'גליון הקלדת נתונים ידני'!O2129</f>
        <v>0</v>
      </c>
      <c r="B2126" s="48">
        <f>'גליון הקלדת נתונים ידני'!M2129</f>
        <v>0</v>
      </c>
      <c r="C2126" s="48">
        <f>'גליון הקלדת נתונים ידני'!N2129</f>
        <v>0</v>
      </c>
      <c r="D2126" s="49" t="s">
        <v>36</v>
      </c>
    </row>
    <row r="2127" spans="1:4">
      <c r="A2127" s="6">
        <f>'גליון הקלדת נתונים ידני'!O2130</f>
        <v>0</v>
      </c>
      <c r="B2127" s="48">
        <f>'גליון הקלדת נתונים ידני'!M2130</f>
        <v>0</v>
      </c>
      <c r="C2127" s="48">
        <f>'גליון הקלדת נתונים ידני'!N2130</f>
        <v>0</v>
      </c>
      <c r="D2127" s="49" t="s">
        <v>36</v>
      </c>
    </row>
    <row r="2128" spans="1:4">
      <c r="A2128" s="6">
        <f>'גליון הקלדת נתונים ידני'!O2131</f>
        <v>0</v>
      </c>
      <c r="B2128" s="48">
        <f>'גליון הקלדת נתונים ידני'!M2131</f>
        <v>0</v>
      </c>
      <c r="C2128" s="48">
        <f>'גליון הקלדת נתונים ידני'!N2131</f>
        <v>0</v>
      </c>
      <c r="D2128" s="49" t="s">
        <v>36</v>
      </c>
    </row>
    <row r="2129" spans="1:4">
      <c r="A2129" s="6">
        <f>'גליון הקלדת נתונים ידני'!O2132</f>
        <v>0</v>
      </c>
      <c r="B2129" s="48">
        <f>'גליון הקלדת נתונים ידני'!M2132</f>
        <v>0</v>
      </c>
      <c r="C2129" s="48">
        <f>'גליון הקלדת נתונים ידני'!N2132</f>
        <v>0</v>
      </c>
      <c r="D2129" s="49" t="s">
        <v>36</v>
      </c>
    </row>
    <row r="2130" spans="1:4">
      <c r="A2130" s="6">
        <f>'גליון הקלדת נתונים ידני'!O2133</f>
        <v>0</v>
      </c>
      <c r="B2130" s="48">
        <f>'גליון הקלדת נתונים ידני'!M2133</f>
        <v>0</v>
      </c>
      <c r="C2130" s="48">
        <f>'גליון הקלדת נתונים ידני'!N2133</f>
        <v>0</v>
      </c>
      <c r="D2130" s="49" t="s">
        <v>36</v>
      </c>
    </row>
    <row r="2131" spans="1:4">
      <c r="A2131" s="6">
        <f>'גליון הקלדת נתונים ידני'!O2134</f>
        <v>0</v>
      </c>
      <c r="B2131" s="48">
        <f>'גליון הקלדת נתונים ידני'!M2134</f>
        <v>0</v>
      </c>
      <c r="C2131" s="48">
        <f>'גליון הקלדת נתונים ידני'!N2134</f>
        <v>0</v>
      </c>
      <c r="D2131" s="49" t="s">
        <v>36</v>
      </c>
    </row>
    <row r="2132" spans="1:4">
      <c r="A2132" s="6">
        <f>'גליון הקלדת נתונים ידני'!O2135</f>
        <v>0</v>
      </c>
      <c r="B2132" s="48">
        <f>'גליון הקלדת נתונים ידני'!M2135</f>
        <v>0</v>
      </c>
      <c r="C2132" s="48">
        <f>'גליון הקלדת נתונים ידני'!N2135</f>
        <v>0</v>
      </c>
      <c r="D2132" s="49" t="s">
        <v>36</v>
      </c>
    </row>
    <row r="2133" spans="1:4">
      <c r="A2133" s="6">
        <f>'גליון הקלדת נתונים ידני'!O2136</f>
        <v>0</v>
      </c>
      <c r="B2133" s="48">
        <f>'גליון הקלדת נתונים ידני'!M2136</f>
        <v>0</v>
      </c>
      <c r="C2133" s="48">
        <f>'גליון הקלדת נתונים ידני'!N2136</f>
        <v>0</v>
      </c>
      <c r="D2133" s="49" t="s">
        <v>36</v>
      </c>
    </row>
    <row r="2134" spans="1:4">
      <c r="A2134" s="6">
        <f>'גליון הקלדת נתונים ידני'!O2137</f>
        <v>0</v>
      </c>
      <c r="B2134" s="48">
        <f>'גליון הקלדת נתונים ידני'!M2137</f>
        <v>0</v>
      </c>
      <c r="C2134" s="48">
        <f>'גליון הקלדת נתונים ידני'!N2137</f>
        <v>0</v>
      </c>
      <c r="D2134" s="49" t="s">
        <v>36</v>
      </c>
    </row>
    <row r="2135" spans="1:4">
      <c r="A2135" s="6">
        <f>'גליון הקלדת נתונים ידני'!O2138</f>
        <v>0</v>
      </c>
      <c r="B2135" s="48">
        <f>'גליון הקלדת נתונים ידני'!M2138</f>
        <v>0</v>
      </c>
      <c r="C2135" s="48">
        <f>'גליון הקלדת נתונים ידני'!N2138</f>
        <v>0</v>
      </c>
      <c r="D2135" s="49" t="s">
        <v>36</v>
      </c>
    </row>
    <row r="2136" spans="1:4">
      <c r="A2136" s="6">
        <f>'גליון הקלדת נתונים ידני'!O2139</f>
        <v>0</v>
      </c>
      <c r="B2136" s="48">
        <f>'גליון הקלדת נתונים ידני'!M2139</f>
        <v>0</v>
      </c>
      <c r="C2136" s="48">
        <f>'גליון הקלדת נתונים ידני'!N2139</f>
        <v>0</v>
      </c>
      <c r="D2136" s="49" t="s">
        <v>36</v>
      </c>
    </row>
    <row r="2137" spans="1:4">
      <c r="A2137" s="6">
        <f>'גליון הקלדת נתונים ידני'!O2140</f>
        <v>0</v>
      </c>
      <c r="B2137" s="48">
        <f>'גליון הקלדת נתונים ידני'!M2140</f>
        <v>0</v>
      </c>
      <c r="C2137" s="48">
        <f>'גליון הקלדת נתונים ידני'!N2140</f>
        <v>0</v>
      </c>
      <c r="D2137" s="49" t="s">
        <v>36</v>
      </c>
    </row>
    <row r="2138" spans="1:4">
      <c r="A2138" s="6">
        <f>'גליון הקלדת נתונים ידני'!O2141</f>
        <v>0</v>
      </c>
      <c r="B2138" s="48">
        <f>'גליון הקלדת נתונים ידני'!M2141</f>
        <v>0</v>
      </c>
      <c r="C2138" s="48">
        <f>'גליון הקלדת נתונים ידני'!N2141</f>
        <v>0</v>
      </c>
      <c r="D2138" s="49" t="s">
        <v>36</v>
      </c>
    </row>
    <row r="2139" spans="1:4">
      <c r="A2139" s="6">
        <f>'גליון הקלדת נתונים ידני'!O2142</f>
        <v>0</v>
      </c>
      <c r="B2139" s="48">
        <f>'גליון הקלדת נתונים ידני'!M2142</f>
        <v>0</v>
      </c>
      <c r="C2139" s="48">
        <f>'גליון הקלדת נתונים ידני'!N2142</f>
        <v>0</v>
      </c>
      <c r="D2139" s="49" t="s">
        <v>36</v>
      </c>
    </row>
    <row r="2140" spans="1:4">
      <c r="A2140" s="6">
        <f>'גליון הקלדת נתונים ידני'!O2143</f>
        <v>0</v>
      </c>
      <c r="B2140" s="48">
        <f>'גליון הקלדת נתונים ידני'!M2143</f>
        <v>0</v>
      </c>
      <c r="C2140" s="48">
        <f>'גליון הקלדת נתונים ידני'!N2143</f>
        <v>0</v>
      </c>
      <c r="D2140" s="49" t="s">
        <v>36</v>
      </c>
    </row>
    <row r="2141" spans="1:4">
      <c r="A2141" s="6">
        <f>'גליון הקלדת נתונים ידני'!O2144</f>
        <v>0</v>
      </c>
      <c r="B2141" s="48">
        <f>'גליון הקלדת נתונים ידני'!M2144</f>
        <v>0</v>
      </c>
      <c r="C2141" s="48">
        <f>'גליון הקלדת נתונים ידני'!N2144</f>
        <v>0</v>
      </c>
      <c r="D2141" s="49" t="s">
        <v>36</v>
      </c>
    </row>
    <row r="2142" spans="1:4">
      <c r="A2142" s="6">
        <f>'גליון הקלדת נתונים ידני'!O2145</f>
        <v>0</v>
      </c>
      <c r="B2142" s="48">
        <f>'גליון הקלדת נתונים ידני'!M2145</f>
        <v>0</v>
      </c>
      <c r="C2142" s="48">
        <f>'גליון הקלדת נתונים ידני'!N2145</f>
        <v>0</v>
      </c>
      <c r="D2142" s="49" t="s">
        <v>36</v>
      </c>
    </row>
    <row r="2143" spans="1:4">
      <c r="A2143" s="6">
        <f>'גליון הקלדת נתונים ידני'!O2146</f>
        <v>0</v>
      </c>
      <c r="B2143" s="48">
        <f>'גליון הקלדת נתונים ידני'!M2146</f>
        <v>0</v>
      </c>
      <c r="C2143" s="48">
        <f>'גליון הקלדת נתונים ידני'!N2146</f>
        <v>0</v>
      </c>
      <c r="D2143" s="49" t="s">
        <v>36</v>
      </c>
    </row>
    <row r="2144" spans="1:4">
      <c r="A2144" s="6">
        <f>'גליון הקלדת נתונים ידני'!O2147</f>
        <v>0</v>
      </c>
      <c r="B2144" s="48">
        <f>'גליון הקלדת נתונים ידני'!M2147</f>
        <v>0</v>
      </c>
      <c r="C2144" s="48">
        <f>'גליון הקלדת נתונים ידני'!N2147</f>
        <v>0</v>
      </c>
      <c r="D2144" s="49" t="s">
        <v>36</v>
      </c>
    </row>
    <row r="2145" spans="1:4">
      <c r="A2145" s="6">
        <f>'גליון הקלדת נתונים ידני'!O2148</f>
        <v>0</v>
      </c>
      <c r="B2145" s="48">
        <f>'גליון הקלדת נתונים ידני'!M2148</f>
        <v>0</v>
      </c>
      <c r="C2145" s="48">
        <f>'גליון הקלדת נתונים ידני'!N2148</f>
        <v>0</v>
      </c>
      <c r="D2145" s="49" t="s">
        <v>36</v>
      </c>
    </row>
    <row r="2146" spans="1:4">
      <c r="A2146" s="6">
        <f>'גליון הקלדת נתונים ידני'!O2149</f>
        <v>0</v>
      </c>
      <c r="B2146" s="48">
        <f>'גליון הקלדת נתונים ידני'!M2149</f>
        <v>0</v>
      </c>
      <c r="C2146" s="48">
        <f>'גליון הקלדת נתונים ידני'!N2149</f>
        <v>0</v>
      </c>
      <c r="D2146" s="49" t="s">
        <v>36</v>
      </c>
    </row>
    <row r="2147" spans="1:4">
      <c r="A2147" s="6">
        <f>'גליון הקלדת נתונים ידני'!O2150</f>
        <v>0</v>
      </c>
      <c r="B2147" s="48">
        <f>'גליון הקלדת נתונים ידני'!M2150</f>
        <v>0</v>
      </c>
      <c r="C2147" s="48">
        <f>'גליון הקלדת נתונים ידני'!N2150</f>
        <v>0</v>
      </c>
      <c r="D2147" s="49" t="s">
        <v>36</v>
      </c>
    </row>
    <row r="2148" spans="1:4">
      <c r="A2148" s="6">
        <f>'גליון הקלדת נתונים ידני'!O2151</f>
        <v>0</v>
      </c>
      <c r="B2148" s="48">
        <f>'גליון הקלדת נתונים ידני'!M2151</f>
        <v>0</v>
      </c>
      <c r="C2148" s="48">
        <f>'גליון הקלדת נתונים ידני'!N2151</f>
        <v>0</v>
      </c>
      <c r="D2148" s="49" t="s">
        <v>36</v>
      </c>
    </row>
    <row r="2149" spans="1:4">
      <c r="A2149" s="6">
        <f>'גליון הקלדת נתונים ידני'!O2152</f>
        <v>0</v>
      </c>
      <c r="B2149" s="48">
        <f>'גליון הקלדת נתונים ידני'!M2152</f>
        <v>0</v>
      </c>
      <c r="C2149" s="48">
        <f>'גליון הקלדת נתונים ידני'!N2152</f>
        <v>0</v>
      </c>
      <c r="D2149" s="49" t="s">
        <v>36</v>
      </c>
    </row>
    <row r="2150" spans="1:4">
      <c r="A2150" s="6">
        <f>'גליון הקלדת נתונים ידני'!O2153</f>
        <v>0</v>
      </c>
      <c r="B2150" s="48">
        <f>'גליון הקלדת נתונים ידני'!M2153</f>
        <v>0</v>
      </c>
      <c r="C2150" s="48">
        <f>'גליון הקלדת נתונים ידני'!N2153</f>
        <v>0</v>
      </c>
      <c r="D2150" s="49" t="s">
        <v>36</v>
      </c>
    </row>
    <row r="2151" spans="1:4">
      <c r="A2151" s="6">
        <f>'גליון הקלדת נתונים ידני'!O2154</f>
        <v>0</v>
      </c>
      <c r="B2151" s="48">
        <f>'גליון הקלדת נתונים ידני'!M2154</f>
        <v>0</v>
      </c>
      <c r="C2151" s="48">
        <f>'גליון הקלדת נתונים ידני'!N2154</f>
        <v>0</v>
      </c>
      <c r="D2151" s="49" t="s">
        <v>36</v>
      </c>
    </row>
    <row r="2152" spans="1:4">
      <c r="A2152" s="6">
        <f>'גליון הקלדת נתונים ידני'!O2155</f>
        <v>0</v>
      </c>
      <c r="B2152" s="48">
        <f>'גליון הקלדת נתונים ידני'!M2155</f>
        <v>0</v>
      </c>
      <c r="C2152" s="48">
        <f>'גליון הקלדת נתונים ידני'!N2155</f>
        <v>0</v>
      </c>
      <c r="D2152" s="49" t="s">
        <v>36</v>
      </c>
    </row>
    <row r="2153" spans="1:4">
      <c r="A2153" s="6">
        <f>'גליון הקלדת נתונים ידני'!O2156</f>
        <v>0</v>
      </c>
      <c r="B2153" s="48">
        <f>'גליון הקלדת נתונים ידני'!M2156</f>
        <v>0</v>
      </c>
      <c r="C2153" s="48">
        <f>'גליון הקלדת נתונים ידני'!N2156</f>
        <v>0</v>
      </c>
      <c r="D2153" s="49" t="s">
        <v>36</v>
      </c>
    </row>
    <row r="2154" spans="1:4">
      <c r="A2154" s="6">
        <f>'גליון הקלדת נתונים ידני'!O2157</f>
        <v>0</v>
      </c>
      <c r="B2154" s="48">
        <f>'גליון הקלדת נתונים ידני'!M2157</f>
        <v>0</v>
      </c>
      <c r="C2154" s="48">
        <f>'גליון הקלדת נתונים ידני'!N2157</f>
        <v>0</v>
      </c>
      <c r="D2154" s="49" t="s">
        <v>36</v>
      </c>
    </row>
    <row r="2155" spans="1:4">
      <c r="A2155" s="6">
        <f>'גליון הקלדת נתונים ידני'!O2158</f>
        <v>0</v>
      </c>
      <c r="B2155" s="48">
        <f>'גליון הקלדת נתונים ידני'!M2158</f>
        <v>0</v>
      </c>
      <c r="C2155" s="48">
        <f>'גליון הקלדת נתונים ידני'!N2158</f>
        <v>0</v>
      </c>
      <c r="D2155" s="49" t="s">
        <v>36</v>
      </c>
    </row>
    <row r="2156" spans="1:4">
      <c r="A2156" s="6">
        <f>'גליון הקלדת נתונים ידני'!O2159</f>
        <v>0</v>
      </c>
      <c r="B2156" s="48">
        <f>'גליון הקלדת נתונים ידני'!M2159</f>
        <v>0</v>
      </c>
      <c r="C2156" s="48">
        <f>'גליון הקלדת נתונים ידני'!N2159</f>
        <v>0</v>
      </c>
      <c r="D2156" s="49" t="s">
        <v>36</v>
      </c>
    </row>
    <row r="2157" spans="1:4">
      <c r="A2157" s="6">
        <f>'גליון הקלדת נתונים ידני'!O2160</f>
        <v>0</v>
      </c>
      <c r="B2157" s="48">
        <f>'גליון הקלדת נתונים ידני'!M2160</f>
        <v>0</v>
      </c>
      <c r="C2157" s="48">
        <f>'גליון הקלדת נתונים ידני'!N2160</f>
        <v>0</v>
      </c>
      <c r="D2157" s="49" t="s">
        <v>36</v>
      </c>
    </row>
    <row r="2158" spans="1:4">
      <c r="A2158" s="6">
        <f>'גליון הקלדת נתונים ידני'!O2161</f>
        <v>0</v>
      </c>
      <c r="B2158" s="48">
        <f>'גליון הקלדת נתונים ידני'!M2161</f>
        <v>0</v>
      </c>
      <c r="C2158" s="48">
        <f>'גליון הקלדת נתונים ידני'!N2161</f>
        <v>0</v>
      </c>
      <c r="D2158" s="49" t="s">
        <v>36</v>
      </c>
    </row>
    <row r="2159" spans="1:4">
      <c r="A2159" s="6">
        <f>'גליון הקלדת נתונים ידני'!O2162</f>
        <v>0</v>
      </c>
      <c r="B2159" s="48">
        <f>'גליון הקלדת נתונים ידני'!M2162</f>
        <v>0</v>
      </c>
      <c r="C2159" s="48">
        <f>'גליון הקלדת נתונים ידני'!N2162</f>
        <v>0</v>
      </c>
      <c r="D2159" s="49" t="s">
        <v>36</v>
      </c>
    </row>
    <row r="2160" spans="1:4">
      <c r="A2160" s="6">
        <f>'גליון הקלדת נתונים ידני'!O2163</f>
        <v>0</v>
      </c>
      <c r="B2160" s="48">
        <f>'גליון הקלדת נתונים ידני'!M2163</f>
        <v>0</v>
      </c>
      <c r="C2160" s="48">
        <f>'גליון הקלדת נתונים ידני'!N2163</f>
        <v>0</v>
      </c>
      <c r="D2160" s="49" t="s">
        <v>36</v>
      </c>
    </row>
    <row r="2161" spans="1:4">
      <c r="A2161" s="6">
        <f>'גליון הקלדת נתונים ידני'!O2164</f>
        <v>0</v>
      </c>
      <c r="B2161" s="48">
        <f>'גליון הקלדת נתונים ידני'!M2164</f>
        <v>0</v>
      </c>
      <c r="C2161" s="48">
        <f>'גליון הקלדת נתונים ידני'!N2164</f>
        <v>0</v>
      </c>
      <c r="D2161" s="49" t="s">
        <v>36</v>
      </c>
    </row>
    <row r="2162" spans="1:4">
      <c r="A2162" s="6">
        <f>'גליון הקלדת נתונים ידני'!O2165</f>
        <v>0</v>
      </c>
      <c r="B2162" s="48">
        <f>'גליון הקלדת נתונים ידני'!M2165</f>
        <v>0</v>
      </c>
      <c r="C2162" s="48">
        <f>'גליון הקלדת נתונים ידני'!N2165</f>
        <v>0</v>
      </c>
      <c r="D2162" s="49" t="s">
        <v>36</v>
      </c>
    </row>
    <row r="2163" spans="1:4">
      <c r="A2163" s="6">
        <f>'גליון הקלדת נתונים ידני'!O2166</f>
        <v>0</v>
      </c>
      <c r="B2163" s="48">
        <f>'גליון הקלדת נתונים ידני'!M2166</f>
        <v>0</v>
      </c>
      <c r="C2163" s="48">
        <f>'גליון הקלדת נתונים ידני'!N2166</f>
        <v>0</v>
      </c>
      <c r="D2163" s="49" t="s">
        <v>36</v>
      </c>
    </row>
    <row r="2164" spans="1:4">
      <c r="A2164" s="6">
        <f>'גליון הקלדת נתונים ידני'!O2167</f>
        <v>0</v>
      </c>
      <c r="B2164" s="48">
        <f>'גליון הקלדת נתונים ידני'!M2167</f>
        <v>0</v>
      </c>
      <c r="C2164" s="48">
        <f>'גליון הקלדת נתונים ידני'!N2167</f>
        <v>0</v>
      </c>
      <c r="D2164" s="49" t="s">
        <v>36</v>
      </c>
    </row>
    <row r="2165" spans="1:4">
      <c r="A2165" s="6">
        <f>'גליון הקלדת נתונים ידני'!O2168</f>
        <v>0</v>
      </c>
      <c r="B2165" s="48">
        <f>'גליון הקלדת נתונים ידני'!M2168</f>
        <v>0</v>
      </c>
      <c r="C2165" s="48">
        <f>'גליון הקלדת נתונים ידני'!N2168</f>
        <v>0</v>
      </c>
      <c r="D2165" s="49" t="s">
        <v>36</v>
      </c>
    </row>
    <row r="2166" spans="1:4">
      <c r="A2166" s="6">
        <f>'גליון הקלדת נתונים ידני'!O2169</f>
        <v>0</v>
      </c>
      <c r="B2166" s="48">
        <f>'גליון הקלדת נתונים ידני'!M2169</f>
        <v>0</v>
      </c>
      <c r="C2166" s="48">
        <f>'גליון הקלדת נתונים ידני'!N2169</f>
        <v>0</v>
      </c>
      <c r="D2166" s="49" t="s">
        <v>36</v>
      </c>
    </row>
    <row r="2167" spans="1:4">
      <c r="A2167" s="6">
        <f>'גליון הקלדת נתונים ידני'!O2170</f>
        <v>0</v>
      </c>
      <c r="B2167" s="48">
        <f>'גליון הקלדת נתונים ידני'!M2170</f>
        <v>0</v>
      </c>
      <c r="C2167" s="48">
        <f>'גליון הקלדת נתונים ידני'!N2170</f>
        <v>0</v>
      </c>
      <c r="D2167" s="49" t="s">
        <v>36</v>
      </c>
    </row>
    <row r="2168" spans="1:4">
      <c r="A2168" s="6">
        <f>'גליון הקלדת נתונים ידני'!O2171</f>
        <v>0</v>
      </c>
      <c r="B2168" s="48">
        <f>'גליון הקלדת נתונים ידני'!M2171</f>
        <v>0</v>
      </c>
      <c r="C2168" s="48">
        <f>'גליון הקלדת נתונים ידני'!N2171</f>
        <v>0</v>
      </c>
      <c r="D2168" s="49" t="s">
        <v>36</v>
      </c>
    </row>
    <row r="2169" spans="1:4">
      <c r="A2169" s="6">
        <f>'גליון הקלדת נתונים ידני'!O2172</f>
        <v>0</v>
      </c>
      <c r="B2169" s="48">
        <f>'גליון הקלדת נתונים ידני'!M2172</f>
        <v>0</v>
      </c>
      <c r="C2169" s="48">
        <f>'גליון הקלדת נתונים ידני'!N2172</f>
        <v>0</v>
      </c>
      <c r="D2169" s="49" t="s">
        <v>36</v>
      </c>
    </row>
    <row r="2170" spans="1:4">
      <c r="A2170" s="6">
        <f>'גליון הקלדת נתונים ידני'!O2173</f>
        <v>0</v>
      </c>
      <c r="B2170" s="48">
        <f>'גליון הקלדת נתונים ידני'!M2173</f>
        <v>0</v>
      </c>
      <c r="C2170" s="48">
        <f>'גליון הקלדת נתונים ידני'!N2173</f>
        <v>0</v>
      </c>
      <c r="D2170" s="49" t="s">
        <v>36</v>
      </c>
    </row>
    <row r="2171" spans="1:4">
      <c r="A2171" s="6">
        <f>'גליון הקלדת נתונים ידני'!O2174</f>
        <v>0</v>
      </c>
      <c r="B2171" s="48">
        <f>'גליון הקלדת נתונים ידני'!M2174</f>
        <v>0</v>
      </c>
      <c r="C2171" s="48">
        <f>'גליון הקלדת נתונים ידני'!N2174</f>
        <v>0</v>
      </c>
      <c r="D2171" s="49" t="s">
        <v>36</v>
      </c>
    </row>
    <row r="2172" spans="1:4">
      <c r="A2172" s="6">
        <f>'גליון הקלדת נתונים ידני'!O2175</f>
        <v>0</v>
      </c>
      <c r="B2172" s="48">
        <f>'גליון הקלדת נתונים ידני'!M2175</f>
        <v>0</v>
      </c>
      <c r="C2172" s="48">
        <f>'גליון הקלדת נתונים ידני'!N2175</f>
        <v>0</v>
      </c>
      <c r="D2172" s="49" t="s">
        <v>36</v>
      </c>
    </row>
    <row r="2173" spans="1:4">
      <c r="A2173" s="6">
        <f>'גליון הקלדת נתונים ידני'!O2176</f>
        <v>0</v>
      </c>
      <c r="B2173" s="48">
        <f>'גליון הקלדת נתונים ידני'!M2176</f>
        <v>0</v>
      </c>
      <c r="C2173" s="48">
        <f>'גליון הקלדת נתונים ידני'!N2176</f>
        <v>0</v>
      </c>
      <c r="D2173" s="49" t="s">
        <v>36</v>
      </c>
    </row>
    <row r="2174" spans="1:4">
      <c r="A2174" s="6">
        <f>'גליון הקלדת נתונים ידני'!O2177</f>
        <v>0</v>
      </c>
      <c r="B2174" s="48">
        <f>'גליון הקלדת נתונים ידני'!M2177</f>
        <v>0</v>
      </c>
      <c r="C2174" s="48">
        <f>'גליון הקלדת נתונים ידני'!N2177</f>
        <v>0</v>
      </c>
      <c r="D2174" s="49" t="s">
        <v>36</v>
      </c>
    </row>
    <row r="2175" spans="1:4">
      <c r="A2175" s="6">
        <f>'גליון הקלדת נתונים ידני'!O2178</f>
        <v>0</v>
      </c>
      <c r="B2175" s="48">
        <f>'גליון הקלדת נתונים ידני'!M2178</f>
        <v>0</v>
      </c>
      <c r="C2175" s="48">
        <f>'גליון הקלדת נתונים ידני'!N2178</f>
        <v>0</v>
      </c>
      <c r="D2175" s="49" t="s">
        <v>36</v>
      </c>
    </row>
    <row r="2176" spans="1:4">
      <c r="A2176" s="6">
        <f>'גליון הקלדת נתונים ידני'!O2179</f>
        <v>0</v>
      </c>
      <c r="B2176" s="48">
        <f>'גליון הקלדת נתונים ידני'!M2179</f>
        <v>0</v>
      </c>
      <c r="C2176" s="48">
        <f>'גליון הקלדת נתונים ידני'!N2179</f>
        <v>0</v>
      </c>
      <c r="D2176" s="49" t="s">
        <v>36</v>
      </c>
    </row>
    <row r="2177" spans="1:4">
      <c r="A2177" s="6">
        <f>'גליון הקלדת נתונים ידני'!O2180</f>
        <v>0</v>
      </c>
      <c r="B2177" s="48">
        <f>'גליון הקלדת נתונים ידני'!M2180</f>
        <v>0</v>
      </c>
      <c r="C2177" s="48">
        <f>'גליון הקלדת נתונים ידני'!N2180</f>
        <v>0</v>
      </c>
      <c r="D2177" s="49" t="s">
        <v>36</v>
      </c>
    </row>
    <row r="2178" spans="1:4">
      <c r="A2178" s="6">
        <f>'גליון הקלדת נתונים ידני'!O2181</f>
        <v>0</v>
      </c>
      <c r="B2178" s="48">
        <f>'גליון הקלדת נתונים ידני'!M2181</f>
        <v>0</v>
      </c>
      <c r="C2178" s="48">
        <f>'גליון הקלדת נתונים ידני'!N2181</f>
        <v>0</v>
      </c>
      <c r="D2178" s="49" t="s">
        <v>36</v>
      </c>
    </row>
    <row r="2179" spans="1:4">
      <c r="A2179" s="6">
        <f>'גליון הקלדת נתונים ידני'!O2182</f>
        <v>0</v>
      </c>
      <c r="B2179" s="48">
        <f>'גליון הקלדת נתונים ידני'!M2182</f>
        <v>0</v>
      </c>
      <c r="C2179" s="48">
        <f>'גליון הקלדת נתונים ידני'!N2182</f>
        <v>0</v>
      </c>
      <c r="D2179" s="49" t="s">
        <v>36</v>
      </c>
    </row>
    <row r="2180" spans="1:4">
      <c r="A2180" s="6">
        <f>'גליון הקלדת נתונים ידני'!O2183</f>
        <v>0</v>
      </c>
      <c r="B2180" s="48">
        <f>'גליון הקלדת נתונים ידני'!M2183</f>
        <v>0</v>
      </c>
      <c r="C2180" s="48">
        <f>'גליון הקלדת נתונים ידני'!N2183</f>
        <v>0</v>
      </c>
      <c r="D2180" s="49" t="s">
        <v>36</v>
      </c>
    </row>
    <row r="2181" spans="1:4">
      <c r="A2181" s="6">
        <f>'גליון הקלדת נתונים ידני'!O2184</f>
        <v>0</v>
      </c>
      <c r="B2181" s="48">
        <f>'גליון הקלדת נתונים ידני'!M2184</f>
        <v>0</v>
      </c>
      <c r="C2181" s="48">
        <f>'גליון הקלדת נתונים ידני'!N2184</f>
        <v>0</v>
      </c>
      <c r="D2181" s="49" t="s">
        <v>36</v>
      </c>
    </row>
    <row r="2182" spans="1:4">
      <c r="A2182" s="6">
        <f>'גליון הקלדת נתונים ידני'!O2185</f>
        <v>0</v>
      </c>
      <c r="B2182" s="48">
        <f>'גליון הקלדת נתונים ידני'!M2185</f>
        <v>0</v>
      </c>
      <c r="C2182" s="48">
        <f>'גליון הקלדת נתונים ידני'!N2185</f>
        <v>0</v>
      </c>
      <c r="D2182" s="49" t="s">
        <v>36</v>
      </c>
    </row>
    <row r="2183" spans="1:4">
      <c r="A2183" s="6">
        <f>'גליון הקלדת נתונים ידני'!O2186</f>
        <v>0</v>
      </c>
      <c r="B2183" s="48">
        <f>'גליון הקלדת נתונים ידני'!M2186</f>
        <v>0</v>
      </c>
      <c r="C2183" s="48">
        <f>'גליון הקלדת נתונים ידני'!N2186</f>
        <v>0</v>
      </c>
      <c r="D2183" s="49" t="s">
        <v>36</v>
      </c>
    </row>
    <row r="2184" spans="1:4">
      <c r="A2184" s="6">
        <f>'גליון הקלדת נתונים ידני'!O2187</f>
        <v>0</v>
      </c>
      <c r="B2184" s="48">
        <f>'גליון הקלדת נתונים ידני'!M2187</f>
        <v>0</v>
      </c>
      <c r="C2184" s="48">
        <f>'גליון הקלדת נתונים ידני'!N2187</f>
        <v>0</v>
      </c>
      <c r="D2184" s="49" t="s">
        <v>36</v>
      </c>
    </row>
    <row r="2185" spans="1:4">
      <c r="A2185" s="6">
        <f>'גליון הקלדת נתונים ידני'!O2188</f>
        <v>0</v>
      </c>
      <c r="B2185" s="48">
        <f>'גליון הקלדת נתונים ידני'!M2188</f>
        <v>0</v>
      </c>
      <c r="C2185" s="48">
        <f>'גליון הקלדת נתונים ידני'!N2188</f>
        <v>0</v>
      </c>
      <c r="D2185" s="49" t="s">
        <v>36</v>
      </c>
    </row>
    <row r="2186" spans="1:4">
      <c r="A2186" s="6">
        <f>'גליון הקלדת נתונים ידני'!O2189</f>
        <v>0</v>
      </c>
      <c r="B2186" s="48">
        <f>'גליון הקלדת נתונים ידני'!M2189</f>
        <v>0</v>
      </c>
      <c r="C2186" s="48">
        <f>'גליון הקלדת נתונים ידני'!N2189</f>
        <v>0</v>
      </c>
      <c r="D2186" s="49" t="s">
        <v>36</v>
      </c>
    </row>
    <row r="2187" spans="1:4">
      <c r="A2187" s="6">
        <f>'גליון הקלדת נתונים ידני'!O2190</f>
        <v>0</v>
      </c>
      <c r="B2187" s="48">
        <f>'גליון הקלדת נתונים ידני'!M2190</f>
        <v>0</v>
      </c>
      <c r="C2187" s="48">
        <f>'גליון הקלדת נתונים ידני'!N2190</f>
        <v>0</v>
      </c>
      <c r="D2187" s="49" t="s">
        <v>36</v>
      </c>
    </row>
    <row r="2188" spans="1:4">
      <c r="A2188" s="6">
        <f>'גליון הקלדת נתונים ידני'!O2191</f>
        <v>0</v>
      </c>
      <c r="B2188" s="48">
        <f>'גליון הקלדת נתונים ידני'!M2191</f>
        <v>0</v>
      </c>
      <c r="C2188" s="48">
        <f>'גליון הקלדת נתונים ידני'!N2191</f>
        <v>0</v>
      </c>
      <c r="D2188" s="49" t="s">
        <v>36</v>
      </c>
    </row>
    <row r="2189" spans="1:4">
      <c r="A2189" s="6">
        <f>'גליון הקלדת נתונים ידני'!O2192</f>
        <v>0</v>
      </c>
      <c r="B2189" s="48">
        <f>'גליון הקלדת נתונים ידני'!M2192</f>
        <v>0</v>
      </c>
      <c r="C2189" s="48">
        <f>'גליון הקלדת נתונים ידני'!N2192</f>
        <v>0</v>
      </c>
      <c r="D2189" s="49" t="s">
        <v>36</v>
      </c>
    </row>
    <row r="2190" spans="1:4">
      <c r="A2190" s="6">
        <f>'גליון הקלדת נתונים ידני'!O2193</f>
        <v>0</v>
      </c>
      <c r="B2190" s="48">
        <f>'גליון הקלדת נתונים ידני'!M2193</f>
        <v>0</v>
      </c>
      <c r="C2190" s="48">
        <f>'גליון הקלדת נתונים ידני'!N2193</f>
        <v>0</v>
      </c>
      <c r="D2190" s="49" t="s">
        <v>36</v>
      </c>
    </row>
    <row r="2191" spans="1:4">
      <c r="A2191" s="6">
        <f>'גליון הקלדת נתונים ידני'!O2194</f>
        <v>0</v>
      </c>
      <c r="B2191" s="48">
        <f>'גליון הקלדת נתונים ידני'!M2194</f>
        <v>0</v>
      </c>
      <c r="C2191" s="48">
        <f>'גליון הקלדת נתונים ידני'!N2194</f>
        <v>0</v>
      </c>
      <c r="D2191" s="49" t="s">
        <v>36</v>
      </c>
    </row>
    <row r="2192" spans="1:4">
      <c r="A2192" s="6">
        <f>'גליון הקלדת נתונים ידני'!O2195</f>
        <v>0</v>
      </c>
      <c r="B2192" s="48">
        <f>'גליון הקלדת נתונים ידני'!M2195</f>
        <v>0</v>
      </c>
      <c r="C2192" s="48">
        <f>'גליון הקלדת נתונים ידני'!N2195</f>
        <v>0</v>
      </c>
      <c r="D2192" s="49" t="s">
        <v>36</v>
      </c>
    </row>
    <row r="2193" spans="1:4">
      <c r="A2193" s="6">
        <f>'גליון הקלדת נתונים ידני'!O2196</f>
        <v>0</v>
      </c>
      <c r="B2193" s="48">
        <f>'גליון הקלדת נתונים ידני'!M2196</f>
        <v>0</v>
      </c>
      <c r="C2193" s="48">
        <f>'גליון הקלדת נתונים ידני'!N2196</f>
        <v>0</v>
      </c>
      <c r="D2193" s="49" t="s">
        <v>36</v>
      </c>
    </row>
    <row r="2194" spans="1:4">
      <c r="A2194" s="6">
        <f>'גליון הקלדת נתונים ידני'!O2197</f>
        <v>0</v>
      </c>
      <c r="B2194" s="48">
        <f>'גליון הקלדת נתונים ידני'!M2197</f>
        <v>0</v>
      </c>
      <c r="C2194" s="48">
        <f>'גליון הקלדת נתונים ידני'!N2197</f>
        <v>0</v>
      </c>
      <c r="D2194" s="49" t="s">
        <v>36</v>
      </c>
    </row>
    <row r="2195" spans="1:4">
      <c r="A2195" s="6">
        <f>'גליון הקלדת נתונים ידני'!O2198</f>
        <v>0</v>
      </c>
      <c r="B2195" s="48">
        <f>'גליון הקלדת נתונים ידני'!M2198</f>
        <v>0</v>
      </c>
      <c r="C2195" s="48">
        <f>'גליון הקלדת נתונים ידני'!N2198</f>
        <v>0</v>
      </c>
      <c r="D2195" s="49" t="s">
        <v>36</v>
      </c>
    </row>
    <row r="2196" spans="1:4">
      <c r="A2196" s="6">
        <f>'גליון הקלדת נתונים ידני'!O2199</f>
        <v>0</v>
      </c>
      <c r="B2196" s="48">
        <f>'גליון הקלדת נתונים ידני'!M2199</f>
        <v>0</v>
      </c>
      <c r="C2196" s="48">
        <f>'גליון הקלדת נתונים ידני'!N2199</f>
        <v>0</v>
      </c>
      <c r="D2196" s="49" t="s">
        <v>36</v>
      </c>
    </row>
    <row r="2197" spans="1:4">
      <c r="A2197" s="6">
        <f>'גליון הקלדת נתונים ידני'!O2200</f>
        <v>0</v>
      </c>
      <c r="B2197" s="48">
        <f>'גליון הקלדת נתונים ידני'!M2200</f>
        <v>0</v>
      </c>
      <c r="C2197" s="48">
        <f>'גליון הקלדת נתונים ידני'!N2200</f>
        <v>0</v>
      </c>
      <c r="D2197" s="49" t="s">
        <v>36</v>
      </c>
    </row>
    <row r="2198" spans="1:4">
      <c r="A2198" s="6">
        <f>'גליון הקלדת נתונים ידני'!O2201</f>
        <v>0</v>
      </c>
      <c r="B2198" s="48">
        <f>'גליון הקלדת נתונים ידני'!M2201</f>
        <v>0</v>
      </c>
      <c r="C2198" s="48">
        <f>'גליון הקלדת נתונים ידני'!N2201</f>
        <v>0</v>
      </c>
      <c r="D2198" s="49" t="s">
        <v>36</v>
      </c>
    </row>
    <row r="2199" spans="1:4">
      <c r="A2199" s="6">
        <f>'גליון הקלדת נתונים ידני'!O2202</f>
        <v>0</v>
      </c>
      <c r="B2199" s="48">
        <f>'גליון הקלדת נתונים ידני'!M2202</f>
        <v>0</v>
      </c>
      <c r="C2199" s="48">
        <f>'גליון הקלדת נתונים ידני'!N2202</f>
        <v>0</v>
      </c>
      <c r="D2199" s="49" t="s">
        <v>36</v>
      </c>
    </row>
    <row r="2200" spans="1:4">
      <c r="A2200" s="6">
        <f>'גליון הקלדת נתונים ידני'!O2203</f>
        <v>0</v>
      </c>
      <c r="B2200" s="48">
        <f>'גליון הקלדת נתונים ידני'!M2203</f>
        <v>0</v>
      </c>
      <c r="C2200" s="48">
        <f>'גליון הקלדת נתונים ידני'!N2203</f>
        <v>0</v>
      </c>
      <c r="D2200" s="49" t="s">
        <v>36</v>
      </c>
    </row>
    <row r="2201" spans="1:4">
      <c r="A2201" s="6">
        <f>'גליון הקלדת נתונים ידני'!O2204</f>
        <v>0</v>
      </c>
      <c r="B2201" s="48">
        <f>'גליון הקלדת נתונים ידני'!M2204</f>
        <v>0</v>
      </c>
      <c r="C2201" s="48">
        <f>'גליון הקלדת נתונים ידני'!N2204</f>
        <v>0</v>
      </c>
      <c r="D2201" s="49" t="s">
        <v>36</v>
      </c>
    </row>
    <row r="2202" spans="1:4">
      <c r="A2202" s="6">
        <f>'גליון הקלדת נתונים ידני'!O2205</f>
        <v>0</v>
      </c>
      <c r="B2202" s="48">
        <f>'גליון הקלדת נתונים ידני'!M2205</f>
        <v>0</v>
      </c>
      <c r="C2202" s="48">
        <f>'גליון הקלדת נתונים ידני'!N2205</f>
        <v>0</v>
      </c>
      <c r="D2202" s="49" t="s">
        <v>36</v>
      </c>
    </row>
    <row r="2203" spans="1:4">
      <c r="A2203" s="6">
        <f>'גליון הקלדת נתונים ידני'!O2206</f>
        <v>0</v>
      </c>
      <c r="B2203" s="48">
        <f>'גליון הקלדת נתונים ידני'!M2206</f>
        <v>0</v>
      </c>
      <c r="C2203" s="48">
        <f>'גליון הקלדת נתונים ידני'!N2206</f>
        <v>0</v>
      </c>
      <c r="D2203" s="49" t="s">
        <v>36</v>
      </c>
    </row>
    <row r="2204" spans="1:4">
      <c r="A2204" s="6">
        <f>'גליון הקלדת נתונים ידני'!O2207</f>
        <v>0</v>
      </c>
      <c r="B2204" s="48">
        <f>'גליון הקלדת נתונים ידני'!M2207</f>
        <v>0</v>
      </c>
      <c r="C2204" s="48">
        <f>'גליון הקלדת נתונים ידני'!N2207</f>
        <v>0</v>
      </c>
      <c r="D2204" s="49" t="s">
        <v>36</v>
      </c>
    </row>
    <row r="2205" spans="1:4">
      <c r="A2205" s="6">
        <f>'גליון הקלדת נתונים ידני'!O2208</f>
        <v>0</v>
      </c>
      <c r="B2205" s="48">
        <f>'גליון הקלדת נתונים ידני'!M2208</f>
        <v>0</v>
      </c>
      <c r="C2205" s="48">
        <f>'גליון הקלדת נתונים ידני'!N2208</f>
        <v>0</v>
      </c>
      <c r="D2205" s="49" t="s">
        <v>36</v>
      </c>
    </row>
    <row r="2206" spans="1:4">
      <c r="A2206" s="6">
        <f>'גליון הקלדת נתונים ידני'!O2209</f>
        <v>0</v>
      </c>
      <c r="B2206" s="48">
        <f>'גליון הקלדת נתונים ידני'!M2209</f>
        <v>0</v>
      </c>
      <c r="C2206" s="48">
        <f>'גליון הקלדת נתונים ידני'!N2209</f>
        <v>0</v>
      </c>
      <c r="D2206" s="49" t="s">
        <v>36</v>
      </c>
    </row>
    <row r="2207" spans="1:4">
      <c r="A2207" s="6">
        <f>'גליון הקלדת נתונים ידני'!O2210</f>
        <v>0</v>
      </c>
      <c r="B2207" s="48">
        <f>'גליון הקלדת נתונים ידני'!M2210</f>
        <v>0</v>
      </c>
      <c r="C2207" s="48">
        <f>'גליון הקלדת נתונים ידני'!N2210</f>
        <v>0</v>
      </c>
      <c r="D2207" s="49" t="s">
        <v>36</v>
      </c>
    </row>
    <row r="2208" spans="1:4">
      <c r="A2208" s="6">
        <f>'גליון הקלדת נתונים ידני'!O2211</f>
        <v>0</v>
      </c>
      <c r="B2208" s="48">
        <f>'גליון הקלדת נתונים ידני'!M2211</f>
        <v>0</v>
      </c>
      <c r="C2208" s="48">
        <f>'גליון הקלדת נתונים ידני'!N2211</f>
        <v>0</v>
      </c>
      <c r="D2208" s="49" t="s">
        <v>36</v>
      </c>
    </row>
    <row r="2209" spans="1:4">
      <c r="A2209" s="6">
        <f>'גליון הקלדת נתונים ידני'!O2212</f>
        <v>0</v>
      </c>
      <c r="B2209" s="48">
        <f>'גליון הקלדת נתונים ידני'!M2212</f>
        <v>0</v>
      </c>
      <c r="C2209" s="48">
        <f>'גליון הקלדת נתונים ידני'!N2212</f>
        <v>0</v>
      </c>
      <c r="D2209" s="49" t="s">
        <v>36</v>
      </c>
    </row>
    <row r="2210" spans="1:4">
      <c r="A2210" s="6">
        <f>'גליון הקלדת נתונים ידני'!O2213</f>
        <v>0</v>
      </c>
      <c r="B2210" s="48">
        <f>'גליון הקלדת נתונים ידני'!M2213</f>
        <v>0</v>
      </c>
      <c r="C2210" s="48">
        <f>'גליון הקלדת נתונים ידני'!N2213</f>
        <v>0</v>
      </c>
      <c r="D2210" s="49" t="s">
        <v>36</v>
      </c>
    </row>
    <row r="2211" spans="1:4">
      <c r="A2211" s="6">
        <f>'גליון הקלדת נתונים ידני'!O2214</f>
        <v>0</v>
      </c>
      <c r="B2211" s="48">
        <f>'גליון הקלדת נתונים ידני'!M2214</f>
        <v>0</v>
      </c>
      <c r="C2211" s="48">
        <f>'גליון הקלדת נתונים ידני'!N2214</f>
        <v>0</v>
      </c>
      <c r="D2211" s="49" t="s">
        <v>36</v>
      </c>
    </row>
    <row r="2212" spans="1:4">
      <c r="A2212" s="6">
        <f>'גליון הקלדת נתונים ידני'!O2215</f>
        <v>0</v>
      </c>
      <c r="B2212" s="48">
        <f>'גליון הקלדת נתונים ידני'!M2215</f>
        <v>0</v>
      </c>
      <c r="C2212" s="48">
        <f>'גליון הקלדת נתונים ידני'!N2215</f>
        <v>0</v>
      </c>
      <c r="D2212" s="49" t="s">
        <v>36</v>
      </c>
    </row>
    <row r="2213" spans="1:4">
      <c r="A2213" s="6">
        <f>'גליון הקלדת נתונים ידני'!O2216</f>
        <v>0</v>
      </c>
      <c r="B2213" s="48">
        <f>'גליון הקלדת נתונים ידני'!M2216</f>
        <v>0</v>
      </c>
      <c r="C2213" s="48">
        <f>'גליון הקלדת נתונים ידני'!N2216</f>
        <v>0</v>
      </c>
      <c r="D2213" s="49" t="s">
        <v>36</v>
      </c>
    </row>
    <row r="2214" spans="1:4">
      <c r="A2214" s="6">
        <f>'גליון הקלדת נתונים ידני'!O2217</f>
        <v>0</v>
      </c>
      <c r="B2214" s="48">
        <f>'גליון הקלדת נתונים ידני'!M2217</f>
        <v>0</v>
      </c>
      <c r="C2214" s="48">
        <f>'גליון הקלדת נתונים ידני'!N2217</f>
        <v>0</v>
      </c>
      <c r="D2214" s="49" t="s">
        <v>36</v>
      </c>
    </row>
    <row r="2215" spans="1:4">
      <c r="A2215" s="6">
        <f>'גליון הקלדת נתונים ידני'!O2218</f>
        <v>0</v>
      </c>
      <c r="B2215" s="48">
        <f>'גליון הקלדת נתונים ידני'!M2218</f>
        <v>0</v>
      </c>
      <c r="C2215" s="48">
        <f>'גליון הקלדת נתונים ידני'!N2218</f>
        <v>0</v>
      </c>
      <c r="D2215" s="49" t="s">
        <v>36</v>
      </c>
    </row>
    <row r="2216" spans="1:4">
      <c r="A2216" s="6">
        <f>'גליון הקלדת נתונים ידני'!O2219</f>
        <v>0</v>
      </c>
      <c r="B2216" s="48">
        <f>'גליון הקלדת נתונים ידני'!M2219</f>
        <v>0</v>
      </c>
      <c r="C2216" s="48">
        <f>'גליון הקלדת נתונים ידני'!N2219</f>
        <v>0</v>
      </c>
      <c r="D2216" s="49" t="s">
        <v>36</v>
      </c>
    </row>
    <row r="2217" spans="1:4">
      <c r="A2217" s="6">
        <f>'גליון הקלדת נתונים ידני'!O2220</f>
        <v>0</v>
      </c>
      <c r="B2217" s="48">
        <f>'גליון הקלדת נתונים ידני'!M2220</f>
        <v>0</v>
      </c>
      <c r="C2217" s="48">
        <f>'גליון הקלדת נתונים ידני'!N2220</f>
        <v>0</v>
      </c>
      <c r="D2217" s="49" t="s">
        <v>36</v>
      </c>
    </row>
    <row r="2218" spans="1:4">
      <c r="A2218" s="6">
        <f>'גליון הקלדת נתונים ידני'!O2221</f>
        <v>0</v>
      </c>
      <c r="B2218" s="48">
        <f>'גליון הקלדת נתונים ידני'!M2221</f>
        <v>0</v>
      </c>
      <c r="C2218" s="48">
        <f>'גליון הקלדת נתונים ידני'!N2221</f>
        <v>0</v>
      </c>
      <c r="D2218" s="49" t="s">
        <v>36</v>
      </c>
    </row>
    <row r="2219" spans="1:4">
      <c r="A2219" s="6">
        <f>'גליון הקלדת נתונים ידני'!O2222</f>
        <v>0</v>
      </c>
      <c r="B2219" s="48">
        <f>'גליון הקלדת נתונים ידני'!M2222</f>
        <v>0</v>
      </c>
      <c r="C2219" s="48">
        <f>'גליון הקלדת נתונים ידני'!N2222</f>
        <v>0</v>
      </c>
      <c r="D2219" s="49" t="s">
        <v>36</v>
      </c>
    </row>
    <row r="2220" spans="1:4">
      <c r="A2220" s="6">
        <f>'גליון הקלדת נתונים ידני'!O2223</f>
        <v>0</v>
      </c>
      <c r="B2220" s="48">
        <f>'גליון הקלדת נתונים ידני'!M2223</f>
        <v>0</v>
      </c>
      <c r="C2220" s="48">
        <f>'גליון הקלדת נתונים ידני'!N2223</f>
        <v>0</v>
      </c>
      <c r="D2220" s="49" t="s">
        <v>36</v>
      </c>
    </row>
    <row r="2221" spans="1:4">
      <c r="A2221" s="6">
        <f>'גליון הקלדת נתונים ידני'!O2224</f>
        <v>0</v>
      </c>
      <c r="B2221" s="48">
        <f>'גליון הקלדת נתונים ידני'!M2224</f>
        <v>0</v>
      </c>
      <c r="C2221" s="48">
        <f>'גליון הקלדת נתונים ידני'!N2224</f>
        <v>0</v>
      </c>
      <c r="D2221" s="49" t="s">
        <v>36</v>
      </c>
    </row>
    <row r="2222" spans="1:4">
      <c r="A2222" s="6">
        <f>'גליון הקלדת נתונים ידני'!O2225</f>
        <v>0</v>
      </c>
      <c r="B2222" s="48">
        <f>'גליון הקלדת נתונים ידני'!M2225</f>
        <v>0</v>
      </c>
      <c r="C2222" s="48">
        <f>'גליון הקלדת נתונים ידני'!N2225</f>
        <v>0</v>
      </c>
      <c r="D2222" s="49" t="s">
        <v>36</v>
      </c>
    </row>
    <row r="2223" spans="1:4">
      <c r="A2223" s="6">
        <f>'גליון הקלדת נתונים ידני'!O2226</f>
        <v>0</v>
      </c>
      <c r="B2223" s="48">
        <f>'גליון הקלדת נתונים ידני'!M2226</f>
        <v>0</v>
      </c>
      <c r="C2223" s="48">
        <f>'גליון הקלדת נתונים ידני'!N2226</f>
        <v>0</v>
      </c>
      <c r="D2223" s="49" t="s">
        <v>36</v>
      </c>
    </row>
    <row r="2224" spans="1:4">
      <c r="A2224" s="6">
        <f>'גליון הקלדת נתונים ידני'!O2227</f>
        <v>0</v>
      </c>
      <c r="B2224" s="48">
        <f>'גליון הקלדת נתונים ידני'!M2227</f>
        <v>0</v>
      </c>
      <c r="C2224" s="48">
        <f>'גליון הקלדת נתונים ידני'!N2227</f>
        <v>0</v>
      </c>
      <c r="D2224" s="49" t="s">
        <v>36</v>
      </c>
    </row>
    <row r="2225" spans="1:4">
      <c r="A2225" s="6">
        <f>'גליון הקלדת נתונים ידני'!O2228</f>
        <v>0</v>
      </c>
      <c r="B2225" s="48">
        <f>'גליון הקלדת נתונים ידני'!M2228</f>
        <v>0</v>
      </c>
      <c r="C2225" s="48">
        <f>'גליון הקלדת נתונים ידני'!N2228</f>
        <v>0</v>
      </c>
      <c r="D2225" s="49" t="s">
        <v>36</v>
      </c>
    </row>
    <row r="2226" spans="1:4">
      <c r="A2226" s="6">
        <f>'גליון הקלדת נתונים ידני'!O2229</f>
        <v>0</v>
      </c>
      <c r="B2226" s="48">
        <f>'גליון הקלדת נתונים ידני'!M2229</f>
        <v>0</v>
      </c>
      <c r="C2226" s="48">
        <f>'גליון הקלדת נתונים ידני'!N2229</f>
        <v>0</v>
      </c>
      <c r="D2226" s="49" t="s">
        <v>36</v>
      </c>
    </row>
    <row r="2227" spans="1:4">
      <c r="A2227" s="6">
        <f>'גליון הקלדת נתונים ידני'!O2230</f>
        <v>0</v>
      </c>
      <c r="B2227" s="48">
        <f>'גליון הקלדת נתונים ידני'!M2230</f>
        <v>0</v>
      </c>
      <c r="C2227" s="48">
        <f>'גליון הקלדת נתונים ידני'!N2230</f>
        <v>0</v>
      </c>
      <c r="D2227" s="49" t="s">
        <v>36</v>
      </c>
    </row>
    <row r="2228" spans="1:4">
      <c r="A2228" s="6">
        <f>'גליון הקלדת נתונים ידני'!O2231</f>
        <v>0</v>
      </c>
      <c r="B2228" s="48">
        <f>'גליון הקלדת נתונים ידני'!M2231</f>
        <v>0</v>
      </c>
      <c r="C2228" s="48">
        <f>'גליון הקלדת נתונים ידני'!N2231</f>
        <v>0</v>
      </c>
      <c r="D2228" s="49" t="s">
        <v>36</v>
      </c>
    </row>
    <row r="2229" spans="1:4">
      <c r="A2229" s="6">
        <f>'גליון הקלדת נתונים ידני'!O2232</f>
        <v>0</v>
      </c>
      <c r="B2229" s="48">
        <f>'גליון הקלדת נתונים ידני'!M2232</f>
        <v>0</v>
      </c>
      <c r="C2229" s="48">
        <f>'גליון הקלדת נתונים ידני'!N2232</f>
        <v>0</v>
      </c>
      <c r="D2229" s="49" t="s">
        <v>36</v>
      </c>
    </row>
    <row r="2230" spans="1:4">
      <c r="A2230" s="6">
        <f>'גליון הקלדת נתונים ידני'!O2233</f>
        <v>0</v>
      </c>
      <c r="B2230" s="48">
        <f>'גליון הקלדת נתונים ידני'!M2233</f>
        <v>0</v>
      </c>
      <c r="C2230" s="48">
        <f>'גליון הקלדת נתונים ידני'!N2233</f>
        <v>0</v>
      </c>
      <c r="D2230" s="49" t="s">
        <v>36</v>
      </c>
    </row>
    <row r="2231" spans="1:4">
      <c r="A2231" s="6">
        <f>'גליון הקלדת נתונים ידני'!O2234</f>
        <v>0</v>
      </c>
      <c r="B2231" s="48">
        <f>'גליון הקלדת נתונים ידני'!M2234</f>
        <v>0</v>
      </c>
      <c r="C2231" s="48">
        <f>'גליון הקלדת נתונים ידני'!N2234</f>
        <v>0</v>
      </c>
      <c r="D2231" s="49" t="s">
        <v>36</v>
      </c>
    </row>
    <row r="2232" spans="1:4">
      <c r="A2232" s="6">
        <f>'גליון הקלדת נתונים ידני'!O2235</f>
        <v>0</v>
      </c>
      <c r="B2232" s="48">
        <f>'גליון הקלדת נתונים ידני'!M2235</f>
        <v>0</v>
      </c>
      <c r="C2232" s="48">
        <f>'גליון הקלדת נתונים ידני'!N2235</f>
        <v>0</v>
      </c>
      <c r="D2232" s="49" t="s">
        <v>36</v>
      </c>
    </row>
    <row r="2233" spans="1:4">
      <c r="A2233" s="6">
        <f>'גליון הקלדת נתונים ידני'!O2236</f>
        <v>0</v>
      </c>
      <c r="B2233" s="48">
        <f>'גליון הקלדת נתונים ידני'!M2236</f>
        <v>0</v>
      </c>
      <c r="C2233" s="48">
        <f>'גליון הקלדת נתונים ידני'!N2236</f>
        <v>0</v>
      </c>
      <c r="D2233" s="49" t="s">
        <v>36</v>
      </c>
    </row>
    <row r="2234" spans="1:4">
      <c r="A2234" s="6">
        <f>'גליון הקלדת נתונים ידני'!O2237</f>
        <v>0</v>
      </c>
      <c r="B2234" s="48">
        <f>'גליון הקלדת נתונים ידני'!M2237</f>
        <v>0</v>
      </c>
      <c r="C2234" s="48">
        <f>'גליון הקלדת נתונים ידני'!N2237</f>
        <v>0</v>
      </c>
      <c r="D2234" s="49" t="s">
        <v>36</v>
      </c>
    </row>
    <row r="2235" spans="1:4">
      <c r="A2235" s="6">
        <f>'גליון הקלדת נתונים ידני'!O2238</f>
        <v>0</v>
      </c>
      <c r="B2235" s="48">
        <f>'גליון הקלדת נתונים ידני'!M2238</f>
        <v>0</v>
      </c>
      <c r="C2235" s="48">
        <f>'גליון הקלדת נתונים ידני'!N2238</f>
        <v>0</v>
      </c>
      <c r="D2235" s="49" t="s">
        <v>36</v>
      </c>
    </row>
    <row r="2236" spans="1:4">
      <c r="A2236" s="6">
        <f>'גליון הקלדת נתונים ידני'!O2239</f>
        <v>0</v>
      </c>
      <c r="B2236" s="48">
        <f>'גליון הקלדת נתונים ידני'!M2239</f>
        <v>0</v>
      </c>
      <c r="C2236" s="48">
        <f>'גליון הקלדת נתונים ידני'!N2239</f>
        <v>0</v>
      </c>
      <c r="D2236" s="49" t="s">
        <v>36</v>
      </c>
    </row>
    <row r="2237" spans="1:4">
      <c r="A2237" s="6">
        <f>'גליון הקלדת נתונים ידני'!O2240</f>
        <v>0</v>
      </c>
      <c r="B2237" s="48">
        <f>'גליון הקלדת נתונים ידני'!M2240</f>
        <v>0</v>
      </c>
      <c r="C2237" s="48">
        <f>'גליון הקלדת נתונים ידני'!N2240</f>
        <v>0</v>
      </c>
      <c r="D2237" s="49" t="s">
        <v>36</v>
      </c>
    </row>
    <row r="2238" spans="1:4">
      <c r="A2238" s="6">
        <f>'גליון הקלדת נתונים ידני'!O2241</f>
        <v>0</v>
      </c>
      <c r="B2238" s="48">
        <f>'גליון הקלדת נתונים ידני'!M2241</f>
        <v>0</v>
      </c>
      <c r="C2238" s="48">
        <f>'גליון הקלדת נתונים ידני'!N2241</f>
        <v>0</v>
      </c>
      <c r="D2238" s="49" t="s">
        <v>36</v>
      </c>
    </row>
    <row r="2239" spans="1:4">
      <c r="A2239" s="6">
        <f>'גליון הקלדת נתונים ידני'!O2242</f>
        <v>0</v>
      </c>
      <c r="B2239" s="48">
        <f>'גליון הקלדת נתונים ידני'!M2242</f>
        <v>0</v>
      </c>
      <c r="C2239" s="48">
        <f>'גליון הקלדת נתונים ידני'!N2242</f>
        <v>0</v>
      </c>
      <c r="D2239" s="49" t="s">
        <v>36</v>
      </c>
    </row>
    <row r="2240" spans="1:4">
      <c r="A2240" s="6">
        <f>'גליון הקלדת נתונים ידני'!O2243</f>
        <v>0</v>
      </c>
      <c r="B2240" s="48">
        <f>'גליון הקלדת נתונים ידני'!M2243</f>
        <v>0</v>
      </c>
      <c r="C2240" s="48">
        <f>'גליון הקלדת נתונים ידני'!N2243</f>
        <v>0</v>
      </c>
      <c r="D2240" s="49" t="s">
        <v>36</v>
      </c>
    </row>
    <row r="2241" spans="1:4">
      <c r="A2241" s="6">
        <f>'גליון הקלדת נתונים ידני'!O2244</f>
        <v>0</v>
      </c>
      <c r="B2241" s="48">
        <f>'גליון הקלדת נתונים ידני'!M2244</f>
        <v>0</v>
      </c>
      <c r="C2241" s="48">
        <f>'גליון הקלדת נתונים ידני'!N2244</f>
        <v>0</v>
      </c>
      <c r="D2241" s="49" t="s">
        <v>36</v>
      </c>
    </row>
    <row r="2242" spans="1:4">
      <c r="A2242" s="6">
        <f>'גליון הקלדת נתונים ידני'!O2245</f>
        <v>0</v>
      </c>
      <c r="B2242" s="48">
        <f>'גליון הקלדת נתונים ידני'!M2245</f>
        <v>0</v>
      </c>
      <c r="C2242" s="48">
        <f>'גליון הקלדת נתונים ידני'!N2245</f>
        <v>0</v>
      </c>
      <c r="D2242" s="49" t="s">
        <v>36</v>
      </c>
    </row>
    <row r="2243" spans="1:4">
      <c r="A2243" s="6">
        <f>'גליון הקלדת נתונים ידני'!O2246</f>
        <v>0</v>
      </c>
      <c r="B2243" s="48">
        <f>'גליון הקלדת נתונים ידני'!M2246</f>
        <v>0</v>
      </c>
      <c r="C2243" s="48">
        <f>'גליון הקלדת נתונים ידני'!N2246</f>
        <v>0</v>
      </c>
      <c r="D2243" s="49" t="s">
        <v>36</v>
      </c>
    </row>
    <row r="2244" spans="1:4">
      <c r="A2244" s="6">
        <f>'גליון הקלדת נתונים ידני'!O2247</f>
        <v>0</v>
      </c>
      <c r="B2244" s="48">
        <f>'גליון הקלדת נתונים ידני'!M2247</f>
        <v>0</v>
      </c>
      <c r="C2244" s="48">
        <f>'גליון הקלדת נתונים ידני'!N2247</f>
        <v>0</v>
      </c>
      <c r="D2244" s="49" t="s">
        <v>36</v>
      </c>
    </row>
    <row r="2245" spans="1:4">
      <c r="A2245" s="6">
        <f>'גליון הקלדת נתונים ידני'!O2248</f>
        <v>0</v>
      </c>
      <c r="B2245" s="48">
        <f>'גליון הקלדת נתונים ידני'!M2248</f>
        <v>0</v>
      </c>
      <c r="C2245" s="48">
        <f>'גליון הקלדת נתונים ידני'!N2248</f>
        <v>0</v>
      </c>
      <c r="D2245" s="49" t="s">
        <v>36</v>
      </c>
    </row>
    <row r="2246" spans="1:4">
      <c r="A2246" s="6">
        <f>'גליון הקלדת נתונים ידני'!O2249</f>
        <v>0</v>
      </c>
      <c r="B2246" s="48">
        <f>'גליון הקלדת נתונים ידני'!M2249</f>
        <v>0</v>
      </c>
      <c r="C2246" s="48">
        <f>'גליון הקלדת נתונים ידני'!N2249</f>
        <v>0</v>
      </c>
      <c r="D2246" s="49" t="s">
        <v>36</v>
      </c>
    </row>
    <row r="2247" spans="1:4">
      <c r="A2247" s="6">
        <f>'גליון הקלדת נתונים ידני'!O2250</f>
        <v>0</v>
      </c>
      <c r="B2247" s="48">
        <f>'גליון הקלדת נתונים ידני'!M2250</f>
        <v>0</v>
      </c>
      <c r="C2247" s="48">
        <f>'גליון הקלדת נתונים ידני'!N2250</f>
        <v>0</v>
      </c>
      <c r="D2247" s="49" t="s">
        <v>36</v>
      </c>
    </row>
    <row r="2248" spans="1:4">
      <c r="A2248" s="6">
        <f>'גליון הקלדת נתונים ידני'!O2251</f>
        <v>0</v>
      </c>
      <c r="B2248" s="48">
        <f>'גליון הקלדת נתונים ידני'!M2251</f>
        <v>0</v>
      </c>
      <c r="C2248" s="48">
        <f>'גליון הקלדת נתונים ידני'!N2251</f>
        <v>0</v>
      </c>
      <c r="D2248" s="49" t="s">
        <v>36</v>
      </c>
    </row>
    <row r="2249" spans="1:4">
      <c r="A2249" s="6">
        <f>'גליון הקלדת נתונים ידני'!O2252</f>
        <v>0</v>
      </c>
      <c r="B2249" s="48">
        <f>'גליון הקלדת נתונים ידני'!M2252</f>
        <v>0</v>
      </c>
      <c r="C2249" s="48">
        <f>'גליון הקלדת נתונים ידני'!N2252</f>
        <v>0</v>
      </c>
      <c r="D2249" s="49" t="s">
        <v>36</v>
      </c>
    </row>
    <row r="2250" spans="1:4">
      <c r="A2250" s="6">
        <f>'גליון הקלדת נתונים ידני'!O2253</f>
        <v>0</v>
      </c>
      <c r="B2250" s="48">
        <f>'גליון הקלדת נתונים ידני'!M2253</f>
        <v>0</v>
      </c>
      <c r="C2250" s="48">
        <f>'גליון הקלדת נתונים ידני'!N2253</f>
        <v>0</v>
      </c>
      <c r="D2250" s="49" t="s">
        <v>36</v>
      </c>
    </row>
    <row r="2251" spans="1:4">
      <c r="A2251" s="6">
        <f>'גליון הקלדת נתונים ידני'!O2254</f>
        <v>0</v>
      </c>
      <c r="B2251" s="48">
        <f>'גליון הקלדת נתונים ידני'!M2254</f>
        <v>0</v>
      </c>
      <c r="C2251" s="48">
        <f>'גליון הקלדת נתונים ידני'!N2254</f>
        <v>0</v>
      </c>
      <c r="D2251" s="49" t="s">
        <v>36</v>
      </c>
    </row>
    <row r="2252" spans="1:4">
      <c r="A2252" s="6">
        <f>'גליון הקלדת נתונים ידני'!O2255</f>
        <v>0</v>
      </c>
      <c r="B2252" s="48">
        <f>'גליון הקלדת נתונים ידני'!M2255</f>
        <v>0</v>
      </c>
      <c r="C2252" s="48">
        <f>'גליון הקלדת נתונים ידני'!N2255</f>
        <v>0</v>
      </c>
      <c r="D2252" s="49" t="s">
        <v>36</v>
      </c>
    </row>
    <row r="2253" spans="1:4">
      <c r="A2253" s="6">
        <f>'גליון הקלדת נתונים ידני'!O2256</f>
        <v>0</v>
      </c>
      <c r="B2253" s="48">
        <f>'גליון הקלדת נתונים ידני'!M2256</f>
        <v>0</v>
      </c>
      <c r="C2253" s="48">
        <f>'גליון הקלדת נתונים ידני'!N2256</f>
        <v>0</v>
      </c>
      <c r="D2253" s="49" t="s">
        <v>36</v>
      </c>
    </row>
    <row r="2254" spans="1:4">
      <c r="A2254" s="6">
        <f>'גליון הקלדת נתונים ידני'!O2257</f>
        <v>0</v>
      </c>
      <c r="B2254" s="48">
        <f>'גליון הקלדת נתונים ידני'!M2257</f>
        <v>0</v>
      </c>
      <c r="C2254" s="48">
        <f>'גליון הקלדת נתונים ידני'!N2257</f>
        <v>0</v>
      </c>
      <c r="D2254" s="49" t="s">
        <v>36</v>
      </c>
    </row>
    <row r="2255" spans="1:4">
      <c r="A2255" s="6">
        <f>'גליון הקלדת נתונים ידני'!O2258</f>
        <v>0</v>
      </c>
      <c r="B2255" s="48">
        <f>'גליון הקלדת נתונים ידני'!M2258</f>
        <v>0</v>
      </c>
      <c r="C2255" s="48">
        <f>'גליון הקלדת נתונים ידני'!N2258</f>
        <v>0</v>
      </c>
      <c r="D2255" s="49" t="s">
        <v>36</v>
      </c>
    </row>
    <row r="2256" spans="1:4">
      <c r="A2256" s="6">
        <f>'גליון הקלדת נתונים ידני'!O2259</f>
        <v>0</v>
      </c>
      <c r="B2256" s="48">
        <f>'גליון הקלדת נתונים ידני'!M2259</f>
        <v>0</v>
      </c>
      <c r="C2256" s="48">
        <f>'גליון הקלדת נתונים ידני'!N2259</f>
        <v>0</v>
      </c>
      <c r="D2256" s="49" t="s">
        <v>36</v>
      </c>
    </row>
    <row r="2257" spans="1:4">
      <c r="A2257" s="6">
        <f>'גליון הקלדת נתונים ידני'!O2260</f>
        <v>0</v>
      </c>
      <c r="B2257" s="48">
        <f>'גליון הקלדת נתונים ידני'!M2260</f>
        <v>0</v>
      </c>
      <c r="C2257" s="48">
        <f>'גליון הקלדת נתונים ידני'!N2260</f>
        <v>0</v>
      </c>
      <c r="D2257" s="49" t="s">
        <v>36</v>
      </c>
    </row>
    <row r="2258" spans="1:4">
      <c r="A2258" s="6">
        <f>'גליון הקלדת נתונים ידני'!O2261</f>
        <v>0</v>
      </c>
      <c r="B2258" s="48">
        <f>'גליון הקלדת נתונים ידני'!M2261</f>
        <v>0</v>
      </c>
      <c r="C2258" s="48">
        <f>'גליון הקלדת נתונים ידני'!N2261</f>
        <v>0</v>
      </c>
      <c r="D2258" s="49" t="s">
        <v>36</v>
      </c>
    </row>
    <row r="2259" spans="1:4">
      <c r="A2259" s="6">
        <f>'גליון הקלדת נתונים ידני'!O2262</f>
        <v>0</v>
      </c>
      <c r="B2259" s="48">
        <f>'גליון הקלדת נתונים ידני'!M2262</f>
        <v>0</v>
      </c>
      <c r="C2259" s="48">
        <f>'גליון הקלדת נתונים ידני'!N2262</f>
        <v>0</v>
      </c>
      <c r="D2259" s="49" t="s">
        <v>36</v>
      </c>
    </row>
    <row r="2260" spans="1:4">
      <c r="A2260" s="6">
        <f>'גליון הקלדת נתונים ידני'!O2263</f>
        <v>0</v>
      </c>
      <c r="B2260" s="48">
        <f>'גליון הקלדת נתונים ידני'!M2263</f>
        <v>0</v>
      </c>
      <c r="C2260" s="48">
        <f>'גליון הקלדת נתונים ידני'!N2263</f>
        <v>0</v>
      </c>
      <c r="D2260" s="49" t="s">
        <v>36</v>
      </c>
    </row>
    <row r="2261" spans="1:4">
      <c r="A2261" s="6">
        <f>'גליון הקלדת נתונים ידני'!O2264</f>
        <v>0</v>
      </c>
      <c r="B2261" s="48">
        <f>'גליון הקלדת נתונים ידני'!M2264</f>
        <v>0</v>
      </c>
      <c r="C2261" s="48">
        <f>'גליון הקלדת נתונים ידני'!N2264</f>
        <v>0</v>
      </c>
      <c r="D2261" s="49" t="s">
        <v>36</v>
      </c>
    </row>
    <row r="2262" spans="1:4">
      <c r="A2262" s="6">
        <f>'גליון הקלדת נתונים ידני'!O2265</f>
        <v>0</v>
      </c>
      <c r="B2262" s="48">
        <f>'גליון הקלדת נתונים ידני'!M2265</f>
        <v>0</v>
      </c>
      <c r="C2262" s="48">
        <f>'גליון הקלדת נתונים ידני'!N2265</f>
        <v>0</v>
      </c>
      <c r="D2262" s="49" t="s">
        <v>36</v>
      </c>
    </row>
    <row r="2263" spans="1:4">
      <c r="A2263" s="6">
        <f>'גליון הקלדת נתונים ידני'!O2266</f>
        <v>0</v>
      </c>
      <c r="B2263" s="48">
        <f>'גליון הקלדת נתונים ידני'!M2266</f>
        <v>0</v>
      </c>
      <c r="C2263" s="48">
        <f>'גליון הקלדת נתונים ידני'!N2266</f>
        <v>0</v>
      </c>
      <c r="D2263" s="49" t="s">
        <v>36</v>
      </c>
    </row>
    <row r="2264" spans="1:4">
      <c r="A2264" s="6">
        <f>'גליון הקלדת נתונים ידני'!O2267</f>
        <v>0</v>
      </c>
      <c r="B2264" s="48">
        <f>'גליון הקלדת נתונים ידני'!M2267</f>
        <v>0</v>
      </c>
      <c r="C2264" s="48">
        <f>'גליון הקלדת נתונים ידני'!N2267</f>
        <v>0</v>
      </c>
      <c r="D2264" s="49" t="s">
        <v>36</v>
      </c>
    </row>
    <row r="2265" spans="1:4">
      <c r="A2265" s="6">
        <f>'גליון הקלדת נתונים ידני'!O2268</f>
        <v>0</v>
      </c>
      <c r="B2265" s="48">
        <f>'גליון הקלדת נתונים ידני'!M2268</f>
        <v>0</v>
      </c>
      <c r="C2265" s="48">
        <f>'גליון הקלדת נתונים ידני'!N2268</f>
        <v>0</v>
      </c>
      <c r="D2265" s="49" t="s">
        <v>36</v>
      </c>
    </row>
    <row r="2266" spans="1:4">
      <c r="A2266" s="6">
        <f>'גליון הקלדת נתונים ידני'!O2269</f>
        <v>0</v>
      </c>
      <c r="B2266" s="48">
        <f>'גליון הקלדת נתונים ידני'!M2269</f>
        <v>0</v>
      </c>
      <c r="C2266" s="48">
        <f>'גליון הקלדת נתונים ידני'!N2269</f>
        <v>0</v>
      </c>
      <c r="D2266" s="49" t="s">
        <v>36</v>
      </c>
    </row>
    <row r="2267" spans="1:4">
      <c r="A2267" s="6">
        <f>'גליון הקלדת נתונים ידני'!O2270</f>
        <v>0</v>
      </c>
      <c r="B2267" s="48">
        <f>'גליון הקלדת נתונים ידני'!M2270</f>
        <v>0</v>
      </c>
      <c r="C2267" s="48">
        <f>'גליון הקלדת נתונים ידני'!N2270</f>
        <v>0</v>
      </c>
      <c r="D2267" s="49" t="s">
        <v>36</v>
      </c>
    </row>
    <row r="2268" spans="1:4">
      <c r="A2268" s="6">
        <f>'גליון הקלדת נתונים ידני'!O2271</f>
        <v>0</v>
      </c>
      <c r="B2268" s="48">
        <f>'גליון הקלדת נתונים ידני'!M2271</f>
        <v>0</v>
      </c>
      <c r="C2268" s="48">
        <f>'גליון הקלדת נתונים ידני'!N2271</f>
        <v>0</v>
      </c>
      <c r="D2268" s="49" t="s">
        <v>36</v>
      </c>
    </row>
    <row r="2269" spans="1:4">
      <c r="A2269" s="6">
        <f>'גליון הקלדת נתונים ידני'!O2272</f>
        <v>0</v>
      </c>
      <c r="B2269" s="48">
        <f>'גליון הקלדת נתונים ידני'!M2272</f>
        <v>0</v>
      </c>
      <c r="C2269" s="48">
        <f>'גליון הקלדת נתונים ידני'!N2272</f>
        <v>0</v>
      </c>
      <c r="D2269" s="49" t="s">
        <v>36</v>
      </c>
    </row>
    <row r="2270" spans="1:4">
      <c r="A2270" s="6">
        <f>'גליון הקלדת נתונים ידני'!O2273</f>
        <v>0</v>
      </c>
      <c r="B2270" s="48">
        <f>'גליון הקלדת נתונים ידני'!M2273</f>
        <v>0</v>
      </c>
      <c r="C2270" s="48">
        <f>'גליון הקלדת נתונים ידני'!N2273</f>
        <v>0</v>
      </c>
      <c r="D2270" s="49" t="s">
        <v>36</v>
      </c>
    </row>
    <row r="2271" spans="1:4">
      <c r="A2271" s="6">
        <f>'גליון הקלדת נתונים ידני'!O2274</f>
        <v>0</v>
      </c>
      <c r="B2271" s="48">
        <f>'גליון הקלדת נתונים ידני'!M2274</f>
        <v>0</v>
      </c>
      <c r="C2271" s="48">
        <f>'גליון הקלדת נתונים ידני'!N2274</f>
        <v>0</v>
      </c>
      <c r="D2271" s="49" t="s">
        <v>36</v>
      </c>
    </row>
    <row r="2272" spans="1:4">
      <c r="A2272" s="6">
        <f>'גליון הקלדת נתונים ידני'!O2275</f>
        <v>0</v>
      </c>
      <c r="B2272" s="48">
        <f>'גליון הקלדת נתונים ידני'!M2275</f>
        <v>0</v>
      </c>
      <c r="C2272" s="48">
        <f>'גליון הקלדת נתונים ידני'!N2275</f>
        <v>0</v>
      </c>
      <c r="D2272" s="49" t="s">
        <v>36</v>
      </c>
    </row>
    <row r="2273" spans="1:4">
      <c r="A2273" s="6">
        <f>'גליון הקלדת נתונים ידני'!O2276</f>
        <v>0</v>
      </c>
      <c r="B2273" s="48">
        <f>'גליון הקלדת נתונים ידני'!M2276</f>
        <v>0</v>
      </c>
      <c r="C2273" s="48">
        <f>'גליון הקלדת נתונים ידני'!N2276</f>
        <v>0</v>
      </c>
      <c r="D2273" s="49" t="s">
        <v>36</v>
      </c>
    </row>
    <row r="2274" spans="1:4">
      <c r="A2274" s="6">
        <f>'גליון הקלדת נתונים ידני'!O2277</f>
        <v>0</v>
      </c>
      <c r="B2274" s="48">
        <f>'גליון הקלדת נתונים ידני'!M2277</f>
        <v>0</v>
      </c>
      <c r="C2274" s="48">
        <f>'גליון הקלדת נתונים ידני'!N2277</f>
        <v>0</v>
      </c>
      <c r="D2274" s="49" t="s">
        <v>36</v>
      </c>
    </row>
    <row r="2275" spans="1:4">
      <c r="A2275" s="6">
        <f>'גליון הקלדת נתונים ידני'!O2278</f>
        <v>0</v>
      </c>
      <c r="B2275" s="48">
        <f>'גליון הקלדת נתונים ידני'!M2278</f>
        <v>0</v>
      </c>
      <c r="C2275" s="48">
        <f>'גליון הקלדת נתונים ידני'!N2278</f>
        <v>0</v>
      </c>
      <c r="D2275" s="49" t="s">
        <v>36</v>
      </c>
    </row>
    <row r="2276" spans="1:4">
      <c r="A2276" s="6">
        <f>'גליון הקלדת נתונים ידני'!O2279</f>
        <v>0</v>
      </c>
      <c r="B2276" s="48">
        <f>'גליון הקלדת נתונים ידני'!M2279</f>
        <v>0</v>
      </c>
      <c r="C2276" s="48">
        <f>'גליון הקלדת נתונים ידני'!N2279</f>
        <v>0</v>
      </c>
      <c r="D2276" s="49" t="s">
        <v>36</v>
      </c>
    </row>
    <row r="2277" spans="1:4">
      <c r="A2277" s="6">
        <f>'גליון הקלדת נתונים ידני'!O2280</f>
        <v>0</v>
      </c>
      <c r="B2277" s="48">
        <f>'גליון הקלדת נתונים ידני'!M2280</f>
        <v>0</v>
      </c>
      <c r="C2277" s="48">
        <f>'גליון הקלדת נתונים ידני'!N2280</f>
        <v>0</v>
      </c>
      <c r="D2277" s="49" t="s">
        <v>36</v>
      </c>
    </row>
    <row r="2278" spans="1:4">
      <c r="A2278" s="6">
        <f>'גליון הקלדת נתונים ידני'!O2281</f>
        <v>0</v>
      </c>
      <c r="B2278" s="48">
        <f>'גליון הקלדת נתונים ידני'!M2281</f>
        <v>0</v>
      </c>
      <c r="C2278" s="48">
        <f>'גליון הקלדת נתונים ידני'!N2281</f>
        <v>0</v>
      </c>
      <c r="D2278" s="49" t="s">
        <v>36</v>
      </c>
    </row>
    <row r="2279" spans="1:4">
      <c r="A2279" s="6">
        <f>'גליון הקלדת נתונים ידני'!O2282</f>
        <v>0</v>
      </c>
      <c r="B2279" s="48">
        <f>'גליון הקלדת נתונים ידני'!M2282</f>
        <v>0</v>
      </c>
      <c r="C2279" s="48">
        <f>'גליון הקלדת נתונים ידני'!N2282</f>
        <v>0</v>
      </c>
      <c r="D2279" s="49" t="s">
        <v>36</v>
      </c>
    </row>
    <row r="2280" spans="1:4">
      <c r="A2280" s="6">
        <f>'גליון הקלדת נתונים ידני'!O2283</f>
        <v>0</v>
      </c>
      <c r="B2280" s="48">
        <f>'גליון הקלדת נתונים ידני'!M2283</f>
        <v>0</v>
      </c>
      <c r="C2280" s="48">
        <f>'גליון הקלדת נתונים ידני'!N2283</f>
        <v>0</v>
      </c>
      <c r="D2280" s="49" t="s">
        <v>36</v>
      </c>
    </row>
    <row r="2281" spans="1:4">
      <c r="A2281" s="6">
        <f>'גליון הקלדת נתונים ידני'!O2284</f>
        <v>0</v>
      </c>
      <c r="B2281" s="48">
        <f>'גליון הקלדת נתונים ידני'!M2284</f>
        <v>0</v>
      </c>
      <c r="C2281" s="48">
        <f>'גליון הקלדת נתונים ידני'!N2284</f>
        <v>0</v>
      </c>
      <c r="D2281" s="49" t="s">
        <v>36</v>
      </c>
    </row>
    <row r="2282" spans="1:4">
      <c r="A2282" s="6">
        <f>'גליון הקלדת נתונים ידני'!O2285</f>
        <v>0</v>
      </c>
      <c r="B2282" s="48">
        <f>'גליון הקלדת נתונים ידני'!M2285</f>
        <v>0</v>
      </c>
      <c r="C2282" s="48">
        <f>'גליון הקלדת נתונים ידני'!N2285</f>
        <v>0</v>
      </c>
      <c r="D2282" s="49" t="s">
        <v>36</v>
      </c>
    </row>
    <row r="2283" spans="1:4">
      <c r="A2283" s="6">
        <f>'גליון הקלדת נתונים ידני'!O2286</f>
        <v>0</v>
      </c>
      <c r="B2283" s="48">
        <f>'גליון הקלדת נתונים ידני'!M2286</f>
        <v>0</v>
      </c>
      <c r="C2283" s="48">
        <f>'גליון הקלדת נתונים ידני'!N2286</f>
        <v>0</v>
      </c>
      <c r="D2283" s="49" t="s">
        <v>36</v>
      </c>
    </row>
    <row r="2284" spans="1:4">
      <c r="A2284" s="6">
        <f>'גליון הקלדת נתונים ידני'!O2287</f>
        <v>0</v>
      </c>
      <c r="B2284" s="48">
        <f>'גליון הקלדת נתונים ידני'!M2287</f>
        <v>0</v>
      </c>
      <c r="C2284" s="48">
        <f>'גליון הקלדת נתונים ידני'!N2287</f>
        <v>0</v>
      </c>
      <c r="D2284" s="49" t="s">
        <v>36</v>
      </c>
    </row>
    <row r="2285" spans="1:4">
      <c r="A2285" s="6">
        <f>'גליון הקלדת נתונים ידני'!O2288</f>
        <v>0</v>
      </c>
      <c r="B2285" s="48">
        <f>'גליון הקלדת נתונים ידני'!M2288</f>
        <v>0</v>
      </c>
      <c r="C2285" s="48">
        <f>'גליון הקלדת נתונים ידני'!N2288</f>
        <v>0</v>
      </c>
      <c r="D2285" s="49" t="s">
        <v>36</v>
      </c>
    </row>
    <row r="2286" spans="1:4">
      <c r="A2286" s="6">
        <f>'גליון הקלדת נתונים ידני'!O2289</f>
        <v>0</v>
      </c>
      <c r="B2286" s="48">
        <f>'גליון הקלדת נתונים ידני'!M2289</f>
        <v>0</v>
      </c>
      <c r="C2286" s="48">
        <f>'גליון הקלדת נתונים ידני'!N2289</f>
        <v>0</v>
      </c>
      <c r="D2286" s="49" t="s">
        <v>36</v>
      </c>
    </row>
    <row r="2287" spans="1:4">
      <c r="A2287" s="6">
        <f>'גליון הקלדת נתונים ידני'!O2290</f>
        <v>0</v>
      </c>
      <c r="B2287" s="48">
        <f>'גליון הקלדת נתונים ידני'!M2290</f>
        <v>0</v>
      </c>
      <c r="C2287" s="48">
        <f>'גליון הקלדת נתונים ידני'!N2290</f>
        <v>0</v>
      </c>
      <c r="D2287" s="49" t="s">
        <v>36</v>
      </c>
    </row>
    <row r="2288" spans="1:4">
      <c r="A2288" s="6">
        <f>'גליון הקלדת נתונים ידני'!O2291</f>
        <v>0</v>
      </c>
      <c r="B2288" s="48">
        <f>'גליון הקלדת נתונים ידני'!M2291</f>
        <v>0</v>
      </c>
      <c r="C2288" s="48">
        <f>'גליון הקלדת נתונים ידני'!N2291</f>
        <v>0</v>
      </c>
      <c r="D2288" s="49" t="s">
        <v>36</v>
      </c>
    </row>
    <row r="2289" spans="1:4">
      <c r="A2289" s="6">
        <f>'גליון הקלדת נתונים ידני'!O2292</f>
        <v>0</v>
      </c>
      <c r="B2289" s="48">
        <f>'גליון הקלדת נתונים ידני'!M2292</f>
        <v>0</v>
      </c>
      <c r="C2289" s="48">
        <f>'גליון הקלדת נתונים ידני'!N2292</f>
        <v>0</v>
      </c>
      <c r="D2289" s="49" t="s">
        <v>36</v>
      </c>
    </row>
    <row r="2290" spans="1:4">
      <c r="A2290" s="6">
        <f>'גליון הקלדת נתונים ידני'!O2293</f>
        <v>0</v>
      </c>
      <c r="B2290" s="48">
        <f>'גליון הקלדת נתונים ידני'!M2293</f>
        <v>0</v>
      </c>
      <c r="C2290" s="48">
        <f>'גליון הקלדת נתונים ידני'!N2293</f>
        <v>0</v>
      </c>
      <c r="D2290" s="49" t="s">
        <v>36</v>
      </c>
    </row>
    <row r="2291" spans="1:4">
      <c r="A2291" s="6">
        <f>'גליון הקלדת נתונים ידני'!O2294</f>
        <v>0</v>
      </c>
      <c r="B2291" s="48">
        <f>'גליון הקלדת נתונים ידני'!M2294</f>
        <v>0</v>
      </c>
      <c r="C2291" s="48">
        <f>'גליון הקלדת נתונים ידני'!N2294</f>
        <v>0</v>
      </c>
      <c r="D2291" s="49" t="s">
        <v>36</v>
      </c>
    </row>
    <row r="2292" spans="1:4">
      <c r="A2292" s="6">
        <f>'גליון הקלדת נתונים ידני'!O2295</f>
        <v>0</v>
      </c>
      <c r="B2292" s="48">
        <f>'גליון הקלדת נתונים ידני'!M2295</f>
        <v>0</v>
      </c>
      <c r="C2292" s="48">
        <f>'גליון הקלדת נתונים ידני'!N2295</f>
        <v>0</v>
      </c>
      <c r="D2292" s="49" t="s">
        <v>36</v>
      </c>
    </row>
    <row r="2293" spans="1:4">
      <c r="A2293" s="6">
        <f>'גליון הקלדת נתונים ידני'!O2296</f>
        <v>0</v>
      </c>
      <c r="B2293" s="48">
        <f>'גליון הקלדת נתונים ידני'!M2296</f>
        <v>0</v>
      </c>
      <c r="C2293" s="48">
        <f>'גליון הקלדת נתונים ידני'!N2296</f>
        <v>0</v>
      </c>
      <c r="D2293" s="49" t="s">
        <v>36</v>
      </c>
    </row>
    <row r="2294" spans="1:4">
      <c r="A2294" s="6">
        <f>'גליון הקלדת נתונים ידני'!O2297</f>
        <v>0</v>
      </c>
      <c r="B2294" s="48">
        <f>'גליון הקלדת נתונים ידני'!M2297</f>
        <v>0</v>
      </c>
      <c r="C2294" s="48">
        <f>'גליון הקלדת נתונים ידני'!N2297</f>
        <v>0</v>
      </c>
      <c r="D2294" s="49" t="s">
        <v>36</v>
      </c>
    </row>
    <row r="2295" spans="1:4">
      <c r="A2295" s="6">
        <f>'גליון הקלדת נתונים ידני'!O2298</f>
        <v>0</v>
      </c>
      <c r="B2295" s="48">
        <f>'גליון הקלדת נתונים ידני'!M2298</f>
        <v>0</v>
      </c>
      <c r="C2295" s="48">
        <f>'גליון הקלדת נתונים ידני'!N2298</f>
        <v>0</v>
      </c>
      <c r="D2295" s="49" t="s">
        <v>36</v>
      </c>
    </row>
    <row r="2296" spans="1:4">
      <c r="A2296" s="6">
        <f>'גליון הקלדת נתונים ידני'!O2299</f>
        <v>0</v>
      </c>
      <c r="B2296" s="48">
        <f>'גליון הקלדת נתונים ידני'!M2299</f>
        <v>0</v>
      </c>
      <c r="C2296" s="48">
        <f>'גליון הקלדת נתונים ידני'!N2299</f>
        <v>0</v>
      </c>
      <c r="D2296" s="49" t="s">
        <v>36</v>
      </c>
    </row>
    <row r="2297" spans="1:4">
      <c r="A2297" s="6">
        <f>'גליון הקלדת נתונים ידני'!O2300</f>
        <v>0</v>
      </c>
      <c r="B2297" s="48">
        <f>'גליון הקלדת נתונים ידני'!M2300</f>
        <v>0</v>
      </c>
      <c r="C2297" s="48">
        <f>'גליון הקלדת נתונים ידני'!N2300</f>
        <v>0</v>
      </c>
      <c r="D2297" s="49" t="s">
        <v>36</v>
      </c>
    </row>
    <row r="2298" spans="1:4">
      <c r="A2298" s="6">
        <f>'גליון הקלדת נתונים ידני'!O2301</f>
        <v>0</v>
      </c>
      <c r="B2298" s="48">
        <f>'גליון הקלדת נתונים ידני'!M2301</f>
        <v>0</v>
      </c>
      <c r="C2298" s="48">
        <f>'גליון הקלדת נתונים ידני'!N2301</f>
        <v>0</v>
      </c>
      <c r="D2298" s="49" t="s">
        <v>36</v>
      </c>
    </row>
    <row r="2299" spans="1:4">
      <c r="A2299" s="6">
        <f>'גליון הקלדת נתונים ידני'!O2302</f>
        <v>0</v>
      </c>
      <c r="B2299" s="48">
        <f>'גליון הקלדת נתונים ידני'!M2302</f>
        <v>0</v>
      </c>
      <c r="C2299" s="48">
        <f>'גליון הקלדת נתונים ידני'!N2302</f>
        <v>0</v>
      </c>
      <c r="D2299" s="49" t="s">
        <v>36</v>
      </c>
    </row>
    <row r="2300" spans="1:4">
      <c r="A2300" s="6">
        <f>'גליון הקלדת נתונים ידני'!O2303</f>
        <v>0</v>
      </c>
      <c r="B2300" s="48">
        <f>'גליון הקלדת נתונים ידני'!M2303</f>
        <v>0</v>
      </c>
      <c r="C2300" s="48">
        <f>'גליון הקלדת נתונים ידני'!N2303</f>
        <v>0</v>
      </c>
      <c r="D2300" s="49" t="s">
        <v>36</v>
      </c>
    </row>
    <row r="2301" spans="1:4">
      <c r="A2301" s="6">
        <f>'גליון הקלדת נתונים ידני'!O2304</f>
        <v>0</v>
      </c>
      <c r="B2301" s="48">
        <f>'גליון הקלדת נתונים ידני'!M2304</f>
        <v>0</v>
      </c>
      <c r="C2301" s="48">
        <f>'גליון הקלדת נתונים ידני'!N2304</f>
        <v>0</v>
      </c>
      <c r="D2301" s="49" t="s">
        <v>36</v>
      </c>
    </row>
    <row r="2302" spans="1:4">
      <c r="A2302" s="6">
        <f>'גליון הקלדת נתונים ידני'!O2305</f>
        <v>0</v>
      </c>
      <c r="B2302" s="48">
        <f>'גליון הקלדת נתונים ידני'!M2305</f>
        <v>0</v>
      </c>
      <c r="C2302" s="48">
        <f>'גליון הקלדת נתונים ידני'!N2305</f>
        <v>0</v>
      </c>
      <c r="D2302" s="49" t="s">
        <v>36</v>
      </c>
    </row>
    <row r="2303" spans="1:4">
      <c r="A2303" s="6">
        <f>'גליון הקלדת נתונים ידני'!O2306</f>
        <v>0</v>
      </c>
      <c r="B2303" s="48">
        <f>'גליון הקלדת נתונים ידני'!M2306</f>
        <v>0</v>
      </c>
      <c r="C2303" s="48">
        <f>'גליון הקלדת נתונים ידני'!N2306</f>
        <v>0</v>
      </c>
      <c r="D2303" s="49" t="s">
        <v>36</v>
      </c>
    </row>
    <row r="2304" spans="1:4">
      <c r="A2304" s="6">
        <f>'גליון הקלדת נתונים ידני'!O2307</f>
        <v>0</v>
      </c>
      <c r="B2304" s="48">
        <f>'גליון הקלדת נתונים ידני'!M2307</f>
        <v>0</v>
      </c>
      <c r="C2304" s="48">
        <f>'גליון הקלדת נתונים ידני'!N2307</f>
        <v>0</v>
      </c>
      <c r="D2304" s="49" t="s">
        <v>36</v>
      </c>
    </row>
    <row r="2305" spans="1:4">
      <c r="A2305" s="6">
        <f>'גליון הקלדת נתונים ידני'!O2308</f>
        <v>0</v>
      </c>
      <c r="B2305" s="48">
        <f>'גליון הקלדת נתונים ידני'!M2308</f>
        <v>0</v>
      </c>
      <c r="C2305" s="48">
        <f>'גליון הקלדת נתונים ידני'!N2308</f>
        <v>0</v>
      </c>
      <c r="D2305" s="49" t="s">
        <v>36</v>
      </c>
    </row>
    <row r="2306" spans="1:4">
      <c r="A2306" s="6">
        <f>'גליון הקלדת נתונים ידני'!O2309</f>
        <v>0</v>
      </c>
      <c r="B2306" s="48">
        <f>'גליון הקלדת נתונים ידני'!M2309</f>
        <v>0</v>
      </c>
      <c r="C2306" s="48">
        <f>'גליון הקלדת נתונים ידני'!N2309</f>
        <v>0</v>
      </c>
      <c r="D2306" s="49" t="s">
        <v>36</v>
      </c>
    </row>
    <row r="2307" spans="1:4">
      <c r="A2307" s="6">
        <f>'גליון הקלדת נתונים ידני'!O2310</f>
        <v>0</v>
      </c>
      <c r="B2307" s="48">
        <f>'גליון הקלדת נתונים ידני'!M2310</f>
        <v>0</v>
      </c>
      <c r="C2307" s="48">
        <f>'גליון הקלדת נתונים ידני'!N2310</f>
        <v>0</v>
      </c>
      <c r="D2307" s="49" t="s">
        <v>36</v>
      </c>
    </row>
    <row r="2308" spans="1:4">
      <c r="A2308" s="6">
        <f>'גליון הקלדת נתונים ידני'!O2311</f>
        <v>0</v>
      </c>
      <c r="B2308" s="48">
        <f>'גליון הקלדת נתונים ידני'!M2311</f>
        <v>0</v>
      </c>
      <c r="C2308" s="48">
        <f>'גליון הקלדת נתונים ידני'!N2311</f>
        <v>0</v>
      </c>
      <c r="D2308" s="49" t="s">
        <v>36</v>
      </c>
    </row>
    <row r="2309" spans="1:4">
      <c r="A2309" s="6">
        <f>'גליון הקלדת נתונים ידני'!O2312</f>
        <v>0</v>
      </c>
      <c r="B2309" s="48">
        <f>'גליון הקלדת נתונים ידני'!M2312</f>
        <v>0</v>
      </c>
      <c r="C2309" s="48">
        <f>'גליון הקלדת נתונים ידני'!N2312</f>
        <v>0</v>
      </c>
      <c r="D2309" s="49" t="s">
        <v>36</v>
      </c>
    </row>
    <row r="2310" spans="1:4">
      <c r="A2310" s="6">
        <f>'גליון הקלדת נתונים ידני'!O2313</f>
        <v>0</v>
      </c>
      <c r="B2310" s="48">
        <f>'גליון הקלדת נתונים ידני'!M2313</f>
        <v>0</v>
      </c>
      <c r="C2310" s="48">
        <f>'גליון הקלדת נתונים ידני'!N2313</f>
        <v>0</v>
      </c>
      <c r="D2310" s="49" t="s">
        <v>36</v>
      </c>
    </row>
    <row r="2311" spans="1:4">
      <c r="A2311" s="6">
        <f>'גליון הקלדת נתונים ידני'!O2314</f>
        <v>0</v>
      </c>
      <c r="B2311" s="48">
        <f>'גליון הקלדת נתונים ידני'!M2314</f>
        <v>0</v>
      </c>
      <c r="C2311" s="48">
        <f>'גליון הקלדת נתונים ידני'!N2314</f>
        <v>0</v>
      </c>
      <c r="D2311" s="49" t="s">
        <v>36</v>
      </c>
    </row>
    <row r="2312" spans="1:4">
      <c r="A2312" s="6">
        <f>'גליון הקלדת נתונים ידני'!O2315</f>
        <v>0</v>
      </c>
      <c r="B2312" s="48">
        <f>'גליון הקלדת נתונים ידני'!M2315</f>
        <v>0</v>
      </c>
      <c r="C2312" s="48">
        <f>'גליון הקלדת נתונים ידני'!N2315</f>
        <v>0</v>
      </c>
      <c r="D2312" s="49" t="s">
        <v>36</v>
      </c>
    </row>
    <row r="2313" spans="1:4">
      <c r="A2313" s="6">
        <f>'גליון הקלדת נתונים ידני'!O2316</f>
        <v>0</v>
      </c>
      <c r="B2313" s="48">
        <f>'גליון הקלדת נתונים ידני'!M2316</f>
        <v>0</v>
      </c>
      <c r="C2313" s="48">
        <f>'גליון הקלדת נתונים ידני'!N2316</f>
        <v>0</v>
      </c>
      <c r="D2313" s="49" t="s">
        <v>36</v>
      </c>
    </row>
    <row r="2314" spans="1:4">
      <c r="A2314" s="6">
        <f>'גליון הקלדת נתונים ידני'!O2317</f>
        <v>0</v>
      </c>
      <c r="B2314" s="48">
        <f>'גליון הקלדת נתונים ידני'!M2317</f>
        <v>0</v>
      </c>
      <c r="C2314" s="48">
        <f>'גליון הקלדת נתונים ידני'!N2317</f>
        <v>0</v>
      </c>
      <c r="D2314" s="49" t="s">
        <v>36</v>
      </c>
    </row>
    <row r="2315" spans="1:4">
      <c r="A2315" s="6">
        <f>'גליון הקלדת נתונים ידני'!O2318</f>
        <v>0</v>
      </c>
      <c r="B2315" s="48">
        <f>'גליון הקלדת נתונים ידני'!M2318</f>
        <v>0</v>
      </c>
      <c r="C2315" s="48">
        <f>'גליון הקלדת נתונים ידני'!N2318</f>
        <v>0</v>
      </c>
      <c r="D2315" s="49" t="s">
        <v>36</v>
      </c>
    </row>
    <row r="2316" spans="1:4">
      <c r="A2316" s="6">
        <f>'גליון הקלדת נתונים ידני'!O2319</f>
        <v>0</v>
      </c>
      <c r="B2316" s="48">
        <f>'גליון הקלדת נתונים ידני'!M2319</f>
        <v>0</v>
      </c>
      <c r="C2316" s="48">
        <f>'גליון הקלדת נתונים ידני'!N2319</f>
        <v>0</v>
      </c>
      <c r="D2316" s="49" t="s">
        <v>36</v>
      </c>
    </row>
    <row r="2317" spans="1:4">
      <c r="A2317" s="6">
        <f>'גליון הקלדת נתונים ידני'!O2320</f>
        <v>0</v>
      </c>
      <c r="B2317" s="48">
        <f>'גליון הקלדת נתונים ידני'!M2320</f>
        <v>0</v>
      </c>
      <c r="C2317" s="48">
        <f>'גליון הקלדת נתונים ידני'!N2320</f>
        <v>0</v>
      </c>
      <c r="D2317" s="49" t="s">
        <v>36</v>
      </c>
    </row>
    <row r="2318" spans="1:4">
      <c r="A2318" s="6">
        <f>'גליון הקלדת נתונים ידני'!O2321</f>
        <v>0</v>
      </c>
      <c r="B2318" s="48">
        <f>'גליון הקלדת נתונים ידני'!M2321</f>
        <v>0</v>
      </c>
      <c r="C2318" s="48">
        <f>'גליון הקלדת נתונים ידני'!N2321</f>
        <v>0</v>
      </c>
      <c r="D2318" s="49" t="s">
        <v>36</v>
      </c>
    </row>
    <row r="2319" spans="1:4">
      <c r="A2319" s="6">
        <f>'גליון הקלדת נתונים ידני'!O2322</f>
        <v>0</v>
      </c>
      <c r="B2319" s="48">
        <f>'גליון הקלדת נתונים ידני'!M2322</f>
        <v>0</v>
      </c>
      <c r="C2319" s="48">
        <f>'גליון הקלדת נתונים ידני'!N2322</f>
        <v>0</v>
      </c>
      <c r="D2319" s="49" t="s">
        <v>36</v>
      </c>
    </row>
    <row r="2320" spans="1:4">
      <c r="A2320" s="6">
        <f>'גליון הקלדת נתונים ידני'!O2323</f>
        <v>0</v>
      </c>
      <c r="B2320" s="48">
        <f>'גליון הקלדת נתונים ידני'!M2323</f>
        <v>0</v>
      </c>
      <c r="C2320" s="48">
        <f>'גליון הקלדת נתונים ידני'!N2323</f>
        <v>0</v>
      </c>
      <c r="D2320" s="49" t="s">
        <v>36</v>
      </c>
    </row>
    <row r="2321" spans="1:4">
      <c r="A2321" s="6">
        <f>'גליון הקלדת נתונים ידני'!O2324</f>
        <v>0</v>
      </c>
      <c r="B2321" s="48">
        <f>'גליון הקלדת נתונים ידני'!M2324</f>
        <v>0</v>
      </c>
      <c r="C2321" s="48">
        <f>'גליון הקלדת נתונים ידני'!N2324</f>
        <v>0</v>
      </c>
      <c r="D2321" s="49" t="s">
        <v>36</v>
      </c>
    </row>
    <row r="2322" spans="1:4">
      <c r="A2322" s="6">
        <f>'גליון הקלדת נתונים ידני'!O2325</f>
        <v>0</v>
      </c>
      <c r="B2322" s="48">
        <f>'גליון הקלדת נתונים ידני'!M2325</f>
        <v>0</v>
      </c>
      <c r="C2322" s="48">
        <f>'גליון הקלדת נתונים ידני'!N2325</f>
        <v>0</v>
      </c>
      <c r="D2322" s="49" t="s">
        <v>36</v>
      </c>
    </row>
    <row r="2323" spans="1:4">
      <c r="A2323" s="6">
        <f>'גליון הקלדת נתונים ידני'!O2326</f>
        <v>0</v>
      </c>
      <c r="B2323" s="48">
        <f>'גליון הקלדת נתונים ידני'!M2326</f>
        <v>0</v>
      </c>
      <c r="C2323" s="48">
        <f>'גליון הקלדת נתונים ידני'!N2326</f>
        <v>0</v>
      </c>
      <c r="D2323" s="49" t="s">
        <v>36</v>
      </c>
    </row>
    <row r="2324" spans="1:4">
      <c r="A2324" s="6">
        <f>'גליון הקלדת נתונים ידני'!O2327</f>
        <v>0</v>
      </c>
      <c r="B2324" s="48">
        <f>'גליון הקלדת נתונים ידני'!M2327</f>
        <v>0</v>
      </c>
      <c r="C2324" s="48">
        <f>'גליון הקלדת נתונים ידני'!N2327</f>
        <v>0</v>
      </c>
      <c r="D2324" s="49" t="s">
        <v>36</v>
      </c>
    </row>
    <row r="2325" spans="1:4">
      <c r="A2325" s="6">
        <f>'גליון הקלדת נתונים ידני'!O2328</f>
        <v>0</v>
      </c>
      <c r="B2325" s="48">
        <f>'גליון הקלדת נתונים ידני'!M2328</f>
        <v>0</v>
      </c>
      <c r="C2325" s="48">
        <f>'גליון הקלדת נתונים ידני'!N2328</f>
        <v>0</v>
      </c>
      <c r="D2325" s="49" t="s">
        <v>36</v>
      </c>
    </row>
    <row r="2326" spans="1:4">
      <c r="A2326" s="6">
        <f>'גליון הקלדת נתונים ידני'!O2329</f>
        <v>0</v>
      </c>
      <c r="B2326" s="48">
        <f>'גליון הקלדת נתונים ידני'!M2329</f>
        <v>0</v>
      </c>
      <c r="C2326" s="48">
        <f>'גליון הקלדת נתונים ידני'!N2329</f>
        <v>0</v>
      </c>
      <c r="D2326" s="49" t="s">
        <v>36</v>
      </c>
    </row>
    <row r="2327" spans="1:4">
      <c r="A2327" s="6">
        <f>'גליון הקלדת נתונים ידני'!O2330</f>
        <v>0</v>
      </c>
      <c r="B2327" s="48">
        <f>'גליון הקלדת נתונים ידני'!M2330</f>
        <v>0</v>
      </c>
      <c r="C2327" s="48">
        <f>'גליון הקלדת נתונים ידני'!N2330</f>
        <v>0</v>
      </c>
      <c r="D2327" s="49" t="s">
        <v>36</v>
      </c>
    </row>
    <row r="2328" spans="1:4">
      <c r="A2328" s="6">
        <f>'גליון הקלדת נתונים ידני'!O2331</f>
        <v>0</v>
      </c>
      <c r="B2328" s="48">
        <f>'גליון הקלדת נתונים ידני'!M2331</f>
        <v>0</v>
      </c>
      <c r="C2328" s="48">
        <f>'גליון הקלדת נתונים ידני'!N2331</f>
        <v>0</v>
      </c>
      <c r="D2328" s="49" t="s">
        <v>36</v>
      </c>
    </row>
    <row r="2329" spans="1:4">
      <c r="A2329" s="6">
        <f>'גליון הקלדת נתונים ידני'!O2332</f>
        <v>0</v>
      </c>
      <c r="B2329" s="48">
        <f>'גליון הקלדת נתונים ידני'!M2332</f>
        <v>0</v>
      </c>
      <c r="C2329" s="48">
        <f>'גליון הקלדת נתונים ידני'!N2332</f>
        <v>0</v>
      </c>
      <c r="D2329" s="49" t="s">
        <v>36</v>
      </c>
    </row>
    <row r="2330" spans="1:4">
      <c r="A2330" s="6">
        <f>'גליון הקלדת נתונים ידני'!O2333</f>
        <v>0</v>
      </c>
      <c r="B2330" s="48">
        <f>'גליון הקלדת נתונים ידני'!M2333</f>
        <v>0</v>
      </c>
      <c r="C2330" s="48">
        <f>'גליון הקלדת נתונים ידני'!N2333</f>
        <v>0</v>
      </c>
      <c r="D2330" s="49" t="s">
        <v>36</v>
      </c>
    </row>
    <row r="2331" spans="1:4">
      <c r="A2331" s="6">
        <f>'גליון הקלדת נתונים ידני'!O2334</f>
        <v>0</v>
      </c>
      <c r="B2331" s="48">
        <f>'גליון הקלדת נתונים ידני'!M2334</f>
        <v>0</v>
      </c>
      <c r="C2331" s="48">
        <f>'גליון הקלדת נתונים ידני'!N2334</f>
        <v>0</v>
      </c>
      <c r="D2331" s="49" t="s">
        <v>36</v>
      </c>
    </row>
    <row r="2332" spans="1:4">
      <c r="A2332" s="6">
        <f>'גליון הקלדת נתונים ידני'!O2335</f>
        <v>0</v>
      </c>
      <c r="B2332" s="48">
        <f>'גליון הקלדת נתונים ידני'!M2335</f>
        <v>0</v>
      </c>
      <c r="C2332" s="48">
        <f>'גליון הקלדת נתונים ידני'!N2335</f>
        <v>0</v>
      </c>
      <c r="D2332" s="49" t="s">
        <v>36</v>
      </c>
    </row>
    <row r="2333" spans="1:4">
      <c r="A2333" s="6">
        <f>'גליון הקלדת נתונים ידני'!O2336</f>
        <v>0</v>
      </c>
      <c r="B2333" s="48">
        <f>'גליון הקלדת נתונים ידני'!M2336</f>
        <v>0</v>
      </c>
      <c r="C2333" s="48">
        <f>'גליון הקלדת נתונים ידני'!N2336</f>
        <v>0</v>
      </c>
      <c r="D2333" s="49" t="s">
        <v>36</v>
      </c>
    </row>
    <row r="2334" spans="1:4">
      <c r="A2334" s="6">
        <f>'גליון הקלדת נתונים ידני'!O2337</f>
        <v>0</v>
      </c>
      <c r="B2334" s="48">
        <f>'גליון הקלדת נתונים ידני'!M2337</f>
        <v>0</v>
      </c>
      <c r="C2334" s="48">
        <f>'גליון הקלדת נתונים ידני'!N2337</f>
        <v>0</v>
      </c>
      <c r="D2334" s="49" t="s">
        <v>36</v>
      </c>
    </row>
    <row r="2335" spans="1:4">
      <c r="A2335" s="6">
        <f>'גליון הקלדת נתונים ידני'!O2338</f>
        <v>0</v>
      </c>
      <c r="B2335" s="48">
        <f>'גליון הקלדת נתונים ידני'!M2338</f>
        <v>0</v>
      </c>
      <c r="C2335" s="48">
        <f>'גליון הקלדת נתונים ידני'!N2338</f>
        <v>0</v>
      </c>
      <c r="D2335" s="49" t="s">
        <v>36</v>
      </c>
    </row>
    <row r="2336" spans="1:4">
      <c r="A2336" s="6">
        <f>'גליון הקלדת נתונים ידני'!O2339</f>
        <v>0</v>
      </c>
      <c r="B2336" s="48">
        <f>'גליון הקלדת נתונים ידני'!M2339</f>
        <v>0</v>
      </c>
      <c r="C2336" s="48">
        <f>'גליון הקלדת נתונים ידני'!N2339</f>
        <v>0</v>
      </c>
      <c r="D2336" s="49" t="s">
        <v>36</v>
      </c>
    </row>
    <row r="2337" spans="1:4">
      <c r="A2337" s="6">
        <f>'גליון הקלדת נתונים ידני'!O2340</f>
        <v>0</v>
      </c>
      <c r="B2337" s="48">
        <f>'גליון הקלדת נתונים ידני'!M2340</f>
        <v>0</v>
      </c>
      <c r="C2337" s="48">
        <f>'גליון הקלדת נתונים ידני'!N2340</f>
        <v>0</v>
      </c>
      <c r="D2337" s="49" t="s">
        <v>36</v>
      </c>
    </row>
    <row r="2338" spans="1:4">
      <c r="A2338" s="6">
        <f>'גליון הקלדת נתונים ידני'!O2341</f>
        <v>0</v>
      </c>
      <c r="B2338" s="48">
        <f>'גליון הקלדת נתונים ידני'!M2341</f>
        <v>0</v>
      </c>
      <c r="C2338" s="48">
        <f>'גליון הקלדת נתונים ידני'!N2341</f>
        <v>0</v>
      </c>
      <c r="D2338" s="49" t="s">
        <v>36</v>
      </c>
    </row>
    <row r="2339" spans="1:4">
      <c r="A2339" s="6">
        <f>'גליון הקלדת נתונים ידני'!O2342</f>
        <v>0</v>
      </c>
      <c r="B2339" s="48">
        <f>'גליון הקלדת נתונים ידני'!M2342</f>
        <v>0</v>
      </c>
      <c r="C2339" s="48">
        <f>'גליון הקלדת נתונים ידני'!N2342</f>
        <v>0</v>
      </c>
      <c r="D2339" s="49" t="s">
        <v>36</v>
      </c>
    </row>
    <row r="2340" spans="1:4">
      <c r="A2340" s="6">
        <f>'גליון הקלדת נתונים ידני'!O2343</f>
        <v>0</v>
      </c>
      <c r="B2340" s="48">
        <f>'גליון הקלדת נתונים ידני'!M2343</f>
        <v>0</v>
      </c>
      <c r="C2340" s="48">
        <f>'גליון הקלדת נתונים ידני'!N2343</f>
        <v>0</v>
      </c>
      <c r="D2340" s="49" t="s">
        <v>36</v>
      </c>
    </row>
    <row r="2341" spans="1:4">
      <c r="A2341" s="6">
        <f>'גליון הקלדת נתונים ידני'!O2344</f>
        <v>0</v>
      </c>
      <c r="B2341" s="48">
        <f>'גליון הקלדת נתונים ידני'!M2344</f>
        <v>0</v>
      </c>
      <c r="C2341" s="48">
        <f>'גליון הקלדת נתונים ידני'!N2344</f>
        <v>0</v>
      </c>
      <c r="D2341" s="49" t="s">
        <v>36</v>
      </c>
    </row>
    <row r="2342" spans="1:4">
      <c r="A2342" s="6">
        <f>'גליון הקלדת נתונים ידני'!O2345</f>
        <v>0</v>
      </c>
      <c r="B2342" s="48">
        <f>'גליון הקלדת נתונים ידני'!M2345</f>
        <v>0</v>
      </c>
      <c r="C2342" s="48">
        <f>'גליון הקלדת נתונים ידני'!N2345</f>
        <v>0</v>
      </c>
      <c r="D2342" s="49" t="s">
        <v>36</v>
      </c>
    </row>
    <row r="2343" spans="1:4">
      <c r="A2343" s="6">
        <f>'גליון הקלדת נתונים ידני'!O2346</f>
        <v>0</v>
      </c>
      <c r="B2343" s="48">
        <f>'גליון הקלדת נתונים ידני'!M2346</f>
        <v>0</v>
      </c>
      <c r="C2343" s="48">
        <f>'גליון הקלדת נתונים ידני'!N2346</f>
        <v>0</v>
      </c>
      <c r="D2343" s="49" t="s">
        <v>36</v>
      </c>
    </row>
    <row r="2344" spans="1:4">
      <c r="A2344" s="6">
        <f>'גליון הקלדת נתונים ידני'!O2347</f>
        <v>0</v>
      </c>
      <c r="B2344" s="48">
        <f>'גליון הקלדת נתונים ידני'!M2347</f>
        <v>0</v>
      </c>
      <c r="C2344" s="48">
        <f>'גליון הקלדת נתונים ידני'!N2347</f>
        <v>0</v>
      </c>
      <c r="D2344" s="49" t="s">
        <v>36</v>
      </c>
    </row>
    <row r="2345" spans="1:4">
      <c r="A2345" s="6">
        <f>'גליון הקלדת נתונים ידני'!O2348</f>
        <v>0</v>
      </c>
      <c r="B2345" s="48">
        <f>'גליון הקלדת נתונים ידני'!M2348</f>
        <v>0</v>
      </c>
      <c r="C2345" s="48">
        <f>'גליון הקלדת נתונים ידני'!N2348</f>
        <v>0</v>
      </c>
      <c r="D2345" s="49" t="s">
        <v>36</v>
      </c>
    </row>
    <row r="2346" spans="1:4">
      <c r="A2346" s="6">
        <f>'גליון הקלדת נתונים ידני'!O2349</f>
        <v>0</v>
      </c>
      <c r="B2346" s="48">
        <f>'גליון הקלדת נתונים ידני'!M2349</f>
        <v>0</v>
      </c>
      <c r="C2346" s="48">
        <f>'גליון הקלדת נתונים ידני'!N2349</f>
        <v>0</v>
      </c>
      <c r="D2346" s="49" t="s">
        <v>36</v>
      </c>
    </row>
    <row r="2347" spans="1:4">
      <c r="A2347" s="6">
        <f>'גליון הקלדת נתונים ידני'!O2350</f>
        <v>0</v>
      </c>
      <c r="B2347" s="48">
        <f>'גליון הקלדת נתונים ידני'!M2350</f>
        <v>0</v>
      </c>
      <c r="C2347" s="48">
        <f>'גליון הקלדת נתונים ידני'!N2350</f>
        <v>0</v>
      </c>
      <c r="D2347" s="49" t="s">
        <v>36</v>
      </c>
    </row>
    <row r="2348" spans="1:4">
      <c r="A2348" s="6">
        <f>'גליון הקלדת נתונים ידני'!O2351</f>
        <v>0</v>
      </c>
      <c r="B2348" s="48">
        <f>'גליון הקלדת נתונים ידני'!M2351</f>
        <v>0</v>
      </c>
      <c r="C2348" s="48">
        <f>'גליון הקלדת נתונים ידני'!N2351</f>
        <v>0</v>
      </c>
      <c r="D2348" s="49" t="s">
        <v>36</v>
      </c>
    </row>
    <row r="2349" spans="1:4">
      <c r="A2349" s="6">
        <f>'גליון הקלדת נתונים ידני'!O2352</f>
        <v>0</v>
      </c>
      <c r="B2349" s="48">
        <f>'גליון הקלדת נתונים ידני'!M2352</f>
        <v>0</v>
      </c>
      <c r="C2349" s="48">
        <f>'גליון הקלדת נתונים ידני'!N2352</f>
        <v>0</v>
      </c>
      <c r="D2349" s="49" t="s">
        <v>36</v>
      </c>
    </row>
    <row r="2350" spans="1:4">
      <c r="A2350" s="6">
        <f>'גליון הקלדת נתונים ידני'!O2353</f>
        <v>0</v>
      </c>
      <c r="B2350" s="48">
        <f>'גליון הקלדת נתונים ידני'!M2353</f>
        <v>0</v>
      </c>
      <c r="C2350" s="48">
        <f>'גליון הקלדת נתונים ידני'!N2353</f>
        <v>0</v>
      </c>
      <c r="D2350" s="49" t="s">
        <v>36</v>
      </c>
    </row>
    <row r="2351" spans="1:4">
      <c r="A2351" s="6">
        <f>'גליון הקלדת נתונים ידני'!O2354</f>
        <v>0</v>
      </c>
      <c r="B2351" s="48">
        <f>'גליון הקלדת נתונים ידני'!M2354</f>
        <v>0</v>
      </c>
      <c r="C2351" s="48">
        <f>'גליון הקלדת נתונים ידני'!N2354</f>
        <v>0</v>
      </c>
      <c r="D2351" s="49" t="s">
        <v>36</v>
      </c>
    </row>
    <row r="2352" spans="1:4">
      <c r="A2352" s="6">
        <f>'גליון הקלדת נתונים ידני'!O2355</f>
        <v>0</v>
      </c>
      <c r="B2352" s="48">
        <f>'גליון הקלדת נתונים ידני'!M2355</f>
        <v>0</v>
      </c>
      <c r="C2352" s="48">
        <f>'גליון הקלדת נתונים ידני'!N2355</f>
        <v>0</v>
      </c>
      <c r="D2352" s="49" t="s">
        <v>36</v>
      </c>
    </row>
    <row r="2353" spans="1:4">
      <c r="A2353" s="6">
        <f>'גליון הקלדת נתונים ידני'!O2356</f>
        <v>0</v>
      </c>
      <c r="B2353" s="48">
        <f>'גליון הקלדת נתונים ידני'!M2356</f>
        <v>0</v>
      </c>
      <c r="C2353" s="48">
        <f>'גליון הקלדת נתונים ידני'!N2356</f>
        <v>0</v>
      </c>
      <c r="D2353" s="49" t="s">
        <v>36</v>
      </c>
    </row>
    <row r="2354" spans="1:4">
      <c r="A2354" s="6">
        <f>'גליון הקלדת נתונים ידני'!O2357</f>
        <v>0</v>
      </c>
      <c r="B2354" s="48">
        <f>'גליון הקלדת נתונים ידני'!M2357</f>
        <v>0</v>
      </c>
      <c r="C2354" s="48">
        <f>'גליון הקלדת נתונים ידני'!N2357</f>
        <v>0</v>
      </c>
      <c r="D2354" s="49" t="s">
        <v>36</v>
      </c>
    </row>
    <row r="2355" spans="1:4">
      <c r="A2355" s="6">
        <f>'גליון הקלדת נתונים ידני'!O2358</f>
        <v>0</v>
      </c>
      <c r="B2355" s="48">
        <f>'גליון הקלדת נתונים ידני'!M2358</f>
        <v>0</v>
      </c>
      <c r="C2355" s="48">
        <f>'גליון הקלדת נתונים ידני'!N2358</f>
        <v>0</v>
      </c>
      <c r="D2355" s="49" t="s">
        <v>36</v>
      </c>
    </row>
    <row r="2356" spans="1:4">
      <c r="A2356" s="6">
        <f>'גליון הקלדת נתונים ידני'!O2359</f>
        <v>0</v>
      </c>
      <c r="B2356" s="48">
        <f>'גליון הקלדת נתונים ידני'!M2359</f>
        <v>0</v>
      </c>
      <c r="C2356" s="48">
        <f>'גליון הקלדת נתונים ידני'!N2359</f>
        <v>0</v>
      </c>
      <c r="D2356" s="49" t="s">
        <v>36</v>
      </c>
    </row>
    <row r="2357" spans="1:4">
      <c r="A2357" s="6">
        <f>'גליון הקלדת נתונים ידני'!O2360</f>
        <v>0</v>
      </c>
      <c r="B2357" s="48">
        <f>'גליון הקלדת נתונים ידני'!M2360</f>
        <v>0</v>
      </c>
      <c r="C2357" s="48">
        <f>'גליון הקלדת נתונים ידני'!N2360</f>
        <v>0</v>
      </c>
      <c r="D2357" s="49" t="s">
        <v>36</v>
      </c>
    </row>
    <row r="2358" spans="1:4">
      <c r="A2358" s="6">
        <f>'גליון הקלדת נתונים ידני'!O2361</f>
        <v>0</v>
      </c>
      <c r="B2358" s="48">
        <f>'גליון הקלדת נתונים ידני'!M2361</f>
        <v>0</v>
      </c>
      <c r="C2358" s="48">
        <f>'גליון הקלדת נתונים ידני'!N2361</f>
        <v>0</v>
      </c>
      <c r="D2358" s="49" t="s">
        <v>36</v>
      </c>
    </row>
    <row r="2359" spans="1:4">
      <c r="A2359" s="6">
        <f>'גליון הקלדת נתונים ידני'!O2362</f>
        <v>0</v>
      </c>
      <c r="B2359" s="48">
        <f>'גליון הקלדת נתונים ידני'!M2362</f>
        <v>0</v>
      </c>
      <c r="C2359" s="48">
        <f>'גליון הקלדת נתונים ידני'!N2362</f>
        <v>0</v>
      </c>
      <c r="D2359" s="49" t="s">
        <v>36</v>
      </c>
    </row>
    <row r="2360" spans="1:4">
      <c r="A2360" s="6">
        <f>'גליון הקלדת נתונים ידני'!O2363</f>
        <v>0</v>
      </c>
      <c r="B2360" s="48">
        <f>'גליון הקלדת נתונים ידני'!M2363</f>
        <v>0</v>
      </c>
      <c r="C2360" s="48">
        <f>'גליון הקלדת נתונים ידני'!N2363</f>
        <v>0</v>
      </c>
      <c r="D2360" s="49" t="s">
        <v>36</v>
      </c>
    </row>
    <row r="2361" spans="1:4">
      <c r="A2361" s="6">
        <f>'גליון הקלדת נתונים ידני'!O2364</f>
        <v>0</v>
      </c>
      <c r="B2361" s="48">
        <f>'גליון הקלדת נתונים ידני'!M2364</f>
        <v>0</v>
      </c>
      <c r="C2361" s="48">
        <f>'גליון הקלדת נתונים ידני'!N2364</f>
        <v>0</v>
      </c>
      <c r="D2361" s="49" t="s">
        <v>36</v>
      </c>
    </row>
    <row r="2362" spans="1:4">
      <c r="A2362" s="6">
        <f>'גליון הקלדת נתונים ידני'!O2365</f>
        <v>0</v>
      </c>
      <c r="B2362" s="48">
        <f>'גליון הקלדת נתונים ידני'!M2365</f>
        <v>0</v>
      </c>
      <c r="C2362" s="48">
        <f>'גליון הקלדת נתונים ידני'!N2365</f>
        <v>0</v>
      </c>
      <c r="D2362" s="49" t="s">
        <v>36</v>
      </c>
    </row>
    <row r="2363" spans="1:4">
      <c r="A2363" s="6">
        <f>'גליון הקלדת נתונים ידני'!O2366</f>
        <v>0</v>
      </c>
      <c r="B2363" s="48">
        <f>'גליון הקלדת נתונים ידני'!M2366</f>
        <v>0</v>
      </c>
      <c r="C2363" s="48">
        <f>'גליון הקלדת נתונים ידני'!N2366</f>
        <v>0</v>
      </c>
      <c r="D2363" s="49" t="s">
        <v>36</v>
      </c>
    </row>
    <row r="2364" spans="1:4">
      <c r="A2364" s="6">
        <f>'גליון הקלדת נתונים ידני'!O2367</f>
        <v>0</v>
      </c>
      <c r="B2364" s="48">
        <f>'גליון הקלדת נתונים ידני'!M2367</f>
        <v>0</v>
      </c>
      <c r="C2364" s="48">
        <f>'גליון הקלדת נתונים ידני'!N2367</f>
        <v>0</v>
      </c>
      <c r="D2364" s="49" t="s">
        <v>36</v>
      </c>
    </row>
    <row r="2365" spans="1:4">
      <c r="A2365" s="6">
        <f>'גליון הקלדת נתונים ידני'!O2368</f>
        <v>0</v>
      </c>
      <c r="B2365" s="48">
        <f>'גליון הקלדת נתונים ידני'!M2368</f>
        <v>0</v>
      </c>
      <c r="C2365" s="48">
        <f>'גליון הקלדת נתונים ידני'!N2368</f>
        <v>0</v>
      </c>
      <c r="D2365" s="49" t="s">
        <v>36</v>
      </c>
    </row>
    <row r="2366" spans="1:4">
      <c r="A2366" s="6">
        <f>'גליון הקלדת נתונים ידני'!O2369</f>
        <v>0</v>
      </c>
      <c r="B2366" s="48">
        <f>'גליון הקלדת נתונים ידני'!M2369</f>
        <v>0</v>
      </c>
      <c r="C2366" s="48">
        <f>'גליון הקלדת נתונים ידני'!N2369</f>
        <v>0</v>
      </c>
      <c r="D2366" s="49" t="s">
        <v>36</v>
      </c>
    </row>
    <row r="2367" spans="1:4">
      <c r="A2367" s="6">
        <f>'גליון הקלדת נתונים ידני'!O2370</f>
        <v>0</v>
      </c>
      <c r="B2367" s="48">
        <f>'גליון הקלדת נתונים ידני'!M2370</f>
        <v>0</v>
      </c>
      <c r="C2367" s="48">
        <f>'גליון הקלדת נתונים ידני'!N2370</f>
        <v>0</v>
      </c>
      <c r="D2367" s="49" t="s">
        <v>36</v>
      </c>
    </row>
    <row r="2368" spans="1:4">
      <c r="A2368" s="6">
        <f>'גליון הקלדת נתונים ידני'!O2371</f>
        <v>0</v>
      </c>
      <c r="B2368" s="48">
        <f>'גליון הקלדת נתונים ידני'!M2371</f>
        <v>0</v>
      </c>
      <c r="C2368" s="48">
        <f>'גליון הקלדת נתונים ידני'!N2371</f>
        <v>0</v>
      </c>
      <c r="D2368" s="49" t="s">
        <v>36</v>
      </c>
    </row>
    <row r="2369" spans="1:4">
      <c r="A2369" s="6">
        <f>'גליון הקלדת נתונים ידני'!O2372</f>
        <v>0</v>
      </c>
      <c r="B2369" s="48">
        <f>'גליון הקלדת נתונים ידני'!M2372</f>
        <v>0</v>
      </c>
      <c r="C2369" s="48">
        <f>'גליון הקלדת נתונים ידני'!N2372</f>
        <v>0</v>
      </c>
      <c r="D2369" s="49" t="s">
        <v>36</v>
      </c>
    </row>
    <row r="2370" spans="1:4">
      <c r="A2370" s="6">
        <f>'גליון הקלדת נתונים ידני'!O2373</f>
        <v>0</v>
      </c>
      <c r="B2370" s="48">
        <f>'גליון הקלדת נתונים ידני'!M2373</f>
        <v>0</v>
      </c>
      <c r="C2370" s="48">
        <f>'גליון הקלדת נתונים ידני'!N2373</f>
        <v>0</v>
      </c>
      <c r="D2370" s="49" t="s">
        <v>36</v>
      </c>
    </row>
    <row r="2371" spans="1:4">
      <c r="A2371" s="6">
        <f>'גליון הקלדת נתונים ידני'!O2374</f>
        <v>0</v>
      </c>
      <c r="B2371" s="48">
        <f>'גליון הקלדת נתונים ידני'!M2374</f>
        <v>0</v>
      </c>
      <c r="C2371" s="48">
        <f>'גליון הקלדת נתונים ידני'!N2374</f>
        <v>0</v>
      </c>
      <c r="D2371" s="49" t="s">
        <v>36</v>
      </c>
    </row>
    <row r="2372" spans="1:4">
      <c r="A2372" s="6">
        <f>'גליון הקלדת נתונים ידני'!O2375</f>
        <v>0</v>
      </c>
      <c r="B2372" s="48">
        <f>'גליון הקלדת נתונים ידני'!M2375</f>
        <v>0</v>
      </c>
      <c r="C2372" s="48">
        <f>'גליון הקלדת נתונים ידני'!N2375</f>
        <v>0</v>
      </c>
      <c r="D2372" s="49" t="s">
        <v>36</v>
      </c>
    </row>
    <row r="2373" spans="1:4">
      <c r="A2373" s="6">
        <f>'גליון הקלדת נתונים ידני'!O2376</f>
        <v>0</v>
      </c>
      <c r="B2373" s="48">
        <f>'גליון הקלדת נתונים ידני'!M2376</f>
        <v>0</v>
      </c>
      <c r="C2373" s="48">
        <f>'גליון הקלדת נתונים ידני'!N2376</f>
        <v>0</v>
      </c>
      <c r="D2373" s="49" t="s">
        <v>36</v>
      </c>
    </row>
    <row r="2374" spans="1:4">
      <c r="A2374" s="6">
        <f>'גליון הקלדת נתונים ידני'!O2377</f>
        <v>0</v>
      </c>
      <c r="B2374" s="48">
        <f>'גליון הקלדת נתונים ידני'!M2377</f>
        <v>0</v>
      </c>
      <c r="C2374" s="48">
        <f>'גליון הקלדת נתונים ידני'!N2377</f>
        <v>0</v>
      </c>
      <c r="D2374" s="49" t="s">
        <v>36</v>
      </c>
    </row>
    <row r="2375" spans="1:4">
      <c r="A2375" s="6">
        <f>'גליון הקלדת נתונים ידני'!O2378</f>
        <v>0</v>
      </c>
      <c r="B2375" s="48">
        <f>'גליון הקלדת נתונים ידני'!M2378</f>
        <v>0</v>
      </c>
      <c r="C2375" s="48">
        <f>'גליון הקלדת נתונים ידני'!N2378</f>
        <v>0</v>
      </c>
      <c r="D2375" s="49" t="s">
        <v>36</v>
      </c>
    </row>
    <row r="2376" spans="1:4">
      <c r="A2376" s="6">
        <f>'גליון הקלדת נתונים ידני'!O2379</f>
        <v>0</v>
      </c>
      <c r="B2376" s="48">
        <f>'גליון הקלדת נתונים ידני'!M2379</f>
        <v>0</v>
      </c>
      <c r="C2376" s="48">
        <f>'גליון הקלדת נתונים ידני'!N2379</f>
        <v>0</v>
      </c>
      <c r="D2376" s="49" t="s">
        <v>36</v>
      </c>
    </row>
    <row r="2377" spans="1:4">
      <c r="A2377" s="6">
        <f>'גליון הקלדת נתונים ידני'!O2380</f>
        <v>0</v>
      </c>
      <c r="B2377" s="48">
        <f>'גליון הקלדת נתונים ידני'!M2380</f>
        <v>0</v>
      </c>
      <c r="C2377" s="48">
        <f>'גליון הקלדת נתונים ידני'!N2380</f>
        <v>0</v>
      </c>
      <c r="D2377" s="49" t="s">
        <v>36</v>
      </c>
    </row>
    <row r="2378" spans="1:4">
      <c r="A2378" s="6">
        <f>'גליון הקלדת נתונים ידני'!O2381</f>
        <v>0</v>
      </c>
      <c r="B2378" s="48">
        <f>'גליון הקלדת נתונים ידני'!M2381</f>
        <v>0</v>
      </c>
      <c r="C2378" s="48">
        <f>'גליון הקלדת נתונים ידני'!N2381</f>
        <v>0</v>
      </c>
      <c r="D2378" s="49" t="s">
        <v>36</v>
      </c>
    </row>
    <row r="2379" spans="1:4">
      <c r="A2379" s="6">
        <f>'גליון הקלדת נתונים ידני'!O2382</f>
        <v>0</v>
      </c>
      <c r="B2379" s="48">
        <f>'גליון הקלדת נתונים ידני'!M2382</f>
        <v>0</v>
      </c>
      <c r="C2379" s="48">
        <f>'גליון הקלדת נתונים ידני'!N2382</f>
        <v>0</v>
      </c>
      <c r="D2379" s="49" t="s">
        <v>36</v>
      </c>
    </row>
    <row r="2380" spans="1:4">
      <c r="A2380" s="6">
        <f>'גליון הקלדת נתונים ידני'!O2383</f>
        <v>0</v>
      </c>
      <c r="B2380" s="48">
        <f>'גליון הקלדת נתונים ידני'!M2383</f>
        <v>0</v>
      </c>
      <c r="C2380" s="48">
        <f>'גליון הקלדת נתונים ידני'!N2383</f>
        <v>0</v>
      </c>
      <c r="D2380" s="49" t="s">
        <v>36</v>
      </c>
    </row>
    <row r="2381" spans="1:4">
      <c r="A2381" s="6">
        <f>'גליון הקלדת נתונים ידני'!O2384</f>
        <v>0</v>
      </c>
      <c r="B2381" s="48">
        <f>'גליון הקלדת נתונים ידני'!M2384</f>
        <v>0</v>
      </c>
      <c r="C2381" s="48">
        <f>'גליון הקלדת נתונים ידני'!N2384</f>
        <v>0</v>
      </c>
      <c r="D2381" s="49" t="s">
        <v>36</v>
      </c>
    </row>
    <row r="2382" spans="1:4">
      <c r="A2382" s="6">
        <f>'גליון הקלדת נתונים ידני'!O2385</f>
        <v>0</v>
      </c>
      <c r="B2382" s="48">
        <f>'גליון הקלדת נתונים ידני'!M2385</f>
        <v>0</v>
      </c>
      <c r="C2382" s="48">
        <f>'גליון הקלדת נתונים ידני'!N2385</f>
        <v>0</v>
      </c>
      <c r="D2382" s="49" t="s">
        <v>36</v>
      </c>
    </row>
    <row r="2383" spans="1:4">
      <c r="A2383" s="6">
        <f>'גליון הקלדת נתונים ידני'!O2386</f>
        <v>0</v>
      </c>
      <c r="B2383" s="48">
        <f>'גליון הקלדת נתונים ידני'!M2386</f>
        <v>0</v>
      </c>
      <c r="C2383" s="48">
        <f>'גליון הקלדת נתונים ידני'!N2386</f>
        <v>0</v>
      </c>
      <c r="D2383" s="49" t="s">
        <v>36</v>
      </c>
    </row>
    <row r="2384" spans="1:4">
      <c r="A2384" s="6">
        <f>'גליון הקלדת נתונים ידני'!O2387</f>
        <v>0</v>
      </c>
      <c r="B2384" s="48">
        <f>'גליון הקלדת נתונים ידני'!M2387</f>
        <v>0</v>
      </c>
      <c r="C2384" s="48">
        <f>'גליון הקלדת נתונים ידני'!N2387</f>
        <v>0</v>
      </c>
      <c r="D2384" s="49" t="s">
        <v>36</v>
      </c>
    </row>
    <row r="2385" spans="1:4">
      <c r="A2385" s="6">
        <f>'גליון הקלדת נתונים ידני'!O2388</f>
        <v>0</v>
      </c>
      <c r="B2385" s="48">
        <f>'גליון הקלדת נתונים ידני'!M2388</f>
        <v>0</v>
      </c>
      <c r="C2385" s="48">
        <f>'גליון הקלדת נתונים ידני'!N2388</f>
        <v>0</v>
      </c>
      <c r="D2385" s="49" t="s">
        <v>36</v>
      </c>
    </row>
    <row r="2386" spans="1:4">
      <c r="A2386" s="6">
        <f>'גליון הקלדת נתונים ידני'!O2389</f>
        <v>0</v>
      </c>
      <c r="B2386" s="48">
        <f>'גליון הקלדת נתונים ידני'!M2389</f>
        <v>0</v>
      </c>
      <c r="C2386" s="48">
        <f>'גליון הקלדת נתונים ידני'!N2389</f>
        <v>0</v>
      </c>
      <c r="D2386" s="49" t="s">
        <v>36</v>
      </c>
    </row>
    <row r="2387" spans="1:4">
      <c r="A2387" s="6">
        <f>'גליון הקלדת נתונים ידני'!O2390</f>
        <v>0</v>
      </c>
      <c r="B2387" s="48">
        <f>'גליון הקלדת נתונים ידני'!M2390</f>
        <v>0</v>
      </c>
      <c r="C2387" s="48">
        <f>'גליון הקלדת נתונים ידני'!N2390</f>
        <v>0</v>
      </c>
      <c r="D2387" s="49" t="s">
        <v>36</v>
      </c>
    </row>
    <row r="2388" spans="1:4">
      <c r="A2388" s="6">
        <f>'גליון הקלדת נתונים ידני'!O2391</f>
        <v>0</v>
      </c>
      <c r="B2388" s="48">
        <f>'גליון הקלדת נתונים ידני'!M2391</f>
        <v>0</v>
      </c>
      <c r="C2388" s="48">
        <f>'גליון הקלדת נתונים ידני'!N2391</f>
        <v>0</v>
      </c>
      <c r="D2388" s="49" t="s">
        <v>36</v>
      </c>
    </row>
    <row r="2389" spans="1:4">
      <c r="A2389" s="6">
        <f>'גליון הקלדת נתונים ידני'!O2392</f>
        <v>0</v>
      </c>
      <c r="B2389" s="48">
        <f>'גליון הקלדת נתונים ידני'!M2392</f>
        <v>0</v>
      </c>
      <c r="C2389" s="48">
        <f>'גליון הקלדת נתונים ידני'!N2392</f>
        <v>0</v>
      </c>
      <c r="D2389" s="49" t="s">
        <v>36</v>
      </c>
    </row>
    <row r="2390" spans="1:4">
      <c r="A2390" s="6">
        <f>'גליון הקלדת נתונים ידני'!O2393</f>
        <v>0</v>
      </c>
      <c r="B2390" s="48">
        <f>'גליון הקלדת נתונים ידני'!M2393</f>
        <v>0</v>
      </c>
      <c r="C2390" s="48">
        <f>'גליון הקלדת נתונים ידני'!N2393</f>
        <v>0</v>
      </c>
      <c r="D2390" s="49" t="s">
        <v>36</v>
      </c>
    </row>
    <row r="2391" spans="1:4">
      <c r="A2391" s="6">
        <f>'גליון הקלדת נתונים ידני'!O2394</f>
        <v>0</v>
      </c>
      <c r="B2391" s="48">
        <f>'גליון הקלדת נתונים ידני'!M2394</f>
        <v>0</v>
      </c>
      <c r="C2391" s="48">
        <f>'גליון הקלדת נתונים ידני'!N2394</f>
        <v>0</v>
      </c>
      <c r="D2391" s="49" t="s">
        <v>36</v>
      </c>
    </row>
    <row r="2392" spans="1:4">
      <c r="A2392" s="6">
        <f>'גליון הקלדת נתונים ידני'!O2395</f>
        <v>0</v>
      </c>
      <c r="B2392" s="48">
        <f>'גליון הקלדת נתונים ידני'!M2395</f>
        <v>0</v>
      </c>
      <c r="C2392" s="48">
        <f>'גליון הקלדת נתונים ידני'!N2395</f>
        <v>0</v>
      </c>
      <c r="D2392" s="49" t="s">
        <v>36</v>
      </c>
    </row>
    <row r="2393" spans="1:4">
      <c r="A2393" s="6">
        <f>'גליון הקלדת נתונים ידני'!O2396</f>
        <v>0</v>
      </c>
      <c r="B2393" s="48">
        <f>'גליון הקלדת נתונים ידני'!M2396</f>
        <v>0</v>
      </c>
      <c r="C2393" s="48">
        <f>'גליון הקלדת נתונים ידני'!N2396</f>
        <v>0</v>
      </c>
      <c r="D2393" s="49" t="s">
        <v>36</v>
      </c>
    </row>
    <row r="2394" spans="1:4">
      <c r="A2394" s="6">
        <f>'גליון הקלדת נתונים ידני'!O2397</f>
        <v>0</v>
      </c>
      <c r="B2394" s="48">
        <f>'גליון הקלדת נתונים ידני'!M2397</f>
        <v>0</v>
      </c>
      <c r="C2394" s="48">
        <f>'גליון הקלדת נתונים ידני'!N2397</f>
        <v>0</v>
      </c>
      <c r="D2394" s="49" t="s">
        <v>36</v>
      </c>
    </row>
    <row r="2395" spans="1:4">
      <c r="A2395" s="6">
        <f>'גליון הקלדת נתונים ידני'!O2398</f>
        <v>0</v>
      </c>
      <c r="B2395" s="48">
        <f>'גליון הקלדת נתונים ידני'!M2398</f>
        <v>0</v>
      </c>
      <c r="C2395" s="48">
        <f>'גליון הקלדת נתונים ידני'!N2398</f>
        <v>0</v>
      </c>
      <c r="D2395" s="49" t="s">
        <v>36</v>
      </c>
    </row>
    <row r="2396" spans="1:4">
      <c r="A2396" s="6">
        <f>'גליון הקלדת נתונים ידני'!O2399</f>
        <v>0</v>
      </c>
      <c r="B2396" s="48">
        <f>'גליון הקלדת נתונים ידני'!M2399</f>
        <v>0</v>
      </c>
      <c r="C2396" s="48">
        <f>'גליון הקלדת נתונים ידני'!N2399</f>
        <v>0</v>
      </c>
      <c r="D2396" s="49" t="s">
        <v>36</v>
      </c>
    </row>
    <row r="2397" spans="1:4">
      <c r="A2397" s="6">
        <f>'גליון הקלדת נתונים ידני'!O2400</f>
        <v>0</v>
      </c>
      <c r="B2397" s="48">
        <f>'גליון הקלדת נתונים ידני'!M2400</f>
        <v>0</v>
      </c>
      <c r="C2397" s="48">
        <f>'גליון הקלדת נתונים ידני'!N2400</f>
        <v>0</v>
      </c>
      <c r="D2397" s="49" t="s">
        <v>36</v>
      </c>
    </row>
    <row r="2398" spans="1:4">
      <c r="A2398" s="6">
        <f>'גליון הקלדת נתונים ידני'!O2401</f>
        <v>0</v>
      </c>
      <c r="B2398" s="48">
        <f>'גליון הקלדת נתונים ידני'!M2401</f>
        <v>0</v>
      </c>
      <c r="C2398" s="48">
        <f>'גליון הקלדת נתונים ידני'!N2401</f>
        <v>0</v>
      </c>
      <c r="D2398" s="49" t="s">
        <v>36</v>
      </c>
    </row>
    <row r="2399" spans="1:4">
      <c r="A2399" s="6">
        <f>'גליון הקלדת נתונים ידני'!O2402</f>
        <v>0</v>
      </c>
      <c r="B2399" s="48">
        <f>'גליון הקלדת נתונים ידני'!M2402</f>
        <v>0</v>
      </c>
      <c r="C2399" s="48">
        <f>'גליון הקלדת נתונים ידני'!N2402</f>
        <v>0</v>
      </c>
      <c r="D2399" s="49" t="s">
        <v>36</v>
      </c>
    </row>
    <row r="2400" spans="1:4">
      <c r="A2400" s="6">
        <f>'גליון הקלדת נתונים ידני'!O2403</f>
        <v>0</v>
      </c>
      <c r="B2400" s="48">
        <f>'גליון הקלדת נתונים ידני'!M2403</f>
        <v>0</v>
      </c>
      <c r="C2400" s="48">
        <f>'גליון הקלדת נתונים ידני'!N2403</f>
        <v>0</v>
      </c>
      <c r="D2400" s="49" t="s">
        <v>36</v>
      </c>
    </row>
    <row r="2401" spans="1:4">
      <c r="A2401" s="6">
        <f>'גליון הקלדת נתונים ידני'!O2404</f>
        <v>0</v>
      </c>
      <c r="B2401" s="48">
        <f>'גליון הקלדת נתונים ידני'!M2404</f>
        <v>0</v>
      </c>
      <c r="C2401" s="48">
        <f>'גליון הקלדת נתונים ידני'!N2404</f>
        <v>0</v>
      </c>
      <c r="D2401" s="49" t="s">
        <v>36</v>
      </c>
    </row>
    <row r="2402" spans="1:4">
      <c r="A2402" s="6">
        <f>'גליון הקלדת נתונים ידני'!O2405</f>
        <v>0</v>
      </c>
      <c r="B2402" s="48">
        <f>'גליון הקלדת נתונים ידני'!M2405</f>
        <v>0</v>
      </c>
      <c r="C2402" s="48">
        <f>'גליון הקלדת נתונים ידני'!N2405</f>
        <v>0</v>
      </c>
      <c r="D2402" s="49" t="s">
        <v>36</v>
      </c>
    </row>
    <row r="2403" spans="1:4">
      <c r="A2403" s="6">
        <f>'גליון הקלדת נתונים ידני'!O2406</f>
        <v>0</v>
      </c>
      <c r="B2403" s="48">
        <f>'גליון הקלדת נתונים ידני'!M2406</f>
        <v>0</v>
      </c>
      <c r="C2403" s="48">
        <f>'גליון הקלדת נתונים ידני'!N2406</f>
        <v>0</v>
      </c>
      <c r="D2403" s="49" t="s">
        <v>36</v>
      </c>
    </row>
    <row r="2404" spans="1:4">
      <c r="A2404" s="6">
        <f>'גליון הקלדת נתונים ידני'!O2407</f>
        <v>0</v>
      </c>
      <c r="B2404" s="48">
        <f>'גליון הקלדת נתונים ידני'!M2407</f>
        <v>0</v>
      </c>
      <c r="C2404" s="48">
        <f>'גליון הקלדת נתונים ידני'!N2407</f>
        <v>0</v>
      </c>
      <c r="D2404" s="49" t="s">
        <v>36</v>
      </c>
    </row>
    <row r="2405" spans="1:4">
      <c r="A2405" s="6">
        <f>'גליון הקלדת נתונים ידני'!O2408</f>
        <v>0</v>
      </c>
      <c r="B2405" s="48">
        <f>'גליון הקלדת נתונים ידני'!M2408</f>
        <v>0</v>
      </c>
      <c r="C2405" s="48">
        <f>'גליון הקלדת נתונים ידני'!N2408</f>
        <v>0</v>
      </c>
      <c r="D2405" s="49" t="s">
        <v>36</v>
      </c>
    </row>
    <row r="2406" spans="1:4">
      <c r="A2406" s="6">
        <f>'גליון הקלדת נתונים ידני'!O2409</f>
        <v>0</v>
      </c>
      <c r="B2406" s="48">
        <f>'גליון הקלדת נתונים ידני'!M2409</f>
        <v>0</v>
      </c>
      <c r="C2406" s="48">
        <f>'גליון הקלדת נתונים ידני'!N2409</f>
        <v>0</v>
      </c>
      <c r="D2406" s="49" t="s">
        <v>36</v>
      </c>
    </row>
    <row r="2407" spans="1:4">
      <c r="A2407" s="6">
        <f>'גליון הקלדת נתונים ידני'!O2410</f>
        <v>0</v>
      </c>
      <c r="B2407" s="48">
        <f>'גליון הקלדת נתונים ידני'!M2410</f>
        <v>0</v>
      </c>
      <c r="C2407" s="48">
        <f>'גליון הקלדת נתונים ידני'!N2410</f>
        <v>0</v>
      </c>
      <c r="D2407" s="49" t="s">
        <v>36</v>
      </c>
    </row>
    <row r="2408" spans="1:4">
      <c r="A2408" s="6">
        <f>'גליון הקלדת נתונים ידני'!O2411</f>
        <v>0</v>
      </c>
      <c r="B2408" s="48">
        <f>'גליון הקלדת נתונים ידני'!M2411</f>
        <v>0</v>
      </c>
      <c r="C2408" s="48">
        <f>'גליון הקלדת נתונים ידני'!N2411</f>
        <v>0</v>
      </c>
      <c r="D2408" s="49" t="s">
        <v>36</v>
      </c>
    </row>
    <row r="2409" spans="1:4">
      <c r="A2409" s="6">
        <f>'גליון הקלדת נתונים ידני'!O2412</f>
        <v>0</v>
      </c>
      <c r="B2409" s="48">
        <f>'גליון הקלדת נתונים ידני'!M2412</f>
        <v>0</v>
      </c>
      <c r="C2409" s="48">
        <f>'גליון הקלדת נתונים ידני'!N2412</f>
        <v>0</v>
      </c>
      <c r="D2409" s="49" t="s">
        <v>36</v>
      </c>
    </row>
    <row r="2410" spans="1:4">
      <c r="A2410" s="6">
        <f>'גליון הקלדת נתונים ידני'!O2413</f>
        <v>0</v>
      </c>
      <c r="B2410" s="48">
        <f>'גליון הקלדת נתונים ידני'!M2413</f>
        <v>0</v>
      </c>
      <c r="C2410" s="48">
        <f>'גליון הקלדת נתונים ידני'!N2413</f>
        <v>0</v>
      </c>
      <c r="D2410" s="49" t="s">
        <v>36</v>
      </c>
    </row>
    <row r="2411" spans="1:4">
      <c r="A2411" s="6">
        <f>'גליון הקלדת נתונים ידני'!O2414</f>
        <v>0</v>
      </c>
      <c r="B2411" s="48">
        <f>'גליון הקלדת נתונים ידני'!M2414</f>
        <v>0</v>
      </c>
      <c r="C2411" s="48">
        <f>'גליון הקלדת נתונים ידני'!N2414</f>
        <v>0</v>
      </c>
      <c r="D2411" s="49" t="s">
        <v>36</v>
      </c>
    </row>
    <row r="2412" spans="1:4">
      <c r="A2412" s="6">
        <f>'גליון הקלדת נתונים ידני'!O2415</f>
        <v>0</v>
      </c>
      <c r="B2412" s="48">
        <f>'גליון הקלדת נתונים ידני'!M2415</f>
        <v>0</v>
      </c>
      <c r="C2412" s="48">
        <f>'גליון הקלדת נתונים ידני'!N2415</f>
        <v>0</v>
      </c>
      <c r="D2412" s="49" t="s">
        <v>36</v>
      </c>
    </row>
    <row r="2413" spans="1:4">
      <c r="A2413" s="6">
        <f>'גליון הקלדת נתונים ידני'!O2416</f>
        <v>0</v>
      </c>
      <c r="B2413" s="48">
        <f>'גליון הקלדת נתונים ידני'!M2416</f>
        <v>0</v>
      </c>
      <c r="C2413" s="48">
        <f>'גליון הקלדת נתונים ידני'!N2416</f>
        <v>0</v>
      </c>
      <c r="D2413" s="49" t="s">
        <v>36</v>
      </c>
    </row>
    <row r="2414" spans="1:4">
      <c r="A2414" s="6">
        <f>'גליון הקלדת נתונים ידני'!O2417</f>
        <v>0</v>
      </c>
      <c r="B2414" s="48">
        <f>'גליון הקלדת נתונים ידני'!M2417</f>
        <v>0</v>
      </c>
      <c r="C2414" s="48">
        <f>'גליון הקלדת נתונים ידני'!N2417</f>
        <v>0</v>
      </c>
      <c r="D2414" s="49" t="s">
        <v>36</v>
      </c>
    </row>
    <row r="2415" spans="1:4">
      <c r="A2415" s="6">
        <f>'גליון הקלדת נתונים ידני'!O2418</f>
        <v>0</v>
      </c>
      <c r="B2415" s="48">
        <f>'גליון הקלדת נתונים ידני'!M2418</f>
        <v>0</v>
      </c>
      <c r="C2415" s="48">
        <f>'גליון הקלדת נתונים ידני'!N2418</f>
        <v>0</v>
      </c>
      <c r="D2415" s="49" t="s">
        <v>36</v>
      </c>
    </row>
    <row r="2416" spans="1:4">
      <c r="A2416" s="6">
        <f>'גליון הקלדת נתונים ידני'!O2419</f>
        <v>0</v>
      </c>
      <c r="B2416" s="48">
        <f>'גליון הקלדת נתונים ידני'!M2419</f>
        <v>0</v>
      </c>
      <c r="C2416" s="48">
        <f>'גליון הקלדת נתונים ידני'!N2419</f>
        <v>0</v>
      </c>
      <c r="D2416" s="49" t="s">
        <v>36</v>
      </c>
    </row>
    <row r="2417" spans="1:4">
      <c r="A2417" s="6">
        <f>'גליון הקלדת נתונים ידני'!O2420</f>
        <v>0</v>
      </c>
      <c r="B2417" s="48">
        <f>'גליון הקלדת נתונים ידני'!M2420</f>
        <v>0</v>
      </c>
      <c r="C2417" s="48">
        <f>'גליון הקלדת נתונים ידני'!N2420</f>
        <v>0</v>
      </c>
      <c r="D2417" s="49" t="s">
        <v>36</v>
      </c>
    </row>
    <row r="2418" spans="1:4">
      <c r="A2418" s="6">
        <f>'גליון הקלדת נתונים ידני'!O2421</f>
        <v>0</v>
      </c>
      <c r="B2418" s="48">
        <f>'גליון הקלדת נתונים ידני'!M2421</f>
        <v>0</v>
      </c>
      <c r="C2418" s="48">
        <f>'גליון הקלדת נתונים ידני'!N2421</f>
        <v>0</v>
      </c>
      <c r="D2418" s="49" t="s">
        <v>36</v>
      </c>
    </row>
    <row r="2419" spans="1:4">
      <c r="A2419" s="6">
        <f>'גליון הקלדת נתונים ידני'!O2422</f>
        <v>0</v>
      </c>
      <c r="B2419" s="48">
        <f>'גליון הקלדת נתונים ידני'!M2422</f>
        <v>0</v>
      </c>
      <c r="C2419" s="48">
        <f>'גליון הקלדת נתונים ידני'!N2422</f>
        <v>0</v>
      </c>
      <c r="D2419" s="49" t="s">
        <v>36</v>
      </c>
    </row>
    <row r="2420" spans="1:4">
      <c r="A2420" s="6">
        <f>'גליון הקלדת נתונים ידני'!O2423</f>
        <v>0</v>
      </c>
      <c r="B2420" s="48">
        <f>'גליון הקלדת נתונים ידני'!M2423</f>
        <v>0</v>
      </c>
      <c r="C2420" s="48">
        <f>'גליון הקלדת נתונים ידני'!N2423</f>
        <v>0</v>
      </c>
      <c r="D2420" s="49" t="s">
        <v>36</v>
      </c>
    </row>
    <row r="2421" spans="1:4">
      <c r="A2421" s="6">
        <f>'גליון הקלדת נתונים ידני'!O2424</f>
        <v>0</v>
      </c>
      <c r="B2421" s="48">
        <f>'גליון הקלדת נתונים ידני'!M2424</f>
        <v>0</v>
      </c>
      <c r="C2421" s="48">
        <f>'גליון הקלדת נתונים ידני'!N2424</f>
        <v>0</v>
      </c>
      <c r="D2421" s="49" t="s">
        <v>36</v>
      </c>
    </row>
    <row r="2422" spans="1:4">
      <c r="A2422" s="6">
        <f>'גליון הקלדת נתונים ידני'!O2425</f>
        <v>0</v>
      </c>
      <c r="B2422" s="48">
        <f>'גליון הקלדת נתונים ידני'!M2425</f>
        <v>0</v>
      </c>
      <c r="C2422" s="48">
        <f>'גליון הקלדת נתונים ידני'!N2425</f>
        <v>0</v>
      </c>
      <c r="D2422" s="49" t="s">
        <v>36</v>
      </c>
    </row>
    <row r="2423" spans="1:4">
      <c r="A2423" s="6">
        <f>'גליון הקלדת נתונים ידני'!O2426</f>
        <v>0</v>
      </c>
      <c r="B2423" s="48">
        <f>'גליון הקלדת נתונים ידני'!M2426</f>
        <v>0</v>
      </c>
      <c r="C2423" s="48">
        <f>'גליון הקלדת נתונים ידני'!N2426</f>
        <v>0</v>
      </c>
      <c r="D2423" s="49" t="s">
        <v>36</v>
      </c>
    </row>
    <row r="2424" spans="1:4">
      <c r="A2424" s="6">
        <f>'גליון הקלדת נתונים ידני'!O2427</f>
        <v>0</v>
      </c>
      <c r="B2424" s="48">
        <f>'גליון הקלדת נתונים ידני'!M2427</f>
        <v>0</v>
      </c>
      <c r="C2424" s="48">
        <f>'גליון הקלדת נתונים ידני'!N2427</f>
        <v>0</v>
      </c>
      <c r="D2424" s="49" t="s">
        <v>36</v>
      </c>
    </row>
    <row r="2425" spans="1:4">
      <c r="A2425" s="6">
        <f>'גליון הקלדת נתונים ידני'!O2428</f>
        <v>0</v>
      </c>
      <c r="B2425" s="48">
        <f>'גליון הקלדת נתונים ידני'!M2428</f>
        <v>0</v>
      </c>
      <c r="C2425" s="48">
        <f>'גליון הקלדת נתונים ידני'!N2428</f>
        <v>0</v>
      </c>
      <c r="D2425" s="49" t="s">
        <v>36</v>
      </c>
    </row>
    <row r="2426" spans="1:4">
      <c r="A2426" s="6">
        <f>'גליון הקלדת נתונים ידני'!O2429</f>
        <v>0</v>
      </c>
      <c r="B2426" s="48">
        <f>'גליון הקלדת נתונים ידני'!M2429</f>
        <v>0</v>
      </c>
      <c r="C2426" s="48">
        <f>'גליון הקלדת נתונים ידני'!N2429</f>
        <v>0</v>
      </c>
      <c r="D2426" s="49" t="s">
        <v>36</v>
      </c>
    </row>
    <row r="2427" spans="1:4">
      <c r="A2427" s="6">
        <f>'גליון הקלדת נתונים ידני'!O2430</f>
        <v>0</v>
      </c>
      <c r="B2427" s="48">
        <f>'גליון הקלדת נתונים ידני'!M2430</f>
        <v>0</v>
      </c>
      <c r="C2427" s="48">
        <f>'גליון הקלדת נתונים ידני'!N2430</f>
        <v>0</v>
      </c>
      <c r="D2427" s="49" t="s">
        <v>36</v>
      </c>
    </row>
    <row r="2428" spans="1:4">
      <c r="A2428" s="6">
        <f>'גליון הקלדת נתונים ידני'!O2431</f>
        <v>0</v>
      </c>
      <c r="B2428" s="48">
        <f>'גליון הקלדת נתונים ידני'!M2431</f>
        <v>0</v>
      </c>
      <c r="C2428" s="48">
        <f>'גליון הקלדת נתונים ידני'!N2431</f>
        <v>0</v>
      </c>
      <c r="D2428" s="49" t="s">
        <v>36</v>
      </c>
    </row>
    <row r="2429" spans="1:4">
      <c r="A2429" s="6">
        <f>'גליון הקלדת נתונים ידני'!O2432</f>
        <v>0</v>
      </c>
      <c r="B2429" s="48">
        <f>'גליון הקלדת נתונים ידני'!M2432</f>
        <v>0</v>
      </c>
      <c r="C2429" s="48">
        <f>'גליון הקלדת נתונים ידני'!N2432</f>
        <v>0</v>
      </c>
      <c r="D2429" s="49" t="s">
        <v>36</v>
      </c>
    </row>
    <row r="2430" spans="1:4">
      <c r="A2430" s="6">
        <f>'גליון הקלדת נתונים ידני'!O2433</f>
        <v>0</v>
      </c>
      <c r="B2430" s="48">
        <f>'גליון הקלדת נתונים ידני'!M2433</f>
        <v>0</v>
      </c>
      <c r="C2430" s="48">
        <f>'גליון הקלדת נתונים ידני'!N2433</f>
        <v>0</v>
      </c>
      <c r="D2430" s="49" t="s">
        <v>36</v>
      </c>
    </row>
    <row r="2431" spans="1:4">
      <c r="A2431" s="6">
        <f>'גליון הקלדת נתונים ידני'!O2434</f>
        <v>0</v>
      </c>
      <c r="B2431" s="48">
        <f>'גליון הקלדת נתונים ידני'!M2434</f>
        <v>0</v>
      </c>
      <c r="C2431" s="48">
        <f>'גליון הקלדת נתונים ידני'!N2434</f>
        <v>0</v>
      </c>
      <c r="D2431" s="49" t="s">
        <v>36</v>
      </c>
    </row>
    <row r="2432" spans="1:4">
      <c r="A2432" s="6">
        <f>'גליון הקלדת נתונים ידני'!O2435</f>
        <v>0</v>
      </c>
      <c r="B2432" s="48">
        <f>'גליון הקלדת נתונים ידני'!M2435</f>
        <v>0</v>
      </c>
      <c r="C2432" s="48">
        <f>'גליון הקלדת נתונים ידני'!N2435</f>
        <v>0</v>
      </c>
      <c r="D2432" s="49" t="s">
        <v>36</v>
      </c>
    </row>
    <row r="2433" spans="1:4">
      <c r="A2433" s="6">
        <f>'גליון הקלדת נתונים ידני'!O2436</f>
        <v>0</v>
      </c>
      <c r="B2433" s="48">
        <f>'גליון הקלדת נתונים ידני'!M2436</f>
        <v>0</v>
      </c>
      <c r="C2433" s="48">
        <f>'גליון הקלדת נתונים ידני'!N2436</f>
        <v>0</v>
      </c>
      <c r="D2433" s="49" t="s">
        <v>36</v>
      </c>
    </row>
    <row r="2434" spans="1:4">
      <c r="A2434" s="6">
        <f>'גליון הקלדת נתונים ידני'!O2437</f>
        <v>0</v>
      </c>
      <c r="B2434" s="48">
        <f>'גליון הקלדת נתונים ידני'!M2437</f>
        <v>0</v>
      </c>
      <c r="C2434" s="48">
        <f>'גליון הקלדת נתונים ידני'!N2437</f>
        <v>0</v>
      </c>
      <c r="D2434" s="49" t="s">
        <v>36</v>
      </c>
    </row>
    <row r="2435" spans="1:4">
      <c r="A2435" s="6">
        <f>'גליון הקלדת נתונים ידני'!O2438</f>
        <v>0</v>
      </c>
      <c r="B2435" s="48">
        <f>'גליון הקלדת נתונים ידני'!M2438</f>
        <v>0</v>
      </c>
      <c r="C2435" s="48">
        <f>'גליון הקלדת נתונים ידני'!N2438</f>
        <v>0</v>
      </c>
      <c r="D2435" s="49" t="s">
        <v>36</v>
      </c>
    </row>
    <row r="2436" spans="1:4">
      <c r="A2436" s="6">
        <f>'גליון הקלדת נתונים ידני'!O2439</f>
        <v>0</v>
      </c>
      <c r="B2436" s="48">
        <f>'גליון הקלדת נתונים ידני'!M2439</f>
        <v>0</v>
      </c>
      <c r="C2436" s="48">
        <f>'גליון הקלדת נתונים ידני'!N2439</f>
        <v>0</v>
      </c>
      <c r="D2436" s="49" t="s">
        <v>36</v>
      </c>
    </row>
    <row r="2437" spans="1:4">
      <c r="A2437" s="6">
        <f>'גליון הקלדת נתונים ידני'!O2440</f>
        <v>0</v>
      </c>
      <c r="B2437" s="48">
        <f>'גליון הקלדת נתונים ידני'!M2440</f>
        <v>0</v>
      </c>
      <c r="C2437" s="48">
        <f>'גליון הקלדת נתונים ידני'!N2440</f>
        <v>0</v>
      </c>
      <c r="D2437" s="49" t="s">
        <v>36</v>
      </c>
    </row>
    <row r="2438" spans="1:4">
      <c r="A2438" s="6">
        <f>'גליון הקלדת נתונים ידני'!O2441</f>
        <v>0</v>
      </c>
      <c r="B2438" s="48">
        <f>'גליון הקלדת נתונים ידני'!M2441</f>
        <v>0</v>
      </c>
      <c r="C2438" s="48">
        <f>'גליון הקלדת נתונים ידני'!N2441</f>
        <v>0</v>
      </c>
      <c r="D2438" s="49" t="s">
        <v>36</v>
      </c>
    </row>
    <row r="2439" spans="1:4">
      <c r="A2439" s="6">
        <f>'גליון הקלדת נתונים ידני'!O2442</f>
        <v>0</v>
      </c>
      <c r="B2439" s="48">
        <f>'גליון הקלדת נתונים ידני'!M2442</f>
        <v>0</v>
      </c>
      <c r="C2439" s="48">
        <f>'גליון הקלדת נתונים ידני'!N2442</f>
        <v>0</v>
      </c>
      <c r="D2439" s="49" t="s">
        <v>36</v>
      </c>
    </row>
    <row r="2440" spans="1:4">
      <c r="A2440" s="6">
        <f>'גליון הקלדת נתונים ידני'!O2443</f>
        <v>0</v>
      </c>
      <c r="B2440" s="48">
        <f>'גליון הקלדת נתונים ידני'!M2443</f>
        <v>0</v>
      </c>
      <c r="C2440" s="48">
        <f>'גליון הקלדת נתונים ידני'!N2443</f>
        <v>0</v>
      </c>
      <c r="D2440" s="49" t="s">
        <v>36</v>
      </c>
    </row>
    <row r="2441" spans="1:4">
      <c r="A2441" s="6">
        <f>'גליון הקלדת נתונים ידני'!O2444</f>
        <v>0</v>
      </c>
      <c r="B2441" s="48">
        <f>'גליון הקלדת נתונים ידני'!M2444</f>
        <v>0</v>
      </c>
      <c r="C2441" s="48">
        <f>'גליון הקלדת נתונים ידני'!N2444</f>
        <v>0</v>
      </c>
      <c r="D2441" s="49" t="s">
        <v>36</v>
      </c>
    </row>
    <row r="2442" spans="1:4">
      <c r="A2442" s="6">
        <f>'גליון הקלדת נתונים ידני'!O2445</f>
        <v>0</v>
      </c>
      <c r="B2442" s="48">
        <f>'גליון הקלדת נתונים ידני'!M2445</f>
        <v>0</v>
      </c>
      <c r="C2442" s="48">
        <f>'גליון הקלדת נתונים ידני'!N2445</f>
        <v>0</v>
      </c>
      <c r="D2442" s="49" t="s">
        <v>36</v>
      </c>
    </row>
    <row r="2443" spans="1:4">
      <c r="A2443" s="6">
        <f>'גליון הקלדת נתונים ידני'!O2446</f>
        <v>0</v>
      </c>
      <c r="B2443" s="48">
        <f>'גליון הקלדת נתונים ידני'!M2446</f>
        <v>0</v>
      </c>
      <c r="C2443" s="48">
        <f>'גליון הקלדת נתונים ידני'!N2446</f>
        <v>0</v>
      </c>
      <c r="D2443" s="49" t="s">
        <v>36</v>
      </c>
    </row>
    <row r="2444" spans="1:4">
      <c r="A2444" s="6">
        <f>'גליון הקלדת נתונים ידני'!O2447</f>
        <v>0</v>
      </c>
      <c r="B2444" s="48">
        <f>'גליון הקלדת נתונים ידני'!M2447</f>
        <v>0</v>
      </c>
      <c r="C2444" s="48">
        <f>'גליון הקלדת נתונים ידני'!N2447</f>
        <v>0</v>
      </c>
      <c r="D2444" s="49" t="s">
        <v>36</v>
      </c>
    </row>
    <row r="2445" spans="1:4">
      <c r="A2445" s="6">
        <f>'גליון הקלדת נתונים ידני'!O2448</f>
        <v>0</v>
      </c>
      <c r="B2445" s="48">
        <f>'גליון הקלדת נתונים ידני'!M2448</f>
        <v>0</v>
      </c>
      <c r="C2445" s="48">
        <f>'גליון הקלדת נתונים ידני'!N2448</f>
        <v>0</v>
      </c>
      <c r="D2445" s="49" t="s">
        <v>36</v>
      </c>
    </row>
    <row r="2446" spans="1:4">
      <c r="A2446" s="6">
        <f>'גליון הקלדת נתונים ידני'!O2449</f>
        <v>0</v>
      </c>
      <c r="B2446" s="48">
        <f>'גליון הקלדת נתונים ידני'!M2449</f>
        <v>0</v>
      </c>
      <c r="C2446" s="48">
        <f>'גליון הקלדת נתונים ידני'!N2449</f>
        <v>0</v>
      </c>
      <c r="D2446" s="49" t="s">
        <v>36</v>
      </c>
    </row>
    <row r="2447" spans="1:4">
      <c r="A2447" s="6">
        <f>'גליון הקלדת נתונים ידני'!O2450</f>
        <v>0</v>
      </c>
      <c r="B2447" s="48">
        <f>'גליון הקלדת נתונים ידני'!M2450</f>
        <v>0</v>
      </c>
      <c r="C2447" s="48">
        <f>'גליון הקלדת נתונים ידני'!N2450</f>
        <v>0</v>
      </c>
      <c r="D2447" s="49" t="s">
        <v>36</v>
      </c>
    </row>
    <row r="2448" spans="1:4">
      <c r="A2448" s="6">
        <f>'גליון הקלדת נתונים ידני'!O2451</f>
        <v>0</v>
      </c>
      <c r="B2448" s="48">
        <f>'גליון הקלדת נתונים ידני'!M2451</f>
        <v>0</v>
      </c>
      <c r="C2448" s="48">
        <f>'גליון הקלדת נתונים ידני'!N2451</f>
        <v>0</v>
      </c>
      <c r="D2448" s="49" t="s">
        <v>36</v>
      </c>
    </row>
    <row r="2449" spans="1:4">
      <c r="A2449" s="6">
        <f>'גליון הקלדת נתונים ידני'!O2452</f>
        <v>0</v>
      </c>
      <c r="B2449" s="48">
        <f>'גליון הקלדת נתונים ידני'!M2452</f>
        <v>0</v>
      </c>
      <c r="C2449" s="48">
        <f>'גליון הקלדת נתונים ידני'!N2452</f>
        <v>0</v>
      </c>
      <c r="D2449" s="49" t="s">
        <v>36</v>
      </c>
    </row>
    <row r="2450" spans="1:4">
      <c r="A2450" s="6">
        <f>'גליון הקלדת נתונים ידני'!O2453</f>
        <v>0</v>
      </c>
      <c r="B2450" s="48">
        <f>'גליון הקלדת נתונים ידני'!M2453</f>
        <v>0</v>
      </c>
      <c r="C2450" s="48">
        <f>'גליון הקלדת נתונים ידני'!N2453</f>
        <v>0</v>
      </c>
      <c r="D2450" s="49" t="s">
        <v>36</v>
      </c>
    </row>
    <row r="2451" spans="1:4">
      <c r="A2451" s="6">
        <f>'גליון הקלדת נתונים ידני'!O2454</f>
        <v>0</v>
      </c>
      <c r="B2451" s="48">
        <f>'גליון הקלדת נתונים ידני'!M2454</f>
        <v>0</v>
      </c>
      <c r="C2451" s="48">
        <f>'גליון הקלדת נתונים ידני'!N2454</f>
        <v>0</v>
      </c>
      <c r="D2451" s="49" t="s">
        <v>36</v>
      </c>
    </row>
    <row r="2452" spans="1:4">
      <c r="A2452" s="6">
        <f>'גליון הקלדת נתונים ידני'!O2455</f>
        <v>0</v>
      </c>
      <c r="B2452" s="48">
        <f>'גליון הקלדת נתונים ידני'!M2455</f>
        <v>0</v>
      </c>
      <c r="C2452" s="48">
        <f>'גליון הקלדת נתונים ידני'!N2455</f>
        <v>0</v>
      </c>
      <c r="D2452" s="49" t="s">
        <v>36</v>
      </c>
    </row>
    <row r="2453" spans="1:4">
      <c r="A2453" s="6">
        <f>'גליון הקלדת נתונים ידני'!O2456</f>
        <v>0</v>
      </c>
      <c r="B2453" s="48">
        <f>'גליון הקלדת נתונים ידני'!M2456</f>
        <v>0</v>
      </c>
      <c r="C2453" s="48">
        <f>'גליון הקלדת נתונים ידני'!N2456</f>
        <v>0</v>
      </c>
      <c r="D2453" s="49" t="s">
        <v>36</v>
      </c>
    </row>
    <row r="2454" spans="1:4">
      <c r="A2454" s="6">
        <f>'גליון הקלדת נתונים ידני'!O2457</f>
        <v>0</v>
      </c>
      <c r="B2454" s="48">
        <f>'גליון הקלדת נתונים ידני'!M2457</f>
        <v>0</v>
      </c>
      <c r="C2454" s="48">
        <f>'גליון הקלדת נתונים ידני'!N2457</f>
        <v>0</v>
      </c>
      <c r="D2454" s="49" t="s">
        <v>36</v>
      </c>
    </row>
    <row r="2455" spans="1:4">
      <c r="A2455" s="6">
        <f>'גליון הקלדת נתונים ידני'!O2458</f>
        <v>0</v>
      </c>
      <c r="B2455" s="48">
        <f>'גליון הקלדת נתונים ידני'!M2458</f>
        <v>0</v>
      </c>
      <c r="C2455" s="48">
        <f>'גליון הקלדת נתונים ידני'!N2458</f>
        <v>0</v>
      </c>
      <c r="D2455" s="49" t="s">
        <v>36</v>
      </c>
    </row>
    <row r="2456" spans="1:4">
      <c r="A2456" s="6">
        <f>'גליון הקלדת נתונים ידני'!O2459</f>
        <v>0</v>
      </c>
      <c r="B2456" s="48">
        <f>'גליון הקלדת נתונים ידני'!M2459</f>
        <v>0</v>
      </c>
      <c r="C2456" s="48">
        <f>'גליון הקלדת נתונים ידני'!N2459</f>
        <v>0</v>
      </c>
      <c r="D2456" s="49" t="s">
        <v>36</v>
      </c>
    </row>
    <row r="2457" spans="1:4">
      <c r="A2457" s="6">
        <f>'גליון הקלדת נתונים ידני'!O2460</f>
        <v>0</v>
      </c>
      <c r="B2457" s="48">
        <f>'גליון הקלדת נתונים ידני'!M2460</f>
        <v>0</v>
      </c>
      <c r="C2457" s="48">
        <f>'גליון הקלדת נתונים ידני'!N2460</f>
        <v>0</v>
      </c>
      <c r="D2457" s="49" t="s">
        <v>36</v>
      </c>
    </row>
    <row r="2458" spans="1:4">
      <c r="A2458" s="6">
        <f>'גליון הקלדת נתונים ידני'!O2461</f>
        <v>0</v>
      </c>
      <c r="B2458" s="48">
        <f>'גליון הקלדת נתונים ידני'!M2461</f>
        <v>0</v>
      </c>
      <c r="C2458" s="48">
        <f>'גליון הקלדת נתונים ידני'!N2461</f>
        <v>0</v>
      </c>
      <c r="D2458" s="49" t="s">
        <v>36</v>
      </c>
    </row>
    <row r="2459" spans="1:4">
      <c r="A2459" s="6">
        <f>'גליון הקלדת נתונים ידני'!O2462</f>
        <v>0</v>
      </c>
      <c r="B2459" s="48">
        <f>'גליון הקלדת נתונים ידני'!M2462</f>
        <v>0</v>
      </c>
      <c r="C2459" s="48">
        <f>'גליון הקלדת נתונים ידני'!N2462</f>
        <v>0</v>
      </c>
      <c r="D2459" s="49" t="s">
        <v>36</v>
      </c>
    </row>
    <row r="2460" spans="1:4">
      <c r="A2460" s="6">
        <f>'גליון הקלדת נתונים ידני'!O2463</f>
        <v>0</v>
      </c>
      <c r="B2460" s="48">
        <f>'גליון הקלדת נתונים ידני'!M2463</f>
        <v>0</v>
      </c>
      <c r="C2460" s="48">
        <f>'גליון הקלדת נתונים ידני'!N2463</f>
        <v>0</v>
      </c>
      <c r="D2460" s="49" t="s">
        <v>36</v>
      </c>
    </row>
    <row r="2461" spans="1:4">
      <c r="A2461" s="6">
        <f>'גליון הקלדת נתונים ידני'!O2464</f>
        <v>0</v>
      </c>
      <c r="B2461" s="48">
        <f>'גליון הקלדת נתונים ידני'!M2464</f>
        <v>0</v>
      </c>
      <c r="C2461" s="48">
        <f>'גליון הקלדת נתונים ידני'!N2464</f>
        <v>0</v>
      </c>
      <c r="D2461" s="49" t="s">
        <v>36</v>
      </c>
    </row>
    <row r="2462" spans="1:4">
      <c r="A2462" s="6">
        <f>'גליון הקלדת נתונים ידני'!O2465</f>
        <v>0</v>
      </c>
      <c r="B2462" s="48">
        <f>'גליון הקלדת נתונים ידני'!M2465</f>
        <v>0</v>
      </c>
      <c r="C2462" s="48">
        <f>'גליון הקלדת נתונים ידני'!N2465</f>
        <v>0</v>
      </c>
      <c r="D2462" s="49" t="s">
        <v>36</v>
      </c>
    </row>
    <row r="2463" spans="1:4">
      <c r="A2463" s="6">
        <f>'גליון הקלדת נתונים ידני'!O2466</f>
        <v>0</v>
      </c>
      <c r="B2463" s="48">
        <f>'גליון הקלדת נתונים ידני'!M2466</f>
        <v>0</v>
      </c>
      <c r="C2463" s="48">
        <f>'גליון הקלדת נתונים ידני'!N2466</f>
        <v>0</v>
      </c>
      <c r="D2463" s="49" t="s">
        <v>36</v>
      </c>
    </row>
    <row r="2464" spans="1:4">
      <c r="A2464" s="6">
        <f>'גליון הקלדת נתונים ידני'!O2467</f>
        <v>0</v>
      </c>
      <c r="B2464" s="48">
        <f>'גליון הקלדת נתונים ידני'!M2467</f>
        <v>0</v>
      </c>
      <c r="C2464" s="48">
        <f>'גליון הקלדת נתונים ידני'!N2467</f>
        <v>0</v>
      </c>
      <c r="D2464" s="49" t="s">
        <v>36</v>
      </c>
    </row>
    <row r="2465" spans="1:4">
      <c r="A2465" s="6">
        <f>'גליון הקלדת נתונים ידני'!O2468</f>
        <v>0</v>
      </c>
      <c r="B2465" s="48">
        <f>'גליון הקלדת נתונים ידני'!M2468</f>
        <v>0</v>
      </c>
      <c r="C2465" s="48">
        <f>'גליון הקלדת נתונים ידני'!N2468</f>
        <v>0</v>
      </c>
      <c r="D2465" s="49" t="s">
        <v>36</v>
      </c>
    </row>
    <row r="2466" spans="1:4">
      <c r="A2466" s="6">
        <f>'גליון הקלדת נתונים ידני'!O2469</f>
        <v>0</v>
      </c>
      <c r="B2466" s="48">
        <f>'גליון הקלדת נתונים ידני'!M2469</f>
        <v>0</v>
      </c>
      <c r="C2466" s="48">
        <f>'גליון הקלדת נתונים ידני'!N2469</f>
        <v>0</v>
      </c>
      <c r="D2466" s="49" t="s">
        <v>36</v>
      </c>
    </row>
    <row r="2467" spans="1:4">
      <c r="A2467" s="6">
        <f>'גליון הקלדת נתונים ידני'!O2470</f>
        <v>0</v>
      </c>
      <c r="B2467" s="48">
        <f>'גליון הקלדת נתונים ידני'!M2470</f>
        <v>0</v>
      </c>
      <c r="C2467" s="48">
        <f>'גליון הקלדת נתונים ידני'!N2470</f>
        <v>0</v>
      </c>
      <c r="D2467" s="49" t="s">
        <v>36</v>
      </c>
    </row>
    <row r="2468" spans="1:4">
      <c r="A2468" s="6">
        <f>'גליון הקלדת נתונים ידני'!O2471</f>
        <v>0</v>
      </c>
      <c r="B2468" s="48">
        <f>'גליון הקלדת נתונים ידני'!M2471</f>
        <v>0</v>
      </c>
      <c r="C2468" s="48">
        <f>'גליון הקלדת נתונים ידני'!N2471</f>
        <v>0</v>
      </c>
      <c r="D2468" s="49" t="s">
        <v>36</v>
      </c>
    </row>
    <row r="2469" spans="1:4">
      <c r="A2469" s="6">
        <f>'גליון הקלדת נתונים ידני'!O2472</f>
        <v>0</v>
      </c>
      <c r="B2469" s="48">
        <f>'גליון הקלדת נתונים ידני'!M2472</f>
        <v>0</v>
      </c>
      <c r="C2469" s="48">
        <f>'גליון הקלדת נתונים ידני'!N2472</f>
        <v>0</v>
      </c>
      <c r="D2469" s="49" t="s">
        <v>36</v>
      </c>
    </row>
    <row r="2470" spans="1:4">
      <c r="A2470" s="6">
        <f>'גליון הקלדת נתונים ידני'!O2473</f>
        <v>0</v>
      </c>
      <c r="B2470" s="48">
        <f>'גליון הקלדת נתונים ידני'!M2473</f>
        <v>0</v>
      </c>
      <c r="C2470" s="48">
        <f>'גליון הקלדת נתונים ידני'!N2473</f>
        <v>0</v>
      </c>
      <c r="D2470" s="49" t="s">
        <v>36</v>
      </c>
    </row>
    <row r="2471" spans="1:4">
      <c r="A2471" s="6">
        <f>'גליון הקלדת נתונים ידני'!O2474</f>
        <v>0</v>
      </c>
      <c r="B2471" s="48">
        <f>'גליון הקלדת נתונים ידני'!M2474</f>
        <v>0</v>
      </c>
      <c r="C2471" s="48">
        <f>'גליון הקלדת נתונים ידני'!N2474</f>
        <v>0</v>
      </c>
      <c r="D2471" s="49" t="s">
        <v>36</v>
      </c>
    </row>
    <row r="2472" spans="1:4">
      <c r="A2472" s="6">
        <f>'גליון הקלדת נתונים ידני'!O2475</f>
        <v>0</v>
      </c>
      <c r="B2472" s="48">
        <f>'גליון הקלדת נתונים ידני'!M2475</f>
        <v>0</v>
      </c>
      <c r="C2472" s="48">
        <f>'גליון הקלדת נתונים ידני'!N2475</f>
        <v>0</v>
      </c>
      <c r="D2472" s="49" t="s">
        <v>36</v>
      </c>
    </row>
    <row r="2473" spans="1:4">
      <c r="A2473" s="6">
        <f>'גליון הקלדת נתונים ידני'!O2476</f>
        <v>0</v>
      </c>
      <c r="B2473" s="48">
        <f>'גליון הקלדת נתונים ידני'!M2476</f>
        <v>0</v>
      </c>
      <c r="C2473" s="48">
        <f>'גליון הקלדת נתונים ידני'!N2476</f>
        <v>0</v>
      </c>
      <c r="D2473" s="49" t="s">
        <v>36</v>
      </c>
    </row>
    <row r="2474" spans="1:4">
      <c r="A2474" s="6">
        <f>'גליון הקלדת נתונים ידני'!O2477</f>
        <v>0</v>
      </c>
      <c r="B2474" s="48">
        <f>'גליון הקלדת נתונים ידני'!M2477</f>
        <v>0</v>
      </c>
      <c r="C2474" s="48">
        <f>'גליון הקלדת נתונים ידני'!N2477</f>
        <v>0</v>
      </c>
      <c r="D2474" s="49" t="s">
        <v>36</v>
      </c>
    </row>
    <row r="2475" spans="1:4">
      <c r="A2475" s="6">
        <f>'גליון הקלדת נתונים ידני'!O2478</f>
        <v>0</v>
      </c>
      <c r="B2475" s="48">
        <f>'גליון הקלדת נתונים ידני'!M2478</f>
        <v>0</v>
      </c>
      <c r="C2475" s="48">
        <f>'גליון הקלדת נתונים ידני'!N2478</f>
        <v>0</v>
      </c>
      <c r="D2475" s="49" t="s">
        <v>36</v>
      </c>
    </row>
    <row r="2476" spans="1:4">
      <c r="A2476" s="6">
        <f>'גליון הקלדת נתונים ידני'!O2479</f>
        <v>0</v>
      </c>
      <c r="B2476" s="48">
        <f>'גליון הקלדת נתונים ידני'!M2479</f>
        <v>0</v>
      </c>
      <c r="C2476" s="48">
        <f>'גליון הקלדת נתונים ידני'!N2479</f>
        <v>0</v>
      </c>
      <c r="D2476" s="49" t="s">
        <v>36</v>
      </c>
    </row>
    <row r="2477" spans="1:4">
      <c r="A2477" s="6">
        <f>'גליון הקלדת נתונים ידני'!O2480</f>
        <v>0</v>
      </c>
      <c r="B2477" s="48">
        <f>'גליון הקלדת נתונים ידני'!M2480</f>
        <v>0</v>
      </c>
      <c r="C2477" s="48">
        <f>'גליון הקלדת נתונים ידני'!N2480</f>
        <v>0</v>
      </c>
      <c r="D2477" s="49" t="s">
        <v>36</v>
      </c>
    </row>
    <row r="2478" spans="1:4">
      <c r="A2478" s="6">
        <f>'גליון הקלדת נתונים ידני'!O2481</f>
        <v>0</v>
      </c>
      <c r="B2478" s="48">
        <f>'גליון הקלדת נתונים ידני'!M2481</f>
        <v>0</v>
      </c>
      <c r="C2478" s="48">
        <f>'גליון הקלדת נתונים ידני'!N2481</f>
        <v>0</v>
      </c>
      <c r="D2478" s="49" t="s">
        <v>36</v>
      </c>
    </row>
    <row r="2479" spans="1:4">
      <c r="A2479" s="6">
        <f>'גליון הקלדת נתונים ידני'!O2482</f>
        <v>0</v>
      </c>
      <c r="B2479" s="48">
        <f>'גליון הקלדת נתונים ידני'!M2482</f>
        <v>0</v>
      </c>
      <c r="C2479" s="48">
        <f>'גליון הקלדת נתונים ידני'!N2482</f>
        <v>0</v>
      </c>
      <c r="D2479" s="49" t="s">
        <v>36</v>
      </c>
    </row>
    <row r="2480" spans="1:4">
      <c r="A2480" s="6">
        <f>'גליון הקלדת נתונים ידני'!O2483</f>
        <v>0</v>
      </c>
      <c r="B2480" s="48">
        <f>'גליון הקלדת נתונים ידני'!M2483</f>
        <v>0</v>
      </c>
      <c r="C2480" s="48">
        <f>'גליון הקלדת נתונים ידני'!N2483</f>
        <v>0</v>
      </c>
      <c r="D2480" s="49" t="s">
        <v>36</v>
      </c>
    </row>
    <row r="2481" spans="1:4">
      <c r="A2481" s="6">
        <f>'גליון הקלדת נתונים ידני'!O2484</f>
        <v>0</v>
      </c>
      <c r="B2481" s="48">
        <f>'גליון הקלדת נתונים ידני'!M2484</f>
        <v>0</v>
      </c>
      <c r="C2481" s="48">
        <f>'גליון הקלדת נתונים ידני'!N2484</f>
        <v>0</v>
      </c>
      <c r="D2481" s="49" t="s">
        <v>36</v>
      </c>
    </row>
    <row r="2482" spans="1:4">
      <c r="A2482" s="6">
        <f>'גליון הקלדת נתונים ידני'!O2485</f>
        <v>0</v>
      </c>
      <c r="B2482" s="48">
        <f>'גליון הקלדת נתונים ידני'!M2485</f>
        <v>0</v>
      </c>
      <c r="C2482" s="48">
        <f>'גליון הקלדת נתונים ידני'!N2485</f>
        <v>0</v>
      </c>
      <c r="D2482" s="49" t="s">
        <v>36</v>
      </c>
    </row>
    <row r="2483" spans="1:4">
      <c r="A2483" s="6">
        <f>'גליון הקלדת נתונים ידני'!O2486</f>
        <v>0</v>
      </c>
      <c r="B2483" s="48">
        <f>'גליון הקלדת נתונים ידני'!M2486</f>
        <v>0</v>
      </c>
      <c r="C2483" s="48">
        <f>'גליון הקלדת נתונים ידני'!N2486</f>
        <v>0</v>
      </c>
      <c r="D2483" s="49" t="s">
        <v>36</v>
      </c>
    </row>
    <row r="2484" spans="1:4">
      <c r="A2484" s="6">
        <f>'גליון הקלדת נתונים ידני'!O2487</f>
        <v>0</v>
      </c>
      <c r="B2484" s="48">
        <f>'גליון הקלדת נתונים ידני'!M2487</f>
        <v>0</v>
      </c>
      <c r="C2484" s="48">
        <f>'גליון הקלדת נתונים ידני'!N2487</f>
        <v>0</v>
      </c>
      <c r="D2484" s="49" t="s">
        <v>36</v>
      </c>
    </row>
    <row r="2485" spans="1:4">
      <c r="A2485" s="6">
        <f>'גליון הקלדת נתונים ידני'!O2488</f>
        <v>0</v>
      </c>
      <c r="B2485" s="48">
        <f>'גליון הקלדת נתונים ידני'!M2488</f>
        <v>0</v>
      </c>
      <c r="C2485" s="48">
        <f>'גליון הקלדת נתונים ידני'!N2488</f>
        <v>0</v>
      </c>
      <c r="D2485" s="49" t="s">
        <v>36</v>
      </c>
    </row>
    <row r="2486" spans="1:4">
      <c r="A2486" s="6">
        <f>'גליון הקלדת נתונים ידני'!O2489</f>
        <v>0</v>
      </c>
      <c r="B2486" s="48">
        <f>'גליון הקלדת נתונים ידני'!M2489</f>
        <v>0</v>
      </c>
      <c r="C2486" s="48">
        <f>'גליון הקלדת נתונים ידני'!N2489</f>
        <v>0</v>
      </c>
      <c r="D2486" s="49" t="s">
        <v>36</v>
      </c>
    </row>
    <row r="2487" spans="1:4">
      <c r="A2487" s="6">
        <f>'גליון הקלדת נתונים ידני'!O2490</f>
        <v>0</v>
      </c>
      <c r="B2487" s="48">
        <f>'גליון הקלדת נתונים ידני'!M2490</f>
        <v>0</v>
      </c>
      <c r="C2487" s="48">
        <f>'גליון הקלדת נתונים ידני'!N2490</f>
        <v>0</v>
      </c>
      <c r="D2487" s="49" t="s">
        <v>36</v>
      </c>
    </row>
    <row r="2488" spans="1:4">
      <c r="A2488" s="6">
        <f>'גליון הקלדת נתונים ידני'!O2491</f>
        <v>0</v>
      </c>
      <c r="B2488" s="48">
        <f>'גליון הקלדת נתונים ידני'!M2491</f>
        <v>0</v>
      </c>
      <c r="C2488" s="48">
        <f>'גליון הקלדת נתונים ידני'!N2491</f>
        <v>0</v>
      </c>
      <c r="D2488" s="49" t="s">
        <v>36</v>
      </c>
    </row>
    <row r="2489" spans="1:4">
      <c r="A2489" s="6">
        <f>'גליון הקלדת נתונים ידני'!O2492</f>
        <v>0</v>
      </c>
      <c r="B2489" s="48">
        <f>'גליון הקלדת נתונים ידני'!M2492</f>
        <v>0</v>
      </c>
      <c r="C2489" s="48">
        <f>'גליון הקלדת נתונים ידני'!N2492</f>
        <v>0</v>
      </c>
      <c r="D2489" s="49" t="s">
        <v>36</v>
      </c>
    </row>
    <row r="2490" spans="1:4">
      <c r="A2490" s="6">
        <f>'גליון הקלדת נתונים ידני'!O2493</f>
        <v>0</v>
      </c>
      <c r="B2490" s="48">
        <f>'גליון הקלדת נתונים ידני'!M2493</f>
        <v>0</v>
      </c>
      <c r="C2490" s="48">
        <f>'גליון הקלדת נתונים ידני'!N2493</f>
        <v>0</v>
      </c>
      <c r="D2490" s="49" t="s">
        <v>36</v>
      </c>
    </row>
    <row r="2491" spans="1:4">
      <c r="A2491" s="6">
        <f>'גליון הקלדת נתונים ידני'!O2494</f>
        <v>0</v>
      </c>
      <c r="B2491" s="48">
        <f>'גליון הקלדת נתונים ידני'!M2494</f>
        <v>0</v>
      </c>
      <c r="C2491" s="48">
        <f>'גליון הקלדת נתונים ידני'!N2494</f>
        <v>0</v>
      </c>
      <c r="D2491" s="49" t="s">
        <v>36</v>
      </c>
    </row>
    <row r="2492" spans="1:4">
      <c r="A2492" s="6">
        <f>'גליון הקלדת נתונים ידני'!O2495</f>
        <v>0</v>
      </c>
      <c r="B2492" s="48">
        <f>'גליון הקלדת נתונים ידני'!M2495</f>
        <v>0</v>
      </c>
      <c r="C2492" s="48">
        <f>'גליון הקלדת נתונים ידני'!N2495</f>
        <v>0</v>
      </c>
      <c r="D2492" s="49" t="s">
        <v>36</v>
      </c>
    </row>
    <row r="2493" spans="1:4">
      <c r="A2493" s="6">
        <f>'גליון הקלדת נתונים ידני'!O2496</f>
        <v>0</v>
      </c>
      <c r="B2493" s="48">
        <f>'גליון הקלדת נתונים ידני'!M2496</f>
        <v>0</v>
      </c>
      <c r="C2493" s="48">
        <f>'גליון הקלדת נתונים ידני'!N2496</f>
        <v>0</v>
      </c>
      <c r="D2493" s="49" t="s">
        <v>36</v>
      </c>
    </row>
    <row r="2494" spans="1:4">
      <c r="A2494" s="6">
        <f>'גליון הקלדת נתונים ידני'!O2497</f>
        <v>0</v>
      </c>
      <c r="B2494" s="48">
        <f>'גליון הקלדת נתונים ידני'!M2497</f>
        <v>0</v>
      </c>
      <c r="C2494" s="48">
        <f>'גליון הקלדת נתונים ידני'!N2497</f>
        <v>0</v>
      </c>
      <c r="D2494" s="49" t="s">
        <v>36</v>
      </c>
    </row>
    <row r="2495" spans="1:4">
      <c r="A2495" s="6">
        <f>'גליון הקלדת נתונים ידני'!O2498</f>
        <v>0</v>
      </c>
      <c r="B2495" s="48">
        <f>'גליון הקלדת נתונים ידני'!M2498</f>
        <v>0</v>
      </c>
      <c r="C2495" s="48">
        <f>'גליון הקלדת נתונים ידני'!N2498</f>
        <v>0</v>
      </c>
      <c r="D2495" s="49" t="s">
        <v>36</v>
      </c>
    </row>
    <row r="2496" spans="1:4">
      <c r="A2496" s="6">
        <f>'גליון הקלדת נתונים ידני'!O2499</f>
        <v>0</v>
      </c>
      <c r="B2496" s="48">
        <f>'גליון הקלדת נתונים ידני'!M2499</f>
        <v>0</v>
      </c>
      <c r="C2496" s="48">
        <f>'גליון הקלדת נתונים ידני'!N2499</f>
        <v>0</v>
      </c>
      <c r="D2496" s="49" t="s">
        <v>36</v>
      </c>
    </row>
    <row r="2497" spans="1:4">
      <c r="A2497" s="6">
        <f>'גליון הקלדת נתונים ידני'!O2500</f>
        <v>0</v>
      </c>
      <c r="B2497" s="48">
        <f>'גליון הקלדת נתונים ידני'!M2500</f>
        <v>0</v>
      </c>
      <c r="C2497" s="48">
        <f>'גליון הקלדת נתונים ידני'!N2500</f>
        <v>0</v>
      </c>
      <c r="D2497" s="49" t="s">
        <v>36</v>
      </c>
    </row>
    <row r="2498" spans="1:4">
      <c r="A2498" s="6">
        <f>'גליון הקלדת נתונים ידני'!O2501</f>
        <v>0</v>
      </c>
      <c r="B2498" s="48">
        <f>'גליון הקלדת נתונים ידני'!M2501</f>
        <v>0</v>
      </c>
      <c r="C2498" s="48">
        <f>'גליון הקלדת נתונים ידני'!N2501</f>
        <v>0</v>
      </c>
      <c r="D2498" s="49" t="s">
        <v>36</v>
      </c>
    </row>
    <row r="2499" spans="1:4">
      <c r="A2499" s="6">
        <f>'גליון הקלדת נתונים ידני'!O2502</f>
        <v>0</v>
      </c>
      <c r="B2499" s="48">
        <f>'גליון הקלדת נתונים ידני'!M2502</f>
        <v>0</v>
      </c>
      <c r="C2499" s="48">
        <f>'גליון הקלדת נתונים ידני'!N2502</f>
        <v>0</v>
      </c>
      <c r="D2499" s="49" t="s">
        <v>36</v>
      </c>
    </row>
    <row r="2500" spans="1:4">
      <c r="A2500" s="6">
        <f>'גליון הקלדת נתונים ידני'!O2503</f>
        <v>0</v>
      </c>
      <c r="B2500" s="48">
        <f>'גליון הקלדת נתונים ידני'!M2503</f>
        <v>0</v>
      </c>
      <c r="C2500" s="48">
        <f>'גליון הקלדת נתונים ידני'!N2503</f>
        <v>0</v>
      </c>
      <c r="D2500" s="49" t="s">
        <v>36</v>
      </c>
    </row>
    <row r="2501" spans="1:4">
      <c r="A2501" s="6">
        <f>'גליון הקלדת נתונים ידני'!O2504</f>
        <v>0</v>
      </c>
      <c r="B2501" s="48">
        <f>'גליון הקלדת נתונים ידני'!M2504</f>
        <v>0</v>
      </c>
      <c r="C2501" s="48">
        <f>'גליון הקלדת נתונים ידני'!N2504</f>
        <v>0</v>
      </c>
      <c r="D2501" s="49" t="s">
        <v>36</v>
      </c>
    </row>
    <row r="2502" spans="1:4">
      <c r="A2502" s="6">
        <f>'גליון הקלדת נתונים ידני'!O2505</f>
        <v>0</v>
      </c>
      <c r="B2502" s="48">
        <f>'גליון הקלדת נתונים ידני'!M2505</f>
        <v>0</v>
      </c>
      <c r="C2502" s="48">
        <f>'גליון הקלדת נתונים ידני'!N2505</f>
        <v>0</v>
      </c>
      <c r="D2502" s="49" t="s">
        <v>36</v>
      </c>
    </row>
    <row r="2503" spans="1:4">
      <c r="A2503" s="6">
        <f>'גליון הקלדת נתונים ידני'!O2506</f>
        <v>0</v>
      </c>
      <c r="B2503" s="48">
        <f>'גליון הקלדת נתונים ידני'!M2506</f>
        <v>0</v>
      </c>
      <c r="C2503" s="48">
        <f>'גליון הקלדת נתונים ידני'!N2506</f>
        <v>0</v>
      </c>
      <c r="D2503" s="49" t="s">
        <v>36</v>
      </c>
    </row>
    <row r="2504" spans="1:4">
      <c r="A2504" s="6">
        <f>'גליון הקלדת נתונים ידני'!O2507</f>
        <v>0</v>
      </c>
      <c r="B2504" s="48">
        <f>'גליון הקלדת נתונים ידני'!M2507</f>
        <v>0</v>
      </c>
      <c r="C2504" s="48">
        <f>'גליון הקלדת נתונים ידני'!N2507</f>
        <v>0</v>
      </c>
      <c r="D2504" s="49" t="s">
        <v>36</v>
      </c>
    </row>
    <row r="2505" spans="1:4">
      <c r="A2505" s="6">
        <f>'גליון הקלדת נתונים ידני'!O2508</f>
        <v>0</v>
      </c>
      <c r="B2505" s="48">
        <f>'גליון הקלדת נתונים ידני'!M2508</f>
        <v>0</v>
      </c>
      <c r="C2505" s="48">
        <f>'גליון הקלדת נתונים ידני'!N2508</f>
        <v>0</v>
      </c>
      <c r="D2505" s="49" t="s">
        <v>36</v>
      </c>
    </row>
    <row r="2506" spans="1:4">
      <c r="A2506" s="6">
        <f>'גליון הקלדת נתונים ידני'!O2509</f>
        <v>0</v>
      </c>
      <c r="B2506" s="48">
        <f>'גליון הקלדת נתונים ידני'!M2509</f>
        <v>0</v>
      </c>
      <c r="C2506" s="48">
        <f>'גליון הקלדת נתונים ידני'!N2509</f>
        <v>0</v>
      </c>
      <c r="D2506" s="49" t="s">
        <v>36</v>
      </c>
    </row>
    <row r="2507" spans="1:4">
      <c r="A2507" s="6">
        <f>'גליון הקלדת נתונים ידני'!O2510</f>
        <v>0</v>
      </c>
      <c r="B2507" s="48">
        <f>'גליון הקלדת נתונים ידני'!M2510</f>
        <v>0</v>
      </c>
      <c r="C2507" s="48">
        <f>'גליון הקלדת נתונים ידני'!N2510</f>
        <v>0</v>
      </c>
      <c r="D2507" s="49" t="s">
        <v>36</v>
      </c>
    </row>
    <row r="2508" spans="1:4">
      <c r="A2508" s="6">
        <f>'גליון הקלדת נתונים ידני'!O2511</f>
        <v>0</v>
      </c>
      <c r="B2508" s="48">
        <f>'גליון הקלדת נתונים ידני'!M2511</f>
        <v>0</v>
      </c>
      <c r="C2508" s="48">
        <f>'גליון הקלדת נתונים ידני'!N2511</f>
        <v>0</v>
      </c>
      <c r="D2508" s="49" t="s">
        <v>36</v>
      </c>
    </row>
    <row r="2509" spans="1:4">
      <c r="A2509" s="6">
        <f>'גליון הקלדת נתונים ידני'!O2512</f>
        <v>0</v>
      </c>
      <c r="B2509" s="48">
        <f>'גליון הקלדת נתונים ידני'!M2512</f>
        <v>0</v>
      </c>
      <c r="C2509" s="48">
        <f>'גליון הקלדת נתונים ידני'!N2512</f>
        <v>0</v>
      </c>
      <c r="D2509" s="49" t="s">
        <v>36</v>
      </c>
    </row>
    <row r="2510" spans="1:4">
      <c r="A2510" s="6">
        <f>'גליון הקלדת נתונים ידני'!O2513</f>
        <v>0</v>
      </c>
      <c r="B2510" s="48">
        <f>'גליון הקלדת נתונים ידני'!M2513</f>
        <v>0</v>
      </c>
      <c r="C2510" s="48">
        <f>'גליון הקלדת נתונים ידני'!N2513</f>
        <v>0</v>
      </c>
      <c r="D2510" s="49" t="s">
        <v>36</v>
      </c>
    </row>
    <row r="2511" spans="1:4">
      <c r="A2511" s="6">
        <f>'גליון הקלדת נתונים ידני'!O2514</f>
        <v>0</v>
      </c>
      <c r="B2511" s="48">
        <f>'גליון הקלדת נתונים ידני'!M2514</f>
        <v>0</v>
      </c>
      <c r="C2511" s="48">
        <f>'גליון הקלדת נתונים ידני'!N2514</f>
        <v>0</v>
      </c>
      <c r="D2511" s="49" t="s">
        <v>36</v>
      </c>
    </row>
    <row r="2512" spans="1:4">
      <c r="A2512" s="6">
        <f>'גליון הקלדת נתונים ידני'!O2515</f>
        <v>0</v>
      </c>
      <c r="B2512" s="48">
        <f>'גליון הקלדת נתונים ידני'!M2515</f>
        <v>0</v>
      </c>
      <c r="C2512" s="48">
        <f>'גליון הקלדת נתונים ידני'!N2515</f>
        <v>0</v>
      </c>
      <c r="D2512" s="49" t="s">
        <v>36</v>
      </c>
    </row>
    <row r="2513" spans="1:4">
      <c r="A2513" s="6">
        <f>'גליון הקלדת נתונים ידני'!O2516</f>
        <v>0</v>
      </c>
      <c r="B2513" s="48">
        <f>'גליון הקלדת נתונים ידני'!M2516</f>
        <v>0</v>
      </c>
      <c r="C2513" s="48">
        <f>'גליון הקלדת נתונים ידני'!N2516</f>
        <v>0</v>
      </c>
      <c r="D2513" s="49" t="s">
        <v>36</v>
      </c>
    </row>
    <row r="2514" spans="1:4">
      <c r="A2514" s="6">
        <f>'גליון הקלדת נתונים ידני'!O2517</f>
        <v>0</v>
      </c>
      <c r="B2514" s="48">
        <f>'גליון הקלדת נתונים ידני'!M2517</f>
        <v>0</v>
      </c>
      <c r="C2514" s="48">
        <f>'גליון הקלדת נתונים ידני'!N2517</f>
        <v>0</v>
      </c>
      <c r="D2514" s="49" t="s">
        <v>36</v>
      </c>
    </row>
    <row r="2515" spans="1:4">
      <c r="A2515" s="6">
        <f>'גליון הקלדת נתונים ידני'!O2518</f>
        <v>0</v>
      </c>
      <c r="B2515" s="48">
        <f>'גליון הקלדת נתונים ידני'!M2518</f>
        <v>0</v>
      </c>
      <c r="C2515" s="48">
        <f>'גליון הקלדת נתונים ידני'!N2518</f>
        <v>0</v>
      </c>
      <c r="D2515" s="49" t="s">
        <v>36</v>
      </c>
    </row>
    <row r="2516" spans="1:4">
      <c r="A2516" s="6">
        <f>'גליון הקלדת נתונים ידני'!O2519</f>
        <v>0</v>
      </c>
      <c r="B2516" s="48">
        <f>'גליון הקלדת נתונים ידני'!M2519</f>
        <v>0</v>
      </c>
      <c r="C2516" s="48">
        <f>'גליון הקלדת נתונים ידני'!N2519</f>
        <v>0</v>
      </c>
      <c r="D2516" s="49" t="s">
        <v>36</v>
      </c>
    </row>
    <row r="2517" spans="1:4">
      <c r="A2517" s="6">
        <f>'גליון הקלדת נתונים ידני'!O2520</f>
        <v>0</v>
      </c>
      <c r="B2517" s="48">
        <f>'גליון הקלדת נתונים ידני'!M2520</f>
        <v>0</v>
      </c>
      <c r="C2517" s="48">
        <f>'גליון הקלדת נתונים ידני'!N2520</f>
        <v>0</v>
      </c>
      <c r="D2517" s="49" t="s">
        <v>36</v>
      </c>
    </row>
    <row r="2518" spans="1:4">
      <c r="A2518" s="6">
        <f>'גליון הקלדת נתונים ידני'!O2521</f>
        <v>0</v>
      </c>
      <c r="B2518" s="48">
        <f>'גליון הקלדת נתונים ידני'!M2521</f>
        <v>0</v>
      </c>
      <c r="C2518" s="48">
        <f>'גליון הקלדת נתונים ידני'!N2521</f>
        <v>0</v>
      </c>
      <c r="D2518" s="49" t="s">
        <v>36</v>
      </c>
    </row>
    <row r="2519" spans="1:4">
      <c r="A2519" s="6">
        <f>'גליון הקלדת נתונים ידני'!O2522</f>
        <v>0</v>
      </c>
      <c r="B2519" s="48">
        <f>'גליון הקלדת נתונים ידני'!M2522</f>
        <v>0</v>
      </c>
      <c r="C2519" s="48">
        <f>'גליון הקלדת נתונים ידני'!N2522</f>
        <v>0</v>
      </c>
      <c r="D2519" s="49" t="s">
        <v>36</v>
      </c>
    </row>
    <row r="2520" spans="1:4">
      <c r="A2520" s="6">
        <f>'גליון הקלדת נתונים ידני'!O2523</f>
        <v>0</v>
      </c>
      <c r="B2520" s="48">
        <f>'גליון הקלדת נתונים ידני'!M2523</f>
        <v>0</v>
      </c>
      <c r="C2520" s="48">
        <f>'גליון הקלדת נתונים ידני'!N2523</f>
        <v>0</v>
      </c>
      <c r="D2520" s="49" t="s">
        <v>36</v>
      </c>
    </row>
    <row r="2521" spans="1:4">
      <c r="A2521" s="6">
        <f>'גליון הקלדת נתונים ידני'!O2524</f>
        <v>0</v>
      </c>
      <c r="B2521" s="48">
        <f>'גליון הקלדת נתונים ידני'!M2524</f>
        <v>0</v>
      </c>
      <c r="C2521" s="48">
        <f>'גליון הקלדת נתונים ידני'!N2524</f>
        <v>0</v>
      </c>
      <c r="D2521" s="49" t="s">
        <v>36</v>
      </c>
    </row>
    <row r="2522" spans="1:4">
      <c r="A2522" s="6">
        <f>'גליון הקלדת נתונים ידני'!O2525</f>
        <v>0</v>
      </c>
      <c r="B2522" s="48">
        <f>'גליון הקלדת נתונים ידני'!M2525</f>
        <v>0</v>
      </c>
      <c r="C2522" s="48">
        <f>'גליון הקלדת נתונים ידני'!N2525</f>
        <v>0</v>
      </c>
      <c r="D2522" s="49" t="s">
        <v>36</v>
      </c>
    </row>
    <row r="2523" spans="1:4">
      <c r="A2523" s="6">
        <f>'גליון הקלדת נתונים ידני'!O2526</f>
        <v>0</v>
      </c>
      <c r="B2523" s="48">
        <f>'גליון הקלדת נתונים ידני'!M2526</f>
        <v>0</v>
      </c>
      <c r="C2523" s="48">
        <f>'גליון הקלדת נתונים ידני'!N2526</f>
        <v>0</v>
      </c>
      <c r="D2523" s="49" t="s">
        <v>36</v>
      </c>
    </row>
    <row r="2524" spans="1:4">
      <c r="A2524" s="6">
        <f>'גליון הקלדת נתונים ידני'!O2527</f>
        <v>0</v>
      </c>
      <c r="B2524" s="48">
        <f>'גליון הקלדת נתונים ידני'!M2527</f>
        <v>0</v>
      </c>
      <c r="C2524" s="48">
        <f>'גליון הקלדת נתונים ידני'!N2527</f>
        <v>0</v>
      </c>
      <c r="D2524" s="49" t="s">
        <v>36</v>
      </c>
    </row>
    <row r="2525" spans="1:4">
      <c r="A2525" s="6">
        <f>'גליון הקלדת נתונים ידני'!O2528</f>
        <v>0</v>
      </c>
      <c r="B2525" s="48">
        <f>'גליון הקלדת נתונים ידני'!M2528</f>
        <v>0</v>
      </c>
      <c r="C2525" s="48">
        <f>'גליון הקלדת נתונים ידני'!N2528</f>
        <v>0</v>
      </c>
      <c r="D2525" s="49" t="s">
        <v>36</v>
      </c>
    </row>
    <row r="2526" spans="1:4">
      <c r="A2526" s="6">
        <f>'גליון הקלדת נתונים ידני'!O2529</f>
        <v>0</v>
      </c>
      <c r="B2526" s="48">
        <f>'גליון הקלדת נתונים ידני'!M2529</f>
        <v>0</v>
      </c>
      <c r="C2526" s="48">
        <f>'גליון הקלדת נתונים ידני'!N2529</f>
        <v>0</v>
      </c>
      <c r="D2526" s="49" t="s">
        <v>36</v>
      </c>
    </row>
    <row r="2527" spans="1:4">
      <c r="A2527" s="6">
        <f>'גליון הקלדת נתונים ידני'!O2530</f>
        <v>0</v>
      </c>
      <c r="B2527" s="48">
        <f>'גליון הקלדת נתונים ידני'!M2530</f>
        <v>0</v>
      </c>
      <c r="C2527" s="48">
        <f>'גליון הקלדת נתונים ידני'!N2530</f>
        <v>0</v>
      </c>
      <c r="D2527" s="49" t="s">
        <v>36</v>
      </c>
    </row>
    <row r="2528" spans="1:4">
      <c r="A2528" s="6">
        <f>'גליון הקלדת נתונים ידני'!O2531</f>
        <v>0</v>
      </c>
      <c r="B2528" s="48">
        <f>'גליון הקלדת נתונים ידני'!M2531</f>
        <v>0</v>
      </c>
      <c r="C2528" s="48">
        <f>'גליון הקלדת נתונים ידני'!N2531</f>
        <v>0</v>
      </c>
      <c r="D2528" s="49" t="s">
        <v>36</v>
      </c>
    </row>
    <row r="2529" spans="1:4">
      <c r="A2529" s="6">
        <f>'גליון הקלדת נתונים ידני'!O2532</f>
        <v>0</v>
      </c>
      <c r="B2529" s="48">
        <f>'גליון הקלדת נתונים ידני'!M2532</f>
        <v>0</v>
      </c>
      <c r="C2529" s="48">
        <f>'גליון הקלדת נתונים ידני'!N2532</f>
        <v>0</v>
      </c>
      <c r="D2529" s="49" t="s">
        <v>36</v>
      </c>
    </row>
    <row r="2530" spans="1:4">
      <c r="A2530" s="6">
        <f>'גליון הקלדת נתונים ידני'!O2533</f>
        <v>0</v>
      </c>
      <c r="B2530" s="48">
        <f>'גליון הקלדת נתונים ידני'!M2533</f>
        <v>0</v>
      </c>
      <c r="C2530" s="48">
        <f>'גליון הקלדת נתונים ידני'!N2533</f>
        <v>0</v>
      </c>
      <c r="D2530" s="49" t="s">
        <v>36</v>
      </c>
    </row>
    <row r="2531" spans="1:4">
      <c r="A2531" s="6">
        <f>'גליון הקלדת נתונים ידני'!O2534</f>
        <v>0</v>
      </c>
      <c r="B2531" s="48">
        <f>'גליון הקלדת נתונים ידני'!M2534</f>
        <v>0</v>
      </c>
      <c r="C2531" s="48">
        <f>'גליון הקלדת נתונים ידני'!N2534</f>
        <v>0</v>
      </c>
      <c r="D2531" s="49" t="s">
        <v>36</v>
      </c>
    </row>
    <row r="2532" spans="1:4">
      <c r="A2532" s="6">
        <f>'גליון הקלדת נתונים ידני'!O2535</f>
        <v>0</v>
      </c>
      <c r="B2532" s="48">
        <f>'גליון הקלדת נתונים ידני'!M2535</f>
        <v>0</v>
      </c>
      <c r="C2532" s="48">
        <f>'גליון הקלדת נתונים ידני'!N2535</f>
        <v>0</v>
      </c>
      <c r="D2532" s="49" t="s">
        <v>36</v>
      </c>
    </row>
    <row r="2533" spans="1:4">
      <c r="A2533" s="6">
        <f>'גליון הקלדת נתונים ידני'!O2536</f>
        <v>0</v>
      </c>
      <c r="B2533" s="48">
        <f>'גליון הקלדת נתונים ידני'!M2536</f>
        <v>0</v>
      </c>
      <c r="C2533" s="48">
        <f>'גליון הקלדת נתונים ידני'!N2536</f>
        <v>0</v>
      </c>
      <c r="D2533" s="49" t="s">
        <v>36</v>
      </c>
    </row>
    <row r="2534" spans="1:4">
      <c r="A2534" s="6">
        <f>'גליון הקלדת נתונים ידני'!O2537</f>
        <v>0</v>
      </c>
      <c r="B2534" s="48">
        <f>'גליון הקלדת נתונים ידני'!M2537</f>
        <v>0</v>
      </c>
      <c r="C2534" s="48">
        <f>'גליון הקלדת נתונים ידני'!N2537</f>
        <v>0</v>
      </c>
      <c r="D2534" s="49" t="s">
        <v>36</v>
      </c>
    </row>
    <row r="2535" spans="1:4">
      <c r="A2535" s="6">
        <f>'גליון הקלדת נתונים ידני'!O2538</f>
        <v>0</v>
      </c>
      <c r="B2535" s="48">
        <f>'גליון הקלדת נתונים ידני'!M2538</f>
        <v>0</v>
      </c>
      <c r="C2535" s="48">
        <f>'גליון הקלדת נתונים ידני'!N2538</f>
        <v>0</v>
      </c>
      <c r="D2535" s="49" t="s">
        <v>36</v>
      </c>
    </row>
    <row r="2536" spans="1:4">
      <c r="A2536" s="6">
        <f>'גליון הקלדת נתונים ידני'!O2539</f>
        <v>0</v>
      </c>
      <c r="B2536" s="48">
        <f>'גליון הקלדת נתונים ידני'!M2539</f>
        <v>0</v>
      </c>
      <c r="C2536" s="48">
        <f>'גליון הקלדת נתונים ידני'!N2539</f>
        <v>0</v>
      </c>
      <c r="D2536" s="49" t="s">
        <v>36</v>
      </c>
    </row>
    <row r="2537" spans="1:4">
      <c r="A2537" s="6">
        <f>'גליון הקלדת נתונים ידני'!O2540</f>
        <v>0</v>
      </c>
      <c r="B2537" s="48">
        <f>'גליון הקלדת נתונים ידני'!M2540</f>
        <v>0</v>
      </c>
      <c r="C2537" s="48">
        <f>'גליון הקלדת נתונים ידני'!N2540</f>
        <v>0</v>
      </c>
      <c r="D2537" s="49" t="s">
        <v>36</v>
      </c>
    </row>
    <row r="2538" spans="1:4">
      <c r="A2538" s="6">
        <f>'גליון הקלדת נתונים ידני'!O2541</f>
        <v>0</v>
      </c>
      <c r="B2538" s="48">
        <f>'גליון הקלדת נתונים ידני'!M2541</f>
        <v>0</v>
      </c>
      <c r="C2538" s="48">
        <f>'גליון הקלדת נתונים ידני'!N2541</f>
        <v>0</v>
      </c>
      <c r="D2538" s="49" t="s">
        <v>36</v>
      </c>
    </row>
    <row r="2539" spans="1:4">
      <c r="A2539" s="6">
        <f>'גליון הקלדת נתונים ידני'!O2542</f>
        <v>0</v>
      </c>
      <c r="B2539" s="48">
        <f>'גליון הקלדת נתונים ידני'!M2542</f>
        <v>0</v>
      </c>
      <c r="C2539" s="48">
        <f>'גליון הקלדת נתונים ידני'!N2542</f>
        <v>0</v>
      </c>
      <c r="D2539" s="49" t="s">
        <v>36</v>
      </c>
    </row>
    <row r="2540" spans="1:4">
      <c r="A2540" s="6">
        <f>'גליון הקלדת נתונים ידני'!O2543</f>
        <v>0</v>
      </c>
      <c r="B2540" s="48">
        <f>'גליון הקלדת נתונים ידני'!M2543</f>
        <v>0</v>
      </c>
      <c r="C2540" s="48">
        <f>'גליון הקלדת נתונים ידני'!N2543</f>
        <v>0</v>
      </c>
      <c r="D2540" s="49" t="s">
        <v>36</v>
      </c>
    </row>
    <row r="2541" spans="1:4">
      <c r="A2541" s="6">
        <f>'גליון הקלדת נתונים ידני'!O2544</f>
        <v>0</v>
      </c>
      <c r="B2541" s="48">
        <f>'גליון הקלדת נתונים ידני'!M2544</f>
        <v>0</v>
      </c>
      <c r="C2541" s="48">
        <f>'גליון הקלדת נתונים ידני'!N2544</f>
        <v>0</v>
      </c>
      <c r="D2541" s="49" t="s">
        <v>36</v>
      </c>
    </row>
    <row r="2542" spans="1:4">
      <c r="A2542" s="6">
        <f>'גליון הקלדת נתונים ידני'!O2545</f>
        <v>0</v>
      </c>
      <c r="B2542" s="48">
        <f>'גליון הקלדת נתונים ידני'!M2545</f>
        <v>0</v>
      </c>
      <c r="C2542" s="48">
        <f>'גליון הקלדת נתונים ידני'!N2545</f>
        <v>0</v>
      </c>
      <c r="D2542" s="49" t="s">
        <v>36</v>
      </c>
    </row>
    <row r="2543" spans="1:4">
      <c r="A2543" s="6">
        <f>'גליון הקלדת נתונים ידני'!O2546</f>
        <v>0</v>
      </c>
      <c r="B2543" s="48">
        <f>'גליון הקלדת נתונים ידני'!M2546</f>
        <v>0</v>
      </c>
      <c r="C2543" s="48">
        <f>'גליון הקלדת נתונים ידני'!N2546</f>
        <v>0</v>
      </c>
      <c r="D2543" s="49" t="s">
        <v>36</v>
      </c>
    </row>
    <row r="2544" spans="1:4">
      <c r="A2544" s="6">
        <f>'גליון הקלדת נתונים ידני'!O2547</f>
        <v>0</v>
      </c>
      <c r="B2544" s="48">
        <f>'גליון הקלדת נתונים ידני'!M2547</f>
        <v>0</v>
      </c>
      <c r="C2544" s="48">
        <f>'גליון הקלדת נתונים ידני'!N2547</f>
        <v>0</v>
      </c>
      <c r="D2544" s="49" t="s">
        <v>36</v>
      </c>
    </row>
    <row r="2545" spans="1:4">
      <c r="A2545" s="6">
        <f>'גליון הקלדת נתונים ידני'!O2548</f>
        <v>0</v>
      </c>
      <c r="B2545" s="48">
        <f>'גליון הקלדת נתונים ידני'!M2548</f>
        <v>0</v>
      </c>
      <c r="C2545" s="48">
        <f>'גליון הקלדת נתונים ידני'!N2548</f>
        <v>0</v>
      </c>
      <c r="D2545" s="49" t="s">
        <v>36</v>
      </c>
    </row>
    <row r="2546" spans="1:4">
      <c r="A2546" s="6">
        <f>'גליון הקלדת נתונים ידני'!O2549</f>
        <v>0</v>
      </c>
      <c r="B2546" s="48">
        <f>'גליון הקלדת נתונים ידני'!M2549</f>
        <v>0</v>
      </c>
      <c r="C2546" s="48">
        <f>'גליון הקלדת נתונים ידני'!N2549</f>
        <v>0</v>
      </c>
      <c r="D2546" s="49" t="s">
        <v>36</v>
      </c>
    </row>
    <row r="2547" spans="1:4">
      <c r="A2547" s="6">
        <f>'גליון הקלדת נתונים ידני'!O2550</f>
        <v>0</v>
      </c>
      <c r="B2547" s="48">
        <f>'גליון הקלדת נתונים ידני'!M2550</f>
        <v>0</v>
      </c>
      <c r="C2547" s="48">
        <f>'גליון הקלדת נתונים ידני'!N2550</f>
        <v>0</v>
      </c>
      <c r="D2547" s="49" t="s">
        <v>36</v>
      </c>
    </row>
    <row r="2548" spans="1:4">
      <c r="A2548" s="6">
        <f>'גליון הקלדת נתונים ידני'!O2551</f>
        <v>0</v>
      </c>
      <c r="B2548" s="48">
        <f>'גליון הקלדת נתונים ידני'!M2551</f>
        <v>0</v>
      </c>
      <c r="C2548" s="48">
        <f>'גליון הקלדת נתונים ידני'!N2551</f>
        <v>0</v>
      </c>
      <c r="D2548" s="49" t="s">
        <v>36</v>
      </c>
    </row>
    <row r="2549" spans="1:4">
      <c r="A2549" s="6">
        <f>'גליון הקלדת נתונים ידני'!O2552</f>
        <v>0</v>
      </c>
      <c r="B2549" s="48">
        <f>'גליון הקלדת נתונים ידני'!M2552</f>
        <v>0</v>
      </c>
      <c r="C2549" s="48">
        <f>'גליון הקלדת נתונים ידני'!N2552</f>
        <v>0</v>
      </c>
      <c r="D2549" s="49" t="s">
        <v>36</v>
      </c>
    </row>
    <row r="2550" spans="1:4">
      <c r="A2550" s="6">
        <f>'גליון הקלדת נתונים ידני'!O2553</f>
        <v>0</v>
      </c>
      <c r="B2550" s="48">
        <f>'גליון הקלדת נתונים ידני'!M2553</f>
        <v>0</v>
      </c>
      <c r="C2550" s="48">
        <f>'גליון הקלדת נתונים ידני'!N2553</f>
        <v>0</v>
      </c>
      <c r="D2550" s="49" t="s">
        <v>36</v>
      </c>
    </row>
    <row r="2551" spans="1:4">
      <c r="A2551" s="6">
        <f>'גליון הקלדת נתונים ידני'!O2554</f>
        <v>0</v>
      </c>
      <c r="B2551" s="48">
        <f>'גליון הקלדת נתונים ידני'!M2554</f>
        <v>0</v>
      </c>
      <c r="C2551" s="48">
        <f>'גליון הקלדת נתונים ידני'!N2554</f>
        <v>0</v>
      </c>
      <c r="D2551" s="49" t="s">
        <v>36</v>
      </c>
    </row>
    <row r="2552" spans="1:4">
      <c r="A2552" s="6">
        <f>'גליון הקלדת נתונים ידני'!O2555</f>
        <v>0</v>
      </c>
      <c r="B2552" s="48">
        <f>'גליון הקלדת נתונים ידני'!M2555</f>
        <v>0</v>
      </c>
      <c r="C2552" s="48">
        <f>'גליון הקלדת נתונים ידני'!N2555</f>
        <v>0</v>
      </c>
      <c r="D2552" s="49" t="s">
        <v>36</v>
      </c>
    </row>
    <row r="2553" spans="1:4">
      <c r="A2553" s="6">
        <f>'גליון הקלדת נתונים ידני'!O2556</f>
        <v>0</v>
      </c>
      <c r="B2553" s="48">
        <f>'גליון הקלדת נתונים ידני'!M2556</f>
        <v>0</v>
      </c>
      <c r="C2553" s="48">
        <f>'גליון הקלדת נתונים ידני'!N2556</f>
        <v>0</v>
      </c>
      <c r="D2553" s="49" t="s">
        <v>36</v>
      </c>
    </row>
    <row r="2554" spans="1:4">
      <c r="A2554" s="6">
        <f>'גליון הקלדת נתונים ידני'!O2557</f>
        <v>0</v>
      </c>
      <c r="B2554" s="48">
        <f>'גליון הקלדת נתונים ידני'!M2557</f>
        <v>0</v>
      </c>
      <c r="C2554" s="48">
        <f>'גליון הקלדת נתונים ידני'!N2557</f>
        <v>0</v>
      </c>
      <c r="D2554" s="49" t="s">
        <v>36</v>
      </c>
    </row>
    <row r="2555" spans="1:4">
      <c r="A2555" s="6">
        <f>'גליון הקלדת נתונים ידני'!O2558</f>
        <v>0</v>
      </c>
      <c r="B2555" s="48">
        <f>'גליון הקלדת נתונים ידני'!M2558</f>
        <v>0</v>
      </c>
      <c r="C2555" s="48">
        <f>'גליון הקלדת נתונים ידני'!N2558</f>
        <v>0</v>
      </c>
      <c r="D2555" s="49" t="s">
        <v>36</v>
      </c>
    </row>
    <row r="2556" spans="1:4">
      <c r="A2556" s="6">
        <f>'גליון הקלדת נתונים ידני'!O2559</f>
        <v>0</v>
      </c>
      <c r="B2556" s="48">
        <f>'גליון הקלדת נתונים ידני'!M2559</f>
        <v>0</v>
      </c>
      <c r="C2556" s="48">
        <f>'גליון הקלדת נתונים ידני'!N2559</f>
        <v>0</v>
      </c>
      <c r="D2556" s="49" t="s">
        <v>36</v>
      </c>
    </row>
    <row r="2557" spans="1:4">
      <c r="A2557" s="6">
        <f>'גליון הקלדת נתונים ידני'!O2560</f>
        <v>0</v>
      </c>
      <c r="B2557" s="48">
        <f>'גליון הקלדת נתונים ידני'!M2560</f>
        <v>0</v>
      </c>
      <c r="C2557" s="48">
        <f>'גליון הקלדת נתונים ידני'!N2560</f>
        <v>0</v>
      </c>
      <c r="D2557" s="49" t="s">
        <v>36</v>
      </c>
    </row>
    <row r="2558" spans="1:4">
      <c r="A2558" s="6">
        <f>'גליון הקלדת נתונים ידני'!O2561</f>
        <v>0</v>
      </c>
      <c r="B2558" s="48">
        <f>'גליון הקלדת נתונים ידני'!M2561</f>
        <v>0</v>
      </c>
      <c r="C2558" s="48">
        <f>'גליון הקלדת נתונים ידני'!N2561</f>
        <v>0</v>
      </c>
      <c r="D2558" s="49" t="s">
        <v>36</v>
      </c>
    </row>
    <row r="2559" spans="1:4">
      <c r="A2559" s="6">
        <f>'גליון הקלדת נתונים ידני'!O2562</f>
        <v>0</v>
      </c>
      <c r="B2559" s="48">
        <f>'גליון הקלדת נתונים ידני'!M2562</f>
        <v>0</v>
      </c>
      <c r="C2559" s="48">
        <f>'גליון הקלדת נתונים ידני'!N2562</f>
        <v>0</v>
      </c>
      <c r="D2559" s="49" t="s">
        <v>36</v>
      </c>
    </row>
    <row r="2560" spans="1:4">
      <c r="A2560" s="6">
        <f>'גליון הקלדת נתונים ידני'!O2563</f>
        <v>0</v>
      </c>
      <c r="B2560" s="48">
        <f>'גליון הקלדת נתונים ידני'!M2563</f>
        <v>0</v>
      </c>
      <c r="C2560" s="48">
        <f>'גליון הקלדת נתונים ידני'!N2563</f>
        <v>0</v>
      </c>
      <c r="D2560" s="49" t="s">
        <v>36</v>
      </c>
    </row>
    <row r="2561" spans="1:4">
      <c r="A2561" s="6">
        <f>'גליון הקלדת נתונים ידני'!O2564</f>
        <v>0</v>
      </c>
      <c r="B2561" s="48">
        <f>'גליון הקלדת נתונים ידני'!M2564</f>
        <v>0</v>
      </c>
      <c r="C2561" s="48">
        <f>'גליון הקלדת נתונים ידני'!N2564</f>
        <v>0</v>
      </c>
      <c r="D2561" s="49" t="s">
        <v>36</v>
      </c>
    </row>
    <row r="2562" spans="1:4">
      <c r="D2562" s="49"/>
    </row>
    <row r="2563" spans="1:4">
      <c r="D2563" s="49"/>
    </row>
    <row r="2564" spans="1:4">
      <c r="D2564" s="49"/>
    </row>
    <row r="2565" spans="1:4">
      <c r="D2565" s="49"/>
    </row>
    <row r="2566" spans="1:4">
      <c r="D2566" s="49"/>
    </row>
    <row r="2567" spans="1:4">
      <c r="D2567" s="49"/>
    </row>
    <row r="2568" spans="1:4">
      <c r="D2568" s="49"/>
    </row>
    <row r="2569" spans="1:4">
      <c r="D2569" s="49"/>
    </row>
    <row r="2570" spans="1:4">
      <c r="D2570" s="49"/>
    </row>
    <row r="2571" spans="1:4">
      <c r="D2571" s="49"/>
    </row>
    <row r="2572" spans="1:4">
      <c r="D2572" s="49"/>
    </row>
    <row r="2573" spans="1:4">
      <c r="D2573" s="49"/>
    </row>
    <row r="2574" spans="1:4">
      <c r="D2574" s="49"/>
    </row>
    <row r="2575" spans="1:4">
      <c r="D2575" s="49"/>
    </row>
    <row r="2576" spans="1:4">
      <c r="D2576" s="49"/>
    </row>
    <row r="2577" spans="4:4">
      <c r="D2577" s="49"/>
    </row>
    <row r="2578" spans="4:4">
      <c r="D2578" s="49"/>
    </row>
    <row r="2579" spans="4:4">
      <c r="D2579" s="49"/>
    </row>
    <row r="2580" spans="4:4">
      <c r="D2580" s="49"/>
    </row>
    <row r="2581" spans="4:4">
      <c r="D2581" s="49"/>
    </row>
    <row r="2582" spans="4:4">
      <c r="D2582" s="49"/>
    </row>
    <row r="2583" spans="4:4">
      <c r="D2583" s="49"/>
    </row>
    <row r="2584" spans="4:4">
      <c r="D2584" s="49"/>
    </row>
    <row r="2585" spans="4:4">
      <c r="D2585" s="49"/>
    </row>
    <row r="2586" spans="4:4">
      <c r="D2586" s="49"/>
    </row>
    <row r="2587" spans="4:4">
      <c r="D2587" s="49"/>
    </row>
    <row r="2588" spans="4:4">
      <c r="D2588" s="49"/>
    </row>
    <row r="2589" spans="4:4">
      <c r="D2589" s="49"/>
    </row>
    <row r="2590" spans="4:4">
      <c r="D2590" s="49"/>
    </row>
    <row r="2591" spans="4:4">
      <c r="D2591" s="49"/>
    </row>
    <row r="2592" spans="4:4">
      <c r="D2592" s="49"/>
    </row>
    <row r="2593" spans="4:4">
      <c r="D2593" s="49"/>
    </row>
    <row r="2594" spans="4:4">
      <c r="D2594" s="49"/>
    </row>
    <row r="2595" spans="4:4">
      <c r="D2595" s="49"/>
    </row>
    <row r="2596" spans="4:4">
      <c r="D2596" s="49"/>
    </row>
    <row r="2597" spans="4:4">
      <c r="D2597" s="49"/>
    </row>
    <row r="2598" spans="4:4">
      <c r="D2598" s="49"/>
    </row>
    <row r="2599" spans="4:4">
      <c r="D2599" s="49"/>
    </row>
    <row r="2600" spans="4:4">
      <c r="D2600" s="49"/>
    </row>
    <row r="2601" spans="4:4">
      <c r="D2601" s="49"/>
    </row>
    <row r="2602" spans="4:4">
      <c r="D2602" s="49"/>
    </row>
    <row r="2603" spans="4:4">
      <c r="D2603" s="49"/>
    </row>
    <row r="2604" spans="4:4">
      <c r="D2604" s="49"/>
    </row>
    <row r="2605" spans="4:4">
      <c r="D2605" s="49"/>
    </row>
    <row r="2606" spans="4:4">
      <c r="D2606" s="49"/>
    </row>
    <row r="2607" spans="4:4">
      <c r="D2607" s="49"/>
    </row>
    <row r="2608" spans="4:4">
      <c r="D2608" s="49"/>
    </row>
    <row r="2609" spans="4:4">
      <c r="D2609" s="49"/>
    </row>
    <row r="2610" spans="4:4">
      <c r="D2610" s="49"/>
    </row>
    <row r="2611" spans="4:4">
      <c r="D2611" s="49"/>
    </row>
    <row r="2612" spans="4:4">
      <c r="D2612" s="49"/>
    </row>
    <row r="2613" spans="4:4">
      <c r="D2613" s="49"/>
    </row>
    <row r="2614" spans="4:4">
      <c r="D2614" s="49"/>
    </row>
    <row r="2615" spans="4:4">
      <c r="D2615" s="49"/>
    </row>
    <row r="2616" spans="4:4">
      <c r="D2616" s="49"/>
    </row>
    <row r="2617" spans="4:4">
      <c r="D2617" s="49"/>
    </row>
    <row r="2618" spans="4:4">
      <c r="D2618" s="49"/>
    </row>
    <row r="2619" spans="4:4">
      <c r="D2619" s="49"/>
    </row>
    <row r="2620" spans="4:4">
      <c r="D2620" s="49"/>
    </row>
    <row r="2621" spans="4:4">
      <c r="D2621" s="49"/>
    </row>
    <row r="2622" spans="4:4">
      <c r="D2622" s="49"/>
    </row>
    <row r="2623" spans="4:4">
      <c r="D2623" s="49"/>
    </row>
    <row r="2624" spans="4:4">
      <c r="D2624" s="49"/>
    </row>
    <row r="2625" spans="4:4">
      <c r="D2625" s="49"/>
    </row>
    <row r="2626" spans="4:4">
      <c r="D2626" s="49"/>
    </row>
    <row r="2627" spans="4:4">
      <c r="D2627" s="49"/>
    </row>
    <row r="2628" spans="4:4">
      <c r="D2628" s="49"/>
    </row>
    <row r="2629" spans="4:4">
      <c r="D2629" s="49"/>
    </row>
    <row r="2630" spans="4:4">
      <c r="D2630" s="49"/>
    </row>
    <row r="2631" spans="4:4">
      <c r="D2631" s="49"/>
    </row>
    <row r="2632" spans="4:4">
      <c r="D2632" s="49"/>
    </row>
    <row r="2633" spans="4:4">
      <c r="D2633" s="49"/>
    </row>
    <row r="2634" spans="4:4">
      <c r="D2634" s="49"/>
    </row>
    <row r="2635" spans="4:4">
      <c r="D2635" s="49"/>
    </row>
    <row r="2636" spans="4:4">
      <c r="D2636" s="49"/>
    </row>
    <row r="2637" spans="4:4">
      <c r="D2637" s="49"/>
    </row>
    <row r="2638" spans="4:4">
      <c r="D2638" s="49"/>
    </row>
    <row r="2639" spans="4:4">
      <c r="D2639" s="49"/>
    </row>
    <row r="2640" spans="4:4">
      <c r="D2640" s="49"/>
    </row>
    <row r="2641" spans="4:4">
      <c r="D2641" s="49"/>
    </row>
    <row r="2642" spans="4:4">
      <c r="D2642" s="49"/>
    </row>
    <row r="2643" spans="4:4">
      <c r="D2643" s="49"/>
    </row>
    <row r="2644" spans="4:4">
      <c r="D2644" s="49"/>
    </row>
    <row r="2645" spans="4:4">
      <c r="D2645" s="49"/>
    </row>
    <row r="2646" spans="4:4">
      <c r="D2646" s="49"/>
    </row>
    <row r="2647" spans="4:4">
      <c r="D2647" s="49"/>
    </row>
    <row r="2648" spans="4:4">
      <c r="D2648" s="49"/>
    </row>
    <row r="2649" spans="4:4">
      <c r="D2649" s="49"/>
    </row>
    <row r="2650" spans="4:4">
      <c r="D2650" s="49"/>
    </row>
    <row r="2651" spans="4:4">
      <c r="D2651" s="49"/>
    </row>
    <row r="2652" spans="4:4">
      <c r="D2652" s="49"/>
    </row>
    <row r="2653" spans="4:4">
      <c r="D2653" s="49"/>
    </row>
    <row r="2654" spans="4:4">
      <c r="D2654" s="49"/>
    </row>
    <row r="2655" spans="4:4">
      <c r="D2655" s="49"/>
    </row>
    <row r="2656" spans="4:4">
      <c r="D2656" s="49"/>
    </row>
    <row r="2657" spans="4:4">
      <c r="D2657" s="49"/>
    </row>
    <row r="2658" spans="4:4">
      <c r="D2658" s="49"/>
    </row>
    <row r="2659" spans="4:4">
      <c r="D2659" s="49"/>
    </row>
    <row r="2660" spans="4:4">
      <c r="D2660" s="49"/>
    </row>
    <row r="2661" spans="4:4">
      <c r="D2661" s="49"/>
    </row>
    <row r="2662" spans="4:4">
      <c r="D2662" s="49"/>
    </row>
    <row r="2663" spans="4:4">
      <c r="D2663" s="49"/>
    </row>
    <row r="2664" spans="4:4">
      <c r="D2664" s="49"/>
    </row>
    <row r="2665" spans="4:4">
      <c r="D2665" s="49"/>
    </row>
    <row r="2666" spans="4:4">
      <c r="D2666" s="49"/>
    </row>
    <row r="2667" spans="4:4">
      <c r="D2667" s="49"/>
    </row>
    <row r="2668" spans="4:4">
      <c r="D2668" s="49"/>
    </row>
    <row r="2669" spans="4:4">
      <c r="D2669" s="49"/>
    </row>
    <row r="2670" spans="4:4">
      <c r="D2670" s="49"/>
    </row>
    <row r="2671" spans="4:4">
      <c r="D2671" s="49"/>
    </row>
    <row r="2672" spans="4:4">
      <c r="D2672" s="49"/>
    </row>
    <row r="2673" spans="4:4">
      <c r="D2673" s="49"/>
    </row>
    <row r="2674" spans="4:4">
      <c r="D2674" s="49"/>
    </row>
    <row r="2675" spans="4:4">
      <c r="D2675" s="49"/>
    </row>
    <row r="2676" spans="4:4">
      <c r="D2676" s="49"/>
    </row>
    <row r="2677" spans="4:4">
      <c r="D2677" s="49"/>
    </row>
    <row r="2678" spans="4:4">
      <c r="D2678" s="49"/>
    </row>
    <row r="2679" spans="4:4">
      <c r="D2679" s="49"/>
    </row>
    <row r="2680" spans="4:4">
      <c r="D2680" s="49"/>
    </row>
    <row r="2681" spans="4:4">
      <c r="D2681" s="49"/>
    </row>
    <row r="2682" spans="4:4">
      <c r="D2682" s="49"/>
    </row>
    <row r="2683" spans="4:4">
      <c r="D2683" s="49"/>
    </row>
    <row r="2684" spans="4:4">
      <c r="D2684" s="49"/>
    </row>
    <row r="2685" spans="4:4">
      <c r="D2685" s="49"/>
    </row>
    <row r="2686" spans="4:4">
      <c r="D2686" s="49"/>
    </row>
    <row r="2687" spans="4:4">
      <c r="D2687" s="49"/>
    </row>
    <row r="2688" spans="4:4">
      <c r="D2688" s="49"/>
    </row>
    <row r="2689" spans="4:4">
      <c r="D2689" s="49"/>
    </row>
    <row r="2690" spans="4:4">
      <c r="D2690" s="49"/>
    </row>
    <row r="2691" spans="4:4">
      <c r="D2691" s="49"/>
    </row>
    <row r="2692" spans="4:4">
      <c r="D2692" s="49"/>
    </row>
    <row r="2693" spans="4:4">
      <c r="D2693" s="49"/>
    </row>
    <row r="2694" spans="4:4">
      <c r="D2694" s="49"/>
    </row>
    <row r="2695" spans="4:4">
      <c r="D2695" s="49"/>
    </row>
    <row r="2696" spans="4:4">
      <c r="D2696" s="49"/>
    </row>
    <row r="2697" spans="4:4">
      <c r="D2697" s="49"/>
    </row>
    <row r="2698" spans="4:4">
      <c r="D2698" s="49"/>
    </row>
    <row r="2699" spans="4:4">
      <c r="D2699" s="49"/>
    </row>
    <row r="2700" spans="4:4">
      <c r="D2700" s="49"/>
    </row>
    <row r="2701" spans="4:4">
      <c r="D2701" s="49"/>
    </row>
    <row r="2702" spans="4:4">
      <c r="D2702" s="49"/>
    </row>
    <row r="2703" spans="4:4">
      <c r="D2703" s="49"/>
    </row>
    <row r="2704" spans="4:4">
      <c r="D2704" s="49"/>
    </row>
    <row r="2705" spans="4:4">
      <c r="D2705" s="49"/>
    </row>
    <row r="2706" spans="4:4">
      <c r="D2706" s="49"/>
    </row>
    <row r="2707" spans="4:4">
      <c r="D2707" s="49"/>
    </row>
    <row r="2708" spans="4:4">
      <c r="D2708" s="49"/>
    </row>
    <row r="2709" spans="4:4">
      <c r="D2709" s="49"/>
    </row>
    <row r="2710" spans="4:4">
      <c r="D2710" s="49"/>
    </row>
    <row r="2711" spans="4:4">
      <c r="D2711" s="49"/>
    </row>
    <row r="2712" spans="4:4">
      <c r="D2712" s="49"/>
    </row>
    <row r="2713" spans="4:4">
      <c r="D2713" s="49"/>
    </row>
    <row r="2714" spans="4:4">
      <c r="D2714" s="49"/>
    </row>
    <row r="2715" spans="4:4">
      <c r="D2715" s="49"/>
    </row>
    <row r="2716" spans="4:4">
      <c r="D2716" s="49"/>
    </row>
    <row r="2717" spans="4:4">
      <c r="D2717" s="49"/>
    </row>
    <row r="2718" spans="4:4">
      <c r="D2718" s="49"/>
    </row>
    <row r="2719" spans="4:4">
      <c r="D2719" s="49"/>
    </row>
    <row r="2720" spans="4:4">
      <c r="D2720" s="49"/>
    </row>
    <row r="2721" spans="4:4">
      <c r="D2721" s="49"/>
    </row>
    <row r="2722" spans="4:4">
      <c r="D2722" s="49"/>
    </row>
    <row r="2723" spans="4:4">
      <c r="D2723" s="49"/>
    </row>
    <row r="2724" spans="4:4">
      <c r="D2724" s="49"/>
    </row>
    <row r="2725" spans="4:4">
      <c r="D2725" s="49"/>
    </row>
    <row r="2726" spans="4:4">
      <c r="D2726" s="49"/>
    </row>
    <row r="2727" spans="4:4">
      <c r="D2727" s="49"/>
    </row>
    <row r="2728" spans="4:4">
      <c r="D2728" s="49"/>
    </row>
    <row r="2729" spans="4:4">
      <c r="D2729" s="49"/>
    </row>
    <row r="2730" spans="4:4">
      <c r="D2730" s="49"/>
    </row>
    <row r="2731" spans="4:4">
      <c r="D2731" s="49"/>
    </row>
    <row r="2732" spans="4:4">
      <c r="D2732" s="49"/>
    </row>
    <row r="2733" spans="4:4">
      <c r="D2733" s="49"/>
    </row>
    <row r="2734" spans="4:4">
      <c r="D2734" s="49"/>
    </row>
    <row r="2735" spans="4:4">
      <c r="D2735" s="49"/>
    </row>
    <row r="2736" spans="4:4">
      <c r="D2736" s="49"/>
    </row>
    <row r="2737" spans="4:4">
      <c r="D2737" s="49"/>
    </row>
    <row r="2738" spans="4:4">
      <c r="D2738" s="49"/>
    </row>
    <row r="2739" spans="4:4">
      <c r="D2739" s="49"/>
    </row>
    <row r="2740" spans="4:4">
      <c r="D2740" s="49"/>
    </row>
    <row r="2741" spans="4:4">
      <c r="D2741" s="49"/>
    </row>
    <row r="2742" spans="4:4">
      <c r="D2742" s="49"/>
    </row>
    <row r="2743" spans="4:4">
      <c r="D2743" s="49"/>
    </row>
    <row r="2744" spans="4:4">
      <c r="D2744" s="49"/>
    </row>
    <row r="2745" spans="4:4">
      <c r="D2745" s="49"/>
    </row>
    <row r="2746" spans="4:4">
      <c r="D2746" s="49"/>
    </row>
    <row r="2747" spans="4:4">
      <c r="D2747" s="49"/>
    </row>
    <row r="2748" spans="4:4">
      <c r="D2748" s="49"/>
    </row>
    <row r="2749" spans="4:4">
      <c r="D2749" s="49"/>
    </row>
    <row r="2750" spans="4:4">
      <c r="D2750" s="49"/>
    </row>
    <row r="2751" spans="4:4">
      <c r="D2751" s="49"/>
    </row>
    <row r="2752" spans="4:4">
      <c r="D2752" s="49"/>
    </row>
    <row r="2753" spans="4:4">
      <c r="D2753" s="49"/>
    </row>
    <row r="2754" spans="4:4">
      <c r="D2754" s="49"/>
    </row>
    <row r="2755" spans="4:4">
      <c r="D2755" s="49"/>
    </row>
    <row r="2756" spans="4:4">
      <c r="D2756" s="49"/>
    </row>
    <row r="2757" spans="4:4">
      <c r="D2757" s="49"/>
    </row>
    <row r="2758" spans="4:4">
      <c r="D2758" s="49"/>
    </row>
    <row r="2759" spans="4:4">
      <c r="D2759" s="49"/>
    </row>
    <row r="2760" spans="4:4">
      <c r="D2760" s="49"/>
    </row>
    <row r="2761" spans="4:4">
      <c r="D2761" s="49"/>
    </row>
    <row r="2762" spans="4:4">
      <c r="D2762" s="49"/>
    </row>
    <row r="2763" spans="4:4">
      <c r="D2763" s="49"/>
    </row>
    <row r="2764" spans="4:4">
      <c r="D2764" s="49"/>
    </row>
    <row r="2765" spans="4:4">
      <c r="D2765" s="49"/>
    </row>
    <row r="2766" spans="4:4">
      <c r="D2766" s="49"/>
    </row>
    <row r="2767" spans="4:4">
      <c r="D2767" s="49"/>
    </row>
    <row r="2768" spans="4:4">
      <c r="D2768" s="49"/>
    </row>
    <row r="2769" spans="4:4">
      <c r="D2769" s="49"/>
    </row>
    <row r="2770" spans="4:4">
      <c r="D2770" s="49"/>
    </row>
    <row r="2771" spans="4:4">
      <c r="D2771" s="49"/>
    </row>
    <row r="2772" spans="4:4">
      <c r="D2772" s="49"/>
    </row>
    <row r="2773" spans="4:4">
      <c r="D2773" s="49"/>
    </row>
    <row r="2774" spans="4:4">
      <c r="D2774" s="49"/>
    </row>
    <row r="2775" spans="4:4">
      <c r="D2775" s="49"/>
    </row>
    <row r="2776" spans="4:4">
      <c r="D2776" s="49"/>
    </row>
    <row r="2777" spans="4:4">
      <c r="D2777" s="49"/>
    </row>
    <row r="2778" spans="4:4">
      <c r="D2778" s="49"/>
    </row>
    <row r="2779" spans="4:4">
      <c r="D2779" s="49"/>
    </row>
    <row r="2780" spans="4:4">
      <c r="D2780" s="49"/>
    </row>
    <row r="2781" spans="4:4">
      <c r="D2781" s="49"/>
    </row>
    <row r="2782" spans="4:4">
      <c r="D2782" s="49"/>
    </row>
    <row r="2783" spans="4:4">
      <c r="D2783" s="49"/>
    </row>
    <row r="2784" spans="4:4">
      <c r="D2784" s="49"/>
    </row>
    <row r="2785" spans="4:4">
      <c r="D2785" s="49"/>
    </row>
    <row r="2786" spans="4:4">
      <c r="D2786" s="49"/>
    </row>
    <row r="2787" spans="4:4">
      <c r="D2787" s="49"/>
    </row>
    <row r="2788" spans="4:4">
      <c r="D2788" s="49"/>
    </row>
    <row r="2789" spans="4:4">
      <c r="D2789" s="49"/>
    </row>
    <row r="2790" spans="4:4">
      <c r="D2790" s="49"/>
    </row>
    <row r="2791" spans="4:4">
      <c r="D2791" s="49"/>
    </row>
    <row r="2792" spans="4:4">
      <c r="D2792" s="49"/>
    </row>
    <row r="2793" spans="4:4">
      <c r="D2793" s="49"/>
    </row>
    <row r="2794" spans="4:4">
      <c r="D2794" s="49"/>
    </row>
    <row r="2795" spans="4:4">
      <c r="D2795" s="49"/>
    </row>
    <row r="2796" spans="4:4">
      <c r="D2796" s="49"/>
    </row>
    <row r="2797" spans="4:4">
      <c r="D2797" s="49"/>
    </row>
    <row r="2798" spans="4:4">
      <c r="D2798" s="49"/>
    </row>
    <row r="2799" spans="4:4">
      <c r="D2799" s="49"/>
    </row>
    <row r="2800" spans="4:4">
      <c r="D2800" s="49"/>
    </row>
    <row r="2801" spans="4:4">
      <c r="D2801" s="49"/>
    </row>
    <row r="2802" spans="4:4">
      <c r="D2802" s="49"/>
    </row>
    <row r="2803" spans="4:4">
      <c r="D2803" s="49"/>
    </row>
    <row r="2804" spans="4:4">
      <c r="D2804" s="49"/>
    </row>
    <row r="2805" spans="4:4">
      <c r="D2805" s="49"/>
    </row>
    <row r="2806" spans="4:4">
      <c r="D2806" s="49"/>
    </row>
    <row r="2807" spans="4:4">
      <c r="D2807" s="49"/>
    </row>
    <row r="2808" spans="4:4">
      <c r="D2808" s="49"/>
    </row>
    <row r="2809" spans="4:4">
      <c r="D2809" s="49"/>
    </row>
    <row r="2810" spans="4:4">
      <c r="D2810" s="49"/>
    </row>
    <row r="2811" spans="4:4">
      <c r="D2811" s="49"/>
    </row>
    <row r="2812" spans="4:4">
      <c r="D2812" s="49"/>
    </row>
    <row r="2813" spans="4:4">
      <c r="D2813" s="49"/>
    </row>
    <row r="2814" spans="4:4">
      <c r="D2814" s="49"/>
    </row>
    <row r="2815" spans="4:4">
      <c r="D2815" s="49"/>
    </row>
    <row r="2816" spans="4:4">
      <c r="D2816" s="49"/>
    </row>
    <row r="2817" spans="4:4">
      <c r="D2817" s="49"/>
    </row>
    <row r="2818" spans="4:4">
      <c r="D2818" s="49"/>
    </row>
    <row r="2819" spans="4:4">
      <c r="D2819" s="49"/>
    </row>
    <row r="2820" spans="4:4">
      <c r="D2820" s="49"/>
    </row>
    <row r="2821" spans="4:4">
      <c r="D2821" s="49"/>
    </row>
    <row r="2822" spans="4:4">
      <c r="D2822" s="49"/>
    </row>
    <row r="2823" spans="4:4">
      <c r="D2823" s="49"/>
    </row>
    <row r="2824" spans="4:4">
      <c r="D2824" s="49"/>
    </row>
    <row r="2825" spans="4:4">
      <c r="D2825" s="49"/>
    </row>
    <row r="2826" spans="4:4">
      <c r="D2826" s="49"/>
    </row>
    <row r="2827" spans="4:4">
      <c r="D2827" s="49"/>
    </row>
    <row r="2828" spans="4:4">
      <c r="D2828" s="49"/>
    </row>
    <row r="2829" spans="4:4">
      <c r="D2829" s="49"/>
    </row>
    <row r="2830" spans="4:4">
      <c r="D2830" s="49"/>
    </row>
    <row r="2831" spans="4:4">
      <c r="D2831" s="49"/>
    </row>
    <row r="2832" spans="4:4">
      <c r="D2832" s="49"/>
    </row>
    <row r="2833" spans="4:4">
      <c r="D2833" s="49"/>
    </row>
    <row r="2834" spans="4:4">
      <c r="D2834" s="49"/>
    </row>
    <row r="2835" spans="4:4">
      <c r="D2835" s="49"/>
    </row>
    <row r="2836" spans="4:4">
      <c r="D2836" s="49"/>
    </row>
    <row r="2837" spans="4:4">
      <c r="D2837" s="49"/>
    </row>
    <row r="2838" spans="4:4">
      <c r="D2838" s="49"/>
    </row>
    <row r="2839" spans="4:4">
      <c r="D2839" s="49"/>
    </row>
    <row r="2840" spans="4:4">
      <c r="D2840" s="49"/>
    </row>
    <row r="2841" spans="4:4">
      <c r="D2841" s="49"/>
    </row>
    <row r="2842" spans="4:4">
      <c r="D2842" s="49"/>
    </row>
    <row r="2843" spans="4:4">
      <c r="D2843" s="49"/>
    </row>
    <row r="2844" spans="4:4">
      <c r="D2844" s="49"/>
    </row>
    <row r="2845" spans="4:4">
      <c r="D2845" s="49"/>
    </row>
    <row r="2846" spans="4:4">
      <c r="D2846" s="49"/>
    </row>
    <row r="2847" spans="4:4">
      <c r="D2847" s="49"/>
    </row>
    <row r="2848" spans="4:4">
      <c r="D2848" s="49"/>
    </row>
    <row r="2849" spans="4:4">
      <c r="D2849" s="49"/>
    </row>
    <row r="2850" spans="4:4">
      <c r="D2850" s="49"/>
    </row>
    <row r="2851" spans="4:4">
      <c r="D2851" s="49"/>
    </row>
    <row r="2852" spans="4:4">
      <c r="D2852" s="49"/>
    </row>
    <row r="2853" spans="4:4">
      <c r="D2853" s="49"/>
    </row>
    <row r="2854" spans="4:4">
      <c r="D2854" s="49"/>
    </row>
    <row r="2855" spans="4:4">
      <c r="D2855" s="49"/>
    </row>
    <row r="2856" spans="4:4">
      <c r="D2856" s="49"/>
    </row>
    <row r="2857" spans="4:4">
      <c r="D2857" s="49"/>
    </row>
    <row r="2858" spans="4:4">
      <c r="D2858" s="49"/>
    </row>
    <row r="2859" spans="4:4">
      <c r="D2859" s="49"/>
    </row>
    <row r="2860" spans="4:4">
      <c r="D2860" s="49"/>
    </row>
    <row r="2861" spans="4:4">
      <c r="D2861" s="49"/>
    </row>
    <row r="2862" spans="4:4">
      <c r="D2862" s="49"/>
    </row>
    <row r="2863" spans="4:4">
      <c r="D2863" s="49"/>
    </row>
    <row r="2864" spans="4:4">
      <c r="D2864" s="49"/>
    </row>
    <row r="2865" spans="4:4">
      <c r="D2865" s="49"/>
    </row>
    <row r="2866" spans="4:4">
      <c r="D2866" s="49"/>
    </row>
    <row r="2867" spans="4:4">
      <c r="D2867" s="49"/>
    </row>
    <row r="2868" spans="4:4">
      <c r="D2868" s="49"/>
    </row>
    <row r="2869" spans="4:4">
      <c r="D2869" s="49"/>
    </row>
    <row r="2870" spans="4:4">
      <c r="D2870" s="49"/>
    </row>
    <row r="2871" spans="4:4">
      <c r="D2871" s="49"/>
    </row>
    <row r="2872" spans="4:4">
      <c r="D2872" s="49"/>
    </row>
    <row r="2873" spans="4:4">
      <c r="D2873" s="49"/>
    </row>
    <row r="2874" spans="4:4">
      <c r="D2874" s="49"/>
    </row>
    <row r="2875" spans="4:4">
      <c r="D2875" s="49"/>
    </row>
    <row r="2876" spans="4:4">
      <c r="D2876" s="49"/>
    </row>
    <row r="2877" spans="4:4">
      <c r="D2877" s="49"/>
    </row>
    <row r="2878" spans="4:4">
      <c r="D2878" s="49"/>
    </row>
    <row r="2879" spans="4:4">
      <c r="D2879" s="49"/>
    </row>
    <row r="2880" spans="4:4">
      <c r="D2880" s="49"/>
    </row>
    <row r="2881" spans="4:4">
      <c r="D2881" s="49"/>
    </row>
    <row r="2882" spans="4:4">
      <c r="D2882" s="49"/>
    </row>
    <row r="2883" spans="4:4">
      <c r="D2883" s="49"/>
    </row>
    <row r="2884" spans="4:4">
      <c r="D2884" s="49"/>
    </row>
    <row r="2885" spans="4:4">
      <c r="D2885" s="49"/>
    </row>
    <row r="2886" spans="4:4">
      <c r="D2886" s="49"/>
    </row>
    <row r="2887" spans="4:4">
      <c r="D2887" s="49"/>
    </row>
    <row r="2888" spans="4:4">
      <c r="D2888" s="49"/>
    </row>
    <row r="2889" spans="4:4">
      <c r="D2889" s="49"/>
    </row>
    <row r="2890" spans="4:4">
      <c r="D2890" s="49"/>
    </row>
    <row r="2891" spans="4:4">
      <c r="D2891" s="49"/>
    </row>
    <row r="2892" spans="4:4">
      <c r="D2892" s="49"/>
    </row>
    <row r="2893" spans="4:4">
      <c r="D2893" s="49"/>
    </row>
    <row r="2894" spans="4:4">
      <c r="D2894" s="49"/>
    </row>
    <row r="2895" spans="4:4">
      <c r="D2895" s="49"/>
    </row>
    <row r="2896" spans="4:4">
      <c r="D2896" s="49"/>
    </row>
    <row r="2897" spans="4:4">
      <c r="D2897" s="49"/>
    </row>
    <row r="2898" spans="4:4">
      <c r="D2898" s="49"/>
    </row>
    <row r="2899" spans="4:4">
      <c r="D2899" s="49"/>
    </row>
    <row r="2900" spans="4:4">
      <c r="D2900" s="49"/>
    </row>
    <row r="2901" spans="4:4">
      <c r="D2901" s="49"/>
    </row>
    <row r="2902" spans="4:4">
      <c r="D2902" s="49"/>
    </row>
    <row r="2903" spans="4:4">
      <c r="D2903" s="49"/>
    </row>
    <row r="2904" spans="4:4">
      <c r="D2904" s="49"/>
    </row>
    <row r="2905" spans="4:4">
      <c r="D2905" s="49"/>
    </row>
    <row r="2906" spans="4:4">
      <c r="D2906" s="49"/>
    </row>
    <row r="2907" spans="4:4">
      <c r="D2907" s="49"/>
    </row>
    <row r="2908" spans="4:4">
      <c r="D2908" s="49"/>
    </row>
    <row r="2909" spans="4:4">
      <c r="D2909" s="49"/>
    </row>
    <row r="2910" spans="4:4">
      <c r="D2910" s="49"/>
    </row>
    <row r="2911" spans="4:4">
      <c r="D2911" s="49"/>
    </row>
    <row r="2912" spans="4:4">
      <c r="D2912" s="49"/>
    </row>
    <row r="2913" spans="4:4">
      <c r="D2913" s="49"/>
    </row>
    <row r="2914" spans="4:4">
      <c r="D2914" s="49"/>
    </row>
    <row r="2915" spans="4:4">
      <c r="D2915" s="49"/>
    </row>
    <row r="2916" spans="4:4">
      <c r="D2916" s="49"/>
    </row>
    <row r="2917" spans="4:4">
      <c r="D2917" s="49"/>
    </row>
    <row r="2918" spans="4:4">
      <c r="D2918" s="49"/>
    </row>
    <row r="2919" spans="4:4">
      <c r="D2919" s="49"/>
    </row>
    <row r="2920" spans="4:4">
      <c r="D2920" s="49"/>
    </row>
    <row r="2921" spans="4:4">
      <c r="D2921" s="49"/>
    </row>
    <row r="2922" spans="4:4">
      <c r="D2922" s="49"/>
    </row>
    <row r="2923" spans="4:4">
      <c r="D2923" s="49"/>
    </row>
    <row r="2924" spans="4:4">
      <c r="D2924" s="49"/>
    </row>
    <row r="2925" spans="4:4">
      <c r="D2925" s="49"/>
    </row>
    <row r="2926" spans="4:4">
      <c r="D2926" s="49"/>
    </row>
    <row r="2927" spans="4:4">
      <c r="D2927" s="49"/>
    </row>
    <row r="2928" spans="4:4">
      <c r="D2928" s="49"/>
    </row>
    <row r="2929" spans="4:4">
      <c r="D2929" s="49"/>
    </row>
    <row r="2930" spans="4:4">
      <c r="D2930" s="49"/>
    </row>
    <row r="2931" spans="4:4">
      <c r="D2931" s="49"/>
    </row>
    <row r="2932" spans="4:4">
      <c r="D2932" s="49"/>
    </row>
    <row r="2933" spans="4:4">
      <c r="D2933" s="49"/>
    </row>
    <row r="2934" spans="4:4">
      <c r="D2934" s="49"/>
    </row>
    <row r="2935" spans="4:4">
      <c r="D2935" s="49"/>
    </row>
    <row r="2936" spans="4:4">
      <c r="D2936" s="49"/>
    </row>
    <row r="2937" spans="4:4">
      <c r="D2937" s="49"/>
    </row>
    <row r="2938" spans="4:4">
      <c r="D2938" s="49"/>
    </row>
    <row r="2939" spans="4:4">
      <c r="D2939" s="49"/>
    </row>
    <row r="2940" spans="4:4">
      <c r="D2940" s="49"/>
    </row>
    <row r="2941" spans="4:4">
      <c r="D2941" s="49"/>
    </row>
    <row r="2942" spans="4:4">
      <c r="D2942" s="49"/>
    </row>
    <row r="2943" spans="4:4">
      <c r="D2943" s="49"/>
    </row>
    <row r="2944" spans="4:4">
      <c r="D2944" s="49"/>
    </row>
    <row r="2945" spans="4:4">
      <c r="D2945" s="49"/>
    </row>
    <row r="2946" spans="4:4">
      <c r="D2946" s="49"/>
    </row>
    <row r="2947" spans="4:4">
      <c r="D2947" s="49"/>
    </row>
    <row r="2948" spans="4:4">
      <c r="D2948" s="49"/>
    </row>
    <row r="2949" spans="4:4">
      <c r="D2949" s="49"/>
    </row>
    <row r="2950" spans="4:4">
      <c r="D2950" s="49"/>
    </row>
    <row r="2951" spans="4:4">
      <c r="D2951" s="49"/>
    </row>
    <row r="2952" spans="4:4">
      <c r="D2952" s="49"/>
    </row>
    <row r="2953" spans="4:4">
      <c r="D2953" s="49"/>
    </row>
    <row r="2954" spans="4:4">
      <c r="D2954" s="49"/>
    </row>
    <row r="2955" spans="4:4">
      <c r="D2955" s="49"/>
    </row>
    <row r="2956" spans="4:4">
      <c r="D2956" s="49"/>
    </row>
    <row r="2957" spans="4:4">
      <c r="D2957" s="49"/>
    </row>
    <row r="2958" spans="4:4">
      <c r="D2958" s="49"/>
    </row>
    <row r="2959" spans="4:4">
      <c r="D2959" s="49"/>
    </row>
    <row r="2960" spans="4:4">
      <c r="D2960" s="49"/>
    </row>
    <row r="2961" spans="4:4">
      <c r="D2961" s="49"/>
    </row>
    <row r="2962" spans="4:4">
      <c r="D2962" s="49"/>
    </row>
    <row r="2963" spans="4:4">
      <c r="D2963" s="49"/>
    </row>
    <row r="2964" spans="4:4">
      <c r="D2964" s="49"/>
    </row>
    <row r="2965" spans="4:4">
      <c r="D2965" s="49"/>
    </row>
    <row r="2966" spans="4:4">
      <c r="D2966" s="49"/>
    </row>
    <row r="2967" spans="4:4">
      <c r="D2967" s="49"/>
    </row>
    <row r="2968" spans="4:4">
      <c r="D2968" s="49"/>
    </row>
    <row r="2969" spans="4:4">
      <c r="D2969" s="49"/>
    </row>
    <row r="2970" spans="4:4">
      <c r="D2970" s="49"/>
    </row>
    <row r="2971" spans="4:4">
      <c r="D2971" s="49"/>
    </row>
    <row r="2972" spans="4:4">
      <c r="D2972" s="49"/>
    </row>
    <row r="2973" spans="4:4">
      <c r="D2973" s="49"/>
    </row>
    <row r="2974" spans="4:4">
      <c r="D2974" s="49"/>
    </row>
    <row r="2975" spans="4:4">
      <c r="D2975" s="49"/>
    </row>
    <row r="2976" spans="4:4">
      <c r="D2976" s="49"/>
    </row>
    <row r="2977" spans="4:4">
      <c r="D2977" s="49"/>
    </row>
    <row r="2978" spans="4:4">
      <c r="D2978" s="49"/>
    </row>
    <row r="2979" spans="4:4">
      <c r="D2979" s="49"/>
    </row>
    <row r="2980" spans="4:4">
      <c r="D2980" s="49"/>
    </row>
    <row r="2981" spans="4:4">
      <c r="D2981" s="49"/>
    </row>
    <row r="2982" spans="4:4">
      <c r="D2982" s="49"/>
    </row>
    <row r="2983" spans="4:4">
      <c r="D2983" s="49"/>
    </row>
    <row r="2984" spans="4:4">
      <c r="D2984" s="49"/>
    </row>
    <row r="2985" spans="4:4">
      <c r="D2985" s="49"/>
    </row>
    <row r="2986" spans="4:4">
      <c r="D2986" s="49"/>
    </row>
    <row r="2987" spans="4:4">
      <c r="D2987" s="49"/>
    </row>
    <row r="2988" spans="4:4">
      <c r="D2988" s="49"/>
    </row>
    <row r="2989" spans="4:4">
      <c r="D2989" s="49"/>
    </row>
    <row r="2990" spans="4:4">
      <c r="D2990" s="49"/>
    </row>
    <row r="2991" spans="4:4">
      <c r="D2991" s="49"/>
    </row>
    <row r="2992" spans="4:4">
      <c r="D2992" s="49"/>
    </row>
    <row r="2993" spans="4:4">
      <c r="D2993" s="49"/>
    </row>
    <row r="2994" spans="4:4">
      <c r="D2994" s="49"/>
    </row>
    <row r="2995" spans="4:4">
      <c r="D2995" s="49"/>
    </row>
    <row r="2996" spans="4:4">
      <c r="D2996" s="49"/>
    </row>
    <row r="2997" spans="4:4">
      <c r="D2997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814"/>
  <sheetViews>
    <sheetView workbookViewId="0"/>
  </sheetViews>
  <sheetFormatPr defaultColWidth="14.44140625" defaultRowHeight="15.75" customHeight="1"/>
  <cols>
    <col min="1" max="1" width="21.6640625" customWidth="1"/>
    <col min="2" max="2" width="19.88671875" customWidth="1"/>
    <col min="3" max="3" width="18" customWidth="1"/>
  </cols>
  <sheetData>
    <row r="1" spans="1:26">
      <c r="A1" s="50" t="s">
        <v>37</v>
      </c>
      <c r="B1" s="45" t="s">
        <v>38</v>
      </c>
      <c r="C1" s="45" t="s">
        <v>39</v>
      </c>
      <c r="D1" s="45" t="s">
        <v>40</v>
      </c>
      <c r="E1" s="45" t="s">
        <v>41</v>
      </c>
      <c r="F1" s="45" t="s">
        <v>42</v>
      </c>
      <c r="G1" s="50" t="s">
        <v>43</v>
      </c>
      <c r="H1" s="50" t="s">
        <v>44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52">
        <v>2022</v>
      </c>
      <c r="B2" s="53">
        <f>'גליון הקלדת נתונים ידני'!J1</f>
        <v>123456</v>
      </c>
      <c r="C2" s="53" t="str">
        <f>IF('גליון הקלדת נתונים ידני'!P5=2,'גליון הקלדת נתונים ידני'!O5,"")</f>
        <v/>
      </c>
      <c r="D2" s="53">
        <v>0</v>
      </c>
      <c r="E2" s="54" t="str">
        <f>IF('גליון הקלדת נתונים ידני'!P5=2,'גליון הקלדת נתונים ידני'!M5,"")</f>
        <v/>
      </c>
      <c r="F2" s="54" t="str">
        <f>IF('גליון הקלדת נתונים ידני'!P5=2,'גליון הקלדת נתונים ידני'!N5,"")</f>
        <v/>
      </c>
      <c r="G2" s="52">
        <v>1</v>
      </c>
      <c r="H2" s="52">
        <v>1</v>
      </c>
    </row>
    <row r="3" spans="1:26">
      <c r="A3" s="52">
        <v>2022</v>
      </c>
      <c r="B3" s="53">
        <f>'גליון הקלדת נתונים ידני'!$J$1</f>
        <v>123456</v>
      </c>
      <c r="C3" s="55" t="str">
        <f>IF('גליון הקלדת נתונים ידני'!P6=2,'גליון הקלדת נתונים ידני'!O6,"")</f>
        <v>567890</v>
      </c>
      <c r="D3" s="53">
        <v>0</v>
      </c>
      <c r="E3" s="54" t="str">
        <f>IF('גליון הקלדת נתונים ידני'!P6=2,'גליון הקלדת נתונים ידני'!M6,"")</f>
        <v>כפיר</v>
      </c>
      <c r="F3" s="54" t="str">
        <f>IF('גליון הקלדת נתונים ידני'!P6=2,'גליון הקלדת נתונים ידני'!N6,"")</f>
        <v>אדם</v>
      </c>
      <c r="G3" s="52">
        <v>1</v>
      </c>
      <c r="H3" s="52">
        <v>1</v>
      </c>
    </row>
    <row r="4" spans="1:26">
      <c r="A4" s="52">
        <v>2022</v>
      </c>
      <c r="B4" s="53">
        <f>'גליון הקלדת נתונים ידני'!$J$1</f>
        <v>123456</v>
      </c>
      <c r="C4" s="53" t="str">
        <f>IF('גליון הקלדת נתונים ידני'!P7=2,'גליון הקלדת נתונים ידני'!O7,"")</f>
        <v/>
      </c>
      <c r="D4" s="53">
        <v>0</v>
      </c>
      <c r="E4" s="54" t="str">
        <f>IF('גליון הקלדת נתונים ידני'!P7=2,'גליון הקלדת נתונים ידני'!M7,"")</f>
        <v/>
      </c>
      <c r="F4" s="54" t="str">
        <f>IF('גליון הקלדת נתונים ידני'!P7=2,'גליון הקלדת נתונים ידני'!N7,"")</f>
        <v/>
      </c>
      <c r="G4" s="52">
        <v>1</v>
      </c>
      <c r="H4" s="52">
        <v>1</v>
      </c>
    </row>
    <row r="5" spans="1:26">
      <c r="A5" s="52">
        <v>2022</v>
      </c>
      <c r="B5" s="53">
        <f>'גליון הקלדת נתונים ידני'!$J$1</f>
        <v>123456</v>
      </c>
      <c r="C5" s="53" t="str">
        <f>IF('גליון הקלדת נתונים ידני'!P8=2,'גליון הקלדת נתונים ידני'!O8,"")</f>
        <v/>
      </c>
      <c r="D5" s="53">
        <v>0</v>
      </c>
      <c r="E5" s="54" t="str">
        <f>IF('גליון הקלדת נתונים ידני'!P8=2,'גליון הקלדת נתונים ידני'!M8,"")</f>
        <v/>
      </c>
      <c r="F5" s="54" t="str">
        <f>IF('גליון הקלדת נתונים ידני'!P8=2,'גליון הקלדת נתונים ידני'!N8,"")</f>
        <v/>
      </c>
      <c r="G5" s="52">
        <v>1</v>
      </c>
      <c r="H5" s="52">
        <v>1</v>
      </c>
    </row>
    <row r="6" spans="1:26">
      <c r="A6" s="52">
        <v>2022</v>
      </c>
      <c r="B6" s="53">
        <f>'גליון הקלדת נתונים ידני'!$J$1</f>
        <v>123456</v>
      </c>
      <c r="C6" s="53" t="str">
        <f>IF('גליון הקלדת נתונים ידני'!P9=2,'גליון הקלדת נתונים ידני'!O9,"")</f>
        <v/>
      </c>
      <c r="D6" s="53">
        <v>0</v>
      </c>
      <c r="E6" s="54" t="str">
        <f>IF('גליון הקלדת נתונים ידני'!P9=2,'גליון הקלדת נתונים ידני'!M9,"")</f>
        <v/>
      </c>
      <c r="F6" s="54" t="str">
        <f>IF('גליון הקלדת נתונים ידני'!P9=2,'גליון הקלדת נתונים ידני'!N9,"")</f>
        <v/>
      </c>
      <c r="G6" s="52">
        <v>1</v>
      </c>
      <c r="H6" s="52">
        <v>1</v>
      </c>
    </row>
    <row r="7" spans="1:26">
      <c r="A7" s="52">
        <v>2022</v>
      </c>
      <c r="B7" s="53">
        <f>'גליון הקלדת נתונים ידני'!$J$1</f>
        <v>123456</v>
      </c>
      <c r="C7" s="53" t="str">
        <f>IF('גליון הקלדת נתונים ידני'!P10=2,'גליון הקלדת נתונים ידני'!O10,"")</f>
        <v/>
      </c>
      <c r="D7" s="53">
        <v>0</v>
      </c>
      <c r="E7" s="54" t="str">
        <f>IF('גליון הקלדת נתונים ידני'!P10=2,'גליון הקלדת נתונים ידני'!M10,"")</f>
        <v/>
      </c>
      <c r="F7" s="54" t="str">
        <f>IF('גליון הקלדת נתונים ידני'!P10=2,'גליון הקלדת נתונים ידני'!N10,"")</f>
        <v/>
      </c>
      <c r="G7" s="52">
        <v>1</v>
      </c>
      <c r="H7" s="52">
        <v>1</v>
      </c>
    </row>
    <row r="8" spans="1:26">
      <c r="A8" s="52">
        <v>2022</v>
      </c>
      <c r="B8" s="53">
        <f>'גליון הקלדת נתונים ידני'!$J$1</f>
        <v>123456</v>
      </c>
      <c r="C8" s="53" t="str">
        <f>IF('גליון הקלדת נתונים ידני'!P11=2,'גליון הקלדת נתונים ידני'!O11,"")</f>
        <v/>
      </c>
      <c r="D8" s="53">
        <v>0</v>
      </c>
      <c r="E8" s="54" t="str">
        <f>IF('גליון הקלדת נתונים ידני'!P11=2,'גליון הקלדת נתונים ידני'!M11,"")</f>
        <v/>
      </c>
      <c r="F8" s="54" t="str">
        <f>IF('גליון הקלדת נתונים ידני'!P11=2,'גליון הקלדת נתונים ידני'!N11,"")</f>
        <v/>
      </c>
      <c r="G8" s="52">
        <v>1</v>
      </c>
      <c r="H8" s="52">
        <v>1</v>
      </c>
    </row>
    <row r="9" spans="1:26">
      <c r="A9" s="52">
        <v>2022</v>
      </c>
      <c r="B9" s="53">
        <f>'גליון הקלדת נתונים ידני'!$J$1</f>
        <v>123456</v>
      </c>
      <c r="C9" s="53" t="str">
        <f>IF('גליון הקלדת נתונים ידני'!P12=2,'גליון הקלדת נתונים ידני'!O12,"")</f>
        <v/>
      </c>
      <c r="D9" s="53">
        <v>0</v>
      </c>
      <c r="E9" s="54" t="str">
        <f>IF('גליון הקלדת נתונים ידני'!P12=2,'גליון הקלדת נתונים ידני'!M12,"")</f>
        <v/>
      </c>
      <c r="F9" s="54" t="str">
        <f>IF('גליון הקלדת נתונים ידני'!P12=2,'גליון הקלדת נתונים ידני'!N12,"")</f>
        <v/>
      </c>
      <c r="G9" s="52">
        <v>1</v>
      </c>
      <c r="H9" s="52">
        <v>1</v>
      </c>
    </row>
    <row r="10" spans="1:26">
      <c r="A10" s="52">
        <v>2022</v>
      </c>
      <c r="B10" s="53">
        <f>'גליון הקלדת נתונים ידני'!$J$1</f>
        <v>123456</v>
      </c>
      <c r="C10" s="53" t="str">
        <f>IF('גליון הקלדת נתונים ידני'!P13=2,'גליון הקלדת נתונים ידני'!O13,"")</f>
        <v/>
      </c>
      <c r="D10" s="53">
        <v>0</v>
      </c>
      <c r="E10" s="54" t="str">
        <f>IF('גליון הקלדת נתונים ידני'!P13=2,'גליון הקלדת נתונים ידני'!M13,"")</f>
        <v/>
      </c>
      <c r="F10" s="54" t="str">
        <f>IF('גליון הקלדת נתונים ידני'!P13=2,'גליון הקלדת נתונים ידני'!N13,"")</f>
        <v/>
      </c>
      <c r="G10" s="52">
        <v>1</v>
      </c>
      <c r="H10" s="52">
        <v>1</v>
      </c>
    </row>
    <row r="11" spans="1:26">
      <c r="A11" s="52">
        <v>2022</v>
      </c>
      <c r="B11" s="53">
        <f>'גליון הקלדת נתונים ידני'!$J$1</f>
        <v>123456</v>
      </c>
      <c r="C11" s="53" t="str">
        <f>IF('גליון הקלדת נתונים ידני'!P14=2,'גליון הקלדת נתונים ידני'!O14,"")</f>
        <v/>
      </c>
      <c r="D11" s="53">
        <v>0</v>
      </c>
      <c r="E11" s="54" t="str">
        <f>IF('גליון הקלדת נתונים ידני'!P14=2,'גליון הקלדת נתונים ידני'!M14,"")</f>
        <v/>
      </c>
      <c r="F11" s="54" t="str">
        <f>IF('גליון הקלדת נתונים ידני'!P14=2,'גליון הקלדת נתונים ידני'!N14,"")</f>
        <v/>
      </c>
      <c r="G11" s="52">
        <v>1</v>
      </c>
      <c r="H11" s="52">
        <v>1</v>
      </c>
    </row>
    <row r="12" spans="1:26">
      <c r="A12" s="52">
        <v>2022</v>
      </c>
      <c r="B12" s="53">
        <f>'גליון הקלדת נתונים ידני'!$J$1</f>
        <v>123456</v>
      </c>
      <c r="C12" s="53" t="str">
        <f>IF('גליון הקלדת נתונים ידני'!P15=2,'גליון הקלדת נתונים ידני'!O15,"")</f>
        <v/>
      </c>
      <c r="D12" s="53">
        <v>0</v>
      </c>
      <c r="E12" s="54" t="str">
        <f>IF('גליון הקלדת נתונים ידני'!P15=2,'גליון הקלדת נתונים ידני'!M15,"")</f>
        <v/>
      </c>
      <c r="F12" s="54" t="str">
        <f>IF('גליון הקלדת נתונים ידני'!P15=2,'גליון הקלדת נתונים ידני'!N15,"")</f>
        <v/>
      </c>
      <c r="G12" s="52">
        <v>1</v>
      </c>
      <c r="H12" s="52">
        <v>1</v>
      </c>
    </row>
    <row r="13" spans="1:26">
      <c r="A13" s="52">
        <v>2022</v>
      </c>
      <c r="B13" s="53">
        <f>'גליון הקלדת נתונים ידני'!$J$1</f>
        <v>123456</v>
      </c>
      <c r="C13" s="53" t="str">
        <f>IF('גליון הקלדת נתונים ידני'!P16=2,'גליון הקלדת נתונים ידני'!O16,"")</f>
        <v/>
      </c>
      <c r="D13" s="53">
        <v>0</v>
      </c>
      <c r="E13" s="54" t="str">
        <f>IF('גליון הקלדת נתונים ידני'!P16=2,'גליון הקלדת נתונים ידני'!M16,"")</f>
        <v/>
      </c>
      <c r="F13" s="54" t="str">
        <f>IF('גליון הקלדת נתונים ידני'!P16=2,'גליון הקלדת נתונים ידני'!N16,"")</f>
        <v/>
      </c>
      <c r="G13" s="52">
        <v>1</v>
      </c>
      <c r="H13" s="52">
        <v>1</v>
      </c>
    </row>
    <row r="14" spans="1:26">
      <c r="A14" s="52">
        <v>2022</v>
      </c>
      <c r="B14" s="53">
        <f>'גליון הקלדת נתונים ידני'!$J$1</f>
        <v>123456</v>
      </c>
      <c r="C14" s="53" t="str">
        <f>IF('גליון הקלדת נתונים ידני'!P17=2,'גליון הקלדת נתונים ידני'!O17,"")</f>
        <v/>
      </c>
      <c r="D14" s="53">
        <v>0</v>
      </c>
      <c r="E14" s="54" t="str">
        <f>IF('גליון הקלדת נתונים ידני'!P17=2,'גליון הקלדת נתונים ידני'!M17,"")</f>
        <v/>
      </c>
      <c r="F14" s="54" t="str">
        <f>IF('גליון הקלדת נתונים ידני'!P17=2,'גליון הקלדת נתונים ידני'!N17,"")</f>
        <v/>
      </c>
      <c r="G14" s="52">
        <v>1</v>
      </c>
      <c r="H14" s="52">
        <v>1</v>
      </c>
    </row>
    <row r="15" spans="1:26">
      <c r="A15" s="52">
        <v>2022</v>
      </c>
      <c r="B15" s="53">
        <f>'גליון הקלדת נתונים ידני'!$J$1</f>
        <v>123456</v>
      </c>
      <c r="C15" s="53" t="str">
        <f>IF('גליון הקלדת נתונים ידני'!P18=2,'גליון הקלדת נתונים ידני'!O18,"")</f>
        <v/>
      </c>
      <c r="D15" s="53">
        <v>0</v>
      </c>
      <c r="E15" s="54" t="str">
        <f>IF('גליון הקלדת נתונים ידני'!P18=2,'גליון הקלדת נתונים ידני'!M18,"")</f>
        <v/>
      </c>
      <c r="F15" s="54" t="str">
        <f>IF('גליון הקלדת נתונים ידני'!P18=2,'גליון הקלדת נתונים ידני'!N18,"")</f>
        <v/>
      </c>
      <c r="G15" s="52">
        <v>1</v>
      </c>
      <c r="H15" s="52">
        <v>1</v>
      </c>
    </row>
    <row r="16" spans="1:26">
      <c r="A16" s="52">
        <v>2022</v>
      </c>
      <c r="B16" s="53">
        <f>'גליון הקלדת נתונים ידני'!$J$1</f>
        <v>123456</v>
      </c>
      <c r="C16" s="53" t="str">
        <f>IF('גליון הקלדת נתונים ידני'!P19=2,'גליון הקלדת נתונים ידני'!O19,"")</f>
        <v/>
      </c>
      <c r="D16" s="53">
        <v>0</v>
      </c>
      <c r="E16" s="54" t="str">
        <f>IF('גליון הקלדת נתונים ידני'!P19=2,'גליון הקלדת נתונים ידני'!M19,"")</f>
        <v/>
      </c>
      <c r="F16" s="54" t="str">
        <f>IF('גליון הקלדת נתונים ידני'!P19=2,'גליון הקלדת נתונים ידני'!N19,"")</f>
        <v/>
      </c>
      <c r="G16" s="52">
        <v>1</v>
      </c>
      <c r="H16" s="52">
        <v>1</v>
      </c>
    </row>
    <row r="17" spans="1:8">
      <c r="A17" s="52">
        <v>2022</v>
      </c>
      <c r="B17" s="53">
        <f>'גליון הקלדת נתונים ידני'!$J$1</f>
        <v>123456</v>
      </c>
      <c r="C17" s="53" t="str">
        <f>IF('גליון הקלדת נתונים ידני'!P20=2,'גליון הקלדת נתונים ידני'!O20,"")</f>
        <v/>
      </c>
      <c r="D17" s="53">
        <v>0</v>
      </c>
      <c r="E17" s="54" t="str">
        <f>IF('גליון הקלדת נתונים ידני'!P20=2,'גליון הקלדת נתונים ידני'!M20,"")</f>
        <v/>
      </c>
      <c r="F17" s="54" t="str">
        <f>IF('גליון הקלדת נתונים ידני'!P20=2,'גליון הקלדת נתונים ידני'!N20,"")</f>
        <v/>
      </c>
      <c r="G17" s="52">
        <v>1</v>
      </c>
      <c r="H17" s="52">
        <v>1</v>
      </c>
    </row>
    <row r="18" spans="1:8">
      <c r="A18" s="52">
        <v>2022</v>
      </c>
      <c r="B18" s="53">
        <f>'גליון הקלדת נתונים ידני'!$J$1</f>
        <v>123456</v>
      </c>
      <c r="C18" s="53" t="str">
        <f>IF('גליון הקלדת נתונים ידני'!P21=2,'גליון הקלדת נתונים ידני'!O21,"")</f>
        <v/>
      </c>
      <c r="D18" s="53">
        <v>0</v>
      </c>
      <c r="E18" s="54" t="str">
        <f>IF('גליון הקלדת נתונים ידני'!P21=2,'גליון הקלדת נתונים ידני'!M21,"")</f>
        <v/>
      </c>
      <c r="F18" s="54" t="str">
        <f>IF('גליון הקלדת נתונים ידני'!P21=2,'גליון הקלדת נתונים ידני'!N21,"")</f>
        <v/>
      </c>
      <c r="G18" s="52">
        <v>1</v>
      </c>
      <c r="H18" s="52">
        <v>1</v>
      </c>
    </row>
    <row r="19" spans="1:8">
      <c r="A19" s="52">
        <v>2022</v>
      </c>
      <c r="B19" s="53">
        <f>'גליון הקלדת נתונים ידני'!$J$1</f>
        <v>123456</v>
      </c>
      <c r="C19" s="53" t="str">
        <f>IF('גליון הקלדת נתונים ידני'!P22=2,'גליון הקלדת נתונים ידני'!O22,"")</f>
        <v/>
      </c>
      <c r="D19" s="53">
        <v>0</v>
      </c>
      <c r="E19" s="54" t="str">
        <f>IF('גליון הקלדת נתונים ידני'!P22=2,'גליון הקלדת נתונים ידני'!M22,"")</f>
        <v/>
      </c>
      <c r="F19" s="54" t="str">
        <f>IF('גליון הקלדת נתונים ידני'!P22=2,'גליון הקלדת נתונים ידני'!N22,"")</f>
        <v/>
      </c>
      <c r="G19" s="52">
        <v>1</v>
      </c>
      <c r="H19" s="52">
        <v>1</v>
      </c>
    </row>
    <row r="20" spans="1:8">
      <c r="A20" s="52">
        <v>2022</v>
      </c>
      <c r="B20" s="53">
        <f>'גליון הקלדת נתונים ידני'!$J$1</f>
        <v>123456</v>
      </c>
      <c r="C20" s="53" t="str">
        <f>IF('גליון הקלדת נתונים ידני'!P23=2,'גליון הקלדת נתונים ידני'!O23,"")</f>
        <v/>
      </c>
      <c r="D20" s="53">
        <v>0</v>
      </c>
      <c r="E20" s="54" t="str">
        <f>IF('גליון הקלדת נתונים ידני'!P23=2,'גליון הקלדת נתונים ידני'!M23,"")</f>
        <v/>
      </c>
      <c r="F20" s="54" t="str">
        <f>IF('גליון הקלדת נתונים ידני'!P23=2,'גליון הקלדת נתונים ידני'!N23,"")</f>
        <v/>
      </c>
      <c r="G20" s="52">
        <v>1</v>
      </c>
      <c r="H20" s="52">
        <v>1</v>
      </c>
    </row>
    <row r="21" spans="1:8">
      <c r="A21" s="52">
        <v>2022</v>
      </c>
      <c r="B21" s="53">
        <f>'גליון הקלדת נתונים ידני'!$J$1</f>
        <v>123456</v>
      </c>
      <c r="C21" s="53" t="str">
        <f>IF('גליון הקלדת נתונים ידני'!P24=2,'גליון הקלדת נתונים ידני'!O24,"")</f>
        <v/>
      </c>
      <c r="D21" s="53">
        <v>0</v>
      </c>
      <c r="E21" s="54" t="str">
        <f>IF('גליון הקלדת נתונים ידני'!P24=2,'גליון הקלדת נתונים ידני'!M24,"")</f>
        <v/>
      </c>
      <c r="F21" s="54" t="str">
        <f>IF('גליון הקלדת נתונים ידני'!P24=2,'גליון הקלדת נתונים ידני'!N24,"")</f>
        <v/>
      </c>
      <c r="G21" s="52">
        <v>1</v>
      </c>
      <c r="H21" s="52">
        <v>1</v>
      </c>
    </row>
    <row r="22" spans="1:8">
      <c r="A22" s="52">
        <v>2022</v>
      </c>
      <c r="B22" s="53">
        <f>'גליון הקלדת נתונים ידני'!$J$1</f>
        <v>123456</v>
      </c>
      <c r="C22" s="53" t="str">
        <f>IF('גליון הקלדת נתונים ידני'!P25=2,'גליון הקלדת נתונים ידני'!O25,"")</f>
        <v/>
      </c>
      <c r="D22" s="53">
        <v>0</v>
      </c>
      <c r="E22" s="54" t="str">
        <f>IF('גליון הקלדת נתונים ידני'!P25=2,'גליון הקלדת נתונים ידני'!M25,"")</f>
        <v/>
      </c>
      <c r="F22" s="54" t="str">
        <f>IF('גליון הקלדת נתונים ידני'!P25=2,'גליון הקלדת נתונים ידני'!N25,"")</f>
        <v/>
      </c>
      <c r="G22" s="52">
        <v>1</v>
      </c>
      <c r="H22" s="52">
        <v>1</v>
      </c>
    </row>
    <row r="23" spans="1:8">
      <c r="A23" s="52">
        <v>2022</v>
      </c>
      <c r="B23" s="53">
        <f>'גליון הקלדת נתונים ידני'!$J$1</f>
        <v>123456</v>
      </c>
      <c r="C23" s="53" t="str">
        <f>IF('גליון הקלדת נתונים ידני'!P26=2,'גליון הקלדת נתונים ידני'!O26,"")</f>
        <v/>
      </c>
      <c r="D23" s="53">
        <v>0</v>
      </c>
      <c r="E23" s="54" t="str">
        <f>IF('גליון הקלדת נתונים ידני'!P26=2,'גליון הקלדת נתונים ידני'!M26,"")</f>
        <v/>
      </c>
      <c r="F23" s="54" t="str">
        <f>IF('גליון הקלדת נתונים ידני'!P26=2,'גליון הקלדת נתונים ידני'!N26,"")</f>
        <v/>
      </c>
      <c r="G23" s="52">
        <v>1</v>
      </c>
      <c r="H23" s="52">
        <v>1</v>
      </c>
    </row>
    <row r="24" spans="1:8">
      <c r="A24" s="52">
        <v>2022</v>
      </c>
      <c r="B24" s="53">
        <f>'גליון הקלדת נתונים ידני'!$J$1</f>
        <v>123456</v>
      </c>
      <c r="C24" s="53" t="str">
        <f>IF('גליון הקלדת נתונים ידני'!P27=2,'גליון הקלדת נתונים ידני'!O27,"")</f>
        <v/>
      </c>
      <c r="D24" s="53">
        <v>0</v>
      </c>
      <c r="E24" s="54" t="str">
        <f>IF('גליון הקלדת נתונים ידני'!P27=2,'גליון הקלדת נתונים ידני'!M27,"")</f>
        <v/>
      </c>
      <c r="F24" s="54" t="str">
        <f>IF('גליון הקלדת נתונים ידני'!P27=2,'גליון הקלדת נתונים ידני'!N27,"")</f>
        <v/>
      </c>
      <c r="G24" s="52">
        <v>1</v>
      </c>
      <c r="H24" s="52">
        <v>1</v>
      </c>
    </row>
    <row r="25" spans="1:8">
      <c r="A25" s="52">
        <v>2022</v>
      </c>
      <c r="B25" s="53">
        <f>'גליון הקלדת נתונים ידני'!$J$1</f>
        <v>123456</v>
      </c>
      <c r="C25" s="53" t="str">
        <f>IF('גליון הקלדת נתונים ידני'!P28=2,'גליון הקלדת נתונים ידני'!O28,"")</f>
        <v/>
      </c>
      <c r="D25" s="53">
        <v>0</v>
      </c>
      <c r="E25" s="54" t="str">
        <f>IF('גליון הקלדת נתונים ידני'!P28=2,'גליון הקלדת נתונים ידני'!M28,"")</f>
        <v/>
      </c>
      <c r="F25" s="54" t="str">
        <f>IF('גליון הקלדת נתונים ידני'!P28=2,'גליון הקלדת נתונים ידני'!N28,"")</f>
        <v/>
      </c>
      <c r="G25" s="52">
        <v>1</v>
      </c>
      <c r="H25" s="52">
        <v>1</v>
      </c>
    </row>
    <row r="26" spans="1:8">
      <c r="A26" s="52">
        <v>2022</v>
      </c>
      <c r="B26" s="53">
        <f>'גליון הקלדת נתונים ידני'!$J$1</f>
        <v>123456</v>
      </c>
      <c r="C26" s="53" t="str">
        <f>IF('גליון הקלדת נתונים ידני'!P29=2,'גליון הקלדת נתונים ידני'!O29,"")</f>
        <v/>
      </c>
      <c r="D26" s="53">
        <v>0</v>
      </c>
      <c r="E26" s="54" t="str">
        <f>IF('גליון הקלדת נתונים ידני'!P29=2,'גליון הקלדת נתונים ידני'!M29,"")</f>
        <v/>
      </c>
      <c r="F26" s="54" t="str">
        <f>IF('גליון הקלדת נתונים ידני'!P29=2,'גליון הקלדת נתונים ידני'!N29,"")</f>
        <v/>
      </c>
      <c r="G26" s="52">
        <v>1</v>
      </c>
      <c r="H26" s="52">
        <v>1</v>
      </c>
    </row>
    <row r="27" spans="1:8">
      <c r="A27" s="52">
        <v>2022</v>
      </c>
      <c r="B27" s="53">
        <f>'גליון הקלדת נתונים ידני'!$J$1</f>
        <v>123456</v>
      </c>
      <c r="C27" s="53" t="str">
        <f>IF('גליון הקלדת נתונים ידני'!P30=2,'גליון הקלדת נתונים ידני'!O30,"")</f>
        <v/>
      </c>
      <c r="D27" s="53">
        <v>0</v>
      </c>
      <c r="E27" s="54" t="str">
        <f>IF('גליון הקלדת נתונים ידני'!P30=2,'גליון הקלדת נתונים ידני'!M30,"")</f>
        <v/>
      </c>
      <c r="F27" s="54" t="str">
        <f>IF('גליון הקלדת נתונים ידני'!P30=2,'גליון הקלדת נתונים ידני'!N30,"")</f>
        <v/>
      </c>
      <c r="G27" s="52">
        <v>1</v>
      </c>
      <c r="H27" s="52">
        <v>1</v>
      </c>
    </row>
    <row r="28" spans="1:8">
      <c r="A28" s="52">
        <v>2022</v>
      </c>
      <c r="B28" s="53">
        <f>'גליון הקלדת נתונים ידני'!$J$1</f>
        <v>123456</v>
      </c>
      <c r="C28" s="53" t="str">
        <f>IF('גליון הקלדת נתונים ידני'!P31=2,'גליון הקלדת נתונים ידני'!O31,"")</f>
        <v/>
      </c>
      <c r="D28" s="53">
        <v>0</v>
      </c>
      <c r="E28" s="54" t="str">
        <f>IF('גליון הקלדת נתונים ידני'!P31=2,'גליון הקלדת נתונים ידני'!M31,"")</f>
        <v/>
      </c>
      <c r="F28" s="54" t="str">
        <f>IF('גליון הקלדת נתונים ידני'!P31=2,'גליון הקלדת נתונים ידני'!N31,"")</f>
        <v/>
      </c>
      <c r="G28" s="52">
        <v>1</v>
      </c>
      <c r="H28" s="52">
        <v>1</v>
      </c>
    </row>
    <row r="29" spans="1:8">
      <c r="A29" s="52">
        <v>2022</v>
      </c>
      <c r="B29" s="53">
        <f>'גליון הקלדת נתונים ידני'!$J$1</f>
        <v>123456</v>
      </c>
      <c r="C29" s="53" t="str">
        <f>IF('גליון הקלדת נתונים ידני'!P32=2,'גליון הקלדת נתונים ידני'!O32,"")</f>
        <v/>
      </c>
      <c r="D29" s="53">
        <v>0</v>
      </c>
      <c r="E29" s="54" t="str">
        <f>IF('גליון הקלדת נתונים ידני'!P32=2,'גליון הקלדת נתונים ידני'!M32,"")</f>
        <v/>
      </c>
      <c r="F29" s="54" t="str">
        <f>IF('גליון הקלדת נתונים ידני'!P32=2,'גליון הקלדת נתונים ידני'!N32,"")</f>
        <v/>
      </c>
      <c r="G29" s="52">
        <v>1</v>
      </c>
      <c r="H29" s="52">
        <v>1</v>
      </c>
    </row>
    <row r="30" spans="1:8">
      <c r="A30" s="52">
        <v>2022</v>
      </c>
      <c r="B30" s="53">
        <f>'גליון הקלדת נתונים ידני'!$J$1</f>
        <v>123456</v>
      </c>
      <c r="C30" s="53" t="str">
        <f>IF('גליון הקלדת נתונים ידני'!P33=2,'גליון הקלדת נתונים ידני'!O33,"")</f>
        <v/>
      </c>
      <c r="D30" s="53">
        <v>0</v>
      </c>
      <c r="E30" s="54" t="str">
        <f>IF('גליון הקלדת נתונים ידני'!P33=2,'גליון הקלדת נתונים ידני'!M33,"")</f>
        <v/>
      </c>
      <c r="F30" s="54" t="str">
        <f>IF('גליון הקלדת נתונים ידני'!P33=2,'גליון הקלדת נתונים ידני'!N33,"")</f>
        <v/>
      </c>
      <c r="G30" s="52">
        <v>1</v>
      </c>
      <c r="H30" s="52">
        <v>1</v>
      </c>
    </row>
    <row r="31" spans="1:8">
      <c r="A31" s="52">
        <v>2022</v>
      </c>
      <c r="B31" s="53">
        <f>'גליון הקלדת נתונים ידני'!$J$1</f>
        <v>123456</v>
      </c>
      <c r="C31" s="53" t="str">
        <f>IF('גליון הקלדת נתונים ידני'!P34=2,'גליון הקלדת נתונים ידני'!O34,"")</f>
        <v/>
      </c>
      <c r="D31" s="53">
        <v>0</v>
      </c>
      <c r="E31" s="54" t="str">
        <f>IF('גליון הקלדת נתונים ידני'!P34=2,'גליון הקלדת נתונים ידני'!M34,"")</f>
        <v/>
      </c>
      <c r="F31" s="54" t="str">
        <f>IF('גליון הקלדת נתונים ידני'!P34=2,'גליון הקלדת נתונים ידני'!N34,"")</f>
        <v/>
      </c>
      <c r="G31" s="52">
        <v>1</v>
      </c>
      <c r="H31" s="52">
        <v>1</v>
      </c>
    </row>
    <row r="32" spans="1:8">
      <c r="A32" s="52">
        <v>2022</v>
      </c>
      <c r="B32" s="53">
        <f>'גליון הקלדת נתונים ידני'!$J$1</f>
        <v>123456</v>
      </c>
      <c r="C32" s="53" t="str">
        <f>IF('גליון הקלדת נתונים ידני'!P35=2,'גליון הקלדת נתונים ידני'!O35,"")</f>
        <v/>
      </c>
      <c r="D32" s="53">
        <v>0</v>
      </c>
      <c r="E32" s="54" t="str">
        <f>IF('גליון הקלדת נתונים ידני'!P35=2,'גליון הקלדת נתונים ידני'!M35,"")</f>
        <v/>
      </c>
      <c r="F32" s="54" t="str">
        <f>IF('גליון הקלדת נתונים ידני'!P35=2,'גליון הקלדת נתונים ידני'!N35,"")</f>
        <v/>
      </c>
      <c r="G32" s="52">
        <v>1</v>
      </c>
      <c r="H32" s="52">
        <v>1</v>
      </c>
    </row>
    <row r="33" spans="1:8">
      <c r="A33" s="52">
        <v>2022</v>
      </c>
      <c r="B33" s="53">
        <f>'גליון הקלדת נתונים ידני'!$J$1</f>
        <v>123456</v>
      </c>
      <c r="C33" s="53" t="str">
        <f>IF('גליון הקלדת נתונים ידני'!P36=2,'גליון הקלדת נתונים ידני'!O36,"")</f>
        <v/>
      </c>
      <c r="D33" s="53">
        <v>0</v>
      </c>
      <c r="E33" s="54" t="str">
        <f>IF('גליון הקלדת נתונים ידני'!P36=2,'גליון הקלדת נתונים ידני'!M36,"")</f>
        <v/>
      </c>
      <c r="F33" s="54" t="str">
        <f>IF('גליון הקלדת נתונים ידני'!P36=2,'גליון הקלדת נתונים ידני'!N36,"")</f>
        <v/>
      </c>
      <c r="G33" s="52">
        <v>1</v>
      </c>
      <c r="H33" s="52">
        <v>1</v>
      </c>
    </row>
    <row r="34" spans="1:8">
      <c r="A34" s="52">
        <v>2022</v>
      </c>
      <c r="B34" s="53">
        <f>'גליון הקלדת נתונים ידני'!$J$1</f>
        <v>123456</v>
      </c>
      <c r="C34" s="53" t="str">
        <f>IF('גליון הקלדת נתונים ידני'!P37=2,'גליון הקלדת נתונים ידני'!O37,"")</f>
        <v/>
      </c>
      <c r="D34" s="53">
        <v>0</v>
      </c>
      <c r="E34" s="54" t="str">
        <f>IF('גליון הקלדת נתונים ידני'!P37=2,'גליון הקלדת נתונים ידני'!M37,"")</f>
        <v/>
      </c>
      <c r="F34" s="54" t="str">
        <f>IF('גליון הקלדת נתונים ידני'!P37=2,'גליון הקלדת נתונים ידני'!N37,"")</f>
        <v/>
      </c>
      <c r="G34" s="52">
        <v>1</v>
      </c>
      <c r="H34" s="52">
        <v>1</v>
      </c>
    </row>
    <row r="35" spans="1:8">
      <c r="A35" s="52">
        <v>2022</v>
      </c>
      <c r="B35" s="53">
        <f>'גליון הקלדת נתונים ידני'!$J$1</f>
        <v>123456</v>
      </c>
      <c r="C35" s="53" t="str">
        <f>IF('גליון הקלדת נתונים ידני'!P38=2,'גליון הקלדת נתונים ידני'!O38,"")</f>
        <v/>
      </c>
      <c r="D35" s="53">
        <v>0</v>
      </c>
      <c r="E35" s="54" t="str">
        <f>IF('גליון הקלדת נתונים ידני'!P38=2,'גליון הקלדת נתונים ידני'!M38,"")</f>
        <v/>
      </c>
      <c r="F35" s="54" t="str">
        <f>IF('גליון הקלדת נתונים ידני'!P38=2,'גליון הקלדת נתונים ידני'!N38,"")</f>
        <v/>
      </c>
      <c r="G35" s="52">
        <v>1</v>
      </c>
      <c r="H35" s="52">
        <v>1</v>
      </c>
    </row>
    <row r="36" spans="1:8">
      <c r="A36" s="52">
        <v>2022</v>
      </c>
      <c r="B36" s="53">
        <f>'גליון הקלדת נתונים ידני'!$J$1</f>
        <v>123456</v>
      </c>
      <c r="C36" s="53" t="str">
        <f>IF('גליון הקלדת נתונים ידני'!P39=2,'גליון הקלדת נתונים ידני'!O39,"")</f>
        <v/>
      </c>
      <c r="D36" s="53">
        <v>0</v>
      </c>
      <c r="E36" s="54" t="str">
        <f>IF('גליון הקלדת נתונים ידני'!P39=2,'גליון הקלדת נתונים ידני'!M39,"")</f>
        <v/>
      </c>
      <c r="F36" s="54" t="str">
        <f>IF('גליון הקלדת נתונים ידני'!P39=2,'גליון הקלדת נתונים ידני'!N39,"")</f>
        <v/>
      </c>
      <c r="G36" s="52">
        <v>1</v>
      </c>
      <c r="H36" s="52">
        <v>1</v>
      </c>
    </row>
    <row r="37" spans="1:8">
      <c r="A37" s="52">
        <v>2022</v>
      </c>
      <c r="B37" s="53">
        <f>'גליון הקלדת נתונים ידני'!$J$1</f>
        <v>123456</v>
      </c>
      <c r="C37" s="53" t="str">
        <f>IF('גליון הקלדת נתונים ידני'!P40=2,'גליון הקלדת נתונים ידני'!O40,"")</f>
        <v/>
      </c>
      <c r="D37" s="53">
        <v>0</v>
      </c>
      <c r="E37" s="54" t="str">
        <f>IF('גליון הקלדת נתונים ידני'!P40=2,'גליון הקלדת נתונים ידני'!M40,"")</f>
        <v/>
      </c>
      <c r="F37" s="54" t="str">
        <f>IF('גליון הקלדת נתונים ידני'!P40=2,'גליון הקלדת נתונים ידני'!N40,"")</f>
        <v/>
      </c>
      <c r="G37" s="52">
        <v>1</v>
      </c>
      <c r="H37" s="52">
        <v>1</v>
      </c>
    </row>
    <row r="38" spans="1:8">
      <c r="A38" s="52">
        <v>2022</v>
      </c>
      <c r="B38" s="53">
        <f>'גליון הקלדת נתונים ידני'!$J$1</f>
        <v>123456</v>
      </c>
      <c r="C38" s="53" t="str">
        <f>IF('גליון הקלדת נתונים ידני'!P41=2,'גליון הקלדת נתונים ידני'!O41,"")</f>
        <v/>
      </c>
      <c r="D38" s="53">
        <v>0</v>
      </c>
      <c r="E38" s="54" t="str">
        <f>IF('גליון הקלדת נתונים ידני'!P41=2,'גליון הקלדת נתונים ידני'!M41,"")</f>
        <v/>
      </c>
      <c r="F38" s="54" t="str">
        <f>IF('גליון הקלדת נתונים ידני'!P41=2,'גליון הקלדת נתונים ידני'!N41,"")</f>
        <v/>
      </c>
      <c r="G38" s="52">
        <v>1</v>
      </c>
      <c r="H38" s="52">
        <v>1</v>
      </c>
    </row>
    <row r="39" spans="1:8">
      <c r="A39" s="52">
        <v>2022</v>
      </c>
      <c r="B39" s="53">
        <f>'גליון הקלדת נתונים ידני'!$J$1</f>
        <v>123456</v>
      </c>
      <c r="C39" s="53" t="str">
        <f>IF('גליון הקלדת נתונים ידני'!P42=2,'גליון הקלדת נתונים ידני'!O42,"")</f>
        <v/>
      </c>
      <c r="D39" s="53">
        <v>0</v>
      </c>
      <c r="E39" s="54" t="str">
        <f>IF('גליון הקלדת נתונים ידני'!P42=2,'גליון הקלדת נתונים ידני'!M42,"")</f>
        <v/>
      </c>
      <c r="F39" s="54" t="str">
        <f>IF('גליון הקלדת נתונים ידני'!P42=2,'גליון הקלדת נתונים ידני'!N42,"")</f>
        <v/>
      </c>
      <c r="G39" s="52">
        <v>1</v>
      </c>
      <c r="H39" s="52">
        <v>1</v>
      </c>
    </row>
    <row r="40" spans="1:8">
      <c r="A40" s="52">
        <v>2022</v>
      </c>
      <c r="B40" s="53">
        <f>'גליון הקלדת נתונים ידני'!$J$1</f>
        <v>123456</v>
      </c>
      <c r="C40" s="53" t="str">
        <f>IF('גליון הקלדת נתונים ידני'!P43=2,'גליון הקלדת נתונים ידני'!O43,"")</f>
        <v/>
      </c>
      <c r="D40" s="53">
        <v>0</v>
      </c>
      <c r="E40" s="54" t="str">
        <f>IF('גליון הקלדת נתונים ידני'!P43=2,'גליון הקלדת נתונים ידני'!M43,"")</f>
        <v/>
      </c>
      <c r="F40" s="54" t="str">
        <f>IF('גליון הקלדת נתונים ידני'!P43=2,'גליון הקלדת נתונים ידני'!N43,"")</f>
        <v/>
      </c>
      <c r="G40" s="52">
        <v>1</v>
      </c>
      <c r="H40" s="52">
        <v>1</v>
      </c>
    </row>
    <row r="41" spans="1:8">
      <c r="A41" s="52">
        <v>2022</v>
      </c>
      <c r="B41" s="53">
        <f>'גליון הקלדת נתונים ידני'!$J$1</f>
        <v>123456</v>
      </c>
      <c r="C41" s="53" t="str">
        <f>IF('גליון הקלדת נתונים ידני'!P44=2,'גליון הקלדת נתונים ידני'!O44,"")</f>
        <v/>
      </c>
      <c r="D41" s="53">
        <v>0</v>
      </c>
      <c r="E41" s="54" t="str">
        <f>IF('גליון הקלדת נתונים ידני'!P44=2,'גליון הקלדת נתונים ידני'!M44,"")</f>
        <v/>
      </c>
      <c r="F41" s="54" t="str">
        <f>IF('גליון הקלדת נתונים ידני'!P44=2,'גליון הקלדת נתונים ידני'!N44,"")</f>
        <v/>
      </c>
      <c r="G41" s="52">
        <v>1</v>
      </c>
      <c r="H41" s="52">
        <v>1</v>
      </c>
    </row>
    <row r="42" spans="1:8">
      <c r="A42" s="52">
        <v>2022</v>
      </c>
      <c r="B42" s="53">
        <f>'גליון הקלדת נתונים ידני'!$J$1</f>
        <v>123456</v>
      </c>
      <c r="C42" s="53" t="str">
        <f>IF('גליון הקלדת נתונים ידני'!P45=2,'גליון הקלדת נתונים ידני'!O45,"")</f>
        <v/>
      </c>
      <c r="D42" s="53">
        <v>0</v>
      </c>
      <c r="E42" s="54" t="str">
        <f>IF('גליון הקלדת נתונים ידני'!P45=2,'גליון הקלדת נתונים ידני'!M45,"")</f>
        <v/>
      </c>
      <c r="F42" s="54" t="str">
        <f>IF('גליון הקלדת נתונים ידני'!P45=2,'גליון הקלדת נתונים ידני'!N45,"")</f>
        <v/>
      </c>
      <c r="G42" s="52">
        <v>1</v>
      </c>
      <c r="H42" s="52">
        <v>1</v>
      </c>
    </row>
    <row r="43" spans="1:8">
      <c r="A43" s="52">
        <v>2022</v>
      </c>
      <c r="B43" s="53">
        <f>'גליון הקלדת נתונים ידני'!$J$1</f>
        <v>123456</v>
      </c>
      <c r="C43" s="53" t="str">
        <f>IF('גליון הקלדת נתונים ידני'!P46=2,'גליון הקלדת נתונים ידני'!O46,"")</f>
        <v/>
      </c>
      <c r="D43" s="53">
        <v>0</v>
      </c>
      <c r="E43" s="54" t="str">
        <f>IF('גליון הקלדת נתונים ידני'!P46=2,'גליון הקלדת נתונים ידני'!M46,"")</f>
        <v/>
      </c>
      <c r="F43" s="54" t="str">
        <f>IF('גליון הקלדת נתונים ידני'!P46=2,'גליון הקלדת נתונים ידני'!N46,"")</f>
        <v/>
      </c>
      <c r="G43" s="52">
        <v>1</v>
      </c>
      <c r="H43" s="52">
        <v>1</v>
      </c>
    </row>
    <row r="44" spans="1:8">
      <c r="A44" s="52">
        <v>2022</v>
      </c>
      <c r="B44" s="53">
        <f>'גליון הקלדת נתונים ידני'!$J$1</f>
        <v>123456</v>
      </c>
      <c r="C44" s="53" t="str">
        <f>IF('גליון הקלדת נתונים ידני'!P47=2,'גליון הקלדת נתונים ידני'!O47,"")</f>
        <v/>
      </c>
      <c r="D44" s="53">
        <v>0</v>
      </c>
      <c r="E44" s="54" t="str">
        <f>IF('גליון הקלדת נתונים ידני'!P47=2,'גליון הקלדת נתונים ידני'!M47,"")</f>
        <v/>
      </c>
      <c r="F44" s="54" t="str">
        <f>IF('גליון הקלדת נתונים ידני'!P47=2,'גליון הקלדת נתונים ידני'!N47,"")</f>
        <v/>
      </c>
      <c r="G44" s="52">
        <v>1</v>
      </c>
      <c r="H44" s="52">
        <v>1</v>
      </c>
    </row>
    <row r="45" spans="1:8">
      <c r="A45" s="52">
        <v>2022</v>
      </c>
      <c r="B45" s="53">
        <f>'גליון הקלדת נתונים ידני'!$J$1</f>
        <v>123456</v>
      </c>
      <c r="C45" s="53" t="str">
        <f>IF('גליון הקלדת נתונים ידני'!P48=2,'גליון הקלדת נתונים ידני'!O48,"")</f>
        <v/>
      </c>
      <c r="D45" s="53">
        <v>0</v>
      </c>
      <c r="E45" s="54" t="str">
        <f>IF('גליון הקלדת נתונים ידני'!P48=2,'גליון הקלדת נתונים ידני'!M48,"")</f>
        <v/>
      </c>
      <c r="F45" s="54" t="str">
        <f>IF('גליון הקלדת נתונים ידני'!P48=2,'גליון הקלדת נתונים ידני'!N48,"")</f>
        <v/>
      </c>
      <c r="G45" s="52">
        <v>1</v>
      </c>
      <c r="H45" s="52">
        <v>1</v>
      </c>
    </row>
    <row r="46" spans="1:8">
      <c r="A46" s="52">
        <v>2022</v>
      </c>
      <c r="B46" s="53">
        <f>'גליון הקלדת נתונים ידני'!$J$1</f>
        <v>123456</v>
      </c>
      <c r="C46" s="53" t="str">
        <f>IF('גליון הקלדת נתונים ידני'!P49=2,'גליון הקלדת נתונים ידני'!O49,"")</f>
        <v/>
      </c>
      <c r="D46" s="53">
        <v>0</v>
      </c>
      <c r="E46" s="54" t="str">
        <f>IF('גליון הקלדת נתונים ידני'!P49=2,'גליון הקלדת נתונים ידני'!M49,"")</f>
        <v/>
      </c>
      <c r="F46" s="54" t="str">
        <f>IF('גליון הקלדת נתונים ידני'!P49=2,'גליון הקלדת נתונים ידני'!N49,"")</f>
        <v/>
      </c>
      <c r="G46" s="52">
        <v>1</v>
      </c>
      <c r="H46" s="52">
        <v>1</v>
      </c>
    </row>
    <row r="47" spans="1:8">
      <c r="A47" s="52">
        <v>2022</v>
      </c>
      <c r="B47" s="53">
        <f>'גליון הקלדת נתונים ידני'!$J$1</f>
        <v>123456</v>
      </c>
      <c r="C47" s="53" t="str">
        <f>IF('גליון הקלדת נתונים ידני'!P50=2,'גליון הקלדת נתונים ידני'!O50,"")</f>
        <v/>
      </c>
      <c r="D47" s="53">
        <v>0</v>
      </c>
      <c r="E47" s="54" t="str">
        <f>IF('גליון הקלדת נתונים ידני'!P50=2,'גליון הקלדת נתונים ידני'!M50,"")</f>
        <v/>
      </c>
      <c r="F47" s="54" t="str">
        <f>IF('גליון הקלדת נתונים ידני'!P50=2,'גליון הקלדת נתונים ידני'!N50,"")</f>
        <v/>
      </c>
      <c r="G47" s="52">
        <v>1</v>
      </c>
      <c r="H47" s="52">
        <v>1</v>
      </c>
    </row>
    <row r="48" spans="1:8">
      <c r="A48" s="52">
        <v>2022</v>
      </c>
      <c r="B48" s="53">
        <f>'גליון הקלדת נתונים ידני'!$J$1</f>
        <v>123456</v>
      </c>
      <c r="C48" s="53" t="str">
        <f>IF('גליון הקלדת נתונים ידני'!P51=2,'גליון הקלדת נתונים ידני'!O51,"")</f>
        <v/>
      </c>
      <c r="D48" s="53">
        <v>0</v>
      </c>
      <c r="E48" s="54" t="str">
        <f>IF('גליון הקלדת נתונים ידני'!P51=2,'גליון הקלדת נתונים ידני'!M51,"")</f>
        <v/>
      </c>
      <c r="F48" s="54" t="str">
        <f>IF('גליון הקלדת נתונים ידני'!P51=2,'גליון הקלדת נתונים ידני'!N51,"")</f>
        <v/>
      </c>
      <c r="G48" s="52">
        <v>1</v>
      </c>
      <c r="H48" s="52">
        <v>1</v>
      </c>
    </row>
    <row r="49" spans="1:8">
      <c r="A49" s="52">
        <v>2022</v>
      </c>
      <c r="B49" s="53">
        <f>'גליון הקלדת נתונים ידני'!$J$1</f>
        <v>123456</v>
      </c>
      <c r="C49" s="53" t="str">
        <f>IF('גליון הקלדת נתונים ידני'!P52=2,'גליון הקלדת נתונים ידני'!O52,"")</f>
        <v/>
      </c>
      <c r="D49" s="53">
        <v>0</v>
      </c>
      <c r="E49" s="54" t="str">
        <f>IF('גליון הקלדת נתונים ידני'!P52=2,'גליון הקלדת נתונים ידני'!M52,"")</f>
        <v/>
      </c>
      <c r="F49" s="54" t="str">
        <f>IF('גליון הקלדת נתונים ידני'!P52=2,'גליון הקלדת נתונים ידני'!N52,"")</f>
        <v/>
      </c>
      <c r="G49" s="52">
        <v>1</v>
      </c>
      <c r="H49" s="52">
        <v>1</v>
      </c>
    </row>
    <row r="50" spans="1:8">
      <c r="A50" s="52">
        <v>2022</v>
      </c>
      <c r="B50" s="53">
        <f>'גליון הקלדת נתונים ידני'!$J$1</f>
        <v>123456</v>
      </c>
      <c r="C50" s="53" t="str">
        <f>IF('גליון הקלדת נתונים ידני'!P53=2,'גליון הקלדת נתונים ידני'!O53,"")</f>
        <v/>
      </c>
      <c r="D50" s="53">
        <v>0</v>
      </c>
      <c r="E50" s="54" t="str">
        <f>IF('גליון הקלדת נתונים ידני'!P53=2,'גליון הקלדת נתונים ידני'!M53,"")</f>
        <v/>
      </c>
      <c r="F50" s="54" t="str">
        <f>IF('גליון הקלדת נתונים ידני'!P53=2,'גליון הקלדת נתונים ידני'!N53,"")</f>
        <v/>
      </c>
      <c r="G50" s="52">
        <v>1</v>
      </c>
      <c r="H50" s="52">
        <v>1</v>
      </c>
    </row>
    <row r="51" spans="1:8">
      <c r="A51" s="52">
        <v>2022</v>
      </c>
      <c r="B51" s="53">
        <f>'גליון הקלדת נתונים ידני'!$J$1</f>
        <v>123456</v>
      </c>
      <c r="C51" s="53" t="str">
        <f>IF('גליון הקלדת נתונים ידני'!P54=2,'גליון הקלדת נתונים ידני'!O54,"")</f>
        <v/>
      </c>
      <c r="D51" s="53">
        <v>0</v>
      </c>
      <c r="E51" s="54" t="str">
        <f>IF('גליון הקלדת נתונים ידני'!P54=2,'גליון הקלדת נתונים ידני'!M54,"")</f>
        <v/>
      </c>
      <c r="F51" s="54" t="str">
        <f>IF('גליון הקלדת נתונים ידני'!P54=2,'גליון הקלדת נתונים ידני'!N54,"")</f>
        <v/>
      </c>
      <c r="G51" s="52">
        <v>1</v>
      </c>
      <c r="H51" s="52">
        <v>1</v>
      </c>
    </row>
    <row r="52" spans="1:8">
      <c r="A52" s="52">
        <v>2022</v>
      </c>
      <c r="B52" s="53">
        <f>'גליון הקלדת נתונים ידני'!$J$1</f>
        <v>123456</v>
      </c>
      <c r="C52" s="53" t="str">
        <f>IF('גליון הקלדת נתונים ידני'!P55=2,'גליון הקלדת נתונים ידני'!O55,"")</f>
        <v/>
      </c>
      <c r="D52" s="53">
        <v>0</v>
      </c>
      <c r="E52" s="54" t="str">
        <f>IF('גליון הקלדת נתונים ידני'!P55=2,'גליון הקלדת נתונים ידני'!M55,"")</f>
        <v/>
      </c>
      <c r="F52" s="54" t="str">
        <f>IF('גליון הקלדת נתונים ידני'!P55=2,'גליון הקלדת נתונים ידני'!N55,"")</f>
        <v/>
      </c>
      <c r="G52" s="52">
        <v>1</v>
      </c>
      <c r="H52" s="52">
        <v>1</v>
      </c>
    </row>
    <row r="53" spans="1:8">
      <c r="A53" s="52">
        <v>2022</v>
      </c>
      <c r="B53" s="53">
        <f>'גליון הקלדת נתונים ידני'!$J$1</f>
        <v>123456</v>
      </c>
      <c r="C53" s="53" t="str">
        <f>IF('גליון הקלדת נתונים ידני'!P56=2,'גליון הקלדת נתונים ידני'!O56,"")</f>
        <v/>
      </c>
      <c r="D53" s="53">
        <v>0</v>
      </c>
      <c r="E53" s="54" t="str">
        <f>IF('גליון הקלדת נתונים ידני'!P56=2,'גליון הקלדת נתונים ידני'!M56,"")</f>
        <v/>
      </c>
      <c r="F53" s="54" t="str">
        <f>IF('גליון הקלדת נתונים ידני'!P56=2,'גליון הקלדת נתונים ידני'!N56,"")</f>
        <v/>
      </c>
      <c r="G53" s="52">
        <v>1</v>
      </c>
      <c r="H53" s="52">
        <v>1</v>
      </c>
    </row>
    <row r="54" spans="1:8">
      <c r="A54" s="52">
        <v>2022</v>
      </c>
      <c r="B54" s="53">
        <f>'גליון הקלדת נתונים ידני'!$J$1</f>
        <v>123456</v>
      </c>
      <c r="C54" s="53" t="str">
        <f>IF('גליון הקלדת נתונים ידני'!P57=2,'גליון הקלדת נתונים ידני'!O57,"")</f>
        <v/>
      </c>
      <c r="D54" s="53">
        <v>0</v>
      </c>
      <c r="E54" s="54" t="str">
        <f>IF('גליון הקלדת נתונים ידני'!P57=2,'גליון הקלדת נתונים ידני'!M57,"")</f>
        <v/>
      </c>
      <c r="F54" s="54" t="str">
        <f>IF('גליון הקלדת נתונים ידני'!P57=2,'גליון הקלדת נתונים ידני'!N57,"")</f>
        <v/>
      </c>
      <c r="G54" s="52">
        <v>1</v>
      </c>
      <c r="H54" s="52">
        <v>1</v>
      </c>
    </row>
    <row r="55" spans="1:8">
      <c r="A55" s="52">
        <v>2022</v>
      </c>
      <c r="B55" s="53">
        <f>'גליון הקלדת נתונים ידני'!$J$1</f>
        <v>123456</v>
      </c>
      <c r="C55" s="53" t="str">
        <f>IF('גליון הקלדת נתונים ידני'!P58=2,'גליון הקלדת נתונים ידני'!O58,"")</f>
        <v/>
      </c>
      <c r="D55" s="53">
        <v>0</v>
      </c>
      <c r="E55" s="54" t="str">
        <f>IF('גליון הקלדת נתונים ידני'!P58=2,'גליון הקלדת נתונים ידני'!M58,"")</f>
        <v/>
      </c>
      <c r="F55" s="54" t="str">
        <f>IF('גליון הקלדת נתונים ידני'!P58=2,'גליון הקלדת נתונים ידני'!N58,"")</f>
        <v/>
      </c>
      <c r="G55" s="52">
        <v>1</v>
      </c>
      <c r="H55" s="52">
        <v>1</v>
      </c>
    </row>
    <row r="56" spans="1:8">
      <c r="A56" s="52">
        <v>2022</v>
      </c>
      <c r="B56" s="53">
        <f>'גליון הקלדת נתונים ידני'!$J$1</f>
        <v>123456</v>
      </c>
      <c r="C56" s="53" t="str">
        <f>IF('גליון הקלדת נתונים ידני'!P59=2,'גליון הקלדת נתונים ידני'!O59,"")</f>
        <v/>
      </c>
      <c r="D56" s="53">
        <v>0</v>
      </c>
      <c r="E56" s="54" t="str">
        <f>IF('גליון הקלדת נתונים ידני'!P59=2,'גליון הקלדת נתונים ידני'!M59,"")</f>
        <v/>
      </c>
      <c r="F56" s="54" t="str">
        <f>IF('גליון הקלדת נתונים ידני'!P59=2,'גליון הקלדת נתונים ידני'!N59,"")</f>
        <v/>
      </c>
      <c r="G56" s="52">
        <v>1</v>
      </c>
      <c r="H56" s="52">
        <v>1</v>
      </c>
    </row>
    <row r="57" spans="1:8">
      <c r="A57" s="52">
        <v>2022</v>
      </c>
      <c r="B57" s="53">
        <f>'גליון הקלדת נתונים ידני'!$J$1</f>
        <v>123456</v>
      </c>
      <c r="C57" s="53" t="str">
        <f>IF('גליון הקלדת נתונים ידני'!P60=2,'גליון הקלדת נתונים ידני'!O60,"")</f>
        <v/>
      </c>
      <c r="D57" s="53">
        <v>0</v>
      </c>
      <c r="E57" s="54" t="str">
        <f>IF('גליון הקלדת נתונים ידני'!P60=2,'גליון הקלדת נתונים ידני'!M60,"")</f>
        <v/>
      </c>
      <c r="F57" s="54" t="str">
        <f>IF('גליון הקלדת נתונים ידני'!P60=2,'גליון הקלדת נתונים ידני'!N60,"")</f>
        <v/>
      </c>
      <c r="G57" s="52">
        <v>1</v>
      </c>
      <c r="H57" s="52">
        <v>1</v>
      </c>
    </row>
    <row r="58" spans="1:8">
      <c r="A58" s="52">
        <v>2022</v>
      </c>
      <c r="B58" s="53">
        <f>'גליון הקלדת נתונים ידני'!$J$1</f>
        <v>123456</v>
      </c>
      <c r="C58" s="53" t="str">
        <f>IF('גליון הקלדת נתונים ידני'!P61=2,'גליון הקלדת נתונים ידני'!O61,"")</f>
        <v/>
      </c>
      <c r="D58" s="53">
        <v>0</v>
      </c>
      <c r="E58" s="54" t="str">
        <f>IF('גליון הקלדת נתונים ידני'!P61=2,'גליון הקלדת נתונים ידני'!M61,"")</f>
        <v/>
      </c>
      <c r="F58" s="54" t="str">
        <f>IF('גליון הקלדת נתונים ידני'!P61=2,'גליון הקלדת נתונים ידני'!N61,"")</f>
        <v/>
      </c>
      <c r="G58" s="52">
        <v>1</v>
      </c>
      <c r="H58" s="52">
        <v>1</v>
      </c>
    </row>
    <row r="59" spans="1:8">
      <c r="A59" s="52">
        <v>2022</v>
      </c>
      <c r="B59" s="53">
        <f>'גליון הקלדת נתונים ידני'!$J$1</f>
        <v>123456</v>
      </c>
      <c r="C59" s="53" t="str">
        <f>IF('גליון הקלדת נתונים ידני'!P62=2,'גליון הקלדת נתונים ידני'!O62,"")</f>
        <v/>
      </c>
      <c r="D59" s="53">
        <v>0</v>
      </c>
      <c r="E59" s="54" t="str">
        <f>IF('גליון הקלדת נתונים ידני'!P62=2,'גליון הקלדת נתונים ידני'!M62,"")</f>
        <v/>
      </c>
      <c r="F59" s="54" t="str">
        <f>IF('גליון הקלדת נתונים ידני'!P62=2,'גליון הקלדת נתונים ידני'!N62,"")</f>
        <v/>
      </c>
      <c r="G59" s="52">
        <v>1</v>
      </c>
      <c r="H59" s="52">
        <v>1</v>
      </c>
    </row>
    <row r="60" spans="1:8">
      <c r="A60" s="52">
        <v>2022</v>
      </c>
      <c r="B60" s="53">
        <f>'גליון הקלדת נתונים ידני'!$J$1</f>
        <v>123456</v>
      </c>
      <c r="C60" s="53" t="str">
        <f>IF('גליון הקלדת נתונים ידני'!P63=2,'גליון הקלדת נתונים ידני'!O63,"")</f>
        <v/>
      </c>
      <c r="D60" s="53">
        <v>0</v>
      </c>
      <c r="E60" s="54" t="str">
        <f>IF('גליון הקלדת נתונים ידני'!P63=2,'גליון הקלדת נתונים ידני'!M63,"")</f>
        <v/>
      </c>
      <c r="F60" s="54" t="str">
        <f>IF('גליון הקלדת נתונים ידני'!P63=2,'גליון הקלדת נתונים ידני'!N63,"")</f>
        <v/>
      </c>
      <c r="G60" s="52">
        <v>1</v>
      </c>
      <c r="H60" s="52">
        <v>1</v>
      </c>
    </row>
    <row r="61" spans="1:8">
      <c r="A61" s="52">
        <v>2022</v>
      </c>
      <c r="B61" s="53">
        <f>'גליון הקלדת נתונים ידני'!$J$1</f>
        <v>123456</v>
      </c>
      <c r="C61" s="53" t="str">
        <f>IF('גליון הקלדת נתונים ידני'!P64=2,'גליון הקלדת נתונים ידני'!O64,"")</f>
        <v/>
      </c>
      <c r="D61" s="53">
        <v>0</v>
      </c>
      <c r="E61" s="54" t="str">
        <f>IF('גליון הקלדת נתונים ידני'!P64=2,'גליון הקלדת נתונים ידני'!M64,"")</f>
        <v/>
      </c>
      <c r="F61" s="54" t="str">
        <f>IF('גליון הקלדת נתונים ידני'!P64=2,'גליון הקלדת נתונים ידני'!N64,"")</f>
        <v/>
      </c>
      <c r="G61" s="52">
        <v>1</v>
      </c>
      <c r="H61" s="52">
        <v>1</v>
      </c>
    </row>
    <row r="62" spans="1:8">
      <c r="A62" s="52">
        <v>2022</v>
      </c>
      <c r="B62" s="53">
        <f>'גליון הקלדת נתונים ידני'!$J$1</f>
        <v>123456</v>
      </c>
      <c r="C62" s="53" t="str">
        <f>IF('גליון הקלדת נתונים ידני'!P65=2,'גליון הקלדת נתונים ידני'!O65,"")</f>
        <v/>
      </c>
      <c r="D62" s="53">
        <v>0</v>
      </c>
      <c r="E62" s="54" t="str">
        <f>IF('גליון הקלדת נתונים ידני'!P65=2,'גליון הקלדת נתונים ידני'!M65,"")</f>
        <v/>
      </c>
      <c r="F62" s="54" t="str">
        <f>IF('גליון הקלדת נתונים ידני'!P65=2,'גליון הקלדת נתונים ידני'!N65,"")</f>
        <v/>
      </c>
      <c r="G62" s="52">
        <v>1</v>
      </c>
      <c r="H62" s="52">
        <v>1</v>
      </c>
    </row>
    <row r="63" spans="1:8">
      <c r="A63" s="52">
        <v>2022</v>
      </c>
      <c r="B63" s="53">
        <f>'גליון הקלדת נתונים ידני'!$J$1</f>
        <v>123456</v>
      </c>
      <c r="C63" s="53" t="str">
        <f>IF('גליון הקלדת נתונים ידני'!P66=2,'גליון הקלדת נתונים ידני'!O66,"")</f>
        <v/>
      </c>
      <c r="D63" s="53">
        <v>0</v>
      </c>
      <c r="E63" s="54" t="str">
        <f>IF('גליון הקלדת נתונים ידני'!P66=2,'גליון הקלדת נתונים ידני'!M66,"")</f>
        <v/>
      </c>
      <c r="F63" s="54" t="str">
        <f>IF('גליון הקלדת נתונים ידני'!P66=2,'גליון הקלדת נתונים ידני'!N66,"")</f>
        <v/>
      </c>
      <c r="G63" s="52">
        <v>1</v>
      </c>
      <c r="H63" s="52">
        <v>1</v>
      </c>
    </row>
    <row r="64" spans="1:8">
      <c r="A64" s="52">
        <v>2022</v>
      </c>
      <c r="B64" s="53">
        <f>'גליון הקלדת נתונים ידני'!$J$1</f>
        <v>123456</v>
      </c>
      <c r="C64" s="53" t="str">
        <f>IF('גליון הקלדת נתונים ידני'!P67=2,'גליון הקלדת נתונים ידני'!O67,"")</f>
        <v/>
      </c>
      <c r="D64" s="53">
        <v>0</v>
      </c>
      <c r="E64" s="54" t="str">
        <f>IF('גליון הקלדת נתונים ידני'!P67=2,'גליון הקלדת נתונים ידני'!M67,"")</f>
        <v/>
      </c>
      <c r="F64" s="54" t="str">
        <f>IF('גליון הקלדת נתונים ידני'!P67=2,'גליון הקלדת נתונים ידני'!N67,"")</f>
        <v/>
      </c>
      <c r="G64" s="52">
        <v>1</v>
      </c>
      <c r="H64" s="52">
        <v>1</v>
      </c>
    </row>
    <row r="65" spans="1:8">
      <c r="A65" s="52">
        <v>2022</v>
      </c>
      <c r="B65" s="53">
        <f>'גליון הקלדת נתונים ידני'!$J$1</f>
        <v>123456</v>
      </c>
      <c r="C65" s="53" t="str">
        <f>IF('גליון הקלדת נתונים ידני'!P68=2,'גליון הקלדת נתונים ידני'!O68,"")</f>
        <v/>
      </c>
      <c r="D65" s="53">
        <v>0</v>
      </c>
      <c r="E65" s="54" t="str">
        <f>IF('גליון הקלדת נתונים ידני'!P68=2,'גליון הקלדת נתונים ידני'!M68,"")</f>
        <v/>
      </c>
      <c r="F65" s="54" t="str">
        <f>IF('גליון הקלדת נתונים ידני'!P68=2,'גליון הקלדת נתונים ידני'!N68,"")</f>
        <v/>
      </c>
      <c r="G65" s="52">
        <v>1</v>
      </c>
      <c r="H65" s="52">
        <v>1</v>
      </c>
    </row>
    <row r="66" spans="1:8">
      <c r="A66" s="52">
        <v>2022</v>
      </c>
      <c r="B66" s="53">
        <f>'גליון הקלדת נתונים ידני'!$J$1</f>
        <v>123456</v>
      </c>
      <c r="C66" s="53" t="str">
        <f>IF('גליון הקלדת נתונים ידני'!P69=2,'גליון הקלדת נתונים ידני'!O69,"")</f>
        <v/>
      </c>
      <c r="D66" s="53">
        <v>0</v>
      </c>
      <c r="E66" s="54" t="str">
        <f>IF('גליון הקלדת נתונים ידני'!P69=2,'גליון הקלדת נתונים ידני'!M69,"")</f>
        <v/>
      </c>
      <c r="F66" s="54" t="str">
        <f>IF('גליון הקלדת נתונים ידני'!P69=2,'גליון הקלדת נתונים ידני'!N69,"")</f>
        <v/>
      </c>
      <c r="G66" s="52">
        <v>1</v>
      </c>
      <c r="H66" s="52">
        <v>1</v>
      </c>
    </row>
    <row r="67" spans="1:8">
      <c r="A67" s="52">
        <v>2022</v>
      </c>
      <c r="B67" s="53">
        <f>'גליון הקלדת נתונים ידני'!$J$1</f>
        <v>123456</v>
      </c>
      <c r="C67" s="53" t="str">
        <f>IF('גליון הקלדת נתונים ידני'!P70=2,'גליון הקלדת נתונים ידני'!O70,"")</f>
        <v/>
      </c>
      <c r="D67" s="53">
        <v>0</v>
      </c>
      <c r="E67" s="54" t="str">
        <f>IF('גליון הקלדת נתונים ידני'!P70=2,'גליון הקלדת נתונים ידני'!M70,"")</f>
        <v/>
      </c>
      <c r="F67" s="54" t="str">
        <f>IF('גליון הקלדת נתונים ידני'!P70=2,'גליון הקלדת נתונים ידני'!N70,"")</f>
        <v/>
      </c>
      <c r="G67" s="52">
        <v>1</v>
      </c>
      <c r="H67" s="52">
        <v>1</v>
      </c>
    </row>
    <row r="68" spans="1:8">
      <c r="A68" s="52">
        <v>2022</v>
      </c>
      <c r="B68" s="53">
        <f>'גליון הקלדת נתונים ידני'!$J$1</f>
        <v>123456</v>
      </c>
      <c r="C68" s="53" t="str">
        <f>IF('גליון הקלדת נתונים ידני'!P71=2,'גליון הקלדת נתונים ידני'!O71,"")</f>
        <v/>
      </c>
      <c r="D68" s="53">
        <v>0</v>
      </c>
      <c r="E68" s="54" t="str">
        <f>IF('גליון הקלדת נתונים ידני'!P71=2,'גליון הקלדת נתונים ידני'!M71,"")</f>
        <v/>
      </c>
      <c r="F68" s="54" t="str">
        <f>IF('גליון הקלדת נתונים ידני'!P71=2,'גליון הקלדת נתונים ידני'!N71,"")</f>
        <v/>
      </c>
      <c r="G68" s="52">
        <v>1</v>
      </c>
      <c r="H68" s="52">
        <v>1</v>
      </c>
    </row>
    <row r="69" spans="1:8">
      <c r="A69" s="52">
        <v>2022</v>
      </c>
      <c r="B69" s="53">
        <f>'גליון הקלדת נתונים ידני'!$J$1</f>
        <v>123456</v>
      </c>
      <c r="C69" s="53" t="str">
        <f>IF('גליון הקלדת נתונים ידני'!P72=2,'גליון הקלדת נתונים ידני'!O72,"")</f>
        <v/>
      </c>
      <c r="D69" s="53">
        <v>0</v>
      </c>
      <c r="E69" s="54" t="str">
        <f>IF('גליון הקלדת נתונים ידני'!P72=2,'גליון הקלדת נתונים ידני'!M72,"")</f>
        <v/>
      </c>
      <c r="F69" s="54" t="str">
        <f>IF('גליון הקלדת נתונים ידני'!P72=2,'גליון הקלדת נתונים ידני'!N72,"")</f>
        <v/>
      </c>
      <c r="G69" s="52">
        <v>1</v>
      </c>
      <c r="H69" s="52">
        <v>1</v>
      </c>
    </row>
    <row r="70" spans="1:8">
      <c r="A70" s="52">
        <v>2022</v>
      </c>
      <c r="B70" s="53">
        <f>'גליון הקלדת נתונים ידני'!$J$1</f>
        <v>123456</v>
      </c>
      <c r="C70" s="53" t="str">
        <f>IF('גליון הקלדת נתונים ידני'!P73=2,'גליון הקלדת נתונים ידני'!O73,"")</f>
        <v/>
      </c>
      <c r="D70" s="53">
        <v>0</v>
      </c>
      <c r="E70" s="54" t="str">
        <f>IF('גליון הקלדת נתונים ידני'!P73=2,'גליון הקלדת נתונים ידני'!M73,"")</f>
        <v/>
      </c>
      <c r="F70" s="54" t="str">
        <f>IF('גליון הקלדת נתונים ידני'!P73=2,'גליון הקלדת נתונים ידני'!N73,"")</f>
        <v/>
      </c>
      <c r="G70" s="52">
        <v>1</v>
      </c>
      <c r="H70" s="52">
        <v>1</v>
      </c>
    </row>
    <row r="71" spans="1:8">
      <c r="A71" s="52">
        <v>2022</v>
      </c>
      <c r="B71" s="53">
        <f>'גליון הקלדת נתונים ידני'!$J$1</f>
        <v>123456</v>
      </c>
      <c r="C71" s="53" t="str">
        <f>IF('גליון הקלדת נתונים ידני'!P74=2,'גליון הקלדת נתונים ידני'!O74,"")</f>
        <v/>
      </c>
      <c r="D71" s="53">
        <v>0</v>
      </c>
      <c r="E71" s="54" t="str">
        <f>IF('גליון הקלדת נתונים ידני'!P74=2,'גליון הקלדת נתונים ידני'!M74,"")</f>
        <v/>
      </c>
      <c r="F71" s="54" t="str">
        <f>IF('גליון הקלדת נתונים ידני'!P74=2,'גליון הקלדת נתונים ידני'!N74,"")</f>
        <v/>
      </c>
      <c r="G71" s="52">
        <v>1</v>
      </c>
      <c r="H71" s="52">
        <v>1</v>
      </c>
    </row>
    <row r="72" spans="1:8">
      <c r="A72" s="52">
        <v>2022</v>
      </c>
      <c r="B72" s="53">
        <f>'גליון הקלדת נתונים ידני'!$J$1</f>
        <v>123456</v>
      </c>
      <c r="C72" s="53" t="str">
        <f>IF('גליון הקלדת נתונים ידני'!P75=2,'גליון הקלדת נתונים ידני'!O75,"")</f>
        <v/>
      </c>
      <c r="D72" s="53">
        <v>0</v>
      </c>
      <c r="E72" s="54" t="str">
        <f>IF('גליון הקלדת נתונים ידני'!P75=2,'גליון הקלדת נתונים ידני'!M75,"")</f>
        <v/>
      </c>
      <c r="F72" s="54" t="str">
        <f>IF('גליון הקלדת נתונים ידני'!P75=2,'גליון הקלדת נתונים ידני'!N75,"")</f>
        <v/>
      </c>
      <c r="G72" s="52">
        <v>1</v>
      </c>
      <c r="H72" s="52">
        <v>1</v>
      </c>
    </row>
    <row r="73" spans="1:8">
      <c r="A73" s="52">
        <v>2022</v>
      </c>
      <c r="B73" s="53">
        <f>'גליון הקלדת נתונים ידני'!$J$1</f>
        <v>123456</v>
      </c>
      <c r="C73" s="53" t="str">
        <f>IF('גליון הקלדת נתונים ידני'!P76=2,'גליון הקלדת נתונים ידני'!O76,"")</f>
        <v/>
      </c>
      <c r="D73" s="53">
        <v>0</v>
      </c>
      <c r="E73" s="54" t="str">
        <f>IF('גליון הקלדת נתונים ידני'!P76=2,'גליון הקלדת נתונים ידני'!M76,"")</f>
        <v/>
      </c>
      <c r="F73" s="54" t="str">
        <f>IF('גליון הקלדת נתונים ידני'!P76=2,'גליון הקלדת נתונים ידני'!N76,"")</f>
        <v/>
      </c>
      <c r="G73" s="52">
        <v>1</v>
      </c>
      <c r="H73" s="52">
        <v>1</v>
      </c>
    </row>
    <row r="74" spans="1:8">
      <c r="A74" s="52">
        <v>2022</v>
      </c>
      <c r="B74" s="53">
        <f>'גליון הקלדת נתונים ידני'!$J$1</f>
        <v>123456</v>
      </c>
      <c r="C74" s="53" t="str">
        <f>IF('גליון הקלדת נתונים ידני'!P77=2,'גליון הקלדת נתונים ידני'!O77,"")</f>
        <v/>
      </c>
      <c r="D74" s="53">
        <v>0</v>
      </c>
      <c r="E74" s="54" t="str">
        <f>IF('גליון הקלדת נתונים ידני'!P77=2,'גליון הקלדת נתונים ידני'!M77,"")</f>
        <v/>
      </c>
      <c r="F74" s="54" t="str">
        <f>IF('גליון הקלדת נתונים ידני'!P77=2,'גליון הקלדת נתונים ידני'!N77,"")</f>
        <v/>
      </c>
      <c r="G74" s="52">
        <v>1</v>
      </c>
      <c r="H74" s="52">
        <v>1</v>
      </c>
    </row>
    <row r="75" spans="1:8">
      <c r="A75" s="52">
        <v>2022</v>
      </c>
      <c r="B75" s="53">
        <f>'גליון הקלדת נתונים ידני'!$J$1</f>
        <v>123456</v>
      </c>
      <c r="C75" s="53" t="str">
        <f>IF('גליון הקלדת נתונים ידני'!P78=2,'גליון הקלדת נתונים ידני'!O78,"")</f>
        <v/>
      </c>
      <c r="D75" s="53">
        <v>0</v>
      </c>
      <c r="E75" s="54" t="str">
        <f>IF('גליון הקלדת נתונים ידני'!P78=2,'גליון הקלדת נתונים ידני'!M78,"")</f>
        <v/>
      </c>
      <c r="F75" s="54" t="str">
        <f>IF('גליון הקלדת נתונים ידני'!P78=2,'גליון הקלדת נתונים ידני'!N78,"")</f>
        <v/>
      </c>
      <c r="G75" s="52">
        <v>1</v>
      </c>
      <c r="H75" s="52">
        <v>1</v>
      </c>
    </row>
    <row r="76" spans="1:8">
      <c r="A76" s="52">
        <v>2022</v>
      </c>
      <c r="B76" s="53">
        <f>'גליון הקלדת נתונים ידני'!$J$1</f>
        <v>123456</v>
      </c>
      <c r="C76" s="53" t="str">
        <f>IF('גליון הקלדת נתונים ידני'!P79=2,'גליון הקלדת נתונים ידני'!O79,"")</f>
        <v/>
      </c>
      <c r="D76" s="53">
        <v>0</v>
      </c>
      <c r="E76" s="54" t="str">
        <f>IF('גליון הקלדת נתונים ידני'!P79=2,'גליון הקלדת נתונים ידני'!M79,"")</f>
        <v/>
      </c>
      <c r="F76" s="54" t="str">
        <f>IF('גליון הקלדת נתונים ידני'!P79=2,'גליון הקלדת נתונים ידני'!N79,"")</f>
        <v/>
      </c>
      <c r="G76" s="52">
        <v>1</v>
      </c>
      <c r="H76" s="52">
        <v>1</v>
      </c>
    </row>
    <row r="77" spans="1:8">
      <c r="A77" s="52">
        <v>2022</v>
      </c>
      <c r="B77" s="53">
        <f>'גליון הקלדת נתונים ידני'!$J$1</f>
        <v>123456</v>
      </c>
      <c r="C77" s="53" t="str">
        <f>IF('גליון הקלדת נתונים ידני'!P80=2,'גליון הקלדת נתונים ידני'!O80,"")</f>
        <v/>
      </c>
      <c r="D77" s="53">
        <v>0</v>
      </c>
      <c r="E77" s="54" t="str">
        <f>IF('גליון הקלדת נתונים ידני'!P80=2,'גליון הקלדת נתונים ידני'!M80,"")</f>
        <v/>
      </c>
      <c r="F77" s="54" t="str">
        <f>IF('גליון הקלדת נתונים ידני'!P80=2,'גליון הקלדת נתונים ידני'!N80,"")</f>
        <v/>
      </c>
      <c r="G77" s="52">
        <v>1</v>
      </c>
      <c r="H77" s="52">
        <v>1</v>
      </c>
    </row>
    <row r="78" spans="1:8">
      <c r="A78" s="52">
        <v>2022</v>
      </c>
      <c r="B78" s="53">
        <f>'גליון הקלדת נתונים ידני'!$J$1</f>
        <v>123456</v>
      </c>
      <c r="C78" s="53" t="str">
        <f>IF('גליון הקלדת נתונים ידני'!P81=2,'גליון הקלדת נתונים ידני'!O81,"")</f>
        <v/>
      </c>
      <c r="D78" s="53">
        <v>0</v>
      </c>
      <c r="E78" s="54" t="str">
        <f>IF('גליון הקלדת נתונים ידני'!P81=2,'גליון הקלדת נתונים ידני'!M81,"")</f>
        <v/>
      </c>
      <c r="F78" s="54" t="str">
        <f>IF('גליון הקלדת נתונים ידני'!P81=2,'גליון הקלדת נתונים ידני'!N81,"")</f>
        <v/>
      </c>
      <c r="G78" s="52">
        <v>1</v>
      </c>
      <c r="H78" s="52">
        <v>1</v>
      </c>
    </row>
    <row r="79" spans="1:8">
      <c r="A79" s="52">
        <v>2022</v>
      </c>
      <c r="B79" s="53">
        <f>'גליון הקלדת נתונים ידני'!$J$1</f>
        <v>123456</v>
      </c>
      <c r="C79" s="53" t="str">
        <f>IF('גליון הקלדת נתונים ידני'!P82=2,'גליון הקלדת נתונים ידני'!O82,"")</f>
        <v/>
      </c>
      <c r="D79" s="53">
        <v>0</v>
      </c>
      <c r="E79" s="54" t="str">
        <f>IF('גליון הקלדת נתונים ידני'!P82=2,'גליון הקלדת נתונים ידני'!M82,"")</f>
        <v/>
      </c>
      <c r="F79" s="54" t="str">
        <f>IF('גליון הקלדת נתונים ידני'!P82=2,'גליון הקלדת נתונים ידני'!N82,"")</f>
        <v/>
      </c>
      <c r="G79" s="52">
        <v>1</v>
      </c>
      <c r="H79" s="52">
        <v>1</v>
      </c>
    </row>
    <row r="80" spans="1:8">
      <c r="A80" s="52">
        <v>2022</v>
      </c>
      <c r="B80" s="53">
        <f>'גליון הקלדת נתונים ידני'!$J$1</f>
        <v>123456</v>
      </c>
      <c r="C80" s="53" t="str">
        <f>IF('גליון הקלדת נתונים ידני'!P83=2,'גליון הקלדת נתונים ידני'!O83,"")</f>
        <v/>
      </c>
      <c r="D80" s="53">
        <v>0</v>
      </c>
      <c r="E80" s="54" t="str">
        <f>IF('גליון הקלדת נתונים ידני'!P83=2,'גליון הקלדת נתונים ידני'!M83,"")</f>
        <v/>
      </c>
      <c r="F80" s="54" t="str">
        <f>IF('גליון הקלדת נתונים ידני'!P83=2,'גליון הקלדת נתונים ידני'!N83,"")</f>
        <v/>
      </c>
      <c r="G80" s="52">
        <v>1</v>
      </c>
      <c r="H80" s="52">
        <v>1</v>
      </c>
    </row>
    <row r="81" spans="1:8">
      <c r="A81" s="52">
        <v>2022</v>
      </c>
      <c r="B81" s="53">
        <f>'גליון הקלדת נתונים ידני'!$J$1</f>
        <v>123456</v>
      </c>
      <c r="C81" s="53" t="str">
        <f>IF('גליון הקלדת נתונים ידני'!P84=2,'גליון הקלדת נתונים ידני'!O84,"")</f>
        <v/>
      </c>
      <c r="D81" s="53">
        <v>0</v>
      </c>
      <c r="E81" s="54" t="str">
        <f>IF('גליון הקלדת נתונים ידני'!P84=2,'גליון הקלדת נתונים ידני'!M84,"")</f>
        <v/>
      </c>
      <c r="F81" s="54" t="str">
        <f>IF('גליון הקלדת נתונים ידני'!P84=2,'גליון הקלדת נתונים ידני'!N84,"")</f>
        <v/>
      </c>
      <c r="G81" s="52">
        <v>1</v>
      </c>
      <c r="H81" s="52">
        <v>1</v>
      </c>
    </row>
    <row r="82" spans="1:8">
      <c r="A82" s="52">
        <v>2022</v>
      </c>
      <c r="B82" s="53">
        <f>'גליון הקלדת נתונים ידני'!$J$1</f>
        <v>123456</v>
      </c>
      <c r="C82" s="53" t="str">
        <f>IF('גליון הקלדת נתונים ידני'!P85=2,'גליון הקלדת נתונים ידני'!O85,"")</f>
        <v/>
      </c>
      <c r="D82" s="53">
        <v>0</v>
      </c>
      <c r="E82" s="54" t="str">
        <f>IF('גליון הקלדת נתונים ידני'!P85=2,'גליון הקלדת נתונים ידני'!M85,"")</f>
        <v/>
      </c>
      <c r="F82" s="54" t="str">
        <f>IF('גליון הקלדת נתונים ידני'!P85=2,'גליון הקלדת נתונים ידני'!N85,"")</f>
        <v/>
      </c>
      <c r="G82" s="52">
        <v>1</v>
      </c>
      <c r="H82" s="52">
        <v>1</v>
      </c>
    </row>
    <row r="83" spans="1:8">
      <c r="A83" s="52">
        <v>2022</v>
      </c>
      <c r="B83" s="53">
        <f>'גליון הקלדת נתונים ידני'!$J$1</f>
        <v>123456</v>
      </c>
      <c r="C83" s="53" t="str">
        <f>IF('גליון הקלדת נתונים ידני'!P86=2,'גליון הקלדת נתונים ידני'!O86,"")</f>
        <v/>
      </c>
      <c r="D83" s="53">
        <v>0</v>
      </c>
      <c r="E83" s="54" t="str">
        <f>IF('גליון הקלדת נתונים ידני'!P86=2,'גליון הקלדת נתונים ידני'!M86,"")</f>
        <v/>
      </c>
      <c r="F83" s="54" t="str">
        <f>IF('גליון הקלדת נתונים ידני'!P86=2,'גליון הקלדת נתונים ידני'!N86,"")</f>
        <v/>
      </c>
      <c r="G83" s="52">
        <v>1</v>
      </c>
      <c r="H83" s="52">
        <v>1</v>
      </c>
    </row>
    <row r="84" spans="1:8">
      <c r="A84" s="52">
        <v>2022</v>
      </c>
      <c r="B84" s="53">
        <f>'גליון הקלדת נתונים ידני'!$J$1</f>
        <v>123456</v>
      </c>
      <c r="C84" s="53" t="str">
        <f>IF('גליון הקלדת נתונים ידני'!P87=2,'גליון הקלדת נתונים ידני'!O87,"")</f>
        <v/>
      </c>
      <c r="D84" s="53">
        <v>0</v>
      </c>
      <c r="E84" s="54" t="str">
        <f>IF('גליון הקלדת נתונים ידני'!P87=2,'גליון הקלדת נתונים ידני'!M87,"")</f>
        <v/>
      </c>
      <c r="F84" s="54" t="str">
        <f>IF('גליון הקלדת נתונים ידני'!P87=2,'גליון הקלדת נתונים ידני'!N87,"")</f>
        <v/>
      </c>
      <c r="G84" s="52">
        <v>1</v>
      </c>
      <c r="H84" s="52">
        <v>1</v>
      </c>
    </row>
    <row r="85" spans="1:8">
      <c r="A85" s="52">
        <v>2022</v>
      </c>
      <c r="B85" s="53">
        <f>'גליון הקלדת נתונים ידני'!$J$1</f>
        <v>123456</v>
      </c>
      <c r="C85" s="53" t="str">
        <f>IF('גליון הקלדת נתונים ידני'!P88=2,'גליון הקלדת נתונים ידני'!O88,"")</f>
        <v/>
      </c>
      <c r="D85" s="53">
        <v>0</v>
      </c>
      <c r="E85" s="54" t="str">
        <f>IF('גליון הקלדת נתונים ידני'!P88=2,'גליון הקלדת נתונים ידני'!M88,"")</f>
        <v/>
      </c>
      <c r="F85" s="54" t="str">
        <f>IF('גליון הקלדת נתונים ידני'!P88=2,'גליון הקלדת נתונים ידני'!N88,"")</f>
        <v/>
      </c>
      <c r="G85" s="52">
        <v>1</v>
      </c>
      <c r="H85" s="52">
        <v>1</v>
      </c>
    </row>
    <row r="86" spans="1:8">
      <c r="A86" s="52">
        <v>2022</v>
      </c>
      <c r="B86" s="53">
        <f>'גליון הקלדת נתונים ידני'!$J$1</f>
        <v>123456</v>
      </c>
      <c r="C86" s="53" t="str">
        <f>IF('גליון הקלדת נתונים ידני'!P89=2,'גליון הקלדת נתונים ידני'!O89,"")</f>
        <v/>
      </c>
      <c r="D86" s="53">
        <v>0</v>
      </c>
      <c r="E86" s="54" t="str">
        <f>IF('גליון הקלדת נתונים ידני'!P89=2,'גליון הקלדת נתונים ידני'!M89,"")</f>
        <v/>
      </c>
      <c r="F86" s="54" t="str">
        <f>IF('גליון הקלדת נתונים ידני'!P89=2,'גליון הקלדת נתונים ידני'!N89,"")</f>
        <v/>
      </c>
      <c r="G86" s="52">
        <v>1</v>
      </c>
      <c r="H86" s="52">
        <v>1</v>
      </c>
    </row>
    <row r="87" spans="1:8">
      <c r="A87" s="52">
        <v>2022</v>
      </c>
      <c r="B87" s="53">
        <f>'גליון הקלדת נתונים ידני'!$J$1</f>
        <v>123456</v>
      </c>
      <c r="C87" s="53" t="str">
        <f>IF('גליון הקלדת נתונים ידני'!P90=2,'גליון הקלדת נתונים ידני'!O90,"")</f>
        <v/>
      </c>
      <c r="D87" s="53">
        <v>0</v>
      </c>
      <c r="E87" s="54" t="str">
        <f>IF('גליון הקלדת נתונים ידני'!P90=2,'גליון הקלדת נתונים ידני'!M90,"")</f>
        <v/>
      </c>
      <c r="F87" s="54" t="str">
        <f>IF('גליון הקלדת נתונים ידני'!P90=2,'גליון הקלדת נתונים ידני'!N90,"")</f>
        <v/>
      </c>
      <c r="G87" s="52">
        <v>1</v>
      </c>
      <c r="H87" s="52">
        <v>1</v>
      </c>
    </row>
    <row r="88" spans="1:8">
      <c r="A88" s="52">
        <v>2022</v>
      </c>
      <c r="B88" s="53">
        <f>'גליון הקלדת נתונים ידני'!$J$1</f>
        <v>123456</v>
      </c>
      <c r="C88" s="53" t="str">
        <f>IF('גליון הקלדת נתונים ידני'!P91=2,'גליון הקלדת נתונים ידני'!O91,"")</f>
        <v/>
      </c>
      <c r="D88" s="53">
        <v>0</v>
      </c>
      <c r="E88" s="54" t="str">
        <f>IF('גליון הקלדת נתונים ידני'!P91=2,'גליון הקלדת נתונים ידני'!M91,"")</f>
        <v/>
      </c>
      <c r="F88" s="54" t="str">
        <f>IF('גליון הקלדת נתונים ידני'!P91=2,'גליון הקלדת נתונים ידני'!N91,"")</f>
        <v/>
      </c>
      <c r="G88" s="52">
        <v>1</v>
      </c>
      <c r="H88" s="52">
        <v>1</v>
      </c>
    </row>
    <row r="89" spans="1:8">
      <c r="A89" s="52">
        <v>2022</v>
      </c>
      <c r="B89" s="53">
        <f>'גליון הקלדת נתונים ידני'!$J$1</f>
        <v>123456</v>
      </c>
      <c r="C89" s="53" t="str">
        <f>IF('גליון הקלדת נתונים ידני'!P92=2,'גליון הקלדת נתונים ידני'!O92,"")</f>
        <v/>
      </c>
      <c r="D89" s="53">
        <v>0</v>
      </c>
      <c r="E89" s="54" t="str">
        <f>IF('גליון הקלדת נתונים ידני'!P92=2,'גליון הקלדת נתונים ידני'!M92,"")</f>
        <v/>
      </c>
      <c r="F89" s="54" t="str">
        <f>IF('גליון הקלדת נתונים ידני'!P92=2,'גליון הקלדת נתונים ידני'!N92,"")</f>
        <v/>
      </c>
      <c r="G89" s="52">
        <v>1</v>
      </c>
      <c r="H89" s="52">
        <v>1</v>
      </c>
    </row>
    <row r="90" spans="1:8">
      <c r="A90" s="52">
        <v>2022</v>
      </c>
      <c r="B90" s="53">
        <f>'גליון הקלדת נתונים ידני'!$J$1</f>
        <v>123456</v>
      </c>
      <c r="C90" s="53" t="str">
        <f>IF('גליון הקלדת נתונים ידני'!P93=2,'גליון הקלדת נתונים ידני'!O93,"")</f>
        <v/>
      </c>
      <c r="D90" s="53">
        <v>0</v>
      </c>
      <c r="E90" s="54" t="str">
        <f>IF('גליון הקלדת נתונים ידני'!P93=2,'גליון הקלדת נתונים ידני'!M93,"")</f>
        <v/>
      </c>
      <c r="F90" s="54" t="str">
        <f>IF('גליון הקלדת נתונים ידני'!P93=2,'גליון הקלדת נתונים ידני'!N93,"")</f>
        <v/>
      </c>
      <c r="G90" s="52">
        <v>1</v>
      </c>
      <c r="H90" s="52">
        <v>1</v>
      </c>
    </row>
    <row r="91" spans="1:8">
      <c r="A91" s="52">
        <v>2022</v>
      </c>
      <c r="B91" s="53">
        <f>'גליון הקלדת נתונים ידני'!$J$1</f>
        <v>123456</v>
      </c>
      <c r="C91" s="53" t="str">
        <f>IF('גליון הקלדת נתונים ידני'!P94=2,'גליון הקלדת נתונים ידני'!O94,"")</f>
        <v/>
      </c>
      <c r="D91" s="53">
        <v>0</v>
      </c>
      <c r="E91" s="54" t="str">
        <f>IF('גליון הקלדת נתונים ידני'!P94=2,'גליון הקלדת נתונים ידני'!M94,"")</f>
        <v/>
      </c>
      <c r="F91" s="54" t="str">
        <f>IF('גליון הקלדת נתונים ידני'!P94=2,'גליון הקלדת נתונים ידני'!N94,"")</f>
        <v/>
      </c>
      <c r="G91" s="52">
        <v>1</v>
      </c>
      <c r="H91" s="52">
        <v>1</v>
      </c>
    </row>
    <row r="92" spans="1:8">
      <c r="A92" s="52">
        <v>2022</v>
      </c>
      <c r="B92" s="53">
        <f>'גליון הקלדת נתונים ידני'!$J$1</f>
        <v>123456</v>
      </c>
      <c r="C92" s="53" t="str">
        <f>IF('גליון הקלדת נתונים ידני'!P95=2,'גליון הקלדת נתונים ידני'!O95,"")</f>
        <v/>
      </c>
      <c r="D92" s="53">
        <v>0</v>
      </c>
      <c r="E92" s="54" t="str">
        <f>IF('גליון הקלדת נתונים ידני'!P95=2,'גליון הקלדת נתונים ידני'!M95,"")</f>
        <v/>
      </c>
      <c r="F92" s="54" t="str">
        <f>IF('גליון הקלדת נתונים ידני'!P95=2,'גליון הקלדת נתונים ידני'!N95,"")</f>
        <v/>
      </c>
      <c r="G92" s="52">
        <v>1</v>
      </c>
      <c r="H92" s="52">
        <v>1</v>
      </c>
    </row>
    <row r="93" spans="1:8">
      <c r="A93" s="52">
        <v>2022</v>
      </c>
      <c r="B93" s="53">
        <f>'גליון הקלדת נתונים ידני'!$J$1</f>
        <v>123456</v>
      </c>
      <c r="C93" s="53" t="str">
        <f>IF('גליון הקלדת נתונים ידני'!P96=2,'גליון הקלדת נתונים ידני'!O96,"")</f>
        <v/>
      </c>
      <c r="D93" s="53">
        <v>0</v>
      </c>
      <c r="E93" s="54" t="str">
        <f>IF('גליון הקלדת נתונים ידני'!P96=2,'גליון הקלדת נתונים ידני'!M96,"")</f>
        <v/>
      </c>
      <c r="F93" s="54" t="str">
        <f>IF('גליון הקלדת נתונים ידני'!P96=2,'גליון הקלדת נתונים ידני'!N96,"")</f>
        <v/>
      </c>
      <c r="G93" s="52">
        <v>1</v>
      </c>
      <c r="H93" s="52">
        <v>1</v>
      </c>
    </row>
    <row r="94" spans="1:8">
      <c r="A94" s="52">
        <v>2022</v>
      </c>
      <c r="B94" s="53">
        <f>'גליון הקלדת נתונים ידני'!$J$1</f>
        <v>123456</v>
      </c>
      <c r="C94" s="53" t="str">
        <f>IF('גליון הקלדת נתונים ידני'!P97=2,'גליון הקלדת נתונים ידני'!O97,"")</f>
        <v/>
      </c>
      <c r="D94" s="53">
        <v>0</v>
      </c>
      <c r="E94" s="54" t="str">
        <f>IF('גליון הקלדת נתונים ידני'!P97=2,'גליון הקלדת נתונים ידני'!M97,"")</f>
        <v/>
      </c>
      <c r="F94" s="54" t="str">
        <f>IF('גליון הקלדת נתונים ידני'!P97=2,'גליון הקלדת נתונים ידני'!N97,"")</f>
        <v/>
      </c>
      <c r="G94" s="52">
        <v>1</v>
      </c>
      <c r="H94" s="52">
        <v>1</v>
      </c>
    </row>
    <row r="95" spans="1:8">
      <c r="A95" s="52">
        <v>2022</v>
      </c>
      <c r="B95" s="53">
        <f>'גליון הקלדת נתונים ידני'!$J$1</f>
        <v>123456</v>
      </c>
      <c r="C95" s="53" t="str">
        <f>IF('גליון הקלדת נתונים ידני'!P98=2,'גליון הקלדת נתונים ידני'!O98,"")</f>
        <v/>
      </c>
      <c r="D95" s="53">
        <v>0</v>
      </c>
      <c r="E95" s="54" t="str">
        <f>IF('גליון הקלדת נתונים ידני'!P98=2,'גליון הקלדת נתונים ידני'!M98,"")</f>
        <v/>
      </c>
      <c r="F95" s="54" t="str">
        <f>IF('גליון הקלדת נתונים ידני'!P98=2,'גליון הקלדת נתונים ידני'!N98,"")</f>
        <v/>
      </c>
      <c r="G95" s="52">
        <v>1</v>
      </c>
      <c r="H95" s="52">
        <v>1</v>
      </c>
    </row>
    <row r="96" spans="1:8">
      <c r="A96" s="52">
        <v>2022</v>
      </c>
      <c r="B96" s="53">
        <f>'גליון הקלדת נתונים ידני'!$J$1</f>
        <v>123456</v>
      </c>
      <c r="C96" s="53" t="str">
        <f>IF('גליון הקלדת נתונים ידני'!P99=2,'גליון הקלדת נתונים ידני'!O99,"")</f>
        <v/>
      </c>
      <c r="D96" s="53">
        <v>0</v>
      </c>
      <c r="E96" s="54" t="str">
        <f>IF('גליון הקלדת נתונים ידני'!P99=2,'גליון הקלדת נתונים ידני'!M99,"")</f>
        <v/>
      </c>
      <c r="F96" s="54" t="str">
        <f>IF('גליון הקלדת נתונים ידני'!P99=2,'גליון הקלדת נתונים ידני'!N99,"")</f>
        <v/>
      </c>
      <c r="G96" s="52">
        <v>1</v>
      </c>
      <c r="H96" s="52">
        <v>1</v>
      </c>
    </row>
    <row r="97" spans="1:8">
      <c r="A97" s="52">
        <v>2022</v>
      </c>
      <c r="B97" s="53">
        <f>'גליון הקלדת נתונים ידני'!$J$1</f>
        <v>123456</v>
      </c>
      <c r="C97" s="53" t="str">
        <f>IF('גליון הקלדת נתונים ידני'!P100=2,'גליון הקלדת נתונים ידני'!O100,"")</f>
        <v/>
      </c>
      <c r="D97" s="53">
        <v>0</v>
      </c>
      <c r="E97" s="54" t="str">
        <f>IF('גליון הקלדת נתונים ידני'!P100=2,'גליון הקלדת נתונים ידני'!M100,"")</f>
        <v/>
      </c>
      <c r="F97" s="54" t="str">
        <f>IF('גליון הקלדת נתונים ידני'!P100=2,'גליון הקלדת נתונים ידני'!N100,"")</f>
        <v/>
      </c>
      <c r="G97" s="52">
        <v>1</v>
      </c>
      <c r="H97" s="52">
        <v>1</v>
      </c>
    </row>
    <row r="98" spans="1:8">
      <c r="A98" s="52">
        <v>2022</v>
      </c>
      <c r="B98" s="53">
        <f>'גליון הקלדת נתונים ידני'!$J$1</f>
        <v>123456</v>
      </c>
      <c r="C98" s="53" t="str">
        <f>IF('גליון הקלדת נתונים ידני'!P101=2,'גליון הקלדת נתונים ידני'!O101,"")</f>
        <v/>
      </c>
      <c r="D98" s="53">
        <v>0</v>
      </c>
      <c r="E98" s="54" t="str">
        <f>IF('גליון הקלדת נתונים ידני'!P101=2,'גליון הקלדת נתונים ידני'!M101,"")</f>
        <v/>
      </c>
      <c r="F98" s="54" t="str">
        <f>IF('גליון הקלדת נתונים ידני'!P101=2,'גליון הקלדת נתונים ידני'!N101,"")</f>
        <v/>
      </c>
      <c r="G98" s="52">
        <v>1</v>
      </c>
      <c r="H98" s="52">
        <v>1</v>
      </c>
    </row>
    <row r="99" spans="1:8">
      <c r="A99" s="52">
        <v>2022</v>
      </c>
      <c r="B99" s="53">
        <f>'גליון הקלדת נתונים ידני'!$J$1</f>
        <v>123456</v>
      </c>
      <c r="C99" s="53" t="str">
        <f>IF('גליון הקלדת נתונים ידני'!P102=2,'גליון הקלדת נתונים ידני'!O102,"")</f>
        <v/>
      </c>
      <c r="D99" s="53">
        <v>0</v>
      </c>
      <c r="E99" s="54" t="str">
        <f>IF('גליון הקלדת נתונים ידני'!P102=2,'גליון הקלדת נתונים ידני'!M102,"")</f>
        <v/>
      </c>
      <c r="F99" s="54" t="str">
        <f>IF('גליון הקלדת נתונים ידני'!P102=2,'גליון הקלדת נתונים ידני'!N102,"")</f>
        <v/>
      </c>
      <c r="G99" s="52">
        <v>1</v>
      </c>
      <c r="H99" s="52">
        <v>1</v>
      </c>
    </row>
    <row r="100" spans="1:8">
      <c r="A100" s="52">
        <v>2022</v>
      </c>
      <c r="B100" s="53">
        <f>'גליון הקלדת נתונים ידני'!$J$1</f>
        <v>123456</v>
      </c>
      <c r="C100" s="53" t="str">
        <f>IF('גליון הקלדת נתונים ידני'!P103=2,'גליון הקלדת נתונים ידני'!O103,"")</f>
        <v/>
      </c>
      <c r="D100" s="53">
        <v>0</v>
      </c>
      <c r="E100" s="54" t="str">
        <f>IF('גליון הקלדת נתונים ידני'!P103=2,'גליון הקלדת נתונים ידני'!M103,"")</f>
        <v/>
      </c>
      <c r="F100" s="54" t="str">
        <f>IF('גליון הקלדת נתונים ידני'!P103=2,'גליון הקלדת נתונים ידני'!N103,"")</f>
        <v/>
      </c>
      <c r="G100" s="52">
        <v>1</v>
      </c>
      <c r="H100" s="52">
        <v>1</v>
      </c>
    </row>
    <row r="101" spans="1:8">
      <c r="A101" s="52">
        <v>2022</v>
      </c>
      <c r="B101" s="53">
        <f>'גליון הקלדת נתונים ידני'!$J$1</f>
        <v>123456</v>
      </c>
      <c r="C101" s="53" t="str">
        <f>IF('גליון הקלדת נתונים ידני'!P104=2,'גליון הקלדת נתונים ידני'!O104,"")</f>
        <v/>
      </c>
      <c r="D101" s="53">
        <v>0</v>
      </c>
      <c r="E101" s="54" t="str">
        <f>IF('גליון הקלדת נתונים ידני'!P104=2,'גליון הקלדת נתונים ידני'!M104,"")</f>
        <v/>
      </c>
      <c r="F101" s="54" t="str">
        <f>IF('גליון הקלדת נתונים ידני'!P104=2,'גליון הקלדת נתונים ידני'!N104,"")</f>
        <v/>
      </c>
      <c r="G101" s="52">
        <v>1</v>
      </c>
      <c r="H101" s="52">
        <v>1</v>
      </c>
    </row>
    <row r="102" spans="1:8">
      <c r="A102" s="52">
        <v>2022</v>
      </c>
      <c r="B102" s="53">
        <f>'גליון הקלדת נתונים ידני'!$J$1</f>
        <v>123456</v>
      </c>
      <c r="C102" s="53" t="str">
        <f>IF('גליון הקלדת נתונים ידני'!P105=2,'גליון הקלדת נתונים ידני'!O105,"")</f>
        <v/>
      </c>
      <c r="D102" s="53">
        <v>0</v>
      </c>
      <c r="E102" s="54" t="str">
        <f>IF('גליון הקלדת נתונים ידני'!P105=2,'גליון הקלדת נתונים ידני'!M105,"")</f>
        <v/>
      </c>
      <c r="F102" s="54" t="str">
        <f>IF('גליון הקלדת נתונים ידני'!P105=2,'גליון הקלדת נתונים ידני'!N105,"")</f>
        <v/>
      </c>
      <c r="G102" s="52">
        <v>1</v>
      </c>
      <c r="H102" s="52">
        <v>1</v>
      </c>
    </row>
    <row r="103" spans="1:8">
      <c r="A103" s="52">
        <v>2022</v>
      </c>
      <c r="B103" s="53">
        <f>'גליון הקלדת נתונים ידני'!$J$1</f>
        <v>123456</v>
      </c>
      <c r="C103" s="53" t="str">
        <f>IF('גליון הקלדת נתונים ידני'!P106=2,'גליון הקלדת נתונים ידני'!O106,"")</f>
        <v/>
      </c>
      <c r="D103" s="53">
        <v>0</v>
      </c>
      <c r="E103" s="54" t="str">
        <f>IF('גליון הקלדת נתונים ידני'!P106=2,'גליון הקלדת נתונים ידני'!M106,"")</f>
        <v/>
      </c>
      <c r="F103" s="54" t="str">
        <f>IF('גליון הקלדת נתונים ידני'!P106=2,'גליון הקלדת נתונים ידני'!N106,"")</f>
        <v/>
      </c>
      <c r="G103" s="52">
        <v>1</v>
      </c>
      <c r="H103" s="52">
        <v>1</v>
      </c>
    </row>
    <row r="104" spans="1:8">
      <c r="A104" s="52">
        <v>2022</v>
      </c>
      <c r="B104" s="53">
        <f>'גליון הקלדת נתונים ידני'!$J$1</f>
        <v>123456</v>
      </c>
      <c r="C104" s="53" t="str">
        <f>IF('גליון הקלדת נתונים ידני'!P107=2,'גליון הקלדת נתונים ידני'!O107,"")</f>
        <v/>
      </c>
      <c r="D104" s="53">
        <v>0</v>
      </c>
      <c r="E104" s="54" t="str">
        <f>IF('גליון הקלדת נתונים ידני'!P107=2,'גליון הקלדת נתונים ידני'!M107,"")</f>
        <v/>
      </c>
      <c r="F104" s="54" t="str">
        <f>IF('גליון הקלדת נתונים ידני'!P107=2,'גליון הקלדת נתונים ידני'!N107,"")</f>
        <v/>
      </c>
      <c r="G104" s="52">
        <v>1</v>
      </c>
      <c r="H104" s="52">
        <v>1</v>
      </c>
    </row>
    <row r="105" spans="1:8">
      <c r="A105" s="52">
        <v>2022</v>
      </c>
      <c r="B105" s="53">
        <f>'גליון הקלדת נתונים ידני'!$J$1</f>
        <v>123456</v>
      </c>
      <c r="C105" s="53" t="str">
        <f>IF('גליון הקלדת נתונים ידני'!P108=2,'גליון הקלדת נתונים ידני'!O108,"")</f>
        <v/>
      </c>
      <c r="D105" s="53">
        <v>0</v>
      </c>
      <c r="E105" s="54" t="str">
        <f>IF('גליון הקלדת נתונים ידני'!P108=2,'גליון הקלדת נתונים ידני'!M108,"")</f>
        <v/>
      </c>
      <c r="F105" s="54" t="str">
        <f>IF('גליון הקלדת נתונים ידני'!P108=2,'גליון הקלדת נתונים ידני'!N108,"")</f>
        <v/>
      </c>
      <c r="G105" s="52">
        <v>1</v>
      </c>
      <c r="H105" s="52">
        <v>1</v>
      </c>
    </row>
    <row r="106" spans="1:8">
      <c r="A106" s="52">
        <v>2022</v>
      </c>
      <c r="B106" s="53">
        <f>'גליון הקלדת נתונים ידני'!$J$1</f>
        <v>123456</v>
      </c>
      <c r="C106" s="53" t="str">
        <f>IF('גליון הקלדת נתונים ידני'!P109=2,'גליון הקלדת נתונים ידני'!O109,"")</f>
        <v/>
      </c>
      <c r="D106" s="53">
        <v>0</v>
      </c>
      <c r="E106" s="54" t="str">
        <f>IF('גליון הקלדת נתונים ידני'!P109=2,'גליון הקלדת נתונים ידני'!M109,"")</f>
        <v/>
      </c>
      <c r="F106" s="54" t="str">
        <f>IF('גליון הקלדת נתונים ידני'!P109=2,'גליון הקלדת נתונים ידני'!N109,"")</f>
        <v/>
      </c>
      <c r="G106" s="52">
        <v>1</v>
      </c>
      <c r="H106" s="52">
        <v>1</v>
      </c>
    </row>
    <row r="107" spans="1:8">
      <c r="A107" s="52">
        <v>2022</v>
      </c>
      <c r="B107" s="53">
        <f>'גליון הקלדת נתונים ידני'!$J$1</f>
        <v>123456</v>
      </c>
      <c r="C107" s="53" t="str">
        <f>IF('גליון הקלדת נתונים ידני'!P110=2,'גליון הקלדת נתונים ידני'!O110,"")</f>
        <v/>
      </c>
      <c r="D107" s="53">
        <v>0</v>
      </c>
      <c r="E107" s="54" t="str">
        <f>IF('גליון הקלדת נתונים ידני'!P110=2,'גליון הקלדת נתונים ידני'!M110,"")</f>
        <v/>
      </c>
      <c r="F107" s="54" t="str">
        <f>IF('גליון הקלדת נתונים ידני'!P110=2,'גליון הקלדת נתונים ידני'!N110,"")</f>
        <v/>
      </c>
      <c r="G107" s="52">
        <v>1</v>
      </c>
      <c r="H107" s="52">
        <v>1</v>
      </c>
    </row>
    <row r="108" spans="1:8">
      <c r="A108" s="52">
        <v>2022</v>
      </c>
      <c r="B108" s="53">
        <f>'גליון הקלדת נתונים ידני'!$J$1</f>
        <v>123456</v>
      </c>
      <c r="C108" s="53" t="str">
        <f>IF('גליון הקלדת נתונים ידני'!P111=2,'גליון הקלדת נתונים ידני'!O111,"")</f>
        <v/>
      </c>
      <c r="D108" s="53">
        <v>0</v>
      </c>
      <c r="E108" s="54" t="str">
        <f>IF('גליון הקלדת נתונים ידני'!P111=2,'גליון הקלדת נתונים ידני'!M111,"")</f>
        <v/>
      </c>
      <c r="F108" s="54" t="str">
        <f>IF('גליון הקלדת נתונים ידני'!P111=2,'גליון הקלדת נתונים ידני'!N111,"")</f>
        <v/>
      </c>
      <c r="G108" s="52">
        <v>1</v>
      </c>
      <c r="H108" s="52">
        <v>1</v>
      </c>
    </row>
    <row r="109" spans="1:8">
      <c r="A109" s="52">
        <v>2022</v>
      </c>
      <c r="B109" s="53">
        <f>'גליון הקלדת נתונים ידני'!$J$1</f>
        <v>123456</v>
      </c>
      <c r="C109" s="53" t="str">
        <f>IF('גליון הקלדת נתונים ידני'!P112=2,'גליון הקלדת נתונים ידני'!O112,"")</f>
        <v/>
      </c>
      <c r="D109" s="53">
        <v>0</v>
      </c>
      <c r="E109" s="54" t="str">
        <f>IF('גליון הקלדת נתונים ידני'!P112=2,'גליון הקלדת נתונים ידני'!M112,"")</f>
        <v/>
      </c>
      <c r="F109" s="54" t="str">
        <f>IF('גליון הקלדת נתונים ידני'!P112=2,'גליון הקלדת נתונים ידני'!N112,"")</f>
        <v/>
      </c>
      <c r="G109" s="52">
        <v>1</v>
      </c>
      <c r="H109" s="52">
        <v>1</v>
      </c>
    </row>
    <row r="110" spans="1:8">
      <c r="A110" s="52">
        <v>2022</v>
      </c>
      <c r="B110" s="53">
        <f>'גליון הקלדת נתונים ידני'!$J$1</f>
        <v>123456</v>
      </c>
      <c r="C110" s="53" t="str">
        <f>IF('גליון הקלדת נתונים ידני'!P113=2,'גליון הקלדת נתונים ידני'!O113,"")</f>
        <v/>
      </c>
      <c r="D110" s="53">
        <v>0</v>
      </c>
      <c r="E110" s="54" t="str">
        <f>IF('גליון הקלדת נתונים ידני'!P113=2,'גליון הקלדת נתונים ידני'!M113,"")</f>
        <v/>
      </c>
      <c r="F110" s="54" t="str">
        <f>IF('גליון הקלדת נתונים ידני'!P113=2,'גליון הקלדת נתונים ידני'!N113,"")</f>
        <v/>
      </c>
      <c r="G110" s="52">
        <v>1</v>
      </c>
      <c r="H110" s="52">
        <v>1</v>
      </c>
    </row>
    <row r="111" spans="1:8">
      <c r="A111" s="52">
        <v>2022</v>
      </c>
      <c r="B111" s="53">
        <f>'גליון הקלדת נתונים ידני'!$J$1</f>
        <v>123456</v>
      </c>
      <c r="C111" s="53" t="str">
        <f>IF('גליון הקלדת נתונים ידני'!P114=2,'גליון הקלדת נתונים ידני'!O114,"")</f>
        <v/>
      </c>
      <c r="D111" s="53">
        <v>0</v>
      </c>
      <c r="E111" s="54" t="str">
        <f>IF('גליון הקלדת נתונים ידני'!P114=2,'גליון הקלדת נתונים ידני'!M114,"")</f>
        <v/>
      </c>
      <c r="F111" s="54" t="str">
        <f>IF('גליון הקלדת נתונים ידני'!P114=2,'גליון הקלדת נתונים ידני'!N114,"")</f>
        <v/>
      </c>
      <c r="G111" s="52">
        <v>1</v>
      </c>
      <c r="H111" s="52">
        <v>1</v>
      </c>
    </row>
    <row r="112" spans="1:8">
      <c r="A112" s="52">
        <v>2022</v>
      </c>
      <c r="B112" s="53">
        <f>'גליון הקלדת נתונים ידני'!$J$1</f>
        <v>123456</v>
      </c>
      <c r="C112" s="53" t="str">
        <f>IF('גליון הקלדת נתונים ידני'!P115=2,'גליון הקלדת נתונים ידני'!O115,"")</f>
        <v/>
      </c>
      <c r="D112" s="53">
        <v>0</v>
      </c>
      <c r="E112" s="54" t="str">
        <f>IF('גליון הקלדת נתונים ידני'!P115=2,'גליון הקלדת נתונים ידני'!M115,"")</f>
        <v/>
      </c>
      <c r="F112" s="54" t="str">
        <f>IF('גליון הקלדת נתונים ידני'!P115=2,'גליון הקלדת נתונים ידני'!N115,"")</f>
        <v/>
      </c>
      <c r="G112" s="52">
        <v>1</v>
      </c>
      <c r="H112" s="52">
        <v>1</v>
      </c>
    </row>
    <row r="113" spans="1:8">
      <c r="A113" s="52">
        <v>2022</v>
      </c>
      <c r="B113" s="53">
        <f>'גליון הקלדת נתונים ידני'!$J$1</f>
        <v>123456</v>
      </c>
      <c r="C113" s="53" t="str">
        <f>IF('גליון הקלדת נתונים ידני'!P116=2,'גליון הקלדת נתונים ידני'!O116,"")</f>
        <v/>
      </c>
      <c r="D113" s="53">
        <v>0</v>
      </c>
      <c r="E113" s="54" t="str">
        <f>IF('גליון הקלדת נתונים ידני'!P116=2,'גליון הקלדת נתונים ידני'!M116,"")</f>
        <v/>
      </c>
      <c r="F113" s="54" t="str">
        <f>IF('גליון הקלדת נתונים ידני'!P116=2,'גליון הקלדת נתונים ידני'!N116,"")</f>
        <v/>
      </c>
      <c r="G113" s="52">
        <v>1</v>
      </c>
      <c r="H113" s="52">
        <v>1</v>
      </c>
    </row>
    <row r="114" spans="1:8">
      <c r="A114" s="52">
        <v>2022</v>
      </c>
      <c r="B114" s="53">
        <f>'גליון הקלדת נתונים ידני'!$J$1</f>
        <v>123456</v>
      </c>
      <c r="C114" s="53" t="str">
        <f>IF('גליון הקלדת נתונים ידני'!P117=2,'גליון הקלדת נתונים ידני'!O117,"")</f>
        <v/>
      </c>
      <c r="D114" s="53">
        <v>0</v>
      </c>
      <c r="E114" s="54" t="str">
        <f>IF('גליון הקלדת נתונים ידני'!P117=2,'גליון הקלדת נתונים ידני'!M117,"")</f>
        <v/>
      </c>
      <c r="F114" s="54" t="str">
        <f>IF('גליון הקלדת נתונים ידני'!P117=2,'גליון הקלדת נתונים ידני'!N117,"")</f>
        <v/>
      </c>
      <c r="G114" s="52">
        <v>1</v>
      </c>
      <c r="H114" s="52">
        <v>1</v>
      </c>
    </row>
    <row r="115" spans="1:8">
      <c r="A115" s="52">
        <v>2022</v>
      </c>
      <c r="B115" s="53">
        <f>'גליון הקלדת נתונים ידני'!$J$1</f>
        <v>123456</v>
      </c>
      <c r="C115" s="53" t="str">
        <f>IF('גליון הקלדת נתונים ידני'!P118=2,'גליון הקלדת נתונים ידני'!O118,"")</f>
        <v/>
      </c>
      <c r="D115" s="53">
        <v>0</v>
      </c>
      <c r="E115" s="54" t="str">
        <f>IF('גליון הקלדת נתונים ידני'!P118=2,'גליון הקלדת נתונים ידני'!M118,"")</f>
        <v/>
      </c>
      <c r="F115" s="54" t="str">
        <f>IF('גליון הקלדת נתונים ידני'!P118=2,'גליון הקלדת נתונים ידני'!N118,"")</f>
        <v/>
      </c>
      <c r="G115" s="52">
        <v>1</v>
      </c>
      <c r="H115" s="52">
        <v>1</v>
      </c>
    </row>
    <row r="116" spans="1:8">
      <c r="A116" s="52">
        <v>2022</v>
      </c>
      <c r="B116" s="53">
        <f>'גליון הקלדת נתונים ידני'!$J$1</f>
        <v>123456</v>
      </c>
      <c r="C116" s="53" t="str">
        <f>IF('גליון הקלדת נתונים ידני'!P119=2,'גליון הקלדת נתונים ידני'!O119,"")</f>
        <v/>
      </c>
      <c r="D116" s="53">
        <v>0</v>
      </c>
      <c r="E116" s="54" t="str">
        <f>IF('גליון הקלדת נתונים ידני'!P119=2,'גליון הקלדת נתונים ידני'!M119,"")</f>
        <v/>
      </c>
      <c r="F116" s="54" t="str">
        <f>IF('גליון הקלדת נתונים ידני'!P119=2,'גליון הקלדת נתונים ידני'!N119,"")</f>
        <v/>
      </c>
      <c r="G116" s="52">
        <v>1</v>
      </c>
      <c r="H116" s="52">
        <v>1</v>
      </c>
    </row>
    <row r="117" spans="1:8">
      <c r="A117" s="52">
        <v>2022</v>
      </c>
      <c r="B117" s="53">
        <f>'גליון הקלדת נתונים ידני'!$J$1</f>
        <v>123456</v>
      </c>
      <c r="C117" s="53" t="str">
        <f>IF('גליון הקלדת נתונים ידני'!P120=2,'גליון הקלדת נתונים ידני'!O120,"")</f>
        <v/>
      </c>
      <c r="D117" s="53">
        <v>0</v>
      </c>
      <c r="E117" s="54" t="str">
        <f>IF('גליון הקלדת נתונים ידני'!P120=2,'גליון הקלדת נתונים ידני'!M120,"")</f>
        <v/>
      </c>
      <c r="F117" s="54" t="str">
        <f>IF('גליון הקלדת נתונים ידני'!P120=2,'גליון הקלדת נתונים ידני'!N120,"")</f>
        <v/>
      </c>
      <c r="G117" s="52">
        <v>1</v>
      </c>
      <c r="H117" s="52">
        <v>1</v>
      </c>
    </row>
    <row r="118" spans="1:8">
      <c r="A118" s="52">
        <v>2022</v>
      </c>
      <c r="B118" s="53">
        <f>'גליון הקלדת נתונים ידני'!$J$1</f>
        <v>123456</v>
      </c>
      <c r="C118" s="53" t="str">
        <f>IF('גליון הקלדת נתונים ידני'!P121=2,'גליון הקלדת נתונים ידני'!O121,"")</f>
        <v/>
      </c>
      <c r="D118" s="53">
        <v>0</v>
      </c>
      <c r="E118" s="54" t="str">
        <f>IF('גליון הקלדת נתונים ידני'!P121=2,'גליון הקלדת נתונים ידני'!M121,"")</f>
        <v/>
      </c>
      <c r="F118" s="54" t="str">
        <f>IF('גליון הקלדת נתונים ידני'!P121=2,'גליון הקלדת נתונים ידני'!N121,"")</f>
        <v/>
      </c>
      <c r="G118" s="52">
        <v>1</v>
      </c>
      <c r="H118" s="52">
        <v>1</v>
      </c>
    </row>
    <row r="119" spans="1:8">
      <c r="A119" s="52">
        <v>2022</v>
      </c>
      <c r="B119" s="53">
        <f>'גליון הקלדת נתונים ידני'!$J$1</f>
        <v>123456</v>
      </c>
      <c r="C119" s="53" t="str">
        <f>IF('גליון הקלדת נתונים ידני'!P122=2,'גליון הקלדת נתונים ידני'!O122,"")</f>
        <v/>
      </c>
      <c r="D119" s="53">
        <v>0</v>
      </c>
      <c r="E119" s="54" t="str">
        <f>IF('גליון הקלדת נתונים ידני'!P122=2,'גליון הקלדת נתונים ידני'!M122,"")</f>
        <v/>
      </c>
      <c r="F119" s="54" t="str">
        <f>IF('גליון הקלדת נתונים ידני'!P122=2,'גליון הקלדת נתונים ידני'!N122,"")</f>
        <v/>
      </c>
      <c r="G119" s="52">
        <v>1</v>
      </c>
      <c r="H119" s="52">
        <v>1</v>
      </c>
    </row>
    <row r="120" spans="1:8">
      <c r="A120" s="52">
        <v>2022</v>
      </c>
      <c r="B120" s="53">
        <f>'גליון הקלדת נתונים ידני'!$J$1</f>
        <v>123456</v>
      </c>
      <c r="C120" s="53" t="str">
        <f>IF('גליון הקלדת נתונים ידני'!P123=2,'גליון הקלדת נתונים ידני'!O123,"")</f>
        <v/>
      </c>
      <c r="D120" s="53">
        <v>0</v>
      </c>
      <c r="E120" s="54" t="str">
        <f>IF('גליון הקלדת נתונים ידני'!P123=2,'גליון הקלדת נתונים ידני'!M123,"")</f>
        <v/>
      </c>
      <c r="F120" s="54" t="str">
        <f>IF('גליון הקלדת נתונים ידני'!P123=2,'גליון הקלדת נתונים ידני'!N123,"")</f>
        <v/>
      </c>
      <c r="G120" s="52">
        <v>1</v>
      </c>
      <c r="H120" s="52">
        <v>1</v>
      </c>
    </row>
    <row r="121" spans="1:8">
      <c r="A121" s="52">
        <v>2022</v>
      </c>
      <c r="B121" s="53">
        <f>'גליון הקלדת נתונים ידני'!$J$1</f>
        <v>123456</v>
      </c>
      <c r="C121" s="53" t="str">
        <f>IF('גליון הקלדת נתונים ידני'!P124=2,'גליון הקלדת נתונים ידני'!O124,"")</f>
        <v/>
      </c>
      <c r="D121" s="53">
        <v>0</v>
      </c>
      <c r="E121" s="54" t="str">
        <f>IF('גליון הקלדת נתונים ידני'!P124=2,'גליון הקלדת נתונים ידני'!M124,"")</f>
        <v/>
      </c>
      <c r="F121" s="54" t="str">
        <f>IF('גליון הקלדת נתונים ידני'!P124=2,'גליון הקלדת נתונים ידני'!N124,"")</f>
        <v/>
      </c>
      <c r="G121" s="52">
        <v>1</v>
      </c>
      <c r="H121" s="52">
        <v>1</v>
      </c>
    </row>
    <row r="122" spans="1:8">
      <c r="A122" s="52">
        <v>2022</v>
      </c>
      <c r="B122" s="53">
        <f>'גליון הקלדת נתונים ידני'!$J$1</f>
        <v>123456</v>
      </c>
      <c r="C122" s="53" t="str">
        <f>IF('גליון הקלדת נתונים ידני'!P125=2,'גליון הקלדת נתונים ידני'!O125,"")</f>
        <v/>
      </c>
      <c r="D122" s="53">
        <v>0</v>
      </c>
      <c r="E122" s="54" t="str">
        <f>IF('גליון הקלדת נתונים ידני'!P125=2,'גליון הקלדת נתונים ידני'!M125,"")</f>
        <v/>
      </c>
      <c r="F122" s="54" t="str">
        <f>IF('גליון הקלדת נתונים ידני'!P125=2,'גליון הקלדת נתונים ידני'!N125,"")</f>
        <v/>
      </c>
      <c r="G122" s="52">
        <v>1</v>
      </c>
      <c r="H122" s="52">
        <v>1</v>
      </c>
    </row>
    <row r="123" spans="1:8">
      <c r="A123" s="52">
        <v>2022</v>
      </c>
      <c r="B123" s="53">
        <f>'גליון הקלדת נתונים ידני'!$J$1</f>
        <v>123456</v>
      </c>
      <c r="C123" s="53" t="str">
        <f>IF('גליון הקלדת נתונים ידני'!P126=2,'גליון הקלדת נתונים ידני'!O126,"")</f>
        <v/>
      </c>
      <c r="D123" s="53">
        <v>0</v>
      </c>
      <c r="E123" s="54" t="str">
        <f>IF('גליון הקלדת נתונים ידני'!P126=2,'גליון הקלדת נתונים ידני'!M126,"")</f>
        <v/>
      </c>
      <c r="F123" s="54" t="str">
        <f>IF('גליון הקלדת נתונים ידני'!P126=2,'גליון הקלדת נתונים ידני'!N126,"")</f>
        <v/>
      </c>
      <c r="G123" s="52">
        <v>1</v>
      </c>
      <c r="H123" s="52">
        <v>1</v>
      </c>
    </row>
    <row r="124" spans="1:8">
      <c r="A124" s="52">
        <v>2022</v>
      </c>
      <c r="B124" s="53">
        <f>'גליון הקלדת נתונים ידני'!$J$1</f>
        <v>123456</v>
      </c>
      <c r="C124" s="53" t="str">
        <f>IF('גליון הקלדת נתונים ידני'!P127=2,'גליון הקלדת נתונים ידני'!O127,"")</f>
        <v/>
      </c>
      <c r="D124" s="53">
        <v>0</v>
      </c>
      <c r="E124" s="54" t="str">
        <f>IF('גליון הקלדת נתונים ידני'!P127=2,'גליון הקלדת נתונים ידני'!M127,"")</f>
        <v/>
      </c>
      <c r="F124" s="54" t="str">
        <f>IF('גליון הקלדת נתונים ידני'!P127=2,'גליון הקלדת נתונים ידני'!N127,"")</f>
        <v/>
      </c>
      <c r="G124" s="52">
        <v>1</v>
      </c>
      <c r="H124" s="52">
        <v>1</v>
      </c>
    </row>
    <row r="125" spans="1:8">
      <c r="A125" s="52">
        <v>2022</v>
      </c>
      <c r="B125" s="53">
        <f>'גליון הקלדת נתונים ידני'!$J$1</f>
        <v>123456</v>
      </c>
      <c r="C125" s="53" t="str">
        <f>IF('גליון הקלדת נתונים ידני'!P128=2,'גליון הקלדת נתונים ידני'!O128,"")</f>
        <v/>
      </c>
      <c r="D125" s="53">
        <v>0</v>
      </c>
      <c r="E125" s="54" t="str">
        <f>IF('גליון הקלדת נתונים ידני'!P128=2,'גליון הקלדת נתונים ידני'!M128,"")</f>
        <v/>
      </c>
      <c r="F125" s="54" t="str">
        <f>IF('גליון הקלדת נתונים ידני'!P128=2,'גליון הקלדת נתונים ידני'!N128,"")</f>
        <v/>
      </c>
      <c r="G125" s="52">
        <v>1</v>
      </c>
      <c r="H125" s="52">
        <v>1</v>
      </c>
    </row>
    <row r="126" spans="1:8">
      <c r="A126" s="52">
        <v>2022</v>
      </c>
      <c r="B126" s="53">
        <f>'גליון הקלדת נתונים ידני'!$J$1</f>
        <v>123456</v>
      </c>
      <c r="C126" s="53" t="str">
        <f>IF('גליון הקלדת נתונים ידני'!P129=2,'גליון הקלדת נתונים ידני'!O129,"")</f>
        <v/>
      </c>
      <c r="D126" s="53">
        <v>0</v>
      </c>
      <c r="E126" s="54" t="str">
        <f>IF('גליון הקלדת נתונים ידני'!P129=2,'גליון הקלדת נתונים ידני'!M129,"")</f>
        <v/>
      </c>
      <c r="F126" s="54" t="str">
        <f>IF('גליון הקלדת נתונים ידני'!P129=2,'גליון הקלדת נתונים ידני'!N129,"")</f>
        <v/>
      </c>
      <c r="G126" s="52">
        <v>1</v>
      </c>
      <c r="H126" s="52">
        <v>1</v>
      </c>
    </row>
    <row r="127" spans="1:8">
      <c r="A127" s="52">
        <v>2022</v>
      </c>
      <c r="B127" s="53">
        <f>'גליון הקלדת נתונים ידני'!$J$1</f>
        <v>123456</v>
      </c>
      <c r="C127" s="53" t="str">
        <f>IF('גליון הקלדת נתונים ידני'!P130=2,'גליון הקלדת נתונים ידני'!O130,"")</f>
        <v/>
      </c>
      <c r="D127" s="53">
        <v>0</v>
      </c>
      <c r="E127" s="54" t="str">
        <f>IF('גליון הקלדת נתונים ידני'!P130=2,'גליון הקלדת נתונים ידני'!M130,"")</f>
        <v/>
      </c>
      <c r="F127" s="54" t="str">
        <f>IF('גליון הקלדת נתונים ידני'!P130=2,'גליון הקלדת נתונים ידני'!N130,"")</f>
        <v/>
      </c>
      <c r="G127" s="52">
        <v>1</v>
      </c>
      <c r="H127" s="52">
        <v>1</v>
      </c>
    </row>
    <row r="128" spans="1:8">
      <c r="A128" s="52">
        <v>2022</v>
      </c>
      <c r="B128" s="53">
        <f>'גליון הקלדת נתונים ידני'!$J$1</f>
        <v>123456</v>
      </c>
      <c r="C128" s="53" t="str">
        <f>IF('גליון הקלדת נתונים ידני'!P131=2,'גליון הקלדת נתונים ידני'!O131,"")</f>
        <v/>
      </c>
      <c r="D128" s="53">
        <v>0</v>
      </c>
      <c r="E128" s="54" t="str">
        <f>IF('גליון הקלדת נתונים ידני'!P131=2,'גליון הקלדת נתונים ידני'!M131,"")</f>
        <v/>
      </c>
      <c r="F128" s="54" t="str">
        <f>IF('גליון הקלדת נתונים ידני'!P131=2,'גליון הקלדת נתונים ידני'!N131,"")</f>
        <v/>
      </c>
      <c r="G128" s="52">
        <v>1</v>
      </c>
      <c r="H128" s="52">
        <v>1</v>
      </c>
    </row>
    <row r="129" spans="1:8">
      <c r="A129" s="52">
        <v>2022</v>
      </c>
      <c r="B129" s="53">
        <f>'גליון הקלדת נתונים ידני'!$J$1</f>
        <v>123456</v>
      </c>
      <c r="C129" s="53" t="str">
        <f>IF('גליון הקלדת נתונים ידני'!P132=2,'גליון הקלדת נתונים ידני'!O132,"")</f>
        <v/>
      </c>
      <c r="D129" s="53">
        <v>0</v>
      </c>
      <c r="E129" s="54" t="str">
        <f>IF('גליון הקלדת נתונים ידני'!P132=2,'גליון הקלדת נתונים ידני'!M132,"")</f>
        <v/>
      </c>
      <c r="F129" s="54" t="str">
        <f>IF('גליון הקלדת נתונים ידני'!P132=2,'גליון הקלדת נתונים ידני'!N132,"")</f>
        <v/>
      </c>
      <c r="G129" s="52">
        <v>1</v>
      </c>
      <c r="H129" s="52">
        <v>1</v>
      </c>
    </row>
    <row r="130" spans="1:8">
      <c r="A130" s="52">
        <v>2022</v>
      </c>
      <c r="B130" s="53">
        <f>'גליון הקלדת נתונים ידני'!$J$1</f>
        <v>123456</v>
      </c>
      <c r="C130" s="53" t="str">
        <f>IF('גליון הקלדת נתונים ידני'!P133=2,'גליון הקלדת נתונים ידני'!O133,"")</f>
        <v/>
      </c>
      <c r="D130" s="53">
        <v>0</v>
      </c>
      <c r="E130" s="54" t="str">
        <f>IF('גליון הקלדת נתונים ידני'!P133=2,'גליון הקלדת נתונים ידני'!M133,"")</f>
        <v/>
      </c>
      <c r="F130" s="54" t="str">
        <f>IF('גליון הקלדת נתונים ידני'!P133=2,'גליון הקלדת נתונים ידני'!N133,"")</f>
        <v/>
      </c>
      <c r="G130" s="52">
        <v>1</v>
      </c>
      <c r="H130" s="52">
        <v>1</v>
      </c>
    </row>
    <row r="131" spans="1:8">
      <c r="A131" s="52">
        <v>2022</v>
      </c>
      <c r="B131" s="53">
        <f>'גליון הקלדת נתונים ידני'!$J$1</f>
        <v>123456</v>
      </c>
      <c r="C131" s="53" t="str">
        <f>IF('גליון הקלדת נתונים ידני'!P134=2,'גליון הקלדת נתונים ידני'!O134,"")</f>
        <v/>
      </c>
      <c r="D131" s="53">
        <v>0</v>
      </c>
      <c r="E131" s="54" t="str">
        <f>IF('גליון הקלדת נתונים ידני'!P134=2,'גליון הקלדת נתונים ידני'!M134,"")</f>
        <v/>
      </c>
      <c r="F131" s="54" t="str">
        <f>IF('גליון הקלדת נתונים ידני'!P134=2,'גליון הקלדת נתונים ידני'!N134,"")</f>
        <v/>
      </c>
      <c r="G131" s="52">
        <v>1</v>
      </c>
      <c r="H131" s="52">
        <v>1</v>
      </c>
    </row>
    <row r="132" spans="1:8">
      <c r="A132" s="52">
        <v>2022</v>
      </c>
      <c r="B132" s="53">
        <f>'גליון הקלדת נתונים ידני'!$J$1</f>
        <v>123456</v>
      </c>
      <c r="C132" s="53" t="str">
        <f>IF('גליון הקלדת נתונים ידני'!P135=2,'גליון הקלדת נתונים ידני'!O135,"")</f>
        <v/>
      </c>
      <c r="D132" s="53">
        <v>0</v>
      </c>
      <c r="E132" s="54" t="str">
        <f>IF('גליון הקלדת נתונים ידני'!P135=2,'גליון הקלדת נתונים ידני'!M135,"")</f>
        <v/>
      </c>
      <c r="F132" s="54" t="str">
        <f>IF('גליון הקלדת נתונים ידני'!P135=2,'גליון הקלדת נתונים ידני'!N135,"")</f>
        <v/>
      </c>
      <c r="G132" s="52">
        <v>1</v>
      </c>
      <c r="H132" s="52">
        <v>1</v>
      </c>
    </row>
    <row r="133" spans="1:8">
      <c r="A133" s="52">
        <v>2022</v>
      </c>
      <c r="B133" s="53">
        <f>'גליון הקלדת נתונים ידני'!$J$1</f>
        <v>123456</v>
      </c>
      <c r="C133" s="53" t="str">
        <f>IF('גליון הקלדת נתונים ידני'!P136=2,'גליון הקלדת נתונים ידני'!O136,"")</f>
        <v/>
      </c>
      <c r="D133" s="53">
        <v>0</v>
      </c>
      <c r="E133" s="54" t="str">
        <f>IF('גליון הקלדת נתונים ידני'!P136=2,'גליון הקלדת נתונים ידני'!M136,"")</f>
        <v/>
      </c>
      <c r="F133" s="54" t="str">
        <f>IF('גליון הקלדת נתונים ידני'!P136=2,'גליון הקלדת נתונים ידני'!N136,"")</f>
        <v/>
      </c>
      <c r="G133" s="52">
        <v>1</v>
      </c>
      <c r="H133" s="52">
        <v>1</v>
      </c>
    </row>
    <row r="134" spans="1:8">
      <c r="A134" s="52">
        <v>2022</v>
      </c>
      <c r="B134" s="53">
        <f>'גליון הקלדת נתונים ידני'!$J$1</f>
        <v>123456</v>
      </c>
      <c r="C134" s="53" t="str">
        <f>IF('גליון הקלדת נתונים ידני'!P137=2,'גליון הקלדת נתונים ידני'!O137,"")</f>
        <v/>
      </c>
      <c r="D134" s="53">
        <v>0</v>
      </c>
      <c r="E134" s="54" t="str">
        <f>IF('גליון הקלדת נתונים ידני'!P137=2,'גליון הקלדת נתונים ידני'!M137,"")</f>
        <v/>
      </c>
      <c r="F134" s="54" t="str">
        <f>IF('גליון הקלדת נתונים ידני'!P137=2,'גליון הקלדת נתונים ידני'!N137,"")</f>
        <v/>
      </c>
      <c r="G134" s="52">
        <v>1</v>
      </c>
      <c r="H134" s="52">
        <v>1</v>
      </c>
    </row>
    <row r="135" spans="1:8">
      <c r="A135" s="52">
        <v>2022</v>
      </c>
      <c r="B135" s="53">
        <f>'גליון הקלדת נתונים ידני'!$J$1</f>
        <v>123456</v>
      </c>
      <c r="C135" s="53" t="str">
        <f>IF('גליון הקלדת נתונים ידני'!P138=2,'גליון הקלדת נתונים ידני'!O138,"")</f>
        <v/>
      </c>
      <c r="D135" s="53">
        <v>0</v>
      </c>
      <c r="E135" s="54" t="str">
        <f>IF('גליון הקלדת נתונים ידני'!P138=2,'גליון הקלדת נתונים ידני'!M138,"")</f>
        <v/>
      </c>
      <c r="F135" s="54" t="str">
        <f>IF('גליון הקלדת נתונים ידני'!P138=2,'גליון הקלדת נתונים ידני'!N138,"")</f>
        <v/>
      </c>
      <c r="G135" s="52">
        <v>1</v>
      </c>
      <c r="H135" s="52">
        <v>1</v>
      </c>
    </row>
    <row r="136" spans="1:8">
      <c r="A136" s="52">
        <v>2022</v>
      </c>
      <c r="B136" s="53">
        <f>'גליון הקלדת נתונים ידני'!$J$1</f>
        <v>123456</v>
      </c>
      <c r="C136" s="53" t="str">
        <f>IF('גליון הקלדת נתונים ידני'!P139=2,'גליון הקלדת נתונים ידני'!O139,"")</f>
        <v/>
      </c>
      <c r="D136" s="53">
        <v>0</v>
      </c>
      <c r="E136" s="54" t="str">
        <f>IF('גליון הקלדת נתונים ידני'!P139=2,'גליון הקלדת נתונים ידני'!M139,"")</f>
        <v/>
      </c>
      <c r="F136" s="54" t="str">
        <f>IF('גליון הקלדת נתונים ידני'!P139=2,'גליון הקלדת נתונים ידני'!N139,"")</f>
        <v/>
      </c>
      <c r="G136" s="52">
        <v>1</v>
      </c>
      <c r="H136" s="52">
        <v>1</v>
      </c>
    </row>
    <row r="137" spans="1:8">
      <c r="A137" s="52">
        <v>2022</v>
      </c>
      <c r="B137" s="53">
        <f>'גליון הקלדת נתונים ידני'!$J$1</f>
        <v>123456</v>
      </c>
      <c r="C137" s="53" t="str">
        <f>IF('גליון הקלדת נתונים ידני'!P140=2,'גליון הקלדת נתונים ידני'!O140,"")</f>
        <v/>
      </c>
      <c r="D137" s="53">
        <v>0</v>
      </c>
      <c r="E137" s="54" t="str">
        <f>IF('גליון הקלדת נתונים ידני'!P140=2,'גליון הקלדת נתונים ידני'!M140,"")</f>
        <v/>
      </c>
      <c r="F137" s="54" t="str">
        <f>IF('גליון הקלדת נתונים ידני'!P140=2,'גליון הקלדת נתונים ידני'!N140,"")</f>
        <v/>
      </c>
      <c r="G137" s="52">
        <v>1</v>
      </c>
      <c r="H137" s="52">
        <v>1</v>
      </c>
    </row>
    <row r="138" spans="1:8">
      <c r="A138" s="52">
        <v>2022</v>
      </c>
      <c r="B138" s="53">
        <f>'גליון הקלדת נתונים ידני'!$J$1</f>
        <v>123456</v>
      </c>
      <c r="C138" s="53" t="str">
        <f>IF('גליון הקלדת נתונים ידני'!P141=2,'גליון הקלדת נתונים ידני'!O141,"")</f>
        <v/>
      </c>
      <c r="D138" s="53">
        <v>0</v>
      </c>
      <c r="E138" s="54" t="str">
        <f>IF('גליון הקלדת נתונים ידני'!P141=2,'גליון הקלדת נתונים ידני'!M141,"")</f>
        <v/>
      </c>
      <c r="F138" s="54" t="str">
        <f>IF('גליון הקלדת נתונים ידני'!P141=2,'גליון הקלדת נתונים ידני'!N141,"")</f>
        <v/>
      </c>
      <c r="G138" s="52">
        <v>1</v>
      </c>
      <c r="H138" s="52">
        <v>1</v>
      </c>
    </row>
    <row r="139" spans="1:8">
      <c r="A139" s="52">
        <v>2022</v>
      </c>
      <c r="B139" s="53">
        <f>'גליון הקלדת נתונים ידני'!$J$1</f>
        <v>123456</v>
      </c>
      <c r="C139" s="53" t="str">
        <f>IF('גליון הקלדת נתונים ידני'!P142=2,'גליון הקלדת נתונים ידני'!O142,"")</f>
        <v/>
      </c>
      <c r="D139" s="53">
        <v>0</v>
      </c>
      <c r="E139" s="54" t="str">
        <f>IF('גליון הקלדת נתונים ידני'!P142=2,'גליון הקלדת נתונים ידני'!M142,"")</f>
        <v/>
      </c>
      <c r="F139" s="54" t="str">
        <f>IF('גליון הקלדת נתונים ידני'!P142=2,'גליון הקלדת נתונים ידני'!N142,"")</f>
        <v/>
      </c>
      <c r="G139" s="52">
        <v>1</v>
      </c>
      <c r="H139" s="52">
        <v>1</v>
      </c>
    </row>
    <row r="140" spans="1:8">
      <c r="A140" s="52">
        <v>2022</v>
      </c>
      <c r="B140" s="53">
        <f>'גליון הקלדת נתונים ידני'!$J$1</f>
        <v>123456</v>
      </c>
      <c r="C140" s="53" t="str">
        <f>IF('גליון הקלדת נתונים ידני'!P143=2,'גליון הקלדת נתונים ידני'!O143,"")</f>
        <v/>
      </c>
      <c r="D140" s="53">
        <v>0</v>
      </c>
      <c r="E140" s="54" t="str">
        <f>IF('גליון הקלדת נתונים ידני'!P143=2,'גליון הקלדת נתונים ידני'!M143,"")</f>
        <v/>
      </c>
      <c r="F140" s="54" t="str">
        <f>IF('גליון הקלדת נתונים ידני'!P143=2,'גליון הקלדת נתונים ידני'!N143,"")</f>
        <v/>
      </c>
      <c r="G140" s="52">
        <v>1</v>
      </c>
      <c r="H140" s="52">
        <v>1</v>
      </c>
    </row>
    <row r="141" spans="1:8">
      <c r="A141" s="52">
        <v>2022</v>
      </c>
      <c r="B141" s="53">
        <f>'גליון הקלדת נתונים ידני'!$J$1</f>
        <v>123456</v>
      </c>
      <c r="C141" s="53" t="str">
        <f>IF('גליון הקלדת נתונים ידני'!P144=2,'גליון הקלדת נתונים ידני'!O144,"")</f>
        <v/>
      </c>
      <c r="D141" s="53">
        <v>0</v>
      </c>
      <c r="E141" s="54" t="str">
        <f>IF('גליון הקלדת נתונים ידני'!P144=2,'גליון הקלדת נתונים ידני'!M144,"")</f>
        <v/>
      </c>
      <c r="F141" s="54" t="str">
        <f>IF('גליון הקלדת נתונים ידני'!P144=2,'גליון הקלדת נתונים ידני'!N144,"")</f>
        <v/>
      </c>
      <c r="G141" s="52">
        <v>1</v>
      </c>
      <c r="H141" s="52">
        <v>1</v>
      </c>
    </row>
    <row r="142" spans="1:8">
      <c r="A142" s="52">
        <v>2022</v>
      </c>
      <c r="B142" s="53">
        <f>'גליון הקלדת נתונים ידני'!$J$1</f>
        <v>123456</v>
      </c>
      <c r="C142" s="53" t="str">
        <f>IF('גליון הקלדת נתונים ידני'!P145=2,'גליון הקלדת נתונים ידני'!O145,"")</f>
        <v/>
      </c>
      <c r="D142" s="53">
        <v>0</v>
      </c>
      <c r="E142" s="54" t="str">
        <f>IF('גליון הקלדת נתונים ידני'!P145=2,'גליון הקלדת נתונים ידני'!M145,"")</f>
        <v/>
      </c>
      <c r="F142" s="54" t="str">
        <f>IF('גליון הקלדת נתונים ידני'!P145=2,'גליון הקלדת נתונים ידני'!N145,"")</f>
        <v/>
      </c>
      <c r="G142" s="52">
        <v>1</v>
      </c>
      <c r="H142" s="52">
        <v>1</v>
      </c>
    </row>
    <row r="143" spans="1:8">
      <c r="A143" s="52">
        <v>2022</v>
      </c>
      <c r="B143" s="53">
        <f>'גליון הקלדת נתונים ידני'!$J$1</f>
        <v>123456</v>
      </c>
      <c r="C143" s="53" t="str">
        <f>IF('גליון הקלדת נתונים ידני'!P146=2,'גליון הקלדת נתונים ידני'!O146,"")</f>
        <v/>
      </c>
      <c r="D143" s="53">
        <v>0</v>
      </c>
      <c r="E143" s="54" t="str">
        <f>IF('גליון הקלדת נתונים ידני'!P146=2,'גליון הקלדת נתונים ידני'!M146,"")</f>
        <v/>
      </c>
      <c r="F143" s="54" t="str">
        <f>IF('גליון הקלדת נתונים ידני'!P146=2,'גליון הקלדת נתונים ידני'!N146,"")</f>
        <v/>
      </c>
      <c r="G143" s="52">
        <v>1</v>
      </c>
      <c r="H143" s="52">
        <v>1</v>
      </c>
    </row>
    <row r="144" spans="1:8">
      <c r="A144" s="52">
        <v>2022</v>
      </c>
      <c r="B144" s="53">
        <f>'גליון הקלדת נתונים ידני'!$J$1</f>
        <v>123456</v>
      </c>
      <c r="C144" s="53" t="str">
        <f>IF('גליון הקלדת נתונים ידני'!P147=2,'גליון הקלדת נתונים ידני'!O147,"")</f>
        <v/>
      </c>
      <c r="D144" s="53">
        <v>0</v>
      </c>
      <c r="E144" s="54" t="str">
        <f>IF('גליון הקלדת נתונים ידני'!P147=2,'גליון הקלדת נתונים ידני'!M147,"")</f>
        <v/>
      </c>
      <c r="F144" s="54" t="str">
        <f>IF('גליון הקלדת נתונים ידני'!P147=2,'גליון הקלדת נתונים ידני'!N147,"")</f>
        <v/>
      </c>
      <c r="G144" s="52">
        <v>1</v>
      </c>
      <c r="H144" s="52">
        <v>1</v>
      </c>
    </row>
    <row r="145" spans="1:8">
      <c r="A145" s="52">
        <v>2022</v>
      </c>
      <c r="B145" s="53">
        <f>'גליון הקלדת נתונים ידני'!$J$1</f>
        <v>123456</v>
      </c>
      <c r="C145" s="53" t="str">
        <f>IF('גליון הקלדת נתונים ידני'!P148=2,'גליון הקלדת נתונים ידני'!O148,"")</f>
        <v/>
      </c>
      <c r="D145" s="53">
        <v>0</v>
      </c>
      <c r="E145" s="54" t="str">
        <f>IF('גליון הקלדת נתונים ידני'!P148=2,'גליון הקלדת נתונים ידני'!M148,"")</f>
        <v/>
      </c>
      <c r="F145" s="54" t="str">
        <f>IF('גליון הקלדת נתונים ידני'!P148=2,'גליון הקלדת נתונים ידני'!N148,"")</f>
        <v/>
      </c>
      <c r="G145" s="52">
        <v>1</v>
      </c>
      <c r="H145" s="52">
        <v>1</v>
      </c>
    </row>
    <row r="146" spans="1:8">
      <c r="A146" s="52">
        <v>2022</v>
      </c>
      <c r="B146" s="53">
        <f>'גליון הקלדת נתונים ידני'!$J$1</f>
        <v>123456</v>
      </c>
      <c r="C146" s="53" t="str">
        <f>IF('גליון הקלדת נתונים ידני'!P149=2,'גליון הקלדת נתונים ידני'!O149,"")</f>
        <v/>
      </c>
      <c r="D146" s="53">
        <v>0</v>
      </c>
      <c r="E146" s="54" t="str">
        <f>IF('גליון הקלדת נתונים ידני'!P149=2,'גליון הקלדת נתונים ידני'!M149,"")</f>
        <v/>
      </c>
      <c r="F146" s="54" t="str">
        <f>IF('גליון הקלדת נתונים ידני'!P149=2,'גליון הקלדת נתונים ידני'!N149,"")</f>
        <v/>
      </c>
      <c r="G146" s="52">
        <v>1</v>
      </c>
      <c r="H146" s="52">
        <v>1</v>
      </c>
    </row>
    <row r="147" spans="1:8">
      <c r="A147" s="52">
        <v>2022</v>
      </c>
      <c r="B147" s="53">
        <f>'גליון הקלדת נתונים ידני'!$J$1</f>
        <v>123456</v>
      </c>
      <c r="C147" s="53" t="str">
        <f>IF('גליון הקלדת נתונים ידני'!P150=2,'גליון הקלדת נתונים ידני'!O150,"")</f>
        <v/>
      </c>
      <c r="D147" s="53">
        <v>0</v>
      </c>
      <c r="E147" s="54" t="str">
        <f>IF('גליון הקלדת נתונים ידני'!P150=2,'גליון הקלדת נתונים ידני'!M150,"")</f>
        <v/>
      </c>
      <c r="F147" s="54" t="str">
        <f>IF('גליון הקלדת נתונים ידני'!P150=2,'גליון הקלדת נתונים ידני'!N150,"")</f>
        <v/>
      </c>
      <c r="G147" s="52">
        <v>1</v>
      </c>
      <c r="H147" s="52">
        <v>1</v>
      </c>
    </row>
    <row r="148" spans="1:8">
      <c r="A148" s="52">
        <v>2022</v>
      </c>
      <c r="B148" s="53">
        <f>'גליון הקלדת נתונים ידני'!$J$1</f>
        <v>123456</v>
      </c>
      <c r="C148" s="53" t="str">
        <f>IF('גליון הקלדת נתונים ידני'!P151=2,'גליון הקלדת נתונים ידני'!O151,"")</f>
        <v/>
      </c>
      <c r="D148" s="53">
        <v>0</v>
      </c>
      <c r="E148" s="54" t="str">
        <f>IF('גליון הקלדת נתונים ידני'!P151=2,'גליון הקלדת נתונים ידני'!M151,"")</f>
        <v/>
      </c>
      <c r="F148" s="54" t="str">
        <f>IF('גליון הקלדת נתונים ידני'!P151=2,'גליון הקלדת נתונים ידני'!N151,"")</f>
        <v/>
      </c>
      <c r="G148" s="52">
        <v>1</v>
      </c>
      <c r="H148" s="52">
        <v>1</v>
      </c>
    </row>
    <row r="149" spans="1:8">
      <c r="A149" s="52">
        <v>2022</v>
      </c>
      <c r="B149" s="53">
        <f>'גליון הקלדת נתונים ידני'!$J$1</f>
        <v>123456</v>
      </c>
      <c r="C149" s="53" t="str">
        <f>IF('גליון הקלדת נתונים ידני'!P152=2,'גליון הקלדת נתונים ידני'!O152,"")</f>
        <v/>
      </c>
      <c r="D149" s="53">
        <v>0</v>
      </c>
      <c r="E149" s="54" t="str">
        <f>IF('גליון הקלדת נתונים ידני'!P152=2,'גליון הקלדת נתונים ידני'!M152,"")</f>
        <v/>
      </c>
      <c r="F149" s="54" t="str">
        <f>IF('גליון הקלדת נתונים ידני'!P152=2,'גליון הקלדת נתונים ידני'!N152,"")</f>
        <v/>
      </c>
      <c r="G149" s="52">
        <v>1</v>
      </c>
      <c r="H149" s="52">
        <v>1</v>
      </c>
    </row>
    <row r="150" spans="1:8">
      <c r="A150" s="52">
        <v>2022</v>
      </c>
      <c r="B150" s="53">
        <f>'גליון הקלדת נתונים ידני'!$J$1</f>
        <v>123456</v>
      </c>
      <c r="C150" s="53" t="str">
        <f>IF('גליון הקלדת נתונים ידני'!P153=2,'גליון הקלדת נתונים ידני'!O153,"")</f>
        <v/>
      </c>
      <c r="D150" s="53">
        <v>0</v>
      </c>
      <c r="E150" s="54" t="str">
        <f>IF('גליון הקלדת נתונים ידני'!P153=2,'גליון הקלדת נתונים ידני'!M153,"")</f>
        <v/>
      </c>
      <c r="F150" s="54" t="str">
        <f>IF('גליון הקלדת נתונים ידני'!P153=2,'גליון הקלדת נתונים ידני'!N153,"")</f>
        <v/>
      </c>
      <c r="G150" s="52">
        <v>1</v>
      </c>
      <c r="H150" s="52">
        <v>1</v>
      </c>
    </row>
    <row r="151" spans="1:8">
      <c r="A151" s="52">
        <v>2022</v>
      </c>
      <c r="B151" s="53">
        <f>'גליון הקלדת נתונים ידני'!$J$1</f>
        <v>123456</v>
      </c>
      <c r="C151" s="53" t="str">
        <f>IF('גליון הקלדת נתונים ידני'!P154=2,'גליון הקלדת נתונים ידני'!O154,"")</f>
        <v/>
      </c>
      <c r="D151" s="53">
        <v>0</v>
      </c>
      <c r="E151" s="54" t="str">
        <f>IF('גליון הקלדת נתונים ידני'!P154=2,'גליון הקלדת נתונים ידני'!M154,"")</f>
        <v/>
      </c>
      <c r="F151" s="54" t="str">
        <f>IF('גליון הקלדת נתונים ידני'!P154=2,'גליון הקלדת נתונים ידני'!N154,"")</f>
        <v/>
      </c>
      <c r="G151" s="52">
        <v>1</v>
      </c>
      <c r="H151" s="52">
        <v>1</v>
      </c>
    </row>
    <row r="152" spans="1:8">
      <c r="A152" s="52">
        <v>2022</v>
      </c>
      <c r="B152" s="53">
        <f>'גליון הקלדת נתונים ידני'!$J$1</f>
        <v>123456</v>
      </c>
      <c r="C152" s="53" t="str">
        <f>IF('גליון הקלדת נתונים ידני'!P155=2,'גליון הקלדת נתונים ידני'!O155,"")</f>
        <v/>
      </c>
      <c r="D152" s="53">
        <v>0</v>
      </c>
      <c r="E152" s="54" t="str">
        <f>IF('גליון הקלדת נתונים ידני'!P155=2,'גליון הקלדת נתונים ידני'!M155,"")</f>
        <v/>
      </c>
      <c r="F152" s="54" t="str">
        <f>IF('גליון הקלדת נתונים ידני'!P155=2,'גליון הקלדת נתונים ידני'!N155,"")</f>
        <v/>
      </c>
      <c r="G152" s="52">
        <v>1</v>
      </c>
      <c r="H152" s="52">
        <v>1</v>
      </c>
    </row>
    <row r="153" spans="1:8">
      <c r="A153" s="52">
        <v>2022</v>
      </c>
      <c r="B153" s="53">
        <f>'גליון הקלדת נתונים ידני'!$J$1</f>
        <v>123456</v>
      </c>
      <c r="C153" s="53" t="str">
        <f>IF('גליון הקלדת נתונים ידני'!P156=2,'גליון הקלדת נתונים ידני'!O156,"")</f>
        <v/>
      </c>
      <c r="D153" s="53">
        <v>0</v>
      </c>
      <c r="E153" s="54" t="str">
        <f>IF('גליון הקלדת נתונים ידני'!P156=2,'גליון הקלדת נתונים ידני'!M156,"")</f>
        <v/>
      </c>
      <c r="F153" s="54" t="str">
        <f>IF('גליון הקלדת נתונים ידני'!P156=2,'גליון הקלדת נתונים ידני'!N156,"")</f>
        <v/>
      </c>
      <c r="G153" s="52">
        <v>1</v>
      </c>
      <c r="H153" s="52">
        <v>1</v>
      </c>
    </row>
    <row r="154" spans="1:8">
      <c r="A154" s="52">
        <v>2022</v>
      </c>
      <c r="B154" s="53">
        <f>'גליון הקלדת נתונים ידני'!$J$1</f>
        <v>123456</v>
      </c>
      <c r="C154" s="53" t="str">
        <f>IF('גליון הקלדת נתונים ידני'!P157=2,'גליון הקלדת נתונים ידני'!O157,"")</f>
        <v/>
      </c>
      <c r="D154" s="53">
        <v>0</v>
      </c>
      <c r="E154" s="54" t="str">
        <f>IF('גליון הקלדת נתונים ידני'!P157=2,'גליון הקלדת נתונים ידני'!M157,"")</f>
        <v/>
      </c>
      <c r="F154" s="54" t="str">
        <f>IF('גליון הקלדת נתונים ידני'!P157=2,'גליון הקלדת נתונים ידני'!N157,"")</f>
        <v/>
      </c>
      <c r="G154" s="52">
        <v>1</v>
      </c>
      <c r="H154" s="52">
        <v>1</v>
      </c>
    </row>
    <row r="155" spans="1:8">
      <c r="A155" s="52">
        <v>2022</v>
      </c>
      <c r="B155" s="53">
        <f>'גליון הקלדת נתונים ידני'!$J$1</f>
        <v>123456</v>
      </c>
      <c r="C155" s="53" t="str">
        <f>IF('גליון הקלדת נתונים ידני'!P158=2,'גליון הקלדת נתונים ידני'!O158,"")</f>
        <v/>
      </c>
      <c r="D155" s="53">
        <v>0</v>
      </c>
      <c r="E155" s="54" t="str">
        <f>IF('גליון הקלדת נתונים ידני'!P158=2,'גליון הקלדת נתונים ידני'!M158,"")</f>
        <v/>
      </c>
      <c r="F155" s="54" t="str">
        <f>IF('גליון הקלדת נתונים ידני'!P158=2,'גליון הקלדת נתונים ידני'!N158,"")</f>
        <v/>
      </c>
      <c r="G155" s="52">
        <v>1</v>
      </c>
      <c r="H155" s="52">
        <v>1</v>
      </c>
    </row>
    <row r="156" spans="1:8">
      <c r="A156" s="52">
        <v>2022</v>
      </c>
      <c r="B156" s="53">
        <f>'גליון הקלדת נתונים ידני'!$J$1</f>
        <v>123456</v>
      </c>
      <c r="C156" s="53" t="str">
        <f>IF('גליון הקלדת נתונים ידני'!P159=2,'גליון הקלדת נתונים ידני'!O159,"")</f>
        <v/>
      </c>
      <c r="D156" s="53">
        <v>0</v>
      </c>
      <c r="E156" s="54" t="str">
        <f>IF('גליון הקלדת נתונים ידני'!P159=2,'גליון הקלדת נתונים ידני'!M159,"")</f>
        <v/>
      </c>
      <c r="F156" s="54" t="str">
        <f>IF('גליון הקלדת נתונים ידני'!P159=2,'גליון הקלדת נתונים ידני'!N159,"")</f>
        <v/>
      </c>
      <c r="G156" s="52">
        <v>1</v>
      </c>
      <c r="H156" s="52">
        <v>1</v>
      </c>
    </row>
    <row r="157" spans="1:8">
      <c r="A157" s="52">
        <v>2022</v>
      </c>
      <c r="B157" s="53">
        <f>'גליון הקלדת נתונים ידני'!$J$1</f>
        <v>123456</v>
      </c>
      <c r="C157" s="53" t="str">
        <f>IF('גליון הקלדת נתונים ידני'!P160=2,'גליון הקלדת נתונים ידני'!O160,"")</f>
        <v/>
      </c>
      <c r="D157" s="53">
        <v>0</v>
      </c>
      <c r="E157" s="54" t="str">
        <f>IF('גליון הקלדת נתונים ידני'!P160=2,'גליון הקלדת נתונים ידני'!M160,"")</f>
        <v/>
      </c>
      <c r="F157" s="54" t="str">
        <f>IF('גליון הקלדת נתונים ידני'!P160=2,'גליון הקלדת נתונים ידני'!N160,"")</f>
        <v/>
      </c>
      <c r="G157" s="52">
        <v>1</v>
      </c>
      <c r="H157" s="52">
        <v>1</v>
      </c>
    </row>
    <row r="158" spans="1:8">
      <c r="A158" s="52">
        <v>2022</v>
      </c>
      <c r="B158" s="53">
        <f>'גליון הקלדת נתונים ידני'!$J$1</f>
        <v>123456</v>
      </c>
      <c r="C158" s="53" t="str">
        <f>IF('גליון הקלדת נתונים ידני'!P161=2,'גליון הקלדת נתונים ידני'!O161,"")</f>
        <v/>
      </c>
      <c r="D158" s="53">
        <v>0</v>
      </c>
      <c r="E158" s="54" t="str">
        <f>IF('גליון הקלדת נתונים ידני'!P161=2,'גליון הקלדת נתונים ידני'!M161,"")</f>
        <v/>
      </c>
      <c r="F158" s="54" t="str">
        <f>IF('גליון הקלדת נתונים ידני'!P161=2,'גליון הקלדת נתונים ידני'!N161,"")</f>
        <v/>
      </c>
      <c r="G158" s="52">
        <v>1</v>
      </c>
      <c r="H158" s="52">
        <v>1</v>
      </c>
    </row>
    <row r="159" spans="1:8">
      <c r="A159" s="52">
        <v>2022</v>
      </c>
      <c r="B159" s="53">
        <f>'גליון הקלדת נתונים ידני'!$J$1</f>
        <v>123456</v>
      </c>
      <c r="C159" s="53" t="str">
        <f>IF('גליון הקלדת נתונים ידני'!P162=2,'גליון הקלדת נתונים ידני'!O162,"")</f>
        <v/>
      </c>
      <c r="D159" s="53">
        <v>0</v>
      </c>
      <c r="E159" s="54" t="str">
        <f>IF('גליון הקלדת נתונים ידני'!P162=2,'גליון הקלדת נתונים ידני'!M162,"")</f>
        <v/>
      </c>
      <c r="F159" s="54" t="str">
        <f>IF('גליון הקלדת נתונים ידני'!P162=2,'גליון הקלדת נתונים ידני'!N162,"")</f>
        <v/>
      </c>
      <c r="G159" s="52">
        <v>1</v>
      </c>
      <c r="H159" s="52">
        <v>1</v>
      </c>
    </row>
    <row r="160" spans="1:8">
      <c r="A160" s="52">
        <v>2022</v>
      </c>
      <c r="B160" s="53">
        <f>'גליון הקלדת נתונים ידני'!$J$1</f>
        <v>123456</v>
      </c>
      <c r="C160" s="53" t="str">
        <f>IF('גליון הקלדת נתונים ידני'!P163=2,'גליון הקלדת נתונים ידני'!O163,"")</f>
        <v/>
      </c>
      <c r="D160" s="53">
        <v>0</v>
      </c>
      <c r="E160" s="54" t="str">
        <f>IF('גליון הקלדת נתונים ידני'!P163=2,'גליון הקלדת נתונים ידני'!M163,"")</f>
        <v/>
      </c>
      <c r="F160" s="54" t="str">
        <f>IF('גליון הקלדת נתונים ידני'!P163=2,'גליון הקלדת נתונים ידני'!N163,"")</f>
        <v/>
      </c>
      <c r="G160" s="52">
        <v>1</v>
      </c>
      <c r="H160" s="52">
        <v>1</v>
      </c>
    </row>
    <row r="161" spans="1:8">
      <c r="A161" s="52">
        <v>2022</v>
      </c>
      <c r="B161" s="53">
        <f>'גליון הקלדת נתונים ידני'!$J$1</f>
        <v>123456</v>
      </c>
      <c r="C161" s="53" t="str">
        <f>IF('גליון הקלדת נתונים ידני'!P164=2,'גליון הקלדת נתונים ידני'!O164,"")</f>
        <v/>
      </c>
      <c r="D161" s="53">
        <v>0</v>
      </c>
      <c r="E161" s="54" t="str">
        <f>IF('גליון הקלדת נתונים ידני'!P164=2,'גליון הקלדת נתונים ידני'!M164,"")</f>
        <v/>
      </c>
      <c r="F161" s="54" t="str">
        <f>IF('גליון הקלדת נתונים ידני'!P164=2,'גליון הקלדת נתונים ידני'!N164,"")</f>
        <v/>
      </c>
      <c r="G161" s="52">
        <v>1</v>
      </c>
      <c r="H161" s="52">
        <v>1</v>
      </c>
    </row>
    <row r="162" spans="1:8">
      <c r="A162" s="52">
        <v>2022</v>
      </c>
      <c r="B162" s="53">
        <f>'גליון הקלדת נתונים ידני'!$J$1</f>
        <v>123456</v>
      </c>
      <c r="C162" s="53" t="str">
        <f>IF('גליון הקלדת נתונים ידני'!P165=2,'גליון הקלדת נתונים ידני'!O165,"")</f>
        <v/>
      </c>
      <c r="D162" s="53">
        <v>0</v>
      </c>
      <c r="E162" s="54" t="str">
        <f>IF('גליון הקלדת נתונים ידני'!P165=2,'גליון הקלדת נתונים ידני'!M165,"")</f>
        <v/>
      </c>
      <c r="F162" s="54" t="str">
        <f>IF('גליון הקלדת נתונים ידני'!P165=2,'גליון הקלדת נתונים ידני'!N165,"")</f>
        <v/>
      </c>
      <c r="G162" s="52">
        <v>1</v>
      </c>
      <c r="H162" s="52">
        <v>1</v>
      </c>
    </row>
    <row r="163" spans="1:8">
      <c r="A163" s="52">
        <v>2022</v>
      </c>
      <c r="B163" s="53">
        <f>'גליון הקלדת נתונים ידני'!$J$1</f>
        <v>123456</v>
      </c>
      <c r="C163" s="53" t="str">
        <f>IF('גליון הקלדת נתונים ידני'!P166=2,'גליון הקלדת נתונים ידני'!O166,"")</f>
        <v/>
      </c>
      <c r="D163" s="53">
        <v>0</v>
      </c>
      <c r="E163" s="54" t="str">
        <f>IF('גליון הקלדת נתונים ידני'!P166=2,'גליון הקלדת נתונים ידני'!M166,"")</f>
        <v/>
      </c>
      <c r="F163" s="54" t="str">
        <f>IF('גליון הקלדת נתונים ידני'!P166=2,'גליון הקלדת נתונים ידני'!N166,"")</f>
        <v/>
      </c>
      <c r="G163" s="52">
        <v>1</v>
      </c>
      <c r="H163" s="52">
        <v>1</v>
      </c>
    </row>
    <row r="164" spans="1:8">
      <c r="A164" s="52">
        <v>2022</v>
      </c>
      <c r="B164" s="53">
        <f>'גליון הקלדת נתונים ידני'!$J$1</f>
        <v>123456</v>
      </c>
      <c r="C164" s="53" t="str">
        <f>IF('גליון הקלדת נתונים ידני'!P167=2,'גליון הקלדת נתונים ידני'!O167,"")</f>
        <v/>
      </c>
      <c r="D164" s="53">
        <v>0</v>
      </c>
      <c r="E164" s="54" t="str">
        <f>IF('גליון הקלדת נתונים ידני'!P167=2,'גליון הקלדת נתונים ידני'!M167,"")</f>
        <v/>
      </c>
      <c r="F164" s="54" t="str">
        <f>IF('גליון הקלדת נתונים ידני'!P167=2,'גליון הקלדת נתונים ידני'!N167,"")</f>
        <v/>
      </c>
      <c r="G164" s="52">
        <v>1</v>
      </c>
      <c r="H164" s="52">
        <v>1</v>
      </c>
    </row>
    <row r="165" spans="1:8">
      <c r="A165" s="52">
        <v>2022</v>
      </c>
      <c r="B165" s="53">
        <f>'גליון הקלדת נתונים ידני'!$J$1</f>
        <v>123456</v>
      </c>
      <c r="C165" s="53" t="str">
        <f>IF('גליון הקלדת נתונים ידני'!P168=2,'גליון הקלדת נתונים ידני'!O168,"")</f>
        <v/>
      </c>
      <c r="D165" s="53">
        <v>0</v>
      </c>
      <c r="E165" s="54" t="str">
        <f>IF('גליון הקלדת נתונים ידני'!P168=2,'גליון הקלדת נתונים ידני'!M168,"")</f>
        <v/>
      </c>
      <c r="F165" s="54" t="str">
        <f>IF('גליון הקלדת נתונים ידני'!P168=2,'גליון הקלדת נתונים ידני'!N168,"")</f>
        <v/>
      </c>
      <c r="G165" s="52">
        <v>1</v>
      </c>
      <c r="H165" s="52">
        <v>1</v>
      </c>
    </row>
    <row r="166" spans="1:8">
      <c r="A166" s="52">
        <v>2022</v>
      </c>
      <c r="B166" s="53">
        <f>'גליון הקלדת נתונים ידני'!$J$1</f>
        <v>123456</v>
      </c>
      <c r="C166" s="53" t="str">
        <f>IF('גליון הקלדת נתונים ידני'!P169=2,'גליון הקלדת נתונים ידני'!O169,"")</f>
        <v/>
      </c>
      <c r="D166" s="53">
        <v>0</v>
      </c>
      <c r="E166" s="54" t="str">
        <f>IF('גליון הקלדת נתונים ידני'!P169=2,'גליון הקלדת נתונים ידני'!M169,"")</f>
        <v/>
      </c>
      <c r="F166" s="54" t="str">
        <f>IF('גליון הקלדת נתונים ידני'!P169=2,'גליון הקלדת נתונים ידני'!N169,"")</f>
        <v/>
      </c>
      <c r="G166" s="52">
        <v>1</v>
      </c>
      <c r="H166" s="52">
        <v>1</v>
      </c>
    </row>
    <row r="167" spans="1:8">
      <c r="A167" s="52">
        <v>2022</v>
      </c>
      <c r="B167" s="53">
        <f>'גליון הקלדת נתונים ידני'!$J$1</f>
        <v>123456</v>
      </c>
      <c r="C167" s="53" t="str">
        <f>IF('גליון הקלדת נתונים ידני'!P170=2,'גליון הקלדת נתונים ידני'!O170,"")</f>
        <v/>
      </c>
      <c r="D167" s="53">
        <v>0</v>
      </c>
      <c r="E167" s="54" t="str">
        <f>IF('גליון הקלדת נתונים ידני'!P170=2,'גליון הקלדת נתונים ידני'!M170,"")</f>
        <v/>
      </c>
      <c r="F167" s="54" t="str">
        <f>IF('גליון הקלדת נתונים ידני'!P170=2,'גליון הקלדת נתונים ידני'!N170,"")</f>
        <v/>
      </c>
      <c r="G167" s="52">
        <v>1</v>
      </c>
      <c r="H167" s="52">
        <v>1</v>
      </c>
    </row>
    <row r="168" spans="1:8">
      <c r="A168" s="52">
        <v>2022</v>
      </c>
      <c r="B168" s="53">
        <f>'גליון הקלדת נתונים ידני'!$J$1</f>
        <v>123456</v>
      </c>
      <c r="C168" s="53" t="str">
        <f>IF('גליון הקלדת נתונים ידני'!P171=2,'גליון הקלדת נתונים ידני'!O171,"")</f>
        <v/>
      </c>
      <c r="D168" s="53">
        <v>0</v>
      </c>
      <c r="E168" s="54" t="str">
        <f>IF('גליון הקלדת נתונים ידני'!P171=2,'גליון הקלדת נתונים ידני'!M171,"")</f>
        <v/>
      </c>
      <c r="F168" s="54" t="str">
        <f>IF('גליון הקלדת נתונים ידני'!P171=2,'גליון הקלדת נתונים ידני'!N171,"")</f>
        <v/>
      </c>
      <c r="G168" s="52">
        <v>1</v>
      </c>
      <c r="H168" s="52">
        <v>1</v>
      </c>
    </row>
    <row r="169" spans="1:8">
      <c r="A169" s="52">
        <v>2022</v>
      </c>
      <c r="B169" s="53">
        <f>'גליון הקלדת נתונים ידני'!$J$1</f>
        <v>123456</v>
      </c>
      <c r="C169" s="53" t="str">
        <f>IF('גליון הקלדת נתונים ידני'!P172=2,'גליון הקלדת נתונים ידני'!O172,"")</f>
        <v/>
      </c>
      <c r="D169" s="53">
        <v>0</v>
      </c>
      <c r="E169" s="54" t="str">
        <f>IF('גליון הקלדת נתונים ידני'!P172=2,'גליון הקלדת נתונים ידני'!M172,"")</f>
        <v/>
      </c>
      <c r="F169" s="54" t="str">
        <f>IF('גליון הקלדת נתונים ידני'!P172=2,'גליון הקלדת נתונים ידני'!N172,"")</f>
        <v/>
      </c>
      <c r="G169" s="52">
        <v>1</v>
      </c>
      <c r="H169" s="52">
        <v>1</v>
      </c>
    </row>
    <row r="170" spans="1:8">
      <c r="A170" s="52">
        <v>2022</v>
      </c>
      <c r="B170" s="53">
        <f>'גליון הקלדת נתונים ידני'!$J$1</f>
        <v>123456</v>
      </c>
      <c r="C170" s="53" t="str">
        <f>IF('גליון הקלדת נתונים ידני'!P173=2,'גליון הקלדת נתונים ידני'!O173,"")</f>
        <v/>
      </c>
      <c r="D170" s="53">
        <v>0</v>
      </c>
      <c r="E170" s="54" t="str">
        <f>IF('גליון הקלדת נתונים ידני'!P173=2,'גליון הקלדת נתונים ידני'!M173,"")</f>
        <v/>
      </c>
      <c r="F170" s="54" t="str">
        <f>IF('גליון הקלדת נתונים ידני'!P173=2,'גליון הקלדת נתונים ידני'!N173,"")</f>
        <v/>
      </c>
      <c r="G170" s="52">
        <v>1</v>
      </c>
      <c r="H170" s="52">
        <v>1</v>
      </c>
    </row>
    <row r="171" spans="1:8">
      <c r="A171" s="52">
        <v>2022</v>
      </c>
      <c r="B171" s="53">
        <f>'גליון הקלדת נתונים ידני'!$J$1</f>
        <v>123456</v>
      </c>
      <c r="C171" s="53" t="str">
        <f>IF('גליון הקלדת נתונים ידני'!P174=2,'גליון הקלדת נתונים ידני'!O174,"")</f>
        <v/>
      </c>
      <c r="D171" s="53">
        <v>0</v>
      </c>
      <c r="E171" s="54" t="str">
        <f>IF('גליון הקלדת נתונים ידני'!P174=2,'גליון הקלדת נתונים ידני'!M174,"")</f>
        <v/>
      </c>
      <c r="F171" s="54" t="str">
        <f>IF('גליון הקלדת נתונים ידני'!P174=2,'גליון הקלדת נתונים ידני'!N174,"")</f>
        <v/>
      </c>
      <c r="G171" s="52">
        <v>1</v>
      </c>
      <c r="H171" s="52">
        <v>1</v>
      </c>
    </row>
    <row r="172" spans="1:8">
      <c r="A172" s="52">
        <v>2022</v>
      </c>
      <c r="B172" s="53">
        <f>'גליון הקלדת נתונים ידני'!$J$1</f>
        <v>123456</v>
      </c>
      <c r="C172" s="53" t="str">
        <f>IF('גליון הקלדת נתונים ידני'!P175=2,'גליון הקלדת נתונים ידני'!O175,"")</f>
        <v/>
      </c>
      <c r="D172" s="53">
        <v>0</v>
      </c>
      <c r="E172" s="54" t="str">
        <f>IF('גליון הקלדת נתונים ידני'!P175=2,'גליון הקלדת נתונים ידני'!M175,"")</f>
        <v/>
      </c>
      <c r="F172" s="54" t="str">
        <f>IF('גליון הקלדת נתונים ידני'!P175=2,'גליון הקלדת נתונים ידני'!N175,"")</f>
        <v/>
      </c>
      <c r="G172" s="52">
        <v>1</v>
      </c>
      <c r="H172" s="52">
        <v>1</v>
      </c>
    </row>
    <row r="173" spans="1:8">
      <c r="A173" s="52">
        <v>2022</v>
      </c>
      <c r="B173" s="53">
        <f>'גליון הקלדת נתונים ידני'!$J$1</f>
        <v>123456</v>
      </c>
      <c r="C173" s="53" t="str">
        <f>IF('גליון הקלדת נתונים ידני'!P176=2,'גליון הקלדת נתונים ידני'!O176,"")</f>
        <v/>
      </c>
      <c r="D173" s="53">
        <v>0</v>
      </c>
      <c r="E173" s="54" t="str">
        <f>IF('גליון הקלדת נתונים ידני'!P176=2,'גליון הקלדת נתונים ידני'!M176,"")</f>
        <v/>
      </c>
      <c r="F173" s="54" t="str">
        <f>IF('גליון הקלדת נתונים ידני'!P176=2,'גליון הקלדת נתונים ידני'!N176,"")</f>
        <v/>
      </c>
      <c r="G173" s="52">
        <v>1</v>
      </c>
      <c r="H173" s="52">
        <v>1</v>
      </c>
    </row>
    <row r="174" spans="1:8">
      <c r="A174" s="52">
        <v>2022</v>
      </c>
      <c r="B174" s="53">
        <f>'גליון הקלדת נתונים ידני'!$J$1</f>
        <v>123456</v>
      </c>
      <c r="C174" s="53" t="str">
        <f>IF('גליון הקלדת נתונים ידני'!P177=2,'גליון הקלדת נתונים ידני'!O177,"")</f>
        <v/>
      </c>
      <c r="D174" s="53">
        <v>0</v>
      </c>
      <c r="E174" s="54" t="str">
        <f>IF('גליון הקלדת נתונים ידני'!P177=2,'גליון הקלדת נתונים ידני'!M177,"")</f>
        <v/>
      </c>
      <c r="F174" s="54" t="str">
        <f>IF('גליון הקלדת נתונים ידני'!P177=2,'גליון הקלדת נתונים ידני'!N177,"")</f>
        <v/>
      </c>
      <c r="G174" s="52">
        <v>1</v>
      </c>
      <c r="H174" s="52">
        <v>1</v>
      </c>
    </row>
    <row r="175" spans="1:8">
      <c r="A175" s="52">
        <v>2022</v>
      </c>
      <c r="B175" s="53">
        <f>'גליון הקלדת נתונים ידני'!$J$1</f>
        <v>123456</v>
      </c>
      <c r="C175" s="53" t="str">
        <f>IF('גליון הקלדת נתונים ידני'!P178=2,'גליון הקלדת נתונים ידני'!O178,"")</f>
        <v/>
      </c>
      <c r="D175" s="53">
        <v>0</v>
      </c>
      <c r="E175" s="54" t="str">
        <f>IF('גליון הקלדת נתונים ידני'!P178=2,'גליון הקלדת נתונים ידני'!M178,"")</f>
        <v/>
      </c>
      <c r="F175" s="54" t="str">
        <f>IF('גליון הקלדת נתונים ידני'!P178=2,'גליון הקלדת נתונים ידני'!N178,"")</f>
        <v/>
      </c>
      <c r="G175" s="52">
        <v>1</v>
      </c>
      <c r="H175" s="52">
        <v>1</v>
      </c>
    </row>
    <row r="176" spans="1:8">
      <c r="A176" s="52">
        <v>2022</v>
      </c>
      <c r="B176" s="53">
        <f>'גליון הקלדת נתונים ידני'!$J$1</f>
        <v>123456</v>
      </c>
      <c r="C176" s="53" t="str">
        <f>IF('גליון הקלדת נתונים ידני'!P179=2,'גליון הקלדת נתונים ידני'!O179,"")</f>
        <v/>
      </c>
      <c r="D176" s="53">
        <v>0</v>
      </c>
      <c r="E176" s="54" t="str">
        <f>IF('גליון הקלדת נתונים ידני'!P179=2,'גליון הקלדת נתונים ידני'!M179,"")</f>
        <v/>
      </c>
      <c r="F176" s="54" t="str">
        <f>IF('גליון הקלדת נתונים ידני'!P179=2,'גליון הקלדת נתונים ידני'!N179,"")</f>
        <v/>
      </c>
      <c r="G176" s="52">
        <v>1</v>
      </c>
      <c r="H176" s="52">
        <v>1</v>
      </c>
    </row>
    <row r="177" spans="1:8">
      <c r="A177" s="52">
        <v>2022</v>
      </c>
      <c r="B177" s="53">
        <f>'גליון הקלדת נתונים ידני'!$J$1</f>
        <v>123456</v>
      </c>
      <c r="C177" s="53" t="str">
        <f>IF('גליון הקלדת נתונים ידני'!P180=2,'גליון הקלדת נתונים ידני'!O180,"")</f>
        <v/>
      </c>
      <c r="D177" s="53">
        <v>0</v>
      </c>
      <c r="E177" s="54" t="str">
        <f>IF('גליון הקלדת נתונים ידני'!P180=2,'גליון הקלדת נתונים ידני'!M180,"")</f>
        <v/>
      </c>
      <c r="F177" s="54" t="str">
        <f>IF('גליון הקלדת נתונים ידני'!P180=2,'גליון הקלדת נתונים ידני'!N180,"")</f>
        <v/>
      </c>
      <c r="G177" s="52">
        <v>1</v>
      </c>
      <c r="H177" s="52">
        <v>1</v>
      </c>
    </row>
    <row r="178" spans="1:8">
      <c r="A178" s="52">
        <v>2022</v>
      </c>
      <c r="B178" s="53">
        <f>'גליון הקלדת נתונים ידני'!$J$1</f>
        <v>123456</v>
      </c>
      <c r="C178" s="53" t="str">
        <f>IF('גליון הקלדת נתונים ידני'!P181=2,'גליון הקלדת נתונים ידני'!O181,"")</f>
        <v/>
      </c>
      <c r="D178" s="53">
        <v>0</v>
      </c>
      <c r="E178" s="54" t="str">
        <f>IF('גליון הקלדת נתונים ידני'!P181=2,'גליון הקלדת נתונים ידני'!M181,"")</f>
        <v/>
      </c>
      <c r="F178" s="54" t="str">
        <f>IF('גליון הקלדת נתונים ידני'!P181=2,'גליון הקלדת נתונים ידני'!N181,"")</f>
        <v/>
      </c>
      <c r="G178" s="52">
        <v>1</v>
      </c>
      <c r="H178" s="52">
        <v>1</v>
      </c>
    </row>
    <row r="179" spans="1:8">
      <c r="A179" s="52">
        <v>2022</v>
      </c>
      <c r="B179" s="53">
        <f>'גליון הקלדת נתונים ידני'!$J$1</f>
        <v>123456</v>
      </c>
      <c r="C179" s="53" t="str">
        <f>IF('גליון הקלדת נתונים ידני'!P182=2,'גליון הקלדת נתונים ידני'!O182,"")</f>
        <v/>
      </c>
      <c r="D179" s="53">
        <v>0</v>
      </c>
      <c r="E179" s="54" t="str">
        <f>IF('גליון הקלדת נתונים ידני'!P182=2,'גליון הקלדת נתונים ידני'!M182,"")</f>
        <v/>
      </c>
      <c r="F179" s="54" t="str">
        <f>IF('גליון הקלדת נתונים ידני'!P182=2,'גליון הקלדת נתונים ידני'!N182,"")</f>
        <v/>
      </c>
      <c r="G179" s="52">
        <v>1</v>
      </c>
      <c r="H179" s="52">
        <v>1</v>
      </c>
    </row>
    <row r="180" spans="1:8">
      <c r="A180" s="52">
        <v>2022</v>
      </c>
      <c r="B180" s="53">
        <f>'גליון הקלדת נתונים ידני'!$J$1</f>
        <v>123456</v>
      </c>
      <c r="C180" s="53" t="str">
        <f>IF('גליון הקלדת נתונים ידני'!P183=2,'גליון הקלדת נתונים ידני'!O183,"")</f>
        <v/>
      </c>
      <c r="D180" s="53">
        <v>0</v>
      </c>
      <c r="E180" s="54" t="str">
        <f>IF('גליון הקלדת נתונים ידני'!P183=2,'גליון הקלדת נתונים ידני'!M183,"")</f>
        <v/>
      </c>
      <c r="F180" s="54" t="str">
        <f>IF('גליון הקלדת נתונים ידני'!P183=2,'גליון הקלדת נתונים ידני'!N183,"")</f>
        <v/>
      </c>
      <c r="G180" s="52">
        <v>1</v>
      </c>
      <c r="H180" s="52">
        <v>1</v>
      </c>
    </row>
    <row r="181" spans="1:8">
      <c r="A181" s="52">
        <v>2022</v>
      </c>
      <c r="B181" s="53">
        <f>'גליון הקלדת נתונים ידני'!$J$1</f>
        <v>123456</v>
      </c>
      <c r="C181" s="53" t="str">
        <f>IF('גליון הקלדת נתונים ידני'!P184=2,'גליון הקלדת נתונים ידני'!O184,"")</f>
        <v/>
      </c>
      <c r="D181" s="53">
        <v>0</v>
      </c>
      <c r="E181" s="54" t="str">
        <f>IF('גליון הקלדת נתונים ידני'!P184=2,'גליון הקלדת נתונים ידני'!M184,"")</f>
        <v/>
      </c>
      <c r="F181" s="54" t="str">
        <f>IF('גליון הקלדת נתונים ידני'!P184=2,'גליון הקלדת נתונים ידני'!N184,"")</f>
        <v/>
      </c>
      <c r="G181" s="52">
        <v>1</v>
      </c>
      <c r="H181" s="52">
        <v>1</v>
      </c>
    </row>
    <row r="182" spans="1:8">
      <c r="A182" s="52">
        <v>2022</v>
      </c>
      <c r="B182" s="53">
        <f>'גליון הקלדת נתונים ידני'!$J$1</f>
        <v>123456</v>
      </c>
      <c r="C182" s="53" t="str">
        <f>IF('גליון הקלדת נתונים ידני'!P185=2,'גליון הקלדת נתונים ידני'!O185,"")</f>
        <v/>
      </c>
      <c r="D182" s="53">
        <v>0</v>
      </c>
      <c r="E182" s="54" t="str">
        <f>IF('גליון הקלדת נתונים ידני'!P185=2,'גליון הקלדת נתונים ידני'!M185,"")</f>
        <v/>
      </c>
      <c r="F182" s="54" t="str">
        <f>IF('גליון הקלדת נתונים ידני'!P185=2,'גליון הקלדת נתונים ידני'!N185,"")</f>
        <v/>
      </c>
      <c r="G182" s="52">
        <v>1</v>
      </c>
      <c r="H182" s="52">
        <v>1</v>
      </c>
    </row>
    <row r="183" spans="1:8">
      <c r="A183" s="52">
        <v>2022</v>
      </c>
      <c r="B183" s="53">
        <f>'גליון הקלדת נתונים ידני'!$J$1</f>
        <v>123456</v>
      </c>
      <c r="C183" s="53" t="str">
        <f>IF('גליון הקלדת נתונים ידני'!P186=2,'גליון הקלדת נתונים ידני'!O186,"")</f>
        <v/>
      </c>
      <c r="D183" s="53">
        <v>0</v>
      </c>
      <c r="E183" s="54" t="str">
        <f>IF('גליון הקלדת נתונים ידני'!P186=2,'גליון הקלדת נתונים ידני'!M186,"")</f>
        <v/>
      </c>
      <c r="F183" s="54" t="str">
        <f>IF('גליון הקלדת נתונים ידני'!P186=2,'גליון הקלדת נתונים ידני'!N186,"")</f>
        <v/>
      </c>
      <c r="G183" s="52">
        <v>1</v>
      </c>
      <c r="H183" s="52">
        <v>1</v>
      </c>
    </row>
    <row r="184" spans="1:8">
      <c r="A184" s="52">
        <v>2022</v>
      </c>
      <c r="B184" s="53">
        <f>'גליון הקלדת נתונים ידני'!$J$1</f>
        <v>123456</v>
      </c>
      <c r="C184" s="53" t="str">
        <f>IF('גליון הקלדת נתונים ידני'!P187=2,'גליון הקלדת נתונים ידני'!O187,"")</f>
        <v/>
      </c>
      <c r="D184" s="53">
        <v>0</v>
      </c>
      <c r="E184" s="54" t="str">
        <f>IF('גליון הקלדת נתונים ידני'!P187=2,'גליון הקלדת נתונים ידני'!M187,"")</f>
        <v/>
      </c>
      <c r="F184" s="54" t="str">
        <f>IF('גליון הקלדת נתונים ידני'!P187=2,'גליון הקלדת נתונים ידני'!N187,"")</f>
        <v/>
      </c>
      <c r="G184" s="52">
        <v>1</v>
      </c>
      <c r="H184" s="52">
        <v>1</v>
      </c>
    </row>
    <row r="185" spans="1:8">
      <c r="A185" s="52">
        <v>2022</v>
      </c>
      <c r="B185" s="53">
        <f>'גליון הקלדת נתונים ידני'!$J$1</f>
        <v>123456</v>
      </c>
      <c r="C185" s="53" t="str">
        <f>IF('גליון הקלדת נתונים ידני'!P188=2,'גליון הקלדת נתונים ידני'!O188,"")</f>
        <v/>
      </c>
      <c r="D185" s="53">
        <v>0</v>
      </c>
      <c r="E185" s="54" t="str">
        <f>IF('גליון הקלדת נתונים ידני'!P188=2,'גליון הקלדת נתונים ידני'!M188,"")</f>
        <v/>
      </c>
      <c r="F185" s="54" t="str">
        <f>IF('גליון הקלדת נתונים ידני'!P188=2,'גליון הקלדת נתונים ידני'!N188,"")</f>
        <v/>
      </c>
      <c r="G185" s="52">
        <v>1</v>
      </c>
      <c r="H185" s="52">
        <v>1</v>
      </c>
    </row>
    <row r="186" spans="1:8">
      <c r="A186" s="52">
        <v>2022</v>
      </c>
      <c r="B186" s="53">
        <f>'גליון הקלדת נתונים ידני'!$J$1</f>
        <v>123456</v>
      </c>
      <c r="C186" s="53" t="str">
        <f>IF('גליון הקלדת נתונים ידני'!P189=2,'גליון הקלדת נתונים ידני'!O189,"")</f>
        <v/>
      </c>
      <c r="D186" s="53">
        <v>0</v>
      </c>
      <c r="E186" s="54" t="str">
        <f>IF('גליון הקלדת נתונים ידני'!P189=2,'גליון הקלדת נתונים ידני'!M189,"")</f>
        <v/>
      </c>
      <c r="F186" s="54" t="str">
        <f>IF('גליון הקלדת נתונים ידני'!P189=2,'גליון הקלדת נתונים ידני'!N189,"")</f>
        <v/>
      </c>
      <c r="G186" s="52">
        <v>1</v>
      </c>
      <c r="H186" s="52">
        <v>1</v>
      </c>
    </row>
    <row r="187" spans="1:8">
      <c r="A187" s="52">
        <v>2022</v>
      </c>
      <c r="B187" s="53">
        <f>'גליון הקלדת נתונים ידני'!$J$1</f>
        <v>123456</v>
      </c>
      <c r="C187" s="53" t="str">
        <f>IF('גליון הקלדת נתונים ידני'!P190=2,'גליון הקלדת נתונים ידני'!O190,"")</f>
        <v/>
      </c>
      <c r="D187" s="53">
        <v>0</v>
      </c>
      <c r="E187" s="54" t="str">
        <f>IF('גליון הקלדת נתונים ידני'!P190=2,'גליון הקלדת נתונים ידני'!M190,"")</f>
        <v/>
      </c>
      <c r="F187" s="54" t="str">
        <f>IF('גליון הקלדת נתונים ידני'!P190=2,'גליון הקלדת נתונים ידני'!N190,"")</f>
        <v/>
      </c>
      <c r="G187" s="52">
        <v>1</v>
      </c>
      <c r="H187" s="52">
        <v>1</v>
      </c>
    </row>
    <row r="188" spans="1:8">
      <c r="A188" s="52">
        <v>2022</v>
      </c>
      <c r="B188" s="53">
        <f>'גליון הקלדת נתונים ידני'!$J$1</f>
        <v>123456</v>
      </c>
      <c r="C188" s="53" t="str">
        <f>IF('גליון הקלדת נתונים ידני'!P191=2,'גליון הקלדת נתונים ידני'!O191,"")</f>
        <v/>
      </c>
      <c r="D188" s="53">
        <v>0</v>
      </c>
      <c r="E188" s="54" t="str">
        <f>IF('גליון הקלדת נתונים ידני'!P191=2,'גליון הקלדת נתונים ידני'!M191,"")</f>
        <v/>
      </c>
      <c r="F188" s="54" t="str">
        <f>IF('גליון הקלדת נתונים ידני'!P191=2,'גליון הקלדת נתונים ידני'!N191,"")</f>
        <v/>
      </c>
      <c r="G188" s="52">
        <v>1</v>
      </c>
      <c r="H188" s="52">
        <v>1</v>
      </c>
    </row>
    <row r="189" spans="1:8">
      <c r="A189" s="52">
        <v>2022</v>
      </c>
      <c r="B189" s="53">
        <f>'גליון הקלדת נתונים ידני'!$J$1</f>
        <v>123456</v>
      </c>
      <c r="C189" s="53" t="str">
        <f>IF('גליון הקלדת נתונים ידני'!P192=2,'גליון הקלדת נתונים ידני'!O192,"")</f>
        <v/>
      </c>
      <c r="D189" s="53">
        <v>0</v>
      </c>
      <c r="E189" s="54" t="str">
        <f>IF('גליון הקלדת נתונים ידני'!P192=2,'גליון הקלדת נתונים ידני'!M192,"")</f>
        <v/>
      </c>
      <c r="F189" s="54" t="str">
        <f>IF('גליון הקלדת נתונים ידני'!P192=2,'גליון הקלדת נתונים ידני'!N192,"")</f>
        <v/>
      </c>
      <c r="G189" s="52">
        <v>1</v>
      </c>
      <c r="H189" s="52">
        <v>1</v>
      </c>
    </row>
    <row r="190" spans="1:8">
      <c r="A190" s="52">
        <v>2022</v>
      </c>
      <c r="B190" s="53">
        <f>'גליון הקלדת נתונים ידני'!$J$1</f>
        <v>123456</v>
      </c>
      <c r="C190" s="53" t="str">
        <f>IF('גליון הקלדת נתונים ידני'!P193=2,'גליון הקלדת נתונים ידני'!O193,"")</f>
        <v/>
      </c>
      <c r="D190" s="53">
        <v>0</v>
      </c>
      <c r="E190" s="54" t="str">
        <f>IF('גליון הקלדת נתונים ידני'!P193=2,'גליון הקלדת נתונים ידני'!M193,"")</f>
        <v/>
      </c>
      <c r="F190" s="54" t="str">
        <f>IF('גליון הקלדת נתונים ידני'!P193=2,'גליון הקלדת נתונים ידני'!N193,"")</f>
        <v/>
      </c>
      <c r="G190" s="52">
        <v>1</v>
      </c>
      <c r="H190" s="52">
        <v>1</v>
      </c>
    </row>
    <row r="191" spans="1:8">
      <c r="A191" s="52">
        <v>2022</v>
      </c>
      <c r="B191" s="53">
        <f>'גליון הקלדת נתונים ידני'!$J$1</f>
        <v>123456</v>
      </c>
      <c r="C191" s="53" t="str">
        <f>IF('גליון הקלדת נתונים ידני'!P194=2,'גליון הקלדת נתונים ידני'!O194,"")</f>
        <v/>
      </c>
      <c r="D191" s="53">
        <v>0</v>
      </c>
      <c r="E191" s="54" t="str">
        <f>IF('גליון הקלדת נתונים ידני'!P194=2,'גליון הקלדת נתונים ידני'!M194,"")</f>
        <v/>
      </c>
      <c r="F191" s="54" t="str">
        <f>IF('גליון הקלדת נתונים ידני'!P194=2,'גליון הקלדת נתונים ידני'!N194,"")</f>
        <v/>
      </c>
      <c r="G191" s="52">
        <v>1</v>
      </c>
      <c r="H191" s="52">
        <v>1</v>
      </c>
    </row>
    <row r="192" spans="1:8">
      <c r="A192" s="52">
        <v>2022</v>
      </c>
      <c r="B192" s="53">
        <f>'גליון הקלדת נתונים ידני'!$J$1</f>
        <v>123456</v>
      </c>
      <c r="C192" s="53" t="str">
        <f>IF('גליון הקלדת נתונים ידני'!P195=2,'גליון הקלדת נתונים ידני'!O195,"")</f>
        <v/>
      </c>
      <c r="D192" s="53">
        <v>0</v>
      </c>
      <c r="E192" s="54" t="str">
        <f>IF('גליון הקלדת נתונים ידני'!P195=2,'גליון הקלדת נתונים ידני'!M195,"")</f>
        <v/>
      </c>
      <c r="F192" s="54" t="str">
        <f>IF('גליון הקלדת נתונים ידני'!P195=2,'גליון הקלדת נתונים ידני'!N195,"")</f>
        <v/>
      </c>
      <c r="G192" s="52">
        <v>1</v>
      </c>
      <c r="H192" s="52">
        <v>1</v>
      </c>
    </row>
    <row r="193" spans="1:8">
      <c r="A193" s="52">
        <v>2022</v>
      </c>
      <c r="B193" s="53">
        <f>'גליון הקלדת נתונים ידני'!$J$1</f>
        <v>123456</v>
      </c>
      <c r="C193" s="53" t="str">
        <f>IF('גליון הקלדת נתונים ידני'!P196=2,'גליון הקלדת נתונים ידני'!O196,"")</f>
        <v/>
      </c>
      <c r="D193" s="53">
        <v>0</v>
      </c>
      <c r="E193" s="54" t="str">
        <f>IF('גליון הקלדת נתונים ידני'!P196=2,'גליון הקלדת נתונים ידני'!M196,"")</f>
        <v/>
      </c>
      <c r="F193" s="54" t="str">
        <f>IF('גליון הקלדת נתונים ידני'!P196=2,'גליון הקלדת נתונים ידני'!N196,"")</f>
        <v/>
      </c>
      <c r="G193" s="52">
        <v>1</v>
      </c>
      <c r="H193" s="52">
        <v>1</v>
      </c>
    </row>
    <row r="194" spans="1:8">
      <c r="A194" s="52">
        <v>2022</v>
      </c>
      <c r="B194" s="53">
        <f>'גליון הקלדת נתונים ידני'!$J$1</f>
        <v>123456</v>
      </c>
      <c r="C194" s="53" t="str">
        <f>IF('גליון הקלדת נתונים ידני'!P197=2,'גליון הקלדת נתונים ידני'!O197,"")</f>
        <v/>
      </c>
      <c r="D194" s="53">
        <v>0</v>
      </c>
      <c r="E194" s="54" t="str">
        <f>IF('גליון הקלדת נתונים ידני'!P197=2,'גליון הקלדת נתונים ידני'!M197,"")</f>
        <v/>
      </c>
      <c r="F194" s="54" t="str">
        <f>IF('גליון הקלדת נתונים ידני'!P197=2,'גליון הקלדת נתונים ידני'!N197,"")</f>
        <v/>
      </c>
      <c r="G194" s="52">
        <v>1</v>
      </c>
      <c r="H194" s="52">
        <v>1</v>
      </c>
    </row>
    <row r="195" spans="1:8">
      <c r="A195" s="52">
        <v>2022</v>
      </c>
      <c r="B195" s="53">
        <f>'גליון הקלדת נתונים ידני'!$J$1</f>
        <v>123456</v>
      </c>
      <c r="C195" s="53" t="str">
        <f>IF('גליון הקלדת נתונים ידני'!P198=2,'גליון הקלדת נתונים ידני'!O198,"")</f>
        <v/>
      </c>
      <c r="D195" s="53">
        <v>0</v>
      </c>
      <c r="E195" s="54" t="str">
        <f>IF('גליון הקלדת נתונים ידני'!P198=2,'גליון הקלדת נתונים ידני'!M198,"")</f>
        <v/>
      </c>
      <c r="F195" s="54" t="str">
        <f>IF('גליון הקלדת נתונים ידני'!P198=2,'גליון הקלדת נתונים ידני'!N198,"")</f>
        <v/>
      </c>
      <c r="G195" s="52">
        <v>1</v>
      </c>
      <c r="H195" s="52">
        <v>1</v>
      </c>
    </row>
    <row r="196" spans="1:8">
      <c r="A196" s="52">
        <v>2022</v>
      </c>
      <c r="B196" s="53">
        <f>'גליון הקלדת נתונים ידני'!$J$1</f>
        <v>123456</v>
      </c>
      <c r="C196" s="53" t="str">
        <f>IF('גליון הקלדת נתונים ידני'!P199=2,'גליון הקלדת נתונים ידני'!O199,"")</f>
        <v/>
      </c>
      <c r="D196" s="53">
        <v>0</v>
      </c>
      <c r="E196" s="54" t="str">
        <f>IF('גליון הקלדת נתונים ידני'!P199=2,'גליון הקלדת נתונים ידני'!M199,"")</f>
        <v/>
      </c>
      <c r="F196" s="54" t="str">
        <f>IF('גליון הקלדת נתונים ידני'!P199=2,'גליון הקלדת נתונים ידני'!N199,"")</f>
        <v/>
      </c>
      <c r="G196" s="52">
        <v>1</v>
      </c>
      <c r="H196" s="52">
        <v>1</v>
      </c>
    </row>
    <row r="197" spans="1:8">
      <c r="A197" s="52">
        <v>2022</v>
      </c>
      <c r="B197" s="53">
        <f>'גליון הקלדת נתונים ידני'!$J$1</f>
        <v>123456</v>
      </c>
      <c r="C197" s="53" t="str">
        <f>IF('גליון הקלדת נתונים ידני'!P200=2,'גליון הקלדת נתונים ידני'!O200,"")</f>
        <v/>
      </c>
      <c r="D197" s="53">
        <v>0</v>
      </c>
      <c r="E197" s="54" t="str">
        <f>IF('גליון הקלדת נתונים ידני'!P200=2,'גליון הקלדת נתונים ידני'!M200,"")</f>
        <v/>
      </c>
      <c r="F197" s="54" t="str">
        <f>IF('גליון הקלדת נתונים ידני'!P200=2,'גליון הקלדת נתונים ידני'!N200,"")</f>
        <v/>
      </c>
      <c r="G197" s="52">
        <v>1</v>
      </c>
      <c r="H197" s="52">
        <v>1</v>
      </c>
    </row>
    <row r="198" spans="1:8">
      <c r="A198" s="52">
        <v>2022</v>
      </c>
      <c r="B198" s="53">
        <f>'גליון הקלדת נתונים ידני'!$J$1</f>
        <v>123456</v>
      </c>
      <c r="C198" s="53" t="str">
        <f>IF('גליון הקלדת נתונים ידני'!P201=2,'גליון הקלדת נתונים ידני'!O201,"")</f>
        <v/>
      </c>
      <c r="D198" s="53">
        <v>0</v>
      </c>
      <c r="E198" s="54" t="str">
        <f>IF('גליון הקלדת נתונים ידני'!P201=2,'גליון הקלדת נתונים ידני'!M201,"")</f>
        <v/>
      </c>
      <c r="F198" s="54" t="str">
        <f>IF('גליון הקלדת נתונים ידני'!P201=2,'גליון הקלדת נתונים ידני'!N201,"")</f>
        <v/>
      </c>
      <c r="G198" s="52">
        <v>1</v>
      </c>
      <c r="H198" s="52">
        <v>1</v>
      </c>
    </row>
    <row r="199" spans="1:8">
      <c r="A199" s="52">
        <v>2022</v>
      </c>
      <c r="B199" s="53">
        <f>'גליון הקלדת נתונים ידני'!$J$1</f>
        <v>123456</v>
      </c>
      <c r="C199" s="53" t="str">
        <f>IF('גליון הקלדת נתונים ידני'!P202=2,'גליון הקלדת נתונים ידני'!O202,"")</f>
        <v/>
      </c>
      <c r="D199" s="53">
        <v>0</v>
      </c>
      <c r="E199" s="54" t="str">
        <f>IF('גליון הקלדת נתונים ידני'!P202=2,'גליון הקלדת נתונים ידני'!M202,"")</f>
        <v/>
      </c>
      <c r="F199" s="54" t="str">
        <f>IF('גליון הקלדת נתונים ידני'!P202=2,'גליון הקלדת נתונים ידני'!N202,"")</f>
        <v/>
      </c>
      <c r="G199" s="52">
        <v>1</v>
      </c>
      <c r="H199" s="52">
        <v>1</v>
      </c>
    </row>
    <row r="200" spans="1:8">
      <c r="A200" s="52">
        <v>2022</v>
      </c>
      <c r="B200" s="53">
        <f>'גליון הקלדת נתונים ידני'!$J$1</f>
        <v>123456</v>
      </c>
      <c r="C200" s="53" t="str">
        <f>IF('גליון הקלדת נתונים ידני'!P203=2,'גליון הקלדת נתונים ידני'!O203,"")</f>
        <v/>
      </c>
      <c r="D200" s="53">
        <v>0</v>
      </c>
      <c r="E200" s="54" t="str">
        <f>IF('גליון הקלדת נתונים ידני'!P203=2,'גליון הקלדת נתונים ידני'!M203,"")</f>
        <v/>
      </c>
      <c r="F200" s="54" t="str">
        <f>IF('גליון הקלדת נתונים ידני'!P203=2,'גליון הקלדת נתונים ידני'!N203,"")</f>
        <v/>
      </c>
      <c r="G200" s="52">
        <v>1</v>
      </c>
      <c r="H200" s="52">
        <v>1</v>
      </c>
    </row>
    <row r="201" spans="1:8">
      <c r="A201" s="52">
        <v>2022</v>
      </c>
      <c r="B201" s="53">
        <f>'גליון הקלדת נתונים ידני'!$J$1</f>
        <v>123456</v>
      </c>
      <c r="C201" s="53" t="str">
        <f>IF('גליון הקלדת נתונים ידני'!P204=2,'גליון הקלדת נתונים ידני'!O204,"")</f>
        <v/>
      </c>
      <c r="D201" s="53">
        <v>0</v>
      </c>
      <c r="E201" s="54" t="str">
        <f>IF('גליון הקלדת נתונים ידני'!P204=2,'גליון הקלדת נתונים ידני'!M204,"")</f>
        <v/>
      </c>
      <c r="F201" s="54" t="str">
        <f>IF('גליון הקלדת נתונים ידני'!P204=2,'גליון הקלדת נתונים ידני'!N204,"")</f>
        <v/>
      </c>
      <c r="G201" s="52">
        <v>1</v>
      </c>
      <c r="H201" s="52">
        <v>1</v>
      </c>
    </row>
    <row r="202" spans="1:8">
      <c r="A202" s="52">
        <v>2022</v>
      </c>
      <c r="B202" s="53">
        <f>'גליון הקלדת נתונים ידני'!$J$1</f>
        <v>123456</v>
      </c>
      <c r="C202" s="53" t="str">
        <f>IF('גליון הקלדת נתונים ידני'!P205=2,'גליון הקלדת נתונים ידני'!O205,"")</f>
        <v/>
      </c>
      <c r="D202" s="53">
        <v>0</v>
      </c>
      <c r="E202" s="54" t="str">
        <f>IF('גליון הקלדת נתונים ידני'!P205=2,'גליון הקלדת נתונים ידני'!M205,"")</f>
        <v/>
      </c>
      <c r="F202" s="54" t="str">
        <f>IF('גליון הקלדת נתונים ידני'!P205=2,'גליון הקלדת נתונים ידני'!N205,"")</f>
        <v/>
      </c>
      <c r="G202" s="52">
        <v>1</v>
      </c>
      <c r="H202" s="52">
        <v>1</v>
      </c>
    </row>
    <row r="203" spans="1:8">
      <c r="A203" s="52">
        <v>2022</v>
      </c>
      <c r="B203" s="53">
        <f>'גליון הקלדת נתונים ידני'!$J$1</f>
        <v>123456</v>
      </c>
      <c r="C203" s="53" t="str">
        <f>IF('גליון הקלדת נתונים ידני'!P206=2,'גליון הקלדת נתונים ידני'!O206,"")</f>
        <v/>
      </c>
      <c r="D203" s="53">
        <v>0</v>
      </c>
      <c r="E203" s="54" t="str">
        <f>IF('גליון הקלדת נתונים ידני'!P206=2,'גליון הקלדת נתונים ידני'!M206,"")</f>
        <v/>
      </c>
      <c r="F203" s="54" t="str">
        <f>IF('גליון הקלדת נתונים ידני'!P206=2,'גליון הקלדת נתונים ידני'!N206,"")</f>
        <v/>
      </c>
      <c r="G203" s="52">
        <v>1</v>
      </c>
      <c r="H203" s="52">
        <v>1</v>
      </c>
    </row>
    <row r="204" spans="1:8">
      <c r="A204" s="52">
        <v>2022</v>
      </c>
      <c r="B204" s="53">
        <f>'גליון הקלדת נתונים ידני'!$J$1</f>
        <v>123456</v>
      </c>
      <c r="C204" s="53" t="str">
        <f>IF('גליון הקלדת נתונים ידני'!P207=2,'גליון הקלדת נתונים ידני'!O207,"")</f>
        <v/>
      </c>
      <c r="D204" s="53">
        <v>0</v>
      </c>
      <c r="E204" s="54" t="str">
        <f>IF('גליון הקלדת נתונים ידני'!P207=2,'גליון הקלדת נתונים ידני'!M207,"")</f>
        <v/>
      </c>
      <c r="F204" s="54" t="str">
        <f>IF('גליון הקלדת נתונים ידני'!P207=2,'גליון הקלדת נתונים ידני'!N207,"")</f>
        <v/>
      </c>
      <c r="G204" s="52">
        <v>1</v>
      </c>
      <c r="H204" s="52">
        <v>1</v>
      </c>
    </row>
    <row r="205" spans="1:8">
      <c r="A205" s="52">
        <v>2022</v>
      </c>
      <c r="B205" s="53">
        <f>'גליון הקלדת נתונים ידני'!$J$1</f>
        <v>123456</v>
      </c>
      <c r="C205" s="53" t="str">
        <f>IF('גליון הקלדת נתונים ידני'!P208=2,'גליון הקלדת נתונים ידני'!O208,"")</f>
        <v/>
      </c>
      <c r="D205" s="53">
        <v>0</v>
      </c>
      <c r="E205" s="54" t="str">
        <f>IF('גליון הקלדת נתונים ידני'!P208=2,'גליון הקלדת נתונים ידני'!M208,"")</f>
        <v/>
      </c>
      <c r="F205" s="54" t="str">
        <f>IF('גליון הקלדת נתונים ידני'!P208=2,'גליון הקלדת נתונים ידני'!N208,"")</f>
        <v/>
      </c>
      <c r="G205" s="52">
        <v>1</v>
      </c>
      <c r="H205" s="52">
        <v>1</v>
      </c>
    </row>
    <row r="206" spans="1:8">
      <c r="A206" s="52">
        <v>2022</v>
      </c>
      <c r="B206" s="53">
        <f>'גליון הקלדת נתונים ידני'!$J$1</f>
        <v>123456</v>
      </c>
      <c r="C206" s="53" t="str">
        <f>IF('גליון הקלדת נתונים ידני'!P209=2,'גליון הקלדת נתונים ידני'!O209,"")</f>
        <v/>
      </c>
      <c r="D206" s="53">
        <v>0</v>
      </c>
      <c r="E206" s="54" t="str">
        <f>IF('גליון הקלדת נתונים ידני'!P209=2,'גליון הקלדת נתונים ידני'!M209,"")</f>
        <v/>
      </c>
      <c r="F206" s="54" t="str">
        <f>IF('גליון הקלדת נתונים ידני'!P209=2,'גליון הקלדת נתונים ידני'!N209,"")</f>
        <v/>
      </c>
      <c r="G206" s="52">
        <v>1</v>
      </c>
      <c r="H206" s="52">
        <v>1</v>
      </c>
    </row>
    <row r="207" spans="1:8">
      <c r="A207" s="52">
        <v>2022</v>
      </c>
      <c r="B207" s="53">
        <f>'גליון הקלדת נתונים ידני'!$J$1</f>
        <v>123456</v>
      </c>
      <c r="C207" s="53" t="str">
        <f>IF('גליון הקלדת נתונים ידני'!P210=2,'גליון הקלדת נתונים ידני'!O210,"")</f>
        <v/>
      </c>
      <c r="D207" s="53">
        <v>0</v>
      </c>
      <c r="E207" s="54" t="str">
        <f>IF('גליון הקלדת נתונים ידני'!P210=2,'גליון הקלדת נתונים ידני'!M210,"")</f>
        <v/>
      </c>
      <c r="F207" s="54" t="str">
        <f>IF('גליון הקלדת נתונים ידני'!P210=2,'גליון הקלדת נתונים ידני'!N210,"")</f>
        <v/>
      </c>
      <c r="G207" s="52">
        <v>1</v>
      </c>
      <c r="H207" s="52">
        <v>1</v>
      </c>
    </row>
    <row r="208" spans="1:8">
      <c r="A208" s="52">
        <v>2022</v>
      </c>
      <c r="B208" s="53">
        <f>'גליון הקלדת נתונים ידני'!$J$1</f>
        <v>123456</v>
      </c>
      <c r="C208" s="53" t="str">
        <f>IF('גליון הקלדת נתונים ידני'!P211=2,'גליון הקלדת נתונים ידני'!O211,"")</f>
        <v/>
      </c>
      <c r="D208" s="53">
        <v>0</v>
      </c>
      <c r="E208" s="54" t="str">
        <f>IF('גליון הקלדת נתונים ידני'!P211=2,'גליון הקלדת נתונים ידני'!M211,"")</f>
        <v/>
      </c>
      <c r="F208" s="54" t="str">
        <f>IF('גליון הקלדת נתונים ידני'!P211=2,'גליון הקלדת נתונים ידני'!N211,"")</f>
        <v/>
      </c>
      <c r="G208" s="52">
        <v>1</v>
      </c>
      <c r="H208" s="52">
        <v>1</v>
      </c>
    </row>
    <row r="209" spans="1:8">
      <c r="A209" s="52">
        <v>2022</v>
      </c>
      <c r="B209" s="53">
        <f>'גליון הקלדת נתונים ידני'!$J$1</f>
        <v>123456</v>
      </c>
      <c r="C209" s="53" t="str">
        <f>IF('גליון הקלדת נתונים ידני'!P212=2,'גליון הקלדת נתונים ידני'!O212,"")</f>
        <v/>
      </c>
      <c r="D209" s="53">
        <v>0</v>
      </c>
      <c r="E209" s="54" t="str">
        <f>IF('גליון הקלדת נתונים ידני'!P212=2,'גליון הקלדת נתונים ידני'!M212,"")</f>
        <v/>
      </c>
      <c r="F209" s="54" t="str">
        <f>IF('גליון הקלדת נתונים ידני'!P212=2,'גליון הקלדת נתונים ידני'!N212,"")</f>
        <v/>
      </c>
      <c r="G209" s="52">
        <v>1</v>
      </c>
      <c r="H209" s="52">
        <v>1</v>
      </c>
    </row>
    <row r="210" spans="1:8">
      <c r="A210" s="52">
        <v>2022</v>
      </c>
      <c r="B210" s="53">
        <f>'גליון הקלדת נתונים ידני'!$J$1</f>
        <v>123456</v>
      </c>
      <c r="C210" s="53" t="str">
        <f>IF('גליון הקלדת נתונים ידני'!P213=2,'גליון הקלדת נתונים ידני'!O213,"")</f>
        <v/>
      </c>
      <c r="D210" s="53">
        <v>0</v>
      </c>
      <c r="E210" s="54" t="str">
        <f>IF('גליון הקלדת נתונים ידני'!P213=2,'גליון הקלדת נתונים ידני'!M213,"")</f>
        <v/>
      </c>
      <c r="F210" s="54" t="str">
        <f>IF('גליון הקלדת נתונים ידני'!P213=2,'גליון הקלדת נתונים ידני'!N213,"")</f>
        <v/>
      </c>
      <c r="G210" s="52">
        <v>1</v>
      </c>
      <c r="H210" s="52">
        <v>1</v>
      </c>
    </row>
    <row r="211" spans="1:8">
      <c r="A211" s="52">
        <v>2022</v>
      </c>
      <c r="B211" s="53">
        <f>'גליון הקלדת נתונים ידני'!$J$1</f>
        <v>123456</v>
      </c>
      <c r="C211" s="53" t="str">
        <f>IF('גליון הקלדת נתונים ידני'!P214=2,'גליון הקלדת נתונים ידני'!O214,"")</f>
        <v/>
      </c>
      <c r="D211" s="53">
        <v>0</v>
      </c>
      <c r="E211" s="54" t="str">
        <f>IF('גליון הקלדת נתונים ידני'!P214=2,'גליון הקלדת נתונים ידני'!M214,"")</f>
        <v/>
      </c>
      <c r="F211" s="54" t="str">
        <f>IF('גליון הקלדת נתונים ידני'!P214=2,'גליון הקלדת נתונים ידני'!N214,"")</f>
        <v/>
      </c>
      <c r="G211" s="52">
        <v>1</v>
      </c>
      <c r="H211" s="52">
        <v>1</v>
      </c>
    </row>
    <row r="212" spans="1:8">
      <c r="A212" s="52">
        <v>2022</v>
      </c>
      <c r="B212" s="53">
        <f>'גליון הקלדת נתונים ידני'!$J$1</f>
        <v>123456</v>
      </c>
      <c r="C212" s="53" t="str">
        <f>IF('גליון הקלדת נתונים ידני'!P215=2,'גליון הקלדת נתונים ידני'!O215,"")</f>
        <v/>
      </c>
      <c r="D212" s="53">
        <v>0</v>
      </c>
      <c r="E212" s="54" t="str">
        <f>IF('גליון הקלדת נתונים ידני'!P215=2,'גליון הקלדת נתונים ידני'!M215,"")</f>
        <v/>
      </c>
      <c r="F212" s="54" t="str">
        <f>IF('גליון הקלדת נתונים ידני'!P215=2,'גליון הקלדת נתונים ידני'!N215,"")</f>
        <v/>
      </c>
      <c r="G212" s="52">
        <v>1</v>
      </c>
      <c r="H212" s="52">
        <v>1</v>
      </c>
    </row>
    <row r="213" spans="1:8">
      <c r="A213" s="52">
        <v>2022</v>
      </c>
      <c r="B213" s="53">
        <f>'גליון הקלדת נתונים ידני'!$J$1</f>
        <v>123456</v>
      </c>
      <c r="C213" s="53" t="str">
        <f>IF('גליון הקלדת נתונים ידני'!P216=2,'גליון הקלדת נתונים ידני'!O216,"")</f>
        <v/>
      </c>
      <c r="D213" s="53">
        <v>0</v>
      </c>
      <c r="E213" s="54" t="str">
        <f>IF('גליון הקלדת נתונים ידני'!P216=2,'גליון הקלדת נתונים ידני'!M216,"")</f>
        <v/>
      </c>
      <c r="F213" s="54" t="str">
        <f>IF('גליון הקלדת נתונים ידני'!P216=2,'גליון הקלדת נתונים ידני'!N216,"")</f>
        <v/>
      </c>
      <c r="G213" s="52">
        <v>1</v>
      </c>
      <c r="H213" s="52">
        <v>1</v>
      </c>
    </row>
    <row r="214" spans="1:8">
      <c r="A214" s="52">
        <v>2022</v>
      </c>
      <c r="B214" s="53">
        <f>'גליון הקלדת נתונים ידני'!$J$1</f>
        <v>123456</v>
      </c>
      <c r="C214" s="53" t="str">
        <f>IF('גליון הקלדת נתונים ידני'!P217=2,'גליון הקלדת נתונים ידני'!O217,"")</f>
        <v/>
      </c>
      <c r="D214" s="53">
        <v>0</v>
      </c>
      <c r="E214" s="54" t="str">
        <f>IF('גליון הקלדת נתונים ידני'!P217=2,'גליון הקלדת נתונים ידני'!M217,"")</f>
        <v/>
      </c>
      <c r="F214" s="54" t="str">
        <f>IF('גליון הקלדת נתונים ידני'!P217=2,'גליון הקלדת נתונים ידני'!N217,"")</f>
        <v/>
      </c>
      <c r="G214" s="52">
        <v>1</v>
      </c>
      <c r="H214" s="52">
        <v>1</v>
      </c>
    </row>
    <row r="215" spans="1:8">
      <c r="A215" s="52">
        <v>2022</v>
      </c>
      <c r="B215" s="53">
        <f>'גליון הקלדת נתונים ידני'!$J$1</f>
        <v>123456</v>
      </c>
      <c r="C215" s="53" t="str">
        <f>IF('גליון הקלדת נתונים ידני'!P218=2,'גליון הקלדת נתונים ידני'!O218,"")</f>
        <v/>
      </c>
      <c r="D215" s="53">
        <v>0</v>
      </c>
      <c r="E215" s="54" t="str">
        <f>IF('גליון הקלדת נתונים ידני'!P218=2,'גליון הקלדת נתונים ידני'!M218,"")</f>
        <v/>
      </c>
      <c r="F215" s="54" t="str">
        <f>IF('גליון הקלדת נתונים ידני'!P218=2,'גליון הקלדת נתונים ידני'!N218,"")</f>
        <v/>
      </c>
      <c r="G215" s="52">
        <v>1</v>
      </c>
      <c r="H215" s="52">
        <v>1</v>
      </c>
    </row>
    <row r="216" spans="1:8">
      <c r="A216" s="52">
        <v>2022</v>
      </c>
      <c r="B216" s="53">
        <f>'גליון הקלדת נתונים ידני'!$J$1</f>
        <v>123456</v>
      </c>
      <c r="C216" s="53" t="str">
        <f>IF('גליון הקלדת נתונים ידני'!P219=2,'גליון הקלדת נתונים ידני'!O219,"")</f>
        <v/>
      </c>
      <c r="D216" s="53">
        <v>0</v>
      </c>
      <c r="E216" s="54" t="str">
        <f>IF('גליון הקלדת נתונים ידני'!P219=2,'גליון הקלדת נתונים ידני'!M219,"")</f>
        <v/>
      </c>
      <c r="F216" s="54" t="str">
        <f>IF('גליון הקלדת נתונים ידני'!P219=2,'גליון הקלדת נתונים ידני'!N219,"")</f>
        <v/>
      </c>
      <c r="G216" s="52">
        <v>1</v>
      </c>
      <c r="H216" s="52">
        <v>1</v>
      </c>
    </row>
    <row r="217" spans="1:8">
      <c r="A217" s="52">
        <v>2022</v>
      </c>
      <c r="B217" s="53">
        <f>'גליון הקלדת נתונים ידני'!$J$1</f>
        <v>123456</v>
      </c>
      <c r="C217" s="53" t="str">
        <f>IF('גליון הקלדת נתונים ידני'!P220=2,'גליון הקלדת נתונים ידני'!O220,"")</f>
        <v/>
      </c>
      <c r="D217" s="53">
        <v>0</v>
      </c>
      <c r="E217" s="54" t="str">
        <f>IF('גליון הקלדת נתונים ידני'!P220=2,'גליון הקלדת נתונים ידני'!M220,"")</f>
        <v/>
      </c>
      <c r="F217" s="54" t="str">
        <f>IF('גליון הקלדת נתונים ידני'!P220=2,'גליון הקלדת נתונים ידני'!N220,"")</f>
        <v/>
      </c>
      <c r="G217" s="52">
        <v>1</v>
      </c>
      <c r="H217" s="52">
        <v>1</v>
      </c>
    </row>
    <row r="218" spans="1:8">
      <c r="A218" s="52">
        <v>2022</v>
      </c>
      <c r="B218" s="53">
        <f>'גליון הקלדת נתונים ידני'!$J$1</f>
        <v>123456</v>
      </c>
      <c r="C218" s="53" t="str">
        <f>IF('גליון הקלדת נתונים ידני'!P221=2,'גליון הקלדת נתונים ידני'!O221,"")</f>
        <v/>
      </c>
      <c r="D218" s="53">
        <v>0</v>
      </c>
      <c r="E218" s="54" t="str">
        <f>IF('גליון הקלדת נתונים ידני'!P221=2,'גליון הקלדת נתונים ידני'!M221,"")</f>
        <v/>
      </c>
      <c r="F218" s="54" t="str">
        <f>IF('גליון הקלדת נתונים ידני'!P221=2,'גליון הקלדת נתונים ידני'!N221,"")</f>
        <v/>
      </c>
      <c r="G218" s="52">
        <v>1</v>
      </c>
      <c r="H218" s="52">
        <v>1</v>
      </c>
    </row>
    <row r="219" spans="1:8">
      <c r="A219" s="52">
        <v>2022</v>
      </c>
      <c r="B219" s="53">
        <f>'גליון הקלדת נתונים ידני'!$J$1</f>
        <v>123456</v>
      </c>
      <c r="C219" s="53" t="str">
        <f>IF('גליון הקלדת נתונים ידני'!P222=2,'גליון הקלדת נתונים ידני'!O222,"")</f>
        <v/>
      </c>
      <c r="D219" s="53">
        <v>0</v>
      </c>
      <c r="E219" s="54" t="str">
        <f>IF('גליון הקלדת נתונים ידני'!P222=2,'גליון הקלדת נתונים ידני'!M222,"")</f>
        <v/>
      </c>
      <c r="F219" s="54" t="str">
        <f>IF('גליון הקלדת נתונים ידני'!P222=2,'גליון הקלדת נתונים ידני'!N222,"")</f>
        <v/>
      </c>
      <c r="G219" s="52">
        <v>1</v>
      </c>
      <c r="H219" s="52">
        <v>1</v>
      </c>
    </row>
    <row r="220" spans="1:8">
      <c r="A220" s="52">
        <v>2022</v>
      </c>
      <c r="B220" s="53">
        <f>'גליון הקלדת נתונים ידני'!$J$1</f>
        <v>123456</v>
      </c>
      <c r="C220" s="53" t="str">
        <f>IF('גליון הקלדת נתונים ידני'!P223=2,'גליון הקלדת נתונים ידני'!O223,"")</f>
        <v/>
      </c>
      <c r="D220" s="53">
        <v>0</v>
      </c>
      <c r="E220" s="54" t="str">
        <f>IF('גליון הקלדת נתונים ידני'!P223=2,'גליון הקלדת נתונים ידני'!M223,"")</f>
        <v/>
      </c>
      <c r="F220" s="54" t="str">
        <f>IF('גליון הקלדת נתונים ידני'!P223=2,'גליון הקלדת נתונים ידני'!N223,"")</f>
        <v/>
      </c>
      <c r="G220" s="52">
        <v>1</v>
      </c>
      <c r="H220" s="52">
        <v>1</v>
      </c>
    </row>
    <row r="221" spans="1:8">
      <c r="A221" s="52">
        <v>2022</v>
      </c>
      <c r="B221" s="53">
        <f>'גליון הקלדת נתונים ידני'!$J$1</f>
        <v>123456</v>
      </c>
      <c r="C221" s="53" t="str">
        <f>IF('גליון הקלדת נתונים ידני'!P224=2,'גליון הקלדת נתונים ידני'!O224,"")</f>
        <v/>
      </c>
      <c r="D221" s="53">
        <v>0</v>
      </c>
      <c r="E221" s="54" t="str">
        <f>IF('גליון הקלדת נתונים ידני'!P224=2,'גליון הקלדת נתונים ידני'!M224,"")</f>
        <v/>
      </c>
      <c r="F221" s="54" t="str">
        <f>IF('גליון הקלדת נתונים ידני'!P224=2,'גליון הקלדת נתונים ידני'!N224,"")</f>
        <v/>
      </c>
      <c r="G221" s="52">
        <v>1</v>
      </c>
      <c r="H221" s="52">
        <v>1</v>
      </c>
    </row>
    <row r="222" spans="1:8">
      <c r="A222" s="52">
        <v>2022</v>
      </c>
      <c r="B222" s="53">
        <f>'גליון הקלדת נתונים ידני'!$J$1</f>
        <v>123456</v>
      </c>
      <c r="C222" s="53" t="str">
        <f>IF('גליון הקלדת נתונים ידני'!P225=2,'גליון הקלדת נתונים ידני'!O225,"")</f>
        <v/>
      </c>
      <c r="D222" s="53">
        <v>0</v>
      </c>
      <c r="E222" s="54" t="str">
        <f>IF('גליון הקלדת נתונים ידני'!P225=2,'גליון הקלדת נתונים ידני'!M225,"")</f>
        <v/>
      </c>
      <c r="F222" s="54" t="str">
        <f>IF('גליון הקלדת נתונים ידני'!P225=2,'גליון הקלדת נתונים ידני'!N225,"")</f>
        <v/>
      </c>
      <c r="G222" s="52">
        <v>1</v>
      </c>
      <c r="H222" s="52">
        <v>1</v>
      </c>
    </row>
    <row r="223" spans="1:8">
      <c r="A223" s="52">
        <v>2022</v>
      </c>
      <c r="B223" s="53">
        <f>'גליון הקלדת נתונים ידני'!$J$1</f>
        <v>123456</v>
      </c>
      <c r="C223" s="53" t="str">
        <f>IF('גליון הקלדת נתונים ידני'!P226=2,'גליון הקלדת נתונים ידני'!O226,"")</f>
        <v/>
      </c>
      <c r="D223" s="53">
        <v>0</v>
      </c>
      <c r="E223" s="54" t="str">
        <f>IF('גליון הקלדת נתונים ידני'!P226=2,'גליון הקלדת נתונים ידני'!M226,"")</f>
        <v/>
      </c>
      <c r="F223" s="54" t="str">
        <f>IF('גליון הקלדת נתונים ידני'!P226=2,'גליון הקלדת נתונים ידני'!N226,"")</f>
        <v/>
      </c>
      <c r="G223" s="52">
        <v>1</v>
      </c>
      <c r="H223" s="52">
        <v>1</v>
      </c>
    </row>
    <row r="224" spans="1:8">
      <c r="A224" s="52">
        <v>2022</v>
      </c>
      <c r="B224" s="53">
        <f>'גליון הקלדת נתונים ידני'!$J$1</f>
        <v>123456</v>
      </c>
      <c r="C224" s="53" t="str">
        <f>IF('גליון הקלדת נתונים ידני'!P227=2,'גליון הקלדת נתונים ידני'!O227,"")</f>
        <v/>
      </c>
      <c r="D224" s="53">
        <v>0</v>
      </c>
      <c r="E224" s="54" t="str">
        <f>IF('גליון הקלדת נתונים ידני'!P227=2,'גליון הקלדת נתונים ידני'!M227,"")</f>
        <v/>
      </c>
      <c r="F224" s="54" t="str">
        <f>IF('גליון הקלדת נתונים ידני'!P227=2,'גליון הקלדת נתונים ידני'!N227,"")</f>
        <v/>
      </c>
      <c r="G224" s="52">
        <v>1</v>
      </c>
      <c r="H224" s="52">
        <v>1</v>
      </c>
    </row>
    <row r="225" spans="1:8">
      <c r="A225" s="52">
        <v>2022</v>
      </c>
      <c r="B225" s="53">
        <f>'גליון הקלדת נתונים ידני'!$J$1</f>
        <v>123456</v>
      </c>
      <c r="C225" s="53" t="str">
        <f>IF('גליון הקלדת נתונים ידני'!P228=2,'גליון הקלדת נתונים ידני'!O228,"")</f>
        <v/>
      </c>
      <c r="D225" s="53">
        <v>0</v>
      </c>
      <c r="E225" s="54" t="str">
        <f>IF('גליון הקלדת נתונים ידני'!P228=2,'גליון הקלדת נתונים ידני'!M228,"")</f>
        <v/>
      </c>
      <c r="F225" s="54" t="str">
        <f>IF('גליון הקלדת נתונים ידני'!P228=2,'גליון הקלדת נתונים ידני'!N228,"")</f>
        <v/>
      </c>
      <c r="G225" s="52">
        <v>1</v>
      </c>
      <c r="H225" s="52">
        <v>1</v>
      </c>
    </row>
    <row r="226" spans="1:8">
      <c r="A226" s="52">
        <v>2022</v>
      </c>
      <c r="B226" s="53">
        <f>'גליון הקלדת נתונים ידני'!$J$1</f>
        <v>123456</v>
      </c>
      <c r="C226" s="53" t="str">
        <f>IF('גליון הקלדת נתונים ידני'!P229=2,'גליון הקלדת נתונים ידני'!O229,"")</f>
        <v/>
      </c>
      <c r="D226" s="53">
        <v>0</v>
      </c>
      <c r="E226" s="54" t="str">
        <f>IF('גליון הקלדת נתונים ידני'!P229=2,'גליון הקלדת נתונים ידני'!M229,"")</f>
        <v/>
      </c>
      <c r="F226" s="54" t="str">
        <f>IF('גליון הקלדת נתונים ידני'!P229=2,'גליון הקלדת נתונים ידני'!N229,"")</f>
        <v/>
      </c>
      <c r="G226" s="52">
        <v>1</v>
      </c>
      <c r="H226" s="52">
        <v>1</v>
      </c>
    </row>
    <row r="227" spans="1:8">
      <c r="A227" s="52">
        <v>2022</v>
      </c>
      <c r="B227" s="53">
        <f>'גליון הקלדת נתונים ידני'!$J$1</f>
        <v>123456</v>
      </c>
      <c r="C227" s="53" t="str">
        <f>IF('גליון הקלדת נתונים ידני'!P230=2,'גליון הקלדת נתונים ידני'!O230,"")</f>
        <v/>
      </c>
      <c r="D227" s="53">
        <v>0</v>
      </c>
      <c r="E227" s="54" t="str">
        <f>IF('גליון הקלדת נתונים ידני'!P230=2,'גליון הקלדת נתונים ידני'!M230,"")</f>
        <v/>
      </c>
      <c r="F227" s="54" t="str">
        <f>IF('גליון הקלדת נתונים ידני'!P230=2,'גליון הקלדת נתונים ידני'!N230,"")</f>
        <v/>
      </c>
      <c r="G227" s="52">
        <v>1</v>
      </c>
      <c r="H227" s="52">
        <v>1</v>
      </c>
    </row>
    <row r="228" spans="1:8">
      <c r="A228" s="52">
        <v>2022</v>
      </c>
      <c r="B228" s="53">
        <f>'גליון הקלדת נתונים ידני'!$J$1</f>
        <v>123456</v>
      </c>
      <c r="C228" s="53" t="str">
        <f>IF('גליון הקלדת נתונים ידני'!P231=2,'גליון הקלדת נתונים ידני'!O231,"")</f>
        <v/>
      </c>
      <c r="D228" s="53">
        <v>0</v>
      </c>
      <c r="E228" s="54" t="str">
        <f>IF('גליון הקלדת נתונים ידני'!P231=2,'גליון הקלדת נתונים ידני'!M231,"")</f>
        <v/>
      </c>
      <c r="F228" s="54" t="str">
        <f>IF('גליון הקלדת נתונים ידני'!P231=2,'גליון הקלדת נתונים ידני'!N231,"")</f>
        <v/>
      </c>
      <c r="G228" s="52">
        <v>1</v>
      </c>
      <c r="H228" s="52">
        <v>1</v>
      </c>
    </row>
    <row r="229" spans="1:8">
      <c r="A229" s="52">
        <v>2022</v>
      </c>
      <c r="B229" s="53">
        <f>'גליון הקלדת נתונים ידני'!$J$1</f>
        <v>123456</v>
      </c>
      <c r="C229" s="53" t="str">
        <f>IF('גליון הקלדת נתונים ידני'!P232=2,'גליון הקלדת נתונים ידני'!O232,"")</f>
        <v/>
      </c>
      <c r="D229" s="53">
        <v>0</v>
      </c>
      <c r="E229" s="54" t="str">
        <f>IF('גליון הקלדת נתונים ידני'!P232=2,'גליון הקלדת נתונים ידני'!M232,"")</f>
        <v/>
      </c>
      <c r="F229" s="54" t="str">
        <f>IF('גליון הקלדת נתונים ידני'!P232=2,'גליון הקלדת נתונים ידני'!N232,"")</f>
        <v/>
      </c>
      <c r="G229" s="52">
        <v>1</v>
      </c>
      <c r="H229" s="52">
        <v>1</v>
      </c>
    </row>
    <row r="230" spans="1:8">
      <c r="A230" s="52">
        <v>2022</v>
      </c>
      <c r="B230" s="53">
        <f>'גליון הקלדת נתונים ידני'!$J$1</f>
        <v>123456</v>
      </c>
      <c r="C230" s="53" t="str">
        <f>IF('גליון הקלדת נתונים ידני'!P233=2,'גליון הקלדת נתונים ידני'!O233,"")</f>
        <v/>
      </c>
      <c r="D230" s="53">
        <v>0</v>
      </c>
      <c r="E230" s="54" t="str">
        <f>IF('גליון הקלדת נתונים ידני'!P233=2,'גליון הקלדת נתונים ידני'!M233,"")</f>
        <v/>
      </c>
      <c r="F230" s="54" t="str">
        <f>IF('גליון הקלדת נתונים ידני'!P233=2,'גליון הקלדת נתונים ידני'!N233,"")</f>
        <v/>
      </c>
      <c r="G230" s="52">
        <v>1</v>
      </c>
      <c r="H230" s="52">
        <v>1</v>
      </c>
    </row>
    <row r="231" spans="1:8">
      <c r="A231" s="52">
        <v>2022</v>
      </c>
      <c r="B231" s="53">
        <f>'גליון הקלדת נתונים ידני'!$J$1</f>
        <v>123456</v>
      </c>
      <c r="C231" s="53" t="str">
        <f>IF('גליון הקלדת נתונים ידני'!P234=2,'גליון הקלדת נתונים ידני'!O234,"")</f>
        <v/>
      </c>
      <c r="D231" s="53">
        <v>0</v>
      </c>
      <c r="E231" s="54" t="str">
        <f>IF('גליון הקלדת נתונים ידני'!P234=2,'גליון הקלדת נתונים ידני'!M234,"")</f>
        <v/>
      </c>
      <c r="F231" s="54" t="str">
        <f>IF('גליון הקלדת נתונים ידני'!P234=2,'גליון הקלדת נתונים ידני'!N234,"")</f>
        <v/>
      </c>
      <c r="G231" s="52">
        <v>1</v>
      </c>
      <c r="H231" s="52">
        <v>1</v>
      </c>
    </row>
    <row r="232" spans="1:8">
      <c r="A232" s="52">
        <v>2022</v>
      </c>
      <c r="B232" s="53">
        <f>'גליון הקלדת נתונים ידני'!$J$1</f>
        <v>123456</v>
      </c>
      <c r="C232" s="53" t="str">
        <f>IF('גליון הקלדת נתונים ידני'!P235=2,'גליון הקלדת נתונים ידני'!O235,"")</f>
        <v/>
      </c>
      <c r="D232" s="53">
        <v>0</v>
      </c>
      <c r="E232" s="54" t="str">
        <f>IF('גליון הקלדת נתונים ידני'!P235=2,'גליון הקלדת נתונים ידני'!M235,"")</f>
        <v/>
      </c>
      <c r="F232" s="54" t="str">
        <f>IF('גליון הקלדת נתונים ידני'!P235=2,'גליון הקלדת נתונים ידני'!N235,"")</f>
        <v/>
      </c>
      <c r="G232" s="52">
        <v>1</v>
      </c>
      <c r="H232" s="52">
        <v>1</v>
      </c>
    </row>
    <row r="233" spans="1:8">
      <c r="A233" s="52">
        <v>2022</v>
      </c>
      <c r="B233" s="53">
        <f>'גליון הקלדת נתונים ידני'!$J$1</f>
        <v>123456</v>
      </c>
      <c r="C233" s="53" t="str">
        <f>IF('גליון הקלדת נתונים ידני'!P236=2,'גליון הקלדת נתונים ידני'!O236,"")</f>
        <v/>
      </c>
      <c r="D233" s="53">
        <v>0</v>
      </c>
      <c r="E233" s="54" t="str">
        <f>IF('גליון הקלדת נתונים ידני'!P236=2,'גליון הקלדת נתונים ידני'!M236,"")</f>
        <v/>
      </c>
      <c r="F233" s="54" t="str">
        <f>IF('גליון הקלדת נתונים ידני'!P236=2,'גליון הקלדת נתונים ידני'!N236,"")</f>
        <v/>
      </c>
      <c r="G233" s="52">
        <v>1</v>
      </c>
      <c r="H233" s="52">
        <v>1</v>
      </c>
    </row>
    <row r="234" spans="1:8">
      <c r="A234" s="52">
        <v>2022</v>
      </c>
      <c r="B234" s="53">
        <f>'גליון הקלדת נתונים ידני'!$J$1</f>
        <v>123456</v>
      </c>
      <c r="C234" s="53" t="str">
        <f>IF('גליון הקלדת נתונים ידני'!P237=2,'גליון הקלדת נתונים ידני'!O237,"")</f>
        <v/>
      </c>
      <c r="D234" s="53">
        <v>0</v>
      </c>
      <c r="E234" s="54" t="str">
        <f>IF('גליון הקלדת נתונים ידני'!P237=2,'גליון הקלדת נתונים ידני'!M237,"")</f>
        <v/>
      </c>
      <c r="F234" s="54" t="str">
        <f>IF('גליון הקלדת נתונים ידני'!P237=2,'גליון הקלדת נתונים ידני'!N237,"")</f>
        <v/>
      </c>
      <c r="G234" s="52">
        <v>1</v>
      </c>
      <c r="H234" s="52">
        <v>1</v>
      </c>
    </row>
    <row r="235" spans="1:8">
      <c r="A235" s="52">
        <v>2022</v>
      </c>
      <c r="B235" s="53">
        <f>'גליון הקלדת נתונים ידני'!$J$1</f>
        <v>123456</v>
      </c>
      <c r="C235" s="53" t="str">
        <f>IF('גליון הקלדת נתונים ידני'!P238=2,'גליון הקלדת נתונים ידני'!O238,"")</f>
        <v/>
      </c>
      <c r="D235" s="53">
        <v>0</v>
      </c>
      <c r="E235" s="54" t="str">
        <f>IF('גליון הקלדת נתונים ידני'!P238=2,'גליון הקלדת נתונים ידני'!M238,"")</f>
        <v/>
      </c>
      <c r="F235" s="54" t="str">
        <f>IF('גליון הקלדת נתונים ידני'!P238=2,'גליון הקלדת נתונים ידני'!N238,"")</f>
        <v/>
      </c>
      <c r="G235" s="52">
        <v>1</v>
      </c>
      <c r="H235" s="52">
        <v>1</v>
      </c>
    </row>
    <row r="236" spans="1:8">
      <c r="A236" s="52">
        <v>2022</v>
      </c>
      <c r="B236" s="53">
        <f>'גליון הקלדת נתונים ידני'!$J$1</f>
        <v>123456</v>
      </c>
      <c r="C236" s="53" t="str">
        <f>IF('גליון הקלדת נתונים ידני'!P239=2,'גליון הקלדת נתונים ידני'!O239,"")</f>
        <v/>
      </c>
      <c r="D236" s="53">
        <v>0</v>
      </c>
      <c r="E236" s="54" t="str">
        <f>IF('גליון הקלדת נתונים ידני'!P239=2,'גליון הקלדת נתונים ידני'!M239,"")</f>
        <v/>
      </c>
      <c r="F236" s="54" t="str">
        <f>IF('גליון הקלדת נתונים ידני'!P239=2,'גליון הקלדת נתונים ידני'!N239,"")</f>
        <v/>
      </c>
      <c r="G236" s="52">
        <v>1</v>
      </c>
      <c r="H236" s="52">
        <v>1</v>
      </c>
    </row>
    <row r="237" spans="1:8">
      <c r="A237" s="52">
        <v>2022</v>
      </c>
      <c r="B237" s="53">
        <f>'גליון הקלדת נתונים ידני'!$J$1</f>
        <v>123456</v>
      </c>
      <c r="C237" s="53" t="str">
        <f>IF('גליון הקלדת נתונים ידני'!P240=2,'גליון הקלדת נתונים ידני'!O240,"")</f>
        <v/>
      </c>
      <c r="D237" s="53">
        <v>0</v>
      </c>
      <c r="E237" s="54" t="str">
        <f>IF('גליון הקלדת נתונים ידני'!P240=2,'גליון הקלדת נתונים ידני'!M240,"")</f>
        <v/>
      </c>
      <c r="F237" s="54" t="str">
        <f>IF('גליון הקלדת נתונים ידני'!P240=2,'גליון הקלדת נתונים ידני'!N240,"")</f>
        <v/>
      </c>
      <c r="G237" s="52">
        <v>1</v>
      </c>
      <c r="H237" s="52">
        <v>1</v>
      </c>
    </row>
    <row r="238" spans="1:8">
      <c r="A238" s="52">
        <v>2022</v>
      </c>
      <c r="B238" s="53">
        <f>'גליון הקלדת נתונים ידני'!$J$1</f>
        <v>123456</v>
      </c>
      <c r="C238" s="53" t="str">
        <f>IF('גליון הקלדת נתונים ידני'!P241=2,'גליון הקלדת נתונים ידני'!O241,"")</f>
        <v/>
      </c>
      <c r="D238" s="53">
        <v>0</v>
      </c>
      <c r="E238" s="54" t="str">
        <f>IF('גליון הקלדת נתונים ידני'!P241=2,'גליון הקלדת נתונים ידני'!M241,"")</f>
        <v/>
      </c>
      <c r="F238" s="54" t="str">
        <f>IF('גליון הקלדת נתונים ידני'!P241=2,'גליון הקלדת נתונים ידני'!N241,"")</f>
        <v/>
      </c>
      <c r="G238" s="52">
        <v>1</v>
      </c>
      <c r="H238" s="52">
        <v>1</v>
      </c>
    </row>
    <row r="239" spans="1:8">
      <c r="A239" s="52">
        <v>2022</v>
      </c>
      <c r="B239" s="53">
        <f>'גליון הקלדת נתונים ידני'!$J$1</f>
        <v>123456</v>
      </c>
      <c r="C239" s="53" t="str">
        <f>IF('גליון הקלדת נתונים ידני'!P242=2,'גליון הקלדת נתונים ידני'!O242,"")</f>
        <v/>
      </c>
      <c r="D239" s="53">
        <v>0</v>
      </c>
      <c r="E239" s="54" t="str">
        <f>IF('גליון הקלדת נתונים ידני'!P242=2,'גליון הקלדת נתונים ידני'!M242,"")</f>
        <v/>
      </c>
      <c r="F239" s="54" t="str">
        <f>IF('גליון הקלדת נתונים ידני'!P242=2,'גליון הקלדת נתונים ידני'!N242,"")</f>
        <v/>
      </c>
      <c r="G239" s="52">
        <v>1</v>
      </c>
      <c r="H239" s="52">
        <v>1</v>
      </c>
    </row>
    <row r="240" spans="1:8">
      <c r="A240" s="52">
        <v>2022</v>
      </c>
      <c r="B240" s="53">
        <f>'גליון הקלדת נתונים ידני'!$J$1</f>
        <v>123456</v>
      </c>
      <c r="C240" s="53" t="str">
        <f>IF('גליון הקלדת נתונים ידני'!P243=2,'גליון הקלדת נתונים ידני'!O243,"")</f>
        <v/>
      </c>
      <c r="D240" s="53">
        <v>0</v>
      </c>
      <c r="E240" s="54" t="str">
        <f>IF('גליון הקלדת נתונים ידני'!P243=2,'גליון הקלדת נתונים ידני'!M243,"")</f>
        <v/>
      </c>
      <c r="F240" s="54" t="str">
        <f>IF('גליון הקלדת נתונים ידני'!P243=2,'גליון הקלדת נתונים ידני'!N243,"")</f>
        <v/>
      </c>
      <c r="G240" s="52">
        <v>1</v>
      </c>
      <c r="H240" s="52">
        <v>1</v>
      </c>
    </row>
    <row r="241" spans="1:8">
      <c r="A241" s="52">
        <v>2022</v>
      </c>
      <c r="B241" s="53">
        <f>'גליון הקלדת נתונים ידני'!$J$1</f>
        <v>123456</v>
      </c>
      <c r="C241" s="53" t="str">
        <f>IF('גליון הקלדת נתונים ידני'!P244=2,'גליון הקלדת נתונים ידני'!O244,"")</f>
        <v/>
      </c>
      <c r="D241" s="53">
        <v>0</v>
      </c>
      <c r="E241" s="54" t="str">
        <f>IF('גליון הקלדת נתונים ידני'!P244=2,'גליון הקלדת נתונים ידני'!M244,"")</f>
        <v/>
      </c>
      <c r="F241" s="54" t="str">
        <f>IF('גליון הקלדת נתונים ידני'!P244=2,'גליון הקלדת נתונים ידני'!N244,"")</f>
        <v/>
      </c>
      <c r="G241" s="52">
        <v>1</v>
      </c>
      <c r="H241" s="52">
        <v>1</v>
      </c>
    </row>
    <row r="242" spans="1:8">
      <c r="A242" s="52">
        <v>2022</v>
      </c>
      <c r="B242" s="53">
        <f>'גליון הקלדת נתונים ידני'!$J$1</f>
        <v>123456</v>
      </c>
      <c r="C242" s="53" t="str">
        <f>IF('גליון הקלדת נתונים ידני'!P245=2,'גליון הקלדת נתונים ידני'!O245,"")</f>
        <v/>
      </c>
      <c r="D242" s="53">
        <v>0</v>
      </c>
      <c r="E242" s="54" t="str">
        <f>IF('גליון הקלדת נתונים ידני'!P245=2,'גליון הקלדת נתונים ידני'!M245,"")</f>
        <v/>
      </c>
      <c r="F242" s="54" t="str">
        <f>IF('גליון הקלדת נתונים ידני'!P245=2,'גליון הקלדת נתונים ידני'!N245,"")</f>
        <v/>
      </c>
      <c r="G242" s="52">
        <v>1</v>
      </c>
      <c r="H242" s="52">
        <v>1</v>
      </c>
    </row>
    <row r="243" spans="1:8">
      <c r="A243" s="52">
        <v>2022</v>
      </c>
      <c r="B243" s="53">
        <f>'גליון הקלדת נתונים ידני'!$J$1</f>
        <v>123456</v>
      </c>
      <c r="C243" s="53" t="str">
        <f>IF('גליון הקלדת נתונים ידני'!P246=2,'גליון הקלדת נתונים ידני'!O246,"")</f>
        <v/>
      </c>
      <c r="D243" s="53">
        <v>0</v>
      </c>
      <c r="E243" s="54" t="str">
        <f>IF('גליון הקלדת נתונים ידני'!P246=2,'גליון הקלדת נתונים ידני'!M246,"")</f>
        <v/>
      </c>
      <c r="F243" s="54" t="str">
        <f>IF('גליון הקלדת נתונים ידני'!P246=2,'גליון הקלדת נתונים ידני'!N246,"")</f>
        <v/>
      </c>
      <c r="G243" s="52">
        <v>1</v>
      </c>
      <c r="H243" s="52">
        <v>1</v>
      </c>
    </row>
    <row r="244" spans="1:8">
      <c r="A244" s="52">
        <v>2022</v>
      </c>
      <c r="B244" s="53">
        <f>'גליון הקלדת נתונים ידני'!$J$1</f>
        <v>123456</v>
      </c>
      <c r="C244" s="53" t="str">
        <f>IF('גליון הקלדת נתונים ידני'!P247=2,'גליון הקלדת נתונים ידני'!O247,"")</f>
        <v/>
      </c>
      <c r="D244" s="53">
        <v>0</v>
      </c>
      <c r="E244" s="54" t="str">
        <f>IF('גליון הקלדת נתונים ידני'!P247=2,'גליון הקלדת נתונים ידני'!M247,"")</f>
        <v/>
      </c>
      <c r="F244" s="54" t="str">
        <f>IF('גליון הקלדת נתונים ידני'!P247=2,'גליון הקלדת נתונים ידני'!N247,"")</f>
        <v/>
      </c>
      <c r="G244" s="52">
        <v>1</v>
      </c>
      <c r="H244" s="52">
        <v>1</v>
      </c>
    </row>
    <row r="245" spans="1:8">
      <c r="A245" s="52">
        <v>2022</v>
      </c>
      <c r="B245" s="53">
        <f>'גליון הקלדת נתונים ידני'!$J$1</f>
        <v>123456</v>
      </c>
      <c r="C245" s="53" t="str">
        <f>IF('גליון הקלדת נתונים ידני'!P248=2,'גליון הקלדת נתונים ידני'!O248,"")</f>
        <v/>
      </c>
      <c r="D245" s="53">
        <v>0</v>
      </c>
      <c r="E245" s="54" t="str">
        <f>IF('גליון הקלדת נתונים ידני'!P248=2,'גליון הקלדת נתונים ידני'!M248,"")</f>
        <v/>
      </c>
      <c r="F245" s="54" t="str">
        <f>IF('גליון הקלדת נתונים ידני'!P248=2,'גליון הקלדת נתונים ידני'!N248,"")</f>
        <v/>
      </c>
      <c r="G245" s="52">
        <v>1</v>
      </c>
      <c r="H245" s="52">
        <v>1</v>
      </c>
    </row>
    <row r="246" spans="1:8">
      <c r="A246" s="52">
        <v>2022</v>
      </c>
      <c r="B246" s="53">
        <f>'גליון הקלדת נתונים ידני'!$J$1</f>
        <v>123456</v>
      </c>
      <c r="C246" s="53" t="str">
        <f>IF('גליון הקלדת נתונים ידני'!P249=2,'גליון הקלדת נתונים ידני'!O249,"")</f>
        <v/>
      </c>
      <c r="D246" s="53">
        <v>0</v>
      </c>
      <c r="E246" s="54" t="str">
        <f>IF('גליון הקלדת נתונים ידני'!P249=2,'גליון הקלדת נתונים ידני'!M249,"")</f>
        <v/>
      </c>
      <c r="F246" s="54" t="str">
        <f>IF('גליון הקלדת נתונים ידני'!P249=2,'גליון הקלדת נתונים ידני'!N249,"")</f>
        <v/>
      </c>
      <c r="G246" s="52">
        <v>1</v>
      </c>
      <c r="H246" s="52">
        <v>1</v>
      </c>
    </row>
    <row r="247" spans="1:8">
      <c r="A247" s="52">
        <v>2022</v>
      </c>
      <c r="B247" s="53">
        <f>'גליון הקלדת נתונים ידני'!$J$1</f>
        <v>123456</v>
      </c>
      <c r="C247" s="53" t="str">
        <f>IF('גליון הקלדת נתונים ידני'!P250=2,'גליון הקלדת נתונים ידני'!O250,"")</f>
        <v/>
      </c>
      <c r="D247" s="53">
        <v>0</v>
      </c>
      <c r="E247" s="54" t="str">
        <f>IF('גליון הקלדת נתונים ידני'!P250=2,'גליון הקלדת נתונים ידני'!M250,"")</f>
        <v/>
      </c>
      <c r="F247" s="54" t="str">
        <f>IF('גליון הקלדת נתונים ידני'!P250=2,'גליון הקלדת נתונים ידני'!N250,"")</f>
        <v/>
      </c>
      <c r="G247" s="52">
        <v>1</v>
      </c>
      <c r="H247" s="52">
        <v>1</v>
      </c>
    </row>
    <row r="248" spans="1:8">
      <c r="A248" s="52">
        <v>2022</v>
      </c>
      <c r="B248" s="53">
        <f>'גליון הקלדת נתונים ידני'!$J$1</f>
        <v>123456</v>
      </c>
      <c r="C248" s="53" t="str">
        <f>IF('גליון הקלדת נתונים ידני'!P251=2,'גליון הקלדת נתונים ידני'!O251,"")</f>
        <v/>
      </c>
      <c r="D248" s="53">
        <v>0</v>
      </c>
      <c r="E248" s="54" t="str">
        <f>IF('גליון הקלדת נתונים ידני'!P251=2,'גליון הקלדת נתונים ידני'!M251,"")</f>
        <v/>
      </c>
      <c r="F248" s="54" t="str">
        <f>IF('גליון הקלדת נתונים ידני'!P251=2,'גליון הקלדת נתונים ידני'!N251,"")</f>
        <v/>
      </c>
      <c r="G248" s="52">
        <v>1</v>
      </c>
      <c r="H248" s="52">
        <v>1</v>
      </c>
    </row>
    <row r="249" spans="1:8">
      <c r="A249" s="52">
        <v>2022</v>
      </c>
      <c r="B249" s="53">
        <f>'גליון הקלדת נתונים ידני'!$J$1</f>
        <v>123456</v>
      </c>
      <c r="C249" s="53" t="str">
        <f>IF('גליון הקלדת נתונים ידני'!P252=2,'גליון הקלדת נתונים ידני'!O252,"")</f>
        <v/>
      </c>
      <c r="D249" s="53">
        <v>0</v>
      </c>
      <c r="E249" s="54" t="str">
        <f>IF('גליון הקלדת נתונים ידני'!P252=2,'גליון הקלדת נתונים ידני'!M252,"")</f>
        <v/>
      </c>
      <c r="F249" s="54" t="str">
        <f>IF('גליון הקלדת נתונים ידני'!P252=2,'גליון הקלדת נתונים ידני'!N252,"")</f>
        <v/>
      </c>
      <c r="G249" s="52">
        <v>1</v>
      </c>
      <c r="H249" s="52">
        <v>1</v>
      </c>
    </row>
    <row r="250" spans="1:8">
      <c r="A250" s="52">
        <v>2022</v>
      </c>
      <c r="B250" s="53">
        <f>'גליון הקלדת נתונים ידני'!$J$1</f>
        <v>123456</v>
      </c>
      <c r="C250" s="53" t="str">
        <f>IF('גליון הקלדת נתונים ידני'!P253=2,'גליון הקלדת נתונים ידני'!O253,"")</f>
        <v/>
      </c>
      <c r="D250" s="53">
        <v>0</v>
      </c>
      <c r="E250" s="54" t="str">
        <f>IF('גליון הקלדת נתונים ידני'!P253=2,'גליון הקלדת נתונים ידני'!M253,"")</f>
        <v/>
      </c>
      <c r="F250" s="54" t="str">
        <f>IF('גליון הקלדת נתונים ידני'!P253=2,'גליון הקלדת נתונים ידני'!N253,"")</f>
        <v/>
      </c>
      <c r="G250" s="52">
        <v>1</v>
      </c>
      <c r="H250" s="52">
        <v>1</v>
      </c>
    </row>
    <row r="251" spans="1:8">
      <c r="A251" s="52">
        <v>2022</v>
      </c>
      <c r="B251" s="53">
        <f>'גליון הקלדת נתונים ידני'!$J$1</f>
        <v>123456</v>
      </c>
      <c r="C251" s="53" t="str">
        <f>IF('גליון הקלדת נתונים ידני'!P254=2,'גליון הקלדת נתונים ידני'!O254,"")</f>
        <v/>
      </c>
      <c r="D251" s="53">
        <v>0</v>
      </c>
      <c r="E251" s="54" t="str">
        <f>IF('גליון הקלדת נתונים ידני'!P254=2,'גליון הקלדת נתונים ידני'!M254,"")</f>
        <v/>
      </c>
      <c r="F251" s="54" t="str">
        <f>IF('גליון הקלדת נתונים ידני'!P254=2,'גליון הקלדת נתונים ידני'!N254,"")</f>
        <v/>
      </c>
      <c r="G251" s="52">
        <v>1</v>
      </c>
      <c r="H251" s="52">
        <v>1</v>
      </c>
    </row>
    <row r="252" spans="1:8">
      <c r="A252" s="52">
        <v>2022</v>
      </c>
      <c r="B252" s="53">
        <f>'גליון הקלדת נתונים ידני'!$J$1</f>
        <v>123456</v>
      </c>
      <c r="C252" s="53" t="str">
        <f>IF('גליון הקלדת נתונים ידני'!P255=2,'גליון הקלדת נתונים ידני'!O255,"")</f>
        <v/>
      </c>
      <c r="D252" s="53">
        <v>0</v>
      </c>
      <c r="E252" s="54" t="str">
        <f>IF('גליון הקלדת נתונים ידני'!P255=2,'גליון הקלדת נתונים ידני'!M255,"")</f>
        <v/>
      </c>
      <c r="F252" s="54" t="str">
        <f>IF('גליון הקלדת נתונים ידני'!P255=2,'גליון הקלדת נתונים ידני'!N255,"")</f>
        <v/>
      </c>
      <c r="G252" s="52">
        <v>1</v>
      </c>
      <c r="H252" s="52">
        <v>1</v>
      </c>
    </row>
    <row r="253" spans="1:8">
      <c r="A253" s="52">
        <v>2022</v>
      </c>
      <c r="B253" s="53">
        <f>'גליון הקלדת נתונים ידני'!$J$1</f>
        <v>123456</v>
      </c>
      <c r="C253" s="53" t="str">
        <f>IF('גליון הקלדת נתונים ידני'!P256=2,'גליון הקלדת נתונים ידני'!O256,"")</f>
        <v/>
      </c>
      <c r="D253" s="53">
        <v>0</v>
      </c>
      <c r="E253" s="54" t="str">
        <f>IF('גליון הקלדת נתונים ידני'!P256=2,'גליון הקלדת נתונים ידני'!M256,"")</f>
        <v/>
      </c>
      <c r="F253" s="54" t="str">
        <f>IF('גליון הקלדת נתונים ידני'!P256=2,'גליון הקלדת נתונים ידני'!N256,"")</f>
        <v/>
      </c>
      <c r="G253" s="52">
        <v>1</v>
      </c>
      <c r="H253" s="52">
        <v>1</v>
      </c>
    </row>
    <row r="254" spans="1:8">
      <c r="A254" s="52">
        <v>2022</v>
      </c>
      <c r="B254" s="53">
        <f>'גליון הקלדת נתונים ידני'!$J$1</f>
        <v>123456</v>
      </c>
      <c r="C254" s="53" t="str">
        <f>IF('גליון הקלדת נתונים ידני'!P257=2,'גליון הקלדת נתונים ידני'!O257,"")</f>
        <v/>
      </c>
      <c r="D254" s="53">
        <v>0</v>
      </c>
      <c r="E254" s="54" t="str">
        <f>IF('גליון הקלדת נתונים ידני'!P257=2,'גליון הקלדת נתונים ידני'!M257,"")</f>
        <v/>
      </c>
      <c r="F254" s="54" t="str">
        <f>IF('גליון הקלדת נתונים ידני'!P257=2,'גליון הקלדת נתונים ידני'!N257,"")</f>
        <v/>
      </c>
      <c r="G254" s="52">
        <v>1</v>
      </c>
      <c r="H254" s="52">
        <v>1</v>
      </c>
    </row>
    <row r="255" spans="1:8">
      <c r="A255" s="52">
        <v>2022</v>
      </c>
      <c r="B255" s="53">
        <f>'גליון הקלדת נתונים ידני'!$J$1</f>
        <v>123456</v>
      </c>
      <c r="C255" s="53" t="str">
        <f>IF('גליון הקלדת נתונים ידני'!P258=2,'גליון הקלדת נתונים ידני'!O258,"")</f>
        <v/>
      </c>
      <c r="D255" s="53">
        <v>0</v>
      </c>
      <c r="E255" s="54" t="str">
        <f>IF('גליון הקלדת נתונים ידני'!P258=2,'גליון הקלדת נתונים ידני'!M258,"")</f>
        <v/>
      </c>
      <c r="F255" s="54" t="str">
        <f>IF('גליון הקלדת נתונים ידני'!P258=2,'גליון הקלדת נתונים ידני'!N258,"")</f>
        <v/>
      </c>
      <c r="G255" s="52">
        <v>1</v>
      </c>
      <c r="H255" s="52">
        <v>1</v>
      </c>
    </row>
    <row r="256" spans="1:8">
      <c r="A256" s="52">
        <v>2022</v>
      </c>
      <c r="B256" s="53">
        <f>'גליון הקלדת נתונים ידני'!$J$1</f>
        <v>123456</v>
      </c>
      <c r="C256" s="53" t="str">
        <f>IF('גליון הקלדת נתונים ידני'!P259=2,'גליון הקלדת נתונים ידני'!O259,"")</f>
        <v/>
      </c>
      <c r="D256" s="53">
        <v>0</v>
      </c>
      <c r="E256" s="54" t="str">
        <f>IF('גליון הקלדת נתונים ידני'!P259=2,'גליון הקלדת נתונים ידני'!M259,"")</f>
        <v/>
      </c>
      <c r="F256" s="54" t="str">
        <f>IF('גליון הקלדת נתונים ידני'!P259=2,'גליון הקלדת נתונים ידני'!N259,"")</f>
        <v/>
      </c>
      <c r="G256" s="52">
        <v>1</v>
      </c>
      <c r="H256" s="52">
        <v>1</v>
      </c>
    </row>
    <row r="257" spans="1:8">
      <c r="A257" s="52">
        <v>2022</v>
      </c>
      <c r="B257" s="53">
        <f>'גליון הקלדת נתונים ידני'!$J$1</f>
        <v>123456</v>
      </c>
      <c r="C257" s="53" t="str">
        <f>IF('גליון הקלדת נתונים ידני'!P260=2,'גליון הקלדת נתונים ידני'!O260,"")</f>
        <v/>
      </c>
      <c r="D257" s="53">
        <v>0</v>
      </c>
      <c r="E257" s="54" t="str">
        <f>IF('גליון הקלדת נתונים ידני'!P260=2,'גליון הקלדת נתונים ידני'!M260,"")</f>
        <v/>
      </c>
      <c r="F257" s="54" t="str">
        <f>IF('גליון הקלדת נתונים ידני'!P260=2,'גליון הקלדת נתונים ידני'!N260,"")</f>
        <v/>
      </c>
      <c r="G257" s="52">
        <v>1</v>
      </c>
      <c r="H257" s="52">
        <v>1</v>
      </c>
    </row>
    <row r="258" spans="1:8">
      <c r="A258" s="52">
        <v>2022</v>
      </c>
      <c r="B258" s="53">
        <f>'גליון הקלדת נתונים ידני'!$J$1</f>
        <v>123456</v>
      </c>
      <c r="C258" s="53" t="str">
        <f>IF('גליון הקלדת נתונים ידני'!P261=2,'גליון הקלדת נתונים ידני'!O261,"")</f>
        <v/>
      </c>
      <c r="D258" s="53">
        <v>0</v>
      </c>
      <c r="E258" s="54" t="str">
        <f>IF('גליון הקלדת נתונים ידני'!P261=2,'גליון הקלדת נתונים ידני'!M261,"")</f>
        <v/>
      </c>
      <c r="F258" s="54" t="str">
        <f>IF('גליון הקלדת נתונים ידני'!P261=2,'גליון הקלדת נתונים ידני'!N261,"")</f>
        <v/>
      </c>
      <c r="G258" s="52">
        <v>1</v>
      </c>
      <c r="H258" s="52">
        <v>1</v>
      </c>
    </row>
    <row r="259" spans="1:8">
      <c r="A259" s="52">
        <v>2022</v>
      </c>
      <c r="B259" s="53">
        <f>'גליון הקלדת נתונים ידני'!$J$1</f>
        <v>123456</v>
      </c>
      <c r="C259" s="53" t="str">
        <f>IF('גליון הקלדת נתונים ידני'!P262=2,'גליון הקלדת נתונים ידני'!O262,"")</f>
        <v/>
      </c>
      <c r="D259" s="53">
        <v>0</v>
      </c>
      <c r="E259" s="54" t="str">
        <f>IF('גליון הקלדת נתונים ידני'!P262=2,'גליון הקלדת נתונים ידני'!M262,"")</f>
        <v/>
      </c>
      <c r="F259" s="54" t="str">
        <f>IF('גליון הקלדת נתונים ידני'!P262=2,'גליון הקלדת נתונים ידני'!N262,"")</f>
        <v/>
      </c>
      <c r="G259" s="52">
        <v>1</v>
      </c>
      <c r="H259" s="52">
        <v>1</v>
      </c>
    </row>
    <row r="260" spans="1:8">
      <c r="A260" s="52">
        <v>2022</v>
      </c>
      <c r="B260" s="53">
        <f>'גליון הקלדת נתונים ידני'!$J$1</f>
        <v>123456</v>
      </c>
      <c r="C260" s="53" t="str">
        <f>IF('גליון הקלדת נתונים ידני'!P263=2,'גליון הקלדת נתונים ידני'!O263,"")</f>
        <v/>
      </c>
      <c r="D260" s="53">
        <v>0</v>
      </c>
      <c r="E260" s="54" t="str">
        <f>IF('גליון הקלדת נתונים ידני'!P263=2,'גליון הקלדת נתונים ידני'!M263,"")</f>
        <v/>
      </c>
      <c r="F260" s="54" t="str">
        <f>IF('גליון הקלדת נתונים ידני'!P263=2,'גליון הקלדת נתונים ידני'!N263,"")</f>
        <v/>
      </c>
      <c r="G260" s="52">
        <v>1</v>
      </c>
      <c r="H260" s="52">
        <v>1</v>
      </c>
    </row>
    <row r="261" spans="1:8">
      <c r="A261" s="52">
        <v>2022</v>
      </c>
      <c r="B261" s="53">
        <f>'גליון הקלדת נתונים ידני'!$J$1</f>
        <v>123456</v>
      </c>
      <c r="C261" s="53" t="str">
        <f>IF('גליון הקלדת נתונים ידני'!P264=2,'גליון הקלדת נתונים ידני'!O264,"")</f>
        <v/>
      </c>
      <c r="D261" s="53">
        <v>0</v>
      </c>
      <c r="E261" s="54" t="str">
        <f>IF('גליון הקלדת נתונים ידני'!P264=2,'גליון הקלדת נתונים ידני'!M264,"")</f>
        <v/>
      </c>
      <c r="F261" s="54" t="str">
        <f>IF('גליון הקלדת נתונים ידני'!P264=2,'גליון הקלדת נתונים ידני'!N264,"")</f>
        <v/>
      </c>
      <c r="G261" s="52">
        <v>1</v>
      </c>
      <c r="H261" s="52">
        <v>1</v>
      </c>
    </row>
    <row r="262" spans="1:8">
      <c r="A262" s="52">
        <v>2022</v>
      </c>
      <c r="B262" s="53">
        <f>'גליון הקלדת נתונים ידני'!$J$1</f>
        <v>123456</v>
      </c>
      <c r="C262" s="53" t="str">
        <f>IF('גליון הקלדת נתונים ידני'!P265=2,'גליון הקלדת נתונים ידני'!O265,"")</f>
        <v/>
      </c>
      <c r="D262" s="53">
        <v>0</v>
      </c>
      <c r="E262" s="54" t="str">
        <f>IF('גליון הקלדת נתונים ידני'!P265=2,'גליון הקלדת נתונים ידני'!M265,"")</f>
        <v/>
      </c>
      <c r="F262" s="54" t="str">
        <f>IF('גליון הקלדת נתונים ידני'!P265=2,'גליון הקלדת נתונים ידני'!N265,"")</f>
        <v/>
      </c>
      <c r="G262" s="52">
        <v>1</v>
      </c>
      <c r="H262" s="52">
        <v>1</v>
      </c>
    </row>
    <row r="263" spans="1:8">
      <c r="A263" s="52">
        <v>2022</v>
      </c>
      <c r="B263" s="53">
        <f>'גליון הקלדת נתונים ידני'!$J$1</f>
        <v>123456</v>
      </c>
      <c r="C263" s="53" t="str">
        <f>IF('גליון הקלדת נתונים ידני'!P266=2,'גליון הקלדת נתונים ידני'!O266,"")</f>
        <v/>
      </c>
      <c r="D263" s="53">
        <v>0</v>
      </c>
      <c r="E263" s="54" t="str">
        <f>IF('גליון הקלדת נתונים ידני'!P266=2,'גליון הקלדת נתונים ידני'!M266,"")</f>
        <v/>
      </c>
      <c r="F263" s="54" t="str">
        <f>IF('גליון הקלדת נתונים ידני'!P266=2,'גליון הקלדת נתונים ידני'!N266,"")</f>
        <v/>
      </c>
      <c r="G263" s="52">
        <v>1</v>
      </c>
      <c r="H263" s="52">
        <v>1</v>
      </c>
    </row>
    <row r="264" spans="1:8">
      <c r="A264" s="52">
        <v>2022</v>
      </c>
      <c r="B264" s="53">
        <f>'גליון הקלדת נתונים ידני'!$J$1</f>
        <v>123456</v>
      </c>
      <c r="C264" s="53" t="str">
        <f>IF('גליון הקלדת נתונים ידני'!P267=2,'גליון הקלדת נתונים ידני'!O267,"")</f>
        <v/>
      </c>
      <c r="D264" s="53">
        <v>0</v>
      </c>
      <c r="E264" s="54" t="str">
        <f>IF('גליון הקלדת נתונים ידני'!P267=2,'גליון הקלדת נתונים ידני'!M267,"")</f>
        <v/>
      </c>
      <c r="F264" s="54" t="str">
        <f>IF('גליון הקלדת נתונים ידני'!P267=2,'גליון הקלדת נתונים ידני'!N267,"")</f>
        <v/>
      </c>
      <c r="G264" s="52">
        <v>1</v>
      </c>
      <c r="H264" s="52">
        <v>1</v>
      </c>
    </row>
    <row r="265" spans="1:8">
      <c r="A265" s="52">
        <v>2022</v>
      </c>
      <c r="B265" s="53">
        <f>'גליון הקלדת נתונים ידני'!$J$1</f>
        <v>123456</v>
      </c>
      <c r="C265" s="53" t="str">
        <f>IF('גליון הקלדת נתונים ידני'!P268=2,'גליון הקלדת נתונים ידני'!O268,"")</f>
        <v/>
      </c>
      <c r="D265" s="53">
        <v>0</v>
      </c>
      <c r="E265" s="54" t="str">
        <f>IF('גליון הקלדת נתונים ידני'!P268=2,'גליון הקלדת נתונים ידני'!M268,"")</f>
        <v/>
      </c>
      <c r="F265" s="54" t="str">
        <f>IF('גליון הקלדת נתונים ידני'!P268=2,'גליון הקלדת נתונים ידני'!N268,"")</f>
        <v/>
      </c>
      <c r="G265" s="52">
        <v>1</v>
      </c>
      <c r="H265" s="52">
        <v>1</v>
      </c>
    </row>
    <row r="266" spans="1:8">
      <c r="A266" s="52">
        <v>2022</v>
      </c>
      <c r="B266" s="53">
        <f>'גליון הקלדת נתונים ידני'!$J$1</f>
        <v>123456</v>
      </c>
      <c r="C266" s="53" t="str">
        <f>IF('גליון הקלדת נתונים ידני'!P269=2,'גליון הקלדת נתונים ידני'!O269,"")</f>
        <v/>
      </c>
      <c r="D266" s="53">
        <v>0</v>
      </c>
      <c r="E266" s="54" t="str">
        <f>IF('גליון הקלדת נתונים ידני'!P269=2,'גליון הקלדת נתונים ידני'!M269,"")</f>
        <v/>
      </c>
      <c r="F266" s="54" t="str">
        <f>IF('גליון הקלדת נתונים ידני'!P269=2,'גליון הקלדת נתונים ידני'!N269,"")</f>
        <v/>
      </c>
      <c r="G266" s="52">
        <v>1</v>
      </c>
      <c r="H266" s="52">
        <v>1</v>
      </c>
    </row>
    <row r="267" spans="1:8">
      <c r="A267" s="52">
        <v>2022</v>
      </c>
      <c r="B267" s="53">
        <f>'גליון הקלדת נתונים ידני'!$J$1</f>
        <v>123456</v>
      </c>
      <c r="C267" s="53" t="str">
        <f>IF('גליון הקלדת נתונים ידני'!P270=2,'גליון הקלדת נתונים ידני'!O270,"")</f>
        <v/>
      </c>
      <c r="D267" s="53">
        <v>0</v>
      </c>
      <c r="E267" s="54" t="str">
        <f>IF('גליון הקלדת נתונים ידני'!P270=2,'גליון הקלדת נתונים ידני'!M270,"")</f>
        <v/>
      </c>
      <c r="F267" s="54" t="str">
        <f>IF('גליון הקלדת נתונים ידני'!P270=2,'גליון הקלדת נתונים ידני'!N270,"")</f>
        <v/>
      </c>
      <c r="G267" s="52">
        <v>1</v>
      </c>
      <c r="H267" s="52">
        <v>1</v>
      </c>
    </row>
    <row r="268" spans="1:8">
      <c r="A268" s="52">
        <v>2022</v>
      </c>
      <c r="B268" s="53">
        <f>'גליון הקלדת נתונים ידני'!$J$1</f>
        <v>123456</v>
      </c>
      <c r="C268" s="53" t="str">
        <f>IF('גליון הקלדת נתונים ידני'!P271=2,'גליון הקלדת נתונים ידני'!O271,"")</f>
        <v/>
      </c>
      <c r="D268" s="53">
        <v>0</v>
      </c>
      <c r="E268" s="54" t="str">
        <f>IF('גליון הקלדת נתונים ידני'!P271=2,'גליון הקלדת נתונים ידני'!M271,"")</f>
        <v/>
      </c>
      <c r="F268" s="54" t="str">
        <f>IF('גליון הקלדת נתונים ידני'!P271=2,'גליון הקלדת נתונים ידני'!N271,"")</f>
        <v/>
      </c>
      <c r="G268" s="52">
        <v>1</v>
      </c>
      <c r="H268" s="52">
        <v>1</v>
      </c>
    </row>
    <row r="269" spans="1:8">
      <c r="A269" s="52">
        <v>2022</v>
      </c>
      <c r="B269" s="53">
        <f>'גליון הקלדת נתונים ידני'!$J$1</f>
        <v>123456</v>
      </c>
      <c r="C269" s="53" t="str">
        <f>IF('גליון הקלדת נתונים ידני'!P272=2,'גליון הקלדת נתונים ידני'!O272,"")</f>
        <v/>
      </c>
      <c r="D269" s="53">
        <v>0</v>
      </c>
      <c r="E269" s="54" t="str">
        <f>IF('גליון הקלדת נתונים ידני'!P272=2,'גליון הקלדת נתונים ידני'!M272,"")</f>
        <v/>
      </c>
      <c r="F269" s="54" t="str">
        <f>IF('גליון הקלדת נתונים ידני'!P272=2,'גליון הקלדת נתונים ידני'!N272,"")</f>
        <v/>
      </c>
      <c r="G269" s="52">
        <v>1</v>
      </c>
      <c r="H269" s="52">
        <v>1</v>
      </c>
    </row>
    <row r="270" spans="1:8">
      <c r="A270" s="52">
        <v>2022</v>
      </c>
      <c r="B270" s="53">
        <f>'גליון הקלדת נתונים ידני'!$J$1</f>
        <v>123456</v>
      </c>
      <c r="C270" s="53" t="str">
        <f>IF('גליון הקלדת נתונים ידני'!P273=2,'גליון הקלדת נתונים ידני'!O273,"")</f>
        <v/>
      </c>
      <c r="D270" s="53">
        <v>0</v>
      </c>
      <c r="E270" s="54" t="str">
        <f>IF('גליון הקלדת נתונים ידני'!P273=2,'גליון הקלדת נתונים ידני'!M273,"")</f>
        <v/>
      </c>
      <c r="F270" s="54" t="str">
        <f>IF('גליון הקלדת נתונים ידני'!P273=2,'גליון הקלדת נתונים ידני'!N273,"")</f>
        <v/>
      </c>
      <c r="G270" s="52">
        <v>1</v>
      </c>
      <c r="H270" s="52">
        <v>1</v>
      </c>
    </row>
    <row r="271" spans="1:8">
      <c r="A271" s="52">
        <v>2022</v>
      </c>
      <c r="B271" s="53">
        <f>'גליון הקלדת נתונים ידני'!$J$1</f>
        <v>123456</v>
      </c>
      <c r="C271" s="53" t="str">
        <f>IF('גליון הקלדת נתונים ידני'!P274=2,'גליון הקלדת נתונים ידני'!O274,"")</f>
        <v/>
      </c>
      <c r="D271" s="53">
        <v>0</v>
      </c>
      <c r="E271" s="54" t="str">
        <f>IF('גליון הקלדת נתונים ידני'!P274=2,'גליון הקלדת נתונים ידני'!M274,"")</f>
        <v/>
      </c>
      <c r="F271" s="54" t="str">
        <f>IF('גליון הקלדת נתונים ידני'!P274=2,'גליון הקלדת נתונים ידני'!N274,"")</f>
        <v/>
      </c>
      <c r="G271" s="52">
        <v>1</v>
      </c>
      <c r="H271" s="52">
        <v>1</v>
      </c>
    </row>
    <row r="272" spans="1:8">
      <c r="A272" s="52">
        <v>2022</v>
      </c>
      <c r="B272" s="53">
        <f>'גליון הקלדת נתונים ידני'!$J$1</f>
        <v>123456</v>
      </c>
      <c r="C272" s="53" t="str">
        <f>IF('גליון הקלדת נתונים ידני'!P275=2,'גליון הקלדת נתונים ידני'!O275,"")</f>
        <v/>
      </c>
      <c r="D272" s="53">
        <v>0</v>
      </c>
      <c r="E272" s="54" t="str">
        <f>IF('גליון הקלדת נתונים ידני'!P275=2,'גליון הקלדת נתונים ידני'!M275,"")</f>
        <v/>
      </c>
      <c r="F272" s="54" t="str">
        <f>IF('גליון הקלדת נתונים ידני'!P275=2,'גליון הקלדת נתונים ידני'!N275,"")</f>
        <v/>
      </c>
      <c r="G272" s="52">
        <v>1</v>
      </c>
      <c r="H272" s="52">
        <v>1</v>
      </c>
    </row>
    <row r="273" spans="1:8">
      <c r="A273" s="52">
        <v>2022</v>
      </c>
      <c r="B273" s="53">
        <f>'גליון הקלדת נתונים ידני'!$J$1</f>
        <v>123456</v>
      </c>
      <c r="C273" s="53" t="str">
        <f>IF('גליון הקלדת נתונים ידני'!P276=2,'גליון הקלדת נתונים ידני'!O276,"")</f>
        <v/>
      </c>
      <c r="D273" s="53">
        <v>0</v>
      </c>
      <c r="E273" s="54" t="str">
        <f>IF('גליון הקלדת נתונים ידני'!P276=2,'גליון הקלדת נתונים ידני'!M276,"")</f>
        <v/>
      </c>
      <c r="F273" s="54" t="str">
        <f>IF('גליון הקלדת נתונים ידני'!P276=2,'גליון הקלדת נתונים ידני'!N276,"")</f>
        <v/>
      </c>
      <c r="G273" s="52">
        <v>1</v>
      </c>
      <c r="H273" s="52">
        <v>1</v>
      </c>
    </row>
    <row r="274" spans="1:8">
      <c r="A274" s="52">
        <v>2022</v>
      </c>
      <c r="B274" s="53">
        <f>'גליון הקלדת נתונים ידני'!$J$1</f>
        <v>123456</v>
      </c>
      <c r="C274" s="53" t="str">
        <f>IF('גליון הקלדת נתונים ידני'!P277=2,'גליון הקלדת נתונים ידני'!O277,"")</f>
        <v/>
      </c>
      <c r="D274" s="53">
        <v>0</v>
      </c>
      <c r="E274" s="54" t="str">
        <f>IF('גליון הקלדת נתונים ידני'!P277=2,'גליון הקלדת נתונים ידני'!M277,"")</f>
        <v/>
      </c>
      <c r="F274" s="54" t="str">
        <f>IF('גליון הקלדת נתונים ידני'!P277=2,'גליון הקלדת נתונים ידני'!N277,"")</f>
        <v/>
      </c>
      <c r="G274" s="52">
        <v>1</v>
      </c>
      <c r="H274" s="52">
        <v>1</v>
      </c>
    </row>
    <row r="275" spans="1:8">
      <c r="A275" s="52">
        <v>2022</v>
      </c>
      <c r="B275" s="53">
        <f>'גליון הקלדת נתונים ידני'!$J$1</f>
        <v>123456</v>
      </c>
      <c r="C275" s="53" t="str">
        <f>IF('גליון הקלדת נתונים ידני'!P278=2,'גליון הקלדת נתונים ידני'!O278,"")</f>
        <v/>
      </c>
      <c r="D275" s="53">
        <v>0</v>
      </c>
      <c r="E275" s="54" t="str">
        <f>IF('גליון הקלדת נתונים ידני'!P278=2,'גליון הקלדת נתונים ידני'!M278,"")</f>
        <v/>
      </c>
      <c r="F275" s="54" t="str">
        <f>IF('גליון הקלדת נתונים ידני'!P278=2,'גליון הקלדת נתונים ידני'!N278,"")</f>
        <v/>
      </c>
      <c r="G275" s="52">
        <v>1</v>
      </c>
      <c r="H275" s="52">
        <v>1</v>
      </c>
    </row>
    <row r="276" spans="1:8">
      <c r="A276" s="52">
        <v>2022</v>
      </c>
      <c r="B276" s="53">
        <f>'גליון הקלדת נתונים ידני'!$J$1</f>
        <v>123456</v>
      </c>
      <c r="C276" s="53" t="str">
        <f>IF('גליון הקלדת נתונים ידני'!P279=2,'גליון הקלדת נתונים ידני'!O279,"")</f>
        <v/>
      </c>
      <c r="D276" s="53">
        <v>0</v>
      </c>
      <c r="E276" s="54" t="str">
        <f>IF('גליון הקלדת נתונים ידני'!P279=2,'גליון הקלדת נתונים ידני'!M279,"")</f>
        <v/>
      </c>
      <c r="F276" s="54" t="str">
        <f>IF('גליון הקלדת נתונים ידני'!P279=2,'גליון הקלדת נתונים ידני'!N279,"")</f>
        <v/>
      </c>
      <c r="G276" s="52">
        <v>1</v>
      </c>
      <c r="H276" s="52">
        <v>1</v>
      </c>
    </row>
    <row r="277" spans="1:8">
      <c r="A277" s="52">
        <v>2022</v>
      </c>
      <c r="B277" s="53">
        <f>'גליון הקלדת נתונים ידני'!$J$1</f>
        <v>123456</v>
      </c>
      <c r="C277" s="53" t="str">
        <f>IF('גליון הקלדת נתונים ידני'!P280=2,'גליון הקלדת נתונים ידני'!O280,"")</f>
        <v/>
      </c>
      <c r="D277" s="53">
        <v>0</v>
      </c>
      <c r="E277" s="54" t="str">
        <f>IF('גליון הקלדת נתונים ידני'!P280=2,'גליון הקלדת נתונים ידני'!M280,"")</f>
        <v/>
      </c>
      <c r="F277" s="54" t="str">
        <f>IF('גליון הקלדת נתונים ידני'!P280=2,'גליון הקלדת נתונים ידני'!N280,"")</f>
        <v/>
      </c>
      <c r="G277" s="52">
        <v>1</v>
      </c>
      <c r="H277" s="52">
        <v>1</v>
      </c>
    </row>
    <row r="278" spans="1:8">
      <c r="A278" s="52">
        <v>2022</v>
      </c>
      <c r="B278" s="53">
        <f>'גליון הקלדת נתונים ידני'!$J$1</f>
        <v>123456</v>
      </c>
      <c r="C278" s="53" t="str">
        <f>IF('גליון הקלדת נתונים ידני'!P281=2,'גליון הקלדת נתונים ידני'!O281,"")</f>
        <v/>
      </c>
      <c r="D278" s="53">
        <v>0</v>
      </c>
      <c r="E278" s="54" t="str">
        <f>IF('גליון הקלדת נתונים ידני'!P281=2,'גליון הקלדת נתונים ידני'!M281,"")</f>
        <v/>
      </c>
      <c r="F278" s="54" t="str">
        <f>IF('גליון הקלדת נתונים ידני'!P281=2,'גליון הקלדת נתונים ידני'!N281,"")</f>
        <v/>
      </c>
      <c r="G278" s="52">
        <v>1</v>
      </c>
      <c r="H278" s="52">
        <v>1</v>
      </c>
    </row>
    <row r="279" spans="1:8">
      <c r="A279" s="52">
        <v>2022</v>
      </c>
      <c r="B279" s="53">
        <f>'גליון הקלדת נתונים ידני'!$J$1</f>
        <v>123456</v>
      </c>
      <c r="C279" s="53" t="str">
        <f>IF('גליון הקלדת נתונים ידני'!P282=2,'גליון הקלדת נתונים ידני'!O282,"")</f>
        <v/>
      </c>
      <c r="D279" s="53">
        <v>0</v>
      </c>
      <c r="E279" s="54" t="str">
        <f>IF('גליון הקלדת נתונים ידני'!P282=2,'גליון הקלדת נתונים ידני'!M282,"")</f>
        <v/>
      </c>
      <c r="F279" s="54" t="str">
        <f>IF('גליון הקלדת נתונים ידני'!P282=2,'גליון הקלדת נתונים ידני'!N282,"")</f>
        <v/>
      </c>
      <c r="G279" s="52">
        <v>1</v>
      </c>
      <c r="H279" s="52">
        <v>1</v>
      </c>
    </row>
    <row r="280" spans="1:8">
      <c r="A280" s="52">
        <v>2022</v>
      </c>
      <c r="B280" s="53">
        <f>'גליון הקלדת נתונים ידני'!$J$1</f>
        <v>123456</v>
      </c>
      <c r="C280" s="53" t="str">
        <f>IF('גליון הקלדת נתונים ידני'!P283=2,'גליון הקלדת נתונים ידני'!O283,"")</f>
        <v/>
      </c>
      <c r="D280" s="53">
        <v>0</v>
      </c>
      <c r="E280" s="54" t="str">
        <f>IF('גליון הקלדת נתונים ידני'!P283=2,'גליון הקלדת נתונים ידני'!M283,"")</f>
        <v/>
      </c>
      <c r="F280" s="54" t="str">
        <f>IF('גליון הקלדת נתונים ידני'!P283=2,'גליון הקלדת נתונים ידני'!N283,"")</f>
        <v/>
      </c>
      <c r="G280" s="52">
        <v>1</v>
      </c>
      <c r="H280" s="52">
        <v>1</v>
      </c>
    </row>
    <row r="281" spans="1:8">
      <c r="A281" s="52">
        <v>2022</v>
      </c>
      <c r="B281" s="53">
        <f>'גליון הקלדת נתונים ידני'!$J$1</f>
        <v>123456</v>
      </c>
      <c r="C281" s="53" t="str">
        <f>IF('גליון הקלדת נתונים ידני'!P284=2,'גליון הקלדת נתונים ידני'!O284,"")</f>
        <v/>
      </c>
      <c r="D281" s="53">
        <v>0</v>
      </c>
      <c r="E281" s="54" t="str">
        <f>IF('גליון הקלדת נתונים ידני'!P284=2,'גליון הקלדת נתונים ידני'!M284,"")</f>
        <v/>
      </c>
      <c r="F281" s="54" t="str">
        <f>IF('גליון הקלדת נתונים ידני'!P284=2,'גליון הקלדת נתונים ידני'!N284,"")</f>
        <v/>
      </c>
      <c r="G281" s="52">
        <v>1</v>
      </c>
      <c r="H281" s="52">
        <v>1</v>
      </c>
    </row>
    <row r="282" spans="1:8">
      <c r="A282" s="52">
        <v>2022</v>
      </c>
      <c r="B282" s="53">
        <f>'גליון הקלדת נתונים ידני'!$J$1</f>
        <v>123456</v>
      </c>
      <c r="C282" s="53" t="str">
        <f>IF('גליון הקלדת נתונים ידני'!P285=2,'גליון הקלדת נתונים ידני'!O285,"")</f>
        <v/>
      </c>
      <c r="D282" s="53">
        <v>0</v>
      </c>
      <c r="E282" s="54" t="str">
        <f>IF('גליון הקלדת נתונים ידני'!P285=2,'גליון הקלדת נתונים ידני'!M285,"")</f>
        <v/>
      </c>
      <c r="F282" s="54" t="str">
        <f>IF('גליון הקלדת נתונים ידני'!P285=2,'גליון הקלדת נתונים ידני'!N285,"")</f>
        <v/>
      </c>
      <c r="G282" s="52">
        <v>1</v>
      </c>
      <c r="H282" s="52">
        <v>1</v>
      </c>
    </row>
    <row r="283" spans="1:8">
      <c r="A283" s="52">
        <v>2022</v>
      </c>
      <c r="B283" s="53">
        <f>'גליון הקלדת נתונים ידני'!$J$1</f>
        <v>123456</v>
      </c>
      <c r="C283" s="53" t="str">
        <f>IF('גליון הקלדת נתונים ידני'!P286=2,'גליון הקלדת נתונים ידני'!O286,"")</f>
        <v/>
      </c>
      <c r="D283" s="53">
        <v>0</v>
      </c>
      <c r="E283" s="54" t="str">
        <f>IF('גליון הקלדת נתונים ידני'!P286=2,'גליון הקלדת נתונים ידני'!M286,"")</f>
        <v/>
      </c>
      <c r="F283" s="54" t="str">
        <f>IF('גליון הקלדת נתונים ידני'!P286=2,'גליון הקלדת נתונים ידני'!N286,"")</f>
        <v/>
      </c>
      <c r="G283" s="52">
        <v>1</v>
      </c>
      <c r="H283" s="52">
        <v>1</v>
      </c>
    </row>
    <row r="284" spans="1:8">
      <c r="A284" s="52">
        <v>2022</v>
      </c>
      <c r="B284" s="53">
        <f>'גליון הקלדת נתונים ידני'!$J$1</f>
        <v>123456</v>
      </c>
      <c r="C284" s="53" t="str">
        <f>IF('גליון הקלדת נתונים ידני'!P287=2,'גליון הקלדת נתונים ידני'!O287,"")</f>
        <v/>
      </c>
      <c r="D284" s="53">
        <v>0</v>
      </c>
      <c r="E284" s="54" t="str">
        <f>IF('גליון הקלדת נתונים ידני'!P287=2,'גליון הקלדת נתונים ידני'!M287,"")</f>
        <v/>
      </c>
      <c r="F284" s="54" t="str">
        <f>IF('גליון הקלדת נתונים ידני'!P287=2,'גליון הקלדת נתונים ידני'!N287,"")</f>
        <v/>
      </c>
      <c r="G284" s="52">
        <v>1</v>
      </c>
      <c r="H284" s="52">
        <v>1</v>
      </c>
    </row>
    <row r="285" spans="1:8">
      <c r="A285" s="52">
        <v>2022</v>
      </c>
      <c r="B285" s="53">
        <f>'גליון הקלדת נתונים ידני'!$J$1</f>
        <v>123456</v>
      </c>
      <c r="C285" s="53" t="str">
        <f>IF('גליון הקלדת נתונים ידני'!P288=2,'גליון הקלדת נתונים ידני'!O288,"")</f>
        <v/>
      </c>
      <c r="D285" s="53">
        <v>0</v>
      </c>
      <c r="E285" s="54" t="str">
        <f>IF('גליון הקלדת נתונים ידני'!P288=2,'גליון הקלדת נתונים ידני'!M288,"")</f>
        <v/>
      </c>
      <c r="F285" s="54" t="str">
        <f>IF('גליון הקלדת נתונים ידני'!P288=2,'גליון הקלדת נתונים ידני'!N288,"")</f>
        <v/>
      </c>
      <c r="G285" s="52">
        <v>1</v>
      </c>
      <c r="H285" s="52">
        <v>1</v>
      </c>
    </row>
    <row r="286" spans="1:8">
      <c r="A286" s="52">
        <v>2022</v>
      </c>
      <c r="B286" s="53">
        <f>'גליון הקלדת נתונים ידני'!$J$1</f>
        <v>123456</v>
      </c>
      <c r="C286" s="53" t="str">
        <f>IF('גליון הקלדת נתונים ידני'!P289=2,'גליון הקלדת נתונים ידני'!O289,"")</f>
        <v/>
      </c>
      <c r="D286" s="53">
        <v>0</v>
      </c>
      <c r="E286" s="54" t="str">
        <f>IF('גליון הקלדת נתונים ידני'!P289=2,'גליון הקלדת נתונים ידני'!M289,"")</f>
        <v/>
      </c>
      <c r="F286" s="54" t="str">
        <f>IF('גליון הקלדת נתונים ידני'!P289=2,'גליון הקלדת נתונים ידני'!N289,"")</f>
        <v/>
      </c>
      <c r="G286" s="52">
        <v>1</v>
      </c>
      <c r="H286" s="52">
        <v>1</v>
      </c>
    </row>
    <row r="287" spans="1:8">
      <c r="A287" s="52">
        <v>2022</v>
      </c>
      <c r="B287" s="53">
        <f>'גליון הקלדת נתונים ידני'!$J$1</f>
        <v>123456</v>
      </c>
      <c r="C287" s="53" t="str">
        <f>IF('גליון הקלדת נתונים ידני'!P290=2,'גליון הקלדת נתונים ידני'!O290,"")</f>
        <v/>
      </c>
      <c r="D287" s="53">
        <v>0</v>
      </c>
      <c r="E287" s="54" t="str">
        <f>IF('גליון הקלדת נתונים ידני'!P290=2,'גליון הקלדת נתונים ידני'!M290,"")</f>
        <v/>
      </c>
      <c r="F287" s="54" t="str">
        <f>IF('גליון הקלדת נתונים ידני'!P290=2,'גליון הקלדת נתונים ידני'!N290,"")</f>
        <v/>
      </c>
      <c r="G287" s="52">
        <v>1</v>
      </c>
      <c r="H287" s="52">
        <v>1</v>
      </c>
    </row>
    <row r="288" spans="1:8">
      <c r="A288" s="52">
        <v>2022</v>
      </c>
      <c r="B288" s="53">
        <f>'גליון הקלדת נתונים ידני'!$J$1</f>
        <v>123456</v>
      </c>
      <c r="C288" s="53" t="str">
        <f>IF('גליון הקלדת נתונים ידני'!P291=2,'גליון הקלדת נתונים ידני'!O291,"")</f>
        <v/>
      </c>
      <c r="D288" s="53">
        <v>0</v>
      </c>
      <c r="E288" s="54" t="str">
        <f>IF('גליון הקלדת נתונים ידני'!P291=2,'גליון הקלדת נתונים ידני'!M291,"")</f>
        <v/>
      </c>
      <c r="F288" s="54" t="str">
        <f>IF('גליון הקלדת נתונים ידני'!P291=2,'גליון הקלדת נתונים ידני'!N291,"")</f>
        <v/>
      </c>
      <c r="G288" s="52">
        <v>1</v>
      </c>
      <c r="H288" s="52">
        <v>1</v>
      </c>
    </row>
    <row r="289" spans="1:8">
      <c r="A289" s="52">
        <v>2022</v>
      </c>
      <c r="B289" s="53">
        <f>'גליון הקלדת נתונים ידני'!$J$1</f>
        <v>123456</v>
      </c>
      <c r="C289" s="53" t="str">
        <f>IF('גליון הקלדת נתונים ידני'!P292=2,'גליון הקלדת נתונים ידני'!O292,"")</f>
        <v/>
      </c>
      <c r="D289" s="53">
        <v>0</v>
      </c>
      <c r="E289" s="54" t="str">
        <f>IF('גליון הקלדת נתונים ידני'!P292=2,'גליון הקלדת נתונים ידני'!M292,"")</f>
        <v/>
      </c>
      <c r="F289" s="54" t="str">
        <f>IF('גליון הקלדת נתונים ידני'!P292=2,'גליון הקלדת נתונים ידני'!N292,"")</f>
        <v/>
      </c>
      <c r="G289" s="52">
        <v>1</v>
      </c>
      <c r="H289" s="52">
        <v>1</v>
      </c>
    </row>
    <row r="290" spans="1:8">
      <c r="A290" s="52">
        <v>2022</v>
      </c>
      <c r="B290" s="53">
        <f>'גליון הקלדת נתונים ידני'!$J$1</f>
        <v>123456</v>
      </c>
      <c r="C290" s="53" t="str">
        <f>IF('גליון הקלדת נתונים ידני'!P293=2,'גליון הקלדת נתונים ידני'!O293,"")</f>
        <v/>
      </c>
      <c r="D290" s="53">
        <v>0</v>
      </c>
      <c r="E290" s="54" t="str">
        <f>IF('גליון הקלדת נתונים ידני'!P293=2,'גליון הקלדת נתונים ידני'!M293,"")</f>
        <v/>
      </c>
      <c r="F290" s="54" t="str">
        <f>IF('גליון הקלדת נתונים ידני'!P293=2,'גליון הקלדת נתונים ידני'!N293,"")</f>
        <v/>
      </c>
      <c r="G290" s="52">
        <v>1</v>
      </c>
      <c r="H290" s="52">
        <v>1</v>
      </c>
    </row>
    <row r="291" spans="1:8">
      <c r="A291" s="52">
        <v>2022</v>
      </c>
      <c r="B291" s="53">
        <f>'גליון הקלדת נתונים ידני'!$J$1</f>
        <v>123456</v>
      </c>
      <c r="C291" s="53" t="str">
        <f>IF('גליון הקלדת נתונים ידני'!P294=2,'גליון הקלדת נתונים ידני'!O294,"")</f>
        <v/>
      </c>
      <c r="D291" s="53">
        <v>0</v>
      </c>
      <c r="E291" s="54" t="str">
        <f>IF('גליון הקלדת נתונים ידני'!P294=2,'גליון הקלדת נתונים ידני'!M294,"")</f>
        <v/>
      </c>
      <c r="F291" s="54" t="str">
        <f>IF('גליון הקלדת נתונים ידני'!P294=2,'גליון הקלדת נתונים ידני'!N294,"")</f>
        <v/>
      </c>
      <c r="G291" s="52">
        <v>1</v>
      </c>
      <c r="H291" s="52">
        <v>1</v>
      </c>
    </row>
    <row r="292" spans="1:8">
      <c r="A292" s="52">
        <v>2022</v>
      </c>
      <c r="B292" s="53">
        <f>'גליון הקלדת נתונים ידני'!$J$1</f>
        <v>123456</v>
      </c>
      <c r="C292" s="53" t="str">
        <f>IF('גליון הקלדת נתונים ידני'!P295=2,'גליון הקלדת נתונים ידני'!O295,"")</f>
        <v/>
      </c>
      <c r="D292" s="53">
        <v>0</v>
      </c>
      <c r="E292" s="54" t="str">
        <f>IF('גליון הקלדת נתונים ידני'!P295=2,'גליון הקלדת נתונים ידני'!M295,"")</f>
        <v/>
      </c>
      <c r="F292" s="54" t="str">
        <f>IF('גליון הקלדת נתונים ידני'!P295=2,'גליון הקלדת נתונים ידני'!N295,"")</f>
        <v/>
      </c>
      <c r="G292" s="52">
        <v>1</v>
      </c>
      <c r="H292" s="52">
        <v>1</v>
      </c>
    </row>
    <row r="293" spans="1:8">
      <c r="A293" s="52">
        <v>2022</v>
      </c>
      <c r="B293" s="53">
        <f>'גליון הקלדת נתונים ידני'!$J$1</f>
        <v>123456</v>
      </c>
      <c r="C293" s="53" t="str">
        <f>IF('גליון הקלדת נתונים ידני'!P296=2,'גליון הקלדת נתונים ידני'!O296,"")</f>
        <v/>
      </c>
      <c r="D293" s="53">
        <v>0</v>
      </c>
      <c r="E293" s="54" t="str">
        <f>IF('גליון הקלדת נתונים ידני'!P296=2,'גליון הקלדת נתונים ידני'!M296,"")</f>
        <v/>
      </c>
      <c r="F293" s="54" t="str">
        <f>IF('גליון הקלדת נתונים ידני'!P296=2,'גליון הקלדת נתונים ידני'!N296,"")</f>
        <v/>
      </c>
      <c r="G293" s="52">
        <v>1</v>
      </c>
      <c r="H293" s="52">
        <v>1</v>
      </c>
    </row>
    <row r="294" spans="1:8">
      <c r="A294" s="52">
        <v>2022</v>
      </c>
      <c r="B294" s="53">
        <f>'גליון הקלדת נתונים ידני'!$J$1</f>
        <v>123456</v>
      </c>
      <c r="C294" s="53" t="str">
        <f>IF('גליון הקלדת נתונים ידני'!P297=2,'גליון הקלדת נתונים ידני'!O297,"")</f>
        <v/>
      </c>
      <c r="D294" s="53">
        <v>0</v>
      </c>
      <c r="E294" s="54" t="str">
        <f>IF('גליון הקלדת נתונים ידני'!P297=2,'גליון הקלדת נתונים ידני'!M297,"")</f>
        <v/>
      </c>
      <c r="F294" s="54" t="str">
        <f>IF('גליון הקלדת נתונים ידני'!P297=2,'גליון הקלדת נתונים ידני'!N297,"")</f>
        <v/>
      </c>
      <c r="G294" s="52">
        <v>1</v>
      </c>
      <c r="H294" s="52">
        <v>1</v>
      </c>
    </row>
    <row r="295" spans="1:8">
      <c r="A295" s="52">
        <v>2022</v>
      </c>
      <c r="B295" s="53">
        <f>'גליון הקלדת נתונים ידני'!$J$1</f>
        <v>123456</v>
      </c>
      <c r="C295" s="53" t="str">
        <f>IF('גליון הקלדת נתונים ידני'!P298=2,'גליון הקלדת נתונים ידני'!O298,"")</f>
        <v/>
      </c>
      <c r="D295" s="53">
        <v>0</v>
      </c>
      <c r="E295" s="54" t="str">
        <f>IF('גליון הקלדת נתונים ידני'!P298=2,'גליון הקלדת נתונים ידני'!M298,"")</f>
        <v/>
      </c>
      <c r="F295" s="54" t="str">
        <f>IF('גליון הקלדת נתונים ידני'!P298=2,'גליון הקלדת נתונים ידני'!N298,"")</f>
        <v/>
      </c>
      <c r="G295" s="52">
        <v>1</v>
      </c>
      <c r="H295" s="52">
        <v>1</v>
      </c>
    </row>
    <row r="296" spans="1:8">
      <c r="A296" s="52">
        <v>2022</v>
      </c>
      <c r="B296" s="53">
        <f>'גליון הקלדת נתונים ידני'!$J$1</f>
        <v>123456</v>
      </c>
      <c r="C296" s="53" t="str">
        <f>IF('גליון הקלדת נתונים ידני'!P299=2,'גליון הקלדת נתונים ידני'!O299,"")</f>
        <v/>
      </c>
      <c r="D296" s="53">
        <v>0</v>
      </c>
      <c r="E296" s="54" t="str">
        <f>IF('גליון הקלדת נתונים ידני'!P299=2,'גליון הקלדת נתונים ידני'!M299,"")</f>
        <v/>
      </c>
      <c r="F296" s="54" t="str">
        <f>IF('גליון הקלדת נתונים ידני'!P299=2,'גליון הקלדת נתונים ידני'!N299,"")</f>
        <v/>
      </c>
      <c r="G296" s="52">
        <v>1</v>
      </c>
      <c r="H296" s="52">
        <v>1</v>
      </c>
    </row>
    <row r="297" spans="1:8">
      <c r="A297" s="52">
        <v>2022</v>
      </c>
      <c r="B297" s="53">
        <f>'גליון הקלדת נתונים ידני'!$J$1</f>
        <v>123456</v>
      </c>
      <c r="C297" s="53" t="str">
        <f>IF('גליון הקלדת נתונים ידני'!P300=2,'גליון הקלדת נתונים ידני'!O300,"")</f>
        <v/>
      </c>
      <c r="D297" s="53">
        <v>0</v>
      </c>
      <c r="E297" s="54" t="str">
        <f>IF('גליון הקלדת נתונים ידני'!P300=2,'גליון הקלדת נתונים ידני'!M300,"")</f>
        <v/>
      </c>
      <c r="F297" s="54" t="str">
        <f>IF('גליון הקלדת נתונים ידני'!P300=2,'גליון הקלדת נתונים ידני'!N300,"")</f>
        <v/>
      </c>
      <c r="G297" s="52">
        <v>1</v>
      </c>
      <c r="H297" s="52">
        <v>1</v>
      </c>
    </row>
    <row r="298" spans="1:8">
      <c r="A298" s="52">
        <v>2022</v>
      </c>
      <c r="B298" s="53">
        <f>'גליון הקלדת נתונים ידני'!$J$1</f>
        <v>123456</v>
      </c>
      <c r="C298" s="53" t="str">
        <f>IF('גליון הקלדת נתונים ידני'!P301=2,'גליון הקלדת נתונים ידני'!O301,"")</f>
        <v/>
      </c>
      <c r="D298" s="53">
        <v>0</v>
      </c>
      <c r="E298" s="54" t="str">
        <f>IF('גליון הקלדת נתונים ידני'!P301=2,'גליון הקלדת נתונים ידני'!M301,"")</f>
        <v/>
      </c>
      <c r="F298" s="54" t="str">
        <f>IF('גליון הקלדת נתונים ידני'!P301=2,'גליון הקלדת נתונים ידני'!N301,"")</f>
        <v/>
      </c>
      <c r="G298" s="52">
        <v>1</v>
      </c>
      <c r="H298" s="52">
        <v>1</v>
      </c>
    </row>
    <row r="299" spans="1:8">
      <c r="A299" s="52">
        <v>2022</v>
      </c>
      <c r="B299" s="53">
        <f>'גליון הקלדת נתונים ידני'!$J$1</f>
        <v>123456</v>
      </c>
      <c r="C299" s="53" t="str">
        <f>IF('גליון הקלדת נתונים ידני'!P302=2,'גליון הקלדת נתונים ידני'!O302,"")</f>
        <v/>
      </c>
      <c r="D299" s="53">
        <v>0</v>
      </c>
      <c r="E299" s="54" t="str">
        <f>IF('גליון הקלדת נתונים ידני'!P302=2,'גליון הקלדת נתונים ידני'!M302,"")</f>
        <v/>
      </c>
      <c r="F299" s="54" t="str">
        <f>IF('גליון הקלדת נתונים ידני'!P302=2,'גליון הקלדת נתונים ידני'!N302,"")</f>
        <v/>
      </c>
      <c r="G299" s="52">
        <v>1</v>
      </c>
      <c r="H299" s="52">
        <v>1</v>
      </c>
    </row>
    <row r="300" spans="1:8">
      <c r="A300" s="52">
        <v>2022</v>
      </c>
      <c r="B300" s="53">
        <f>'גליון הקלדת נתונים ידני'!$J$1</f>
        <v>123456</v>
      </c>
      <c r="C300" s="53" t="str">
        <f>IF('גליון הקלדת נתונים ידני'!P303=2,'גליון הקלדת נתונים ידני'!O303,"")</f>
        <v/>
      </c>
      <c r="D300" s="53">
        <v>0</v>
      </c>
      <c r="E300" s="54" t="str">
        <f>IF('גליון הקלדת נתונים ידני'!P303=2,'גליון הקלדת נתונים ידני'!M303,"")</f>
        <v/>
      </c>
      <c r="F300" s="54" t="str">
        <f>IF('גליון הקלדת נתונים ידני'!P303=2,'גליון הקלדת נתונים ידני'!N303,"")</f>
        <v/>
      </c>
      <c r="G300" s="52">
        <v>1</v>
      </c>
      <c r="H300" s="52">
        <v>1</v>
      </c>
    </row>
    <row r="301" spans="1:8">
      <c r="A301" s="52">
        <v>2022</v>
      </c>
      <c r="B301" s="53">
        <f>'גליון הקלדת נתונים ידני'!$J$1</f>
        <v>123456</v>
      </c>
      <c r="C301" s="53" t="str">
        <f>IF('גליון הקלדת נתונים ידני'!P304=2,'גליון הקלדת נתונים ידני'!O304,"")</f>
        <v/>
      </c>
      <c r="D301" s="53">
        <v>0</v>
      </c>
      <c r="E301" s="54" t="str">
        <f>IF('גליון הקלדת נתונים ידני'!P304=2,'גליון הקלדת נתונים ידני'!M304,"")</f>
        <v/>
      </c>
      <c r="F301" s="54" t="str">
        <f>IF('גליון הקלדת נתונים ידני'!P304=2,'גליון הקלדת נתונים ידני'!N304,"")</f>
        <v/>
      </c>
      <c r="G301" s="52">
        <v>1</v>
      </c>
      <c r="H301" s="52">
        <v>1</v>
      </c>
    </row>
    <row r="302" spans="1:8">
      <c r="A302" s="52">
        <v>2022</v>
      </c>
      <c r="B302" s="53">
        <f>'גליון הקלדת נתונים ידני'!$J$1</f>
        <v>123456</v>
      </c>
      <c r="C302" s="53" t="str">
        <f>IF('גליון הקלדת נתונים ידני'!P305=2,'גליון הקלדת נתונים ידני'!O305,"")</f>
        <v/>
      </c>
      <c r="D302" s="53">
        <v>0</v>
      </c>
      <c r="E302" s="54" t="str">
        <f>IF('גליון הקלדת נתונים ידני'!P305=2,'גליון הקלדת נתונים ידני'!M305,"")</f>
        <v/>
      </c>
      <c r="F302" s="54" t="str">
        <f>IF('גליון הקלדת נתונים ידני'!P305=2,'גליון הקלדת נתונים ידני'!N305,"")</f>
        <v/>
      </c>
      <c r="G302" s="52">
        <v>1</v>
      </c>
      <c r="H302" s="52">
        <v>1</v>
      </c>
    </row>
    <row r="303" spans="1:8">
      <c r="A303" s="52">
        <v>2022</v>
      </c>
      <c r="B303" s="53">
        <f>'גליון הקלדת נתונים ידני'!$J$1</f>
        <v>123456</v>
      </c>
      <c r="C303" s="53" t="str">
        <f>IF('גליון הקלדת נתונים ידני'!P306=2,'גליון הקלדת נתונים ידני'!O306,"")</f>
        <v/>
      </c>
      <c r="D303" s="53">
        <v>0</v>
      </c>
      <c r="E303" s="54" t="str">
        <f>IF('גליון הקלדת נתונים ידני'!P306=2,'גליון הקלדת נתונים ידני'!M306,"")</f>
        <v/>
      </c>
      <c r="F303" s="54" t="str">
        <f>IF('גליון הקלדת נתונים ידני'!P306=2,'גליון הקלדת נתונים ידני'!N306,"")</f>
        <v/>
      </c>
      <c r="G303" s="52">
        <v>1</v>
      </c>
      <c r="H303" s="52">
        <v>1</v>
      </c>
    </row>
    <row r="304" spans="1:8">
      <c r="A304" s="52">
        <v>2022</v>
      </c>
      <c r="B304" s="53">
        <f>'גליון הקלדת נתונים ידני'!$J$1</f>
        <v>123456</v>
      </c>
      <c r="C304" s="53" t="str">
        <f>IF('גליון הקלדת נתונים ידני'!P307=2,'גליון הקלדת נתונים ידני'!O307,"")</f>
        <v/>
      </c>
      <c r="D304" s="53">
        <v>0</v>
      </c>
      <c r="E304" s="54" t="str">
        <f>IF('גליון הקלדת נתונים ידני'!P307=2,'גליון הקלדת נתונים ידני'!M307,"")</f>
        <v/>
      </c>
      <c r="F304" s="54" t="str">
        <f>IF('גליון הקלדת נתונים ידני'!P307=2,'גליון הקלדת נתונים ידני'!N307,"")</f>
        <v/>
      </c>
      <c r="G304" s="52">
        <v>1</v>
      </c>
      <c r="H304" s="52">
        <v>1</v>
      </c>
    </row>
    <row r="305" spans="1:8">
      <c r="A305" s="52">
        <v>2022</v>
      </c>
      <c r="B305" s="53">
        <f>'גליון הקלדת נתונים ידני'!$J$1</f>
        <v>123456</v>
      </c>
      <c r="C305" s="53" t="str">
        <f>IF('גליון הקלדת נתונים ידני'!P308=2,'גליון הקלדת נתונים ידני'!O308,"")</f>
        <v/>
      </c>
      <c r="D305" s="53">
        <v>0</v>
      </c>
      <c r="E305" s="54" t="str">
        <f>IF('גליון הקלדת נתונים ידני'!P308=2,'גליון הקלדת נתונים ידני'!M308,"")</f>
        <v/>
      </c>
      <c r="F305" s="54" t="str">
        <f>IF('גליון הקלדת נתונים ידני'!P308=2,'גליון הקלדת נתונים ידני'!N308,"")</f>
        <v/>
      </c>
      <c r="G305" s="52">
        <v>1</v>
      </c>
      <c r="H305" s="52">
        <v>1</v>
      </c>
    </row>
    <row r="306" spans="1:8">
      <c r="A306" s="52">
        <v>2022</v>
      </c>
      <c r="B306" s="53">
        <f>'גליון הקלדת נתונים ידני'!$J$1</f>
        <v>123456</v>
      </c>
      <c r="C306" s="53" t="str">
        <f>IF('גליון הקלדת נתונים ידני'!P309=2,'גליון הקלדת נתונים ידני'!O309,"")</f>
        <v/>
      </c>
      <c r="D306" s="53">
        <v>0</v>
      </c>
      <c r="E306" s="54" t="str">
        <f>IF('גליון הקלדת נתונים ידני'!P309=2,'גליון הקלדת נתונים ידני'!M309,"")</f>
        <v/>
      </c>
      <c r="F306" s="54" t="str">
        <f>IF('גליון הקלדת נתונים ידני'!P309=2,'גליון הקלדת נתונים ידני'!N309,"")</f>
        <v/>
      </c>
      <c r="G306" s="52">
        <v>1</v>
      </c>
      <c r="H306" s="52">
        <v>1</v>
      </c>
    </row>
    <row r="307" spans="1:8">
      <c r="A307" s="52">
        <v>2022</v>
      </c>
      <c r="B307" s="53">
        <f>'גליון הקלדת נתונים ידני'!$J$1</f>
        <v>123456</v>
      </c>
      <c r="C307" s="53" t="str">
        <f>IF('גליון הקלדת נתונים ידני'!P310=2,'גליון הקלדת נתונים ידני'!O310,"")</f>
        <v/>
      </c>
      <c r="D307" s="53">
        <v>0</v>
      </c>
      <c r="E307" s="54" t="str">
        <f>IF('גליון הקלדת נתונים ידני'!P310=2,'גליון הקלדת נתונים ידני'!M310,"")</f>
        <v/>
      </c>
      <c r="F307" s="54" t="str">
        <f>IF('גליון הקלדת נתונים ידני'!P310=2,'גליון הקלדת נתונים ידני'!N310,"")</f>
        <v/>
      </c>
      <c r="G307" s="52">
        <v>1</v>
      </c>
      <c r="H307" s="52">
        <v>1</v>
      </c>
    </row>
    <row r="308" spans="1:8">
      <c r="A308" s="52">
        <v>2022</v>
      </c>
      <c r="B308" s="53">
        <f>'גליון הקלדת נתונים ידני'!$J$1</f>
        <v>123456</v>
      </c>
      <c r="C308" s="53" t="str">
        <f>IF('גליון הקלדת נתונים ידני'!P311=2,'גליון הקלדת נתונים ידני'!O311,"")</f>
        <v/>
      </c>
      <c r="D308" s="53">
        <v>0</v>
      </c>
      <c r="E308" s="54" t="str">
        <f>IF('גליון הקלדת נתונים ידני'!P311=2,'גליון הקלדת נתונים ידני'!M311,"")</f>
        <v/>
      </c>
      <c r="F308" s="54" t="str">
        <f>IF('גליון הקלדת נתונים ידני'!P311=2,'גליון הקלדת נתונים ידני'!N311,"")</f>
        <v/>
      </c>
      <c r="G308" s="52">
        <v>1</v>
      </c>
      <c r="H308" s="52">
        <v>1</v>
      </c>
    </row>
    <row r="309" spans="1:8">
      <c r="A309" s="52">
        <v>2022</v>
      </c>
      <c r="B309" s="53">
        <f>'גליון הקלדת נתונים ידני'!$J$1</f>
        <v>123456</v>
      </c>
      <c r="C309" s="53" t="str">
        <f>IF('גליון הקלדת נתונים ידני'!P312=2,'גליון הקלדת נתונים ידני'!O312,"")</f>
        <v/>
      </c>
      <c r="D309" s="53">
        <v>0</v>
      </c>
      <c r="E309" s="54" t="str">
        <f>IF('גליון הקלדת נתונים ידני'!P312=2,'גליון הקלדת נתונים ידני'!M312,"")</f>
        <v/>
      </c>
      <c r="F309" s="54" t="str">
        <f>IF('גליון הקלדת נתונים ידני'!P312=2,'גליון הקלדת נתונים ידני'!N312,"")</f>
        <v/>
      </c>
      <c r="G309" s="52">
        <v>1</v>
      </c>
      <c r="H309" s="52">
        <v>1</v>
      </c>
    </row>
    <row r="310" spans="1:8">
      <c r="A310" s="52">
        <v>2022</v>
      </c>
      <c r="B310" s="53">
        <f>'גליון הקלדת נתונים ידני'!$J$1</f>
        <v>123456</v>
      </c>
      <c r="C310" s="53" t="str">
        <f>IF('גליון הקלדת נתונים ידני'!P313=2,'גליון הקלדת נתונים ידני'!O313,"")</f>
        <v/>
      </c>
      <c r="D310" s="53">
        <v>0</v>
      </c>
      <c r="E310" s="54" t="str">
        <f>IF('גליון הקלדת נתונים ידני'!P313=2,'גליון הקלדת נתונים ידני'!M313,"")</f>
        <v/>
      </c>
      <c r="F310" s="54" t="str">
        <f>IF('גליון הקלדת נתונים ידני'!P313=2,'גליון הקלדת נתונים ידני'!N313,"")</f>
        <v/>
      </c>
      <c r="G310" s="52">
        <v>1</v>
      </c>
      <c r="H310" s="52">
        <v>1</v>
      </c>
    </row>
    <row r="311" spans="1:8">
      <c r="A311" s="52">
        <v>2022</v>
      </c>
      <c r="B311" s="53">
        <f>'גליון הקלדת נתונים ידני'!$J$1</f>
        <v>123456</v>
      </c>
      <c r="C311" s="53" t="str">
        <f>IF('גליון הקלדת נתונים ידני'!P314=2,'גליון הקלדת נתונים ידני'!O314,"")</f>
        <v/>
      </c>
      <c r="D311" s="53">
        <v>0</v>
      </c>
      <c r="E311" s="54" t="str">
        <f>IF('גליון הקלדת נתונים ידני'!P314=2,'גליון הקלדת נתונים ידני'!M314,"")</f>
        <v/>
      </c>
      <c r="F311" s="54" t="str">
        <f>IF('גליון הקלדת נתונים ידני'!P314=2,'גליון הקלדת נתונים ידני'!N314,"")</f>
        <v/>
      </c>
      <c r="G311" s="52">
        <v>1</v>
      </c>
      <c r="H311" s="52">
        <v>1</v>
      </c>
    </row>
    <row r="312" spans="1:8">
      <c r="A312" s="52">
        <v>2022</v>
      </c>
      <c r="B312" s="53">
        <f>'גליון הקלדת נתונים ידני'!$J$1</f>
        <v>123456</v>
      </c>
      <c r="C312" s="53" t="str">
        <f>IF('גליון הקלדת נתונים ידני'!P315=2,'גליון הקלדת נתונים ידני'!O315,"")</f>
        <v/>
      </c>
      <c r="D312" s="53">
        <v>0</v>
      </c>
      <c r="E312" s="54" t="str">
        <f>IF('גליון הקלדת נתונים ידני'!P315=2,'גליון הקלדת נתונים ידני'!M315,"")</f>
        <v/>
      </c>
      <c r="F312" s="54" t="str">
        <f>IF('גליון הקלדת נתונים ידני'!P315=2,'גליון הקלדת נתונים ידני'!N315,"")</f>
        <v/>
      </c>
      <c r="G312" s="52">
        <v>1</v>
      </c>
      <c r="H312" s="52">
        <v>1</v>
      </c>
    </row>
    <row r="313" spans="1:8">
      <c r="A313" s="52">
        <v>2022</v>
      </c>
      <c r="B313" s="53">
        <f>'גליון הקלדת נתונים ידני'!$J$1</f>
        <v>123456</v>
      </c>
      <c r="C313" s="53" t="str">
        <f>IF('גליון הקלדת נתונים ידני'!P316=2,'גליון הקלדת נתונים ידני'!O316,"")</f>
        <v/>
      </c>
      <c r="D313" s="53">
        <v>0</v>
      </c>
      <c r="E313" s="54" t="str">
        <f>IF('גליון הקלדת נתונים ידני'!P316=2,'גליון הקלדת נתונים ידני'!M316,"")</f>
        <v/>
      </c>
      <c r="F313" s="54" t="str">
        <f>IF('גליון הקלדת נתונים ידני'!P316=2,'גליון הקלדת נתונים ידני'!N316,"")</f>
        <v/>
      </c>
      <c r="G313" s="52">
        <v>1</v>
      </c>
      <c r="H313" s="52">
        <v>1</v>
      </c>
    </row>
    <row r="314" spans="1:8">
      <c r="A314" s="52">
        <v>2022</v>
      </c>
      <c r="B314" s="53">
        <f>'גליון הקלדת נתונים ידני'!$J$1</f>
        <v>123456</v>
      </c>
      <c r="C314" s="53" t="str">
        <f>IF('גליון הקלדת נתונים ידני'!P317=2,'גליון הקלדת נתונים ידני'!O317,"")</f>
        <v/>
      </c>
      <c r="D314" s="53">
        <v>0</v>
      </c>
      <c r="E314" s="54" t="str">
        <f>IF('גליון הקלדת נתונים ידני'!P317=2,'גליון הקלדת נתונים ידני'!M317,"")</f>
        <v/>
      </c>
      <c r="F314" s="54" t="str">
        <f>IF('גליון הקלדת נתונים ידני'!P317=2,'גליון הקלדת נתונים ידני'!N317,"")</f>
        <v/>
      </c>
      <c r="G314" s="52">
        <v>1</v>
      </c>
      <c r="H314" s="52">
        <v>1</v>
      </c>
    </row>
    <row r="315" spans="1:8">
      <c r="A315" s="52">
        <v>2022</v>
      </c>
      <c r="B315" s="53">
        <f>'גליון הקלדת נתונים ידני'!$J$1</f>
        <v>123456</v>
      </c>
      <c r="C315" s="53" t="str">
        <f>IF('גליון הקלדת נתונים ידני'!P318=2,'גליון הקלדת נתונים ידני'!O318,"")</f>
        <v/>
      </c>
      <c r="D315" s="53">
        <v>0</v>
      </c>
      <c r="E315" s="54" t="str">
        <f>IF('גליון הקלדת נתונים ידני'!P318=2,'גליון הקלדת נתונים ידני'!M318,"")</f>
        <v/>
      </c>
      <c r="F315" s="54" t="str">
        <f>IF('גליון הקלדת נתונים ידני'!P318=2,'גליון הקלדת נתונים ידני'!N318,"")</f>
        <v/>
      </c>
      <c r="G315" s="52">
        <v>1</v>
      </c>
      <c r="H315" s="52">
        <v>1</v>
      </c>
    </row>
    <row r="316" spans="1:8">
      <c r="A316" s="52">
        <v>2022</v>
      </c>
      <c r="B316" s="53">
        <f>'גליון הקלדת נתונים ידני'!$J$1</f>
        <v>123456</v>
      </c>
      <c r="C316" s="53" t="str">
        <f>IF('גליון הקלדת נתונים ידני'!P319=2,'גליון הקלדת נתונים ידני'!O319,"")</f>
        <v/>
      </c>
      <c r="D316" s="53">
        <v>0</v>
      </c>
      <c r="E316" s="54" t="str">
        <f>IF('גליון הקלדת נתונים ידני'!P319=2,'גליון הקלדת נתונים ידני'!M319,"")</f>
        <v/>
      </c>
      <c r="F316" s="54" t="str">
        <f>IF('גליון הקלדת נתונים ידני'!P319=2,'גליון הקלדת נתונים ידני'!N319,"")</f>
        <v/>
      </c>
      <c r="G316" s="52">
        <v>1</v>
      </c>
      <c r="H316" s="52">
        <v>1</v>
      </c>
    </row>
    <row r="317" spans="1:8">
      <c r="A317" s="52">
        <v>2022</v>
      </c>
      <c r="B317" s="53">
        <f>'גליון הקלדת נתונים ידני'!$J$1</f>
        <v>123456</v>
      </c>
      <c r="C317" s="53" t="str">
        <f>IF('גליון הקלדת נתונים ידני'!P320=2,'גליון הקלדת נתונים ידני'!O320,"")</f>
        <v/>
      </c>
      <c r="D317" s="53">
        <v>0</v>
      </c>
      <c r="E317" s="54" t="str">
        <f>IF('גליון הקלדת נתונים ידני'!P320=2,'גליון הקלדת נתונים ידני'!M320,"")</f>
        <v/>
      </c>
      <c r="F317" s="54" t="str">
        <f>IF('גליון הקלדת נתונים ידני'!P320=2,'גליון הקלדת נתונים ידני'!N320,"")</f>
        <v/>
      </c>
      <c r="G317" s="52">
        <v>1</v>
      </c>
      <c r="H317" s="52">
        <v>1</v>
      </c>
    </row>
    <row r="318" spans="1:8">
      <c r="A318" s="52">
        <v>2022</v>
      </c>
      <c r="B318" s="53">
        <f>'גליון הקלדת נתונים ידני'!$J$1</f>
        <v>123456</v>
      </c>
      <c r="C318" s="53" t="str">
        <f>IF('גליון הקלדת נתונים ידני'!P321=2,'גליון הקלדת נתונים ידני'!O321,"")</f>
        <v/>
      </c>
      <c r="D318" s="53">
        <v>0</v>
      </c>
      <c r="E318" s="54" t="str">
        <f>IF('גליון הקלדת נתונים ידני'!P321=2,'גליון הקלדת נתונים ידני'!M321,"")</f>
        <v/>
      </c>
      <c r="F318" s="54" t="str">
        <f>IF('גליון הקלדת נתונים ידני'!P321=2,'גליון הקלדת נתונים ידני'!N321,"")</f>
        <v/>
      </c>
      <c r="G318" s="52">
        <v>1</v>
      </c>
      <c r="H318" s="52">
        <v>1</v>
      </c>
    </row>
    <row r="319" spans="1:8">
      <c r="A319" s="52">
        <v>2022</v>
      </c>
      <c r="B319" s="53">
        <f>'גליון הקלדת נתונים ידני'!$J$1</f>
        <v>123456</v>
      </c>
      <c r="C319" s="53" t="str">
        <f>IF('גליון הקלדת נתונים ידני'!P322=2,'גליון הקלדת נתונים ידני'!O322,"")</f>
        <v/>
      </c>
      <c r="D319" s="53">
        <v>0</v>
      </c>
      <c r="E319" s="54" t="str">
        <f>IF('גליון הקלדת נתונים ידני'!P322=2,'גליון הקלדת נתונים ידני'!M322,"")</f>
        <v/>
      </c>
      <c r="F319" s="54" t="str">
        <f>IF('גליון הקלדת נתונים ידני'!P322=2,'גליון הקלדת נתונים ידני'!N322,"")</f>
        <v/>
      </c>
      <c r="G319" s="52">
        <v>1</v>
      </c>
      <c r="H319" s="52">
        <v>1</v>
      </c>
    </row>
    <row r="320" spans="1:8">
      <c r="A320" s="52">
        <v>2022</v>
      </c>
      <c r="B320" s="53">
        <f>'גליון הקלדת נתונים ידני'!$J$1</f>
        <v>123456</v>
      </c>
      <c r="C320" s="53" t="str">
        <f>IF('גליון הקלדת נתונים ידני'!P323=2,'גליון הקלדת נתונים ידני'!O323,"")</f>
        <v/>
      </c>
      <c r="D320" s="53">
        <v>0</v>
      </c>
      <c r="E320" s="54" t="str">
        <f>IF('גליון הקלדת נתונים ידני'!P323=2,'גליון הקלדת נתונים ידני'!M323,"")</f>
        <v/>
      </c>
      <c r="F320" s="54" t="str">
        <f>IF('גליון הקלדת נתונים ידני'!P323=2,'גליון הקלדת נתונים ידני'!N323,"")</f>
        <v/>
      </c>
      <c r="G320" s="52">
        <v>1</v>
      </c>
      <c r="H320" s="52">
        <v>1</v>
      </c>
    </row>
    <row r="321" spans="1:8">
      <c r="A321" s="52">
        <v>2022</v>
      </c>
      <c r="B321" s="53">
        <f>'גליון הקלדת נתונים ידני'!$J$1</f>
        <v>123456</v>
      </c>
      <c r="C321" s="53" t="str">
        <f>IF('גליון הקלדת נתונים ידני'!P324=2,'גליון הקלדת נתונים ידני'!O324,"")</f>
        <v/>
      </c>
      <c r="D321" s="53">
        <v>0</v>
      </c>
      <c r="E321" s="54" t="str">
        <f>IF('גליון הקלדת נתונים ידני'!P324=2,'גליון הקלדת נתונים ידני'!M324,"")</f>
        <v/>
      </c>
      <c r="F321" s="54" t="str">
        <f>IF('גליון הקלדת נתונים ידני'!P324=2,'גליון הקלדת נתונים ידני'!N324,"")</f>
        <v/>
      </c>
      <c r="G321" s="52">
        <v>1</v>
      </c>
      <c r="H321" s="52">
        <v>1</v>
      </c>
    </row>
    <row r="322" spans="1:8">
      <c r="A322" s="52">
        <v>2022</v>
      </c>
      <c r="B322" s="53">
        <f>'גליון הקלדת נתונים ידני'!$J$1</f>
        <v>123456</v>
      </c>
      <c r="C322" s="53" t="str">
        <f>IF('גליון הקלדת נתונים ידני'!P325=2,'גליון הקלדת נתונים ידני'!O325,"")</f>
        <v/>
      </c>
      <c r="D322" s="53">
        <v>0</v>
      </c>
      <c r="E322" s="54" t="str">
        <f>IF('גליון הקלדת נתונים ידני'!P325=2,'גליון הקלדת נתונים ידני'!M325,"")</f>
        <v/>
      </c>
      <c r="F322" s="54" t="str">
        <f>IF('גליון הקלדת נתונים ידני'!P325=2,'גליון הקלדת נתונים ידני'!N325,"")</f>
        <v/>
      </c>
      <c r="G322" s="52">
        <v>1</v>
      </c>
      <c r="H322" s="52">
        <v>1</v>
      </c>
    </row>
    <row r="323" spans="1:8">
      <c r="A323" s="52">
        <v>2022</v>
      </c>
      <c r="B323" s="53">
        <f>'גליון הקלדת נתונים ידני'!$J$1</f>
        <v>123456</v>
      </c>
      <c r="C323" s="53" t="str">
        <f>IF('גליון הקלדת נתונים ידני'!P326=2,'גליון הקלדת נתונים ידני'!O326,"")</f>
        <v/>
      </c>
      <c r="D323" s="53">
        <v>0</v>
      </c>
      <c r="E323" s="54" t="str">
        <f>IF('גליון הקלדת נתונים ידני'!P326=2,'גליון הקלדת נתונים ידני'!M326,"")</f>
        <v/>
      </c>
      <c r="F323" s="54" t="str">
        <f>IF('גליון הקלדת נתונים ידני'!P326=2,'גליון הקלדת נתונים ידני'!N326,"")</f>
        <v/>
      </c>
      <c r="G323" s="52">
        <v>1</v>
      </c>
      <c r="H323" s="52">
        <v>1</v>
      </c>
    </row>
    <row r="324" spans="1:8">
      <c r="A324" s="52">
        <v>2022</v>
      </c>
      <c r="B324" s="53">
        <f>'גליון הקלדת נתונים ידני'!$J$1</f>
        <v>123456</v>
      </c>
      <c r="C324" s="53" t="str">
        <f>IF('גליון הקלדת נתונים ידני'!P327=2,'גליון הקלדת נתונים ידני'!O327,"")</f>
        <v/>
      </c>
      <c r="D324" s="53">
        <v>0</v>
      </c>
      <c r="E324" s="54" t="str">
        <f>IF('גליון הקלדת נתונים ידני'!P327=2,'גליון הקלדת נתונים ידני'!M327,"")</f>
        <v/>
      </c>
      <c r="F324" s="54" t="str">
        <f>IF('גליון הקלדת נתונים ידני'!P327=2,'גליון הקלדת נתונים ידני'!N327,"")</f>
        <v/>
      </c>
      <c r="G324" s="52">
        <v>1</v>
      </c>
      <c r="H324" s="52">
        <v>1</v>
      </c>
    </row>
    <row r="325" spans="1:8">
      <c r="A325" s="52">
        <v>2022</v>
      </c>
      <c r="B325" s="53">
        <f>'גליון הקלדת נתונים ידני'!$J$1</f>
        <v>123456</v>
      </c>
      <c r="C325" s="53" t="str">
        <f>IF('גליון הקלדת נתונים ידני'!P328=2,'גליון הקלדת נתונים ידני'!O328,"")</f>
        <v/>
      </c>
      <c r="D325" s="53">
        <v>0</v>
      </c>
      <c r="E325" s="54" t="str">
        <f>IF('גליון הקלדת נתונים ידני'!P328=2,'גליון הקלדת נתונים ידני'!M328,"")</f>
        <v/>
      </c>
      <c r="F325" s="54" t="str">
        <f>IF('גליון הקלדת נתונים ידני'!P328=2,'גליון הקלדת נתונים ידני'!N328,"")</f>
        <v/>
      </c>
      <c r="G325" s="52">
        <v>1</v>
      </c>
      <c r="H325" s="52">
        <v>1</v>
      </c>
    </row>
    <row r="326" spans="1:8">
      <c r="A326" s="52">
        <v>2022</v>
      </c>
      <c r="B326" s="53">
        <f>'גליון הקלדת נתונים ידני'!$J$1</f>
        <v>123456</v>
      </c>
      <c r="C326" s="53" t="str">
        <f>IF('גליון הקלדת נתונים ידני'!P329=2,'גליון הקלדת נתונים ידני'!O329,"")</f>
        <v/>
      </c>
      <c r="D326" s="53">
        <v>0</v>
      </c>
      <c r="E326" s="54" t="str">
        <f>IF('גליון הקלדת נתונים ידני'!P329=2,'גליון הקלדת נתונים ידני'!M329,"")</f>
        <v/>
      </c>
      <c r="F326" s="54" t="str">
        <f>IF('גליון הקלדת נתונים ידני'!P329=2,'גליון הקלדת נתונים ידני'!N329,"")</f>
        <v/>
      </c>
      <c r="G326" s="52">
        <v>1</v>
      </c>
      <c r="H326" s="52">
        <v>1</v>
      </c>
    </row>
    <row r="327" spans="1:8">
      <c r="A327" s="52">
        <v>2022</v>
      </c>
      <c r="B327" s="53">
        <f>'גליון הקלדת נתונים ידני'!$J$1</f>
        <v>123456</v>
      </c>
      <c r="C327" s="53" t="str">
        <f>IF('גליון הקלדת נתונים ידני'!P330=2,'גליון הקלדת נתונים ידני'!O330,"")</f>
        <v/>
      </c>
      <c r="D327" s="53">
        <v>0</v>
      </c>
      <c r="E327" s="54" t="str">
        <f>IF('גליון הקלדת נתונים ידני'!P330=2,'גליון הקלדת נתונים ידני'!M330,"")</f>
        <v/>
      </c>
      <c r="F327" s="54" t="str">
        <f>IF('גליון הקלדת נתונים ידני'!P330=2,'גליון הקלדת נתונים ידני'!N330,"")</f>
        <v/>
      </c>
      <c r="G327" s="52">
        <v>1</v>
      </c>
      <c r="H327" s="52">
        <v>1</v>
      </c>
    </row>
    <row r="328" spans="1:8">
      <c r="A328" s="52">
        <v>2022</v>
      </c>
      <c r="B328" s="53">
        <f>'גליון הקלדת נתונים ידני'!$J$1</f>
        <v>123456</v>
      </c>
      <c r="C328" s="53" t="str">
        <f>IF('גליון הקלדת נתונים ידני'!P331=2,'גליון הקלדת נתונים ידני'!O331,"")</f>
        <v/>
      </c>
      <c r="D328" s="53">
        <v>0</v>
      </c>
      <c r="E328" s="54" t="str">
        <f>IF('גליון הקלדת נתונים ידני'!P331=2,'גליון הקלדת נתונים ידני'!M331,"")</f>
        <v/>
      </c>
      <c r="F328" s="54" t="str">
        <f>IF('גליון הקלדת נתונים ידני'!P331=2,'גליון הקלדת נתונים ידני'!N331,"")</f>
        <v/>
      </c>
      <c r="G328" s="52">
        <v>1</v>
      </c>
      <c r="H328" s="52">
        <v>1</v>
      </c>
    </row>
    <row r="329" spans="1:8">
      <c r="A329" s="52">
        <v>2022</v>
      </c>
      <c r="B329" s="53">
        <f>'גליון הקלדת נתונים ידני'!$J$1</f>
        <v>123456</v>
      </c>
      <c r="C329" s="53" t="str">
        <f>IF('גליון הקלדת נתונים ידני'!P332=2,'גליון הקלדת נתונים ידני'!O332,"")</f>
        <v/>
      </c>
      <c r="D329" s="53">
        <v>0</v>
      </c>
      <c r="E329" s="54" t="str">
        <f>IF('גליון הקלדת נתונים ידני'!P332=2,'גליון הקלדת נתונים ידני'!M332,"")</f>
        <v/>
      </c>
      <c r="F329" s="54" t="str">
        <f>IF('גליון הקלדת נתונים ידני'!P332=2,'גליון הקלדת נתונים ידני'!N332,"")</f>
        <v/>
      </c>
      <c r="G329" s="52">
        <v>1</v>
      </c>
      <c r="H329" s="52">
        <v>1</v>
      </c>
    </row>
    <row r="330" spans="1:8">
      <c r="A330" s="52">
        <v>2022</v>
      </c>
      <c r="B330" s="53">
        <f>'גליון הקלדת נתונים ידני'!$J$1</f>
        <v>123456</v>
      </c>
      <c r="C330" s="53" t="str">
        <f>IF('גליון הקלדת נתונים ידני'!P333=2,'גליון הקלדת נתונים ידני'!O333,"")</f>
        <v/>
      </c>
      <c r="D330" s="53">
        <v>0</v>
      </c>
      <c r="E330" s="54" t="str">
        <f>IF('גליון הקלדת נתונים ידני'!P333=2,'גליון הקלדת נתונים ידני'!M333,"")</f>
        <v/>
      </c>
      <c r="F330" s="54" t="str">
        <f>IF('גליון הקלדת נתונים ידני'!P333=2,'גליון הקלדת נתונים ידני'!N333,"")</f>
        <v/>
      </c>
      <c r="G330" s="52">
        <v>1</v>
      </c>
      <c r="H330" s="52">
        <v>1</v>
      </c>
    </row>
    <row r="331" spans="1:8">
      <c r="A331" s="52">
        <v>2022</v>
      </c>
      <c r="B331" s="53">
        <f>'גליון הקלדת נתונים ידני'!$J$1</f>
        <v>123456</v>
      </c>
      <c r="C331" s="53" t="str">
        <f>IF('גליון הקלדת נתונים ידני'!P334=2,'גליון הקלדת נתונים ידני'!O334,"")</f>
        <v/>
      </c>
      <c r="D331" s="53">
        <v>0</v>
      </c>
      <c r="E331" s="54" t="str">
        <f>IF('גליון הקלדת נתונים ידני'!P334=2,'גליון הקלדת נתונים ידני'!M334,"")</f>
        <v/>
      </c>
      <c r="F331" s="54" t="str">
        <f>IF('גליון הקלדת נתונים ידני'!P334=2,'גליון הקלדת נתונים ידני'!N334,"")</f>
        <v/>
      </c>
      <c r="G331" s="52">
        <v>1</v>
      </c>
      <c r="H331" s="52">
        <v>1</v>
      </c>
    </row>
    <row r="332" spans="1:8">
      <c r="A332" s="52">
        <v>2022</v>
      </c>
      <c r="B332" s="53">
        <f>'גליון הקלדת נתונים ידני'!$J$1</f>
        <v>123456</v>
      </c>
      <c r="C332" s="53" t="str">
        <f>IF('גליון הקלדת נתונים ידני'!P335=2,'גליון הקלדת נתונים ידני'!O335,"")</f>
        <v/>
      </c>
      <c r="D332" s="53">
        <v>0</v>
      </c>
      <c r="E332" s="54" t="str">
        <f>IF('גליון הקלדת נתונים ידני'!P335=2,'גליון הקלדת נתונים ידני'!M335,"")</f>
        <v/>
      </c>
      <c r="F332" s="54" t="str">
        <f>IF('גליון הקלדת נתונים ידני'!P335=2,'גליון הקלדת נתונים ידני'!N335,"")</f>
        <v/>
      </c>
      <c r="G332" s="52">
        <v>1</v>
      </c>
      <c r="H332" s="52">
        <v>1</v>
      </c>
    </row>
    <row r="333" spans="1:8">
      <c r="A333" s="52">
        <v>2022</v>
      </c>
      <c r="B333" s="53">
        <f>'גליון הקלדת נתונים ידני'!$J$1</f>
        <v>123456</v>
      </c>
      <c r="C333" s="53" t="str">
        <f>IF('גליון הקלדת נתונים ידני'!P336=2,'גליון הקלדת נתונים ידני'!O336,"")</f>
        <v/>
      </c>
      <c r="D333" s="53">
        <v>0</v>
      </c>
      <c r="E333" s="54" t="str">
        <f>IF('גליון הקלדת נתונים ידני'!P336=2,'גליון הקלדת נתונים ידני'!M336,"")</f>
        <v/>
      </c>
      <c r="F333" s="54" t="str">
        <f>IF('גליון הקלדת נתונים ידני'!P336=2,'גליון הקלדת נתונים ידני'!N336,"")</f>
        <v/>
      </c>
      <c r="G333" s="52">
        <v>1</v>
      </c>
      <c r="H333" s="52">
        <v>1</v>
      </c>
    </row>
    <row r="334" spans="1:8">
      <c r="A334" s="52">
        <v>2022</v>
      </c>
      <c r="B334" s="53">
        <f>'גליון הקלדת נתונים ידני'!$J$1</f>
        <v>123456</v>
      </c>
      <c r="C334" s="53" t="str">
        <f>IF('גליון הקלדת נתונים ידני'!P337=2,'גליון הקלדת נתונים ידני'!O337,"")</f>
        <v/>
      </c>
      <c r="D334" s="53">
        <v>0</v>
      </c>
      <c r="E334" s="54" t="str">
        <f>IF('גליון הקלדת נתונים ידני'!P337=2,'גליון הקלדת נתונים ידני'!M337,"")</f>
        <v/>
      </c>
      <c r="F334" s="54" t="str">
        <f>IF('גליון הקלדת נתונים ידני'!P337=2,'גליון הקלדת נתונים ידני'!N337,"")</f>
        <v/>
      </c>
      <c r="G334" s="52">
        <v>1</v>
      </c>
      <c r="H334" s="52">
        <v>1</v>
      </c>
    </row>
    <row r="335" spans="1:8">
      <c r="A335" s="52">
        <v>2022</v>
      </c>
      <c r="B335" s="53">
        <f>'גליון הקלדת נתונים ידני'!$J$1</f>
        <v>123456</v>
      </c>
      <c r="C335" s="53" t="str">
        <f>IF('גליון הקלדת נתונים ידני'!P338=2,'גליון הקלדת נתונים ידני'!O338,"")</f>
        <v/>
      </c>
      <c r="D335" s="53">
        <v>0</v>
      </c>
      <c r="E335" s="54" t="str">
        <f>IF('גליון הקלדת נתונים ידני'!P338=2,'גליון הקלדת נתונים ידני'!M338,"")</f>
        <v/>
      </c>
      <c r="F335" s="54" t="str">
        <f>IF('גליון הקלדת נתונים ידני'!P338=2,'גליון הקלדת נתונים ידני'!N338,"")</f>
        <v/>
      </c>
      <c r="G335" s="52">
        <v>1</v>
      </c>
      <c r="H335" s="52">
        <v>1</v>
      </c>
    </row>
    <row r="336" spans="1:8">
      <c r="A336" s="52">
        <v>2022</v>
      </c>
      <c r="B336" s="53">
        <f>'גליון הקלדת נתונים ידני'!$J$1</f>
        <v>123456</v>
      </c>
      <c r="C336" s="53" t="str">
        <f>IF('גליון הקלדת נתונים ידני'!P339=2,'גליון הקלדת נתונים ידני'!O339,"")</f>
        <v/>
      </c>
      <c r="D336" s="53">
        <v>0</v>
      </c>
      <c r="E336" s="54" t="str">
        <f>IF('גליון הקלדת נתונים ידני'!P339=2,'גליון הקלדת נתונים ידני'!M339,"")</f>
        <v/>
      </c>
      <c r="F336" s="54" t="str">
        <f>IF('גליון הקלדת נתונים ידני'!P339=2,'גליון הקלדת נתונים ידני'!N339,"")</f>
        <v/>
      </c>
      <c r="G336" s="52">
        <v>1</v>
      </c>
      <c r="H336" s="52">
        <v>1</v>
      </c>
    </row>
    <row r="337" spans="1:8">
      <c r="A337" s="52">
        <v>2022</v>
      </c>
      <c r="B337" s="53">
        <f>'גליון הקלדת נתונים ידני'!$J$1</f>
        <v>123456</v>
      </c>
      <c r="C337" s="53" t="str">
        <f>IF('גליון הקלדת נתונים ידני'!P340=2,'גליון הקלדת נתונים ידני'!O340,"")</f>
        <v/>
      </c>
      <c r="D337" s="53">
        <v>0</v>
      </c>
      <c r="E337" s="54" t="str">
        <f>IF('גליון הקלדת נתונים ידני'!P340=2,'גליון הקלדת נתונים ידני'!M340,"")</f>
        <v/>
      </c>
      <c r="F337" s="54" t="str">
        <f>IF('גליון הקלדת נתונים ידני'!P340=2,'גליון הקלדת נתונים ידני'!N340,"")</f>
        <v/>
      </c>
      <c r="G337" s="52">
        <v>1</v>
      </c>
      <c r="H337" s="52">
        <v>1</v>
      </c>
    </row>
    <row r="338" spans="1:8">
      <c r="A338" s="52">
        <v>2022</v>
      </c>
      <c r="B338" s="53">
        <f>'גליון הקלדת נתונים ידני'!$J$1</f>
        <v>123456</v>
      </c>
      <c r="C338" s="53" t="str">
        <f>IF('גליון הקלדת נתונים ידני'!P341=2,'גליון הקלדת נתונים ידני'!O341,"")</f>
        <v/>
      </c>
      <c r="D338" s="53">
        <v>0</v>
      </c>
      <c r="E338" s="54" t="str">
        <f>IF('גליון הקלדת נתונים ידני'!P341=2,'גליון הקלדת נתונים ידני'!M341,"")</f>
        <v/>
      </c>
      <c r="F338" s="54" t="str">
        <f>IF('גליון הקלדת נתונים ידני'!P341=2,'גליון הקלדת נתונים ידני'!N341,"")</f>
        <v/>
      </c>
      <c r="G338" s="52">
        <v>1</v>
      </c>
      <c r="H338" s="52">
        <v>1</v>
      </c>
    </row>
    <row r="339" spans="1:8">
      <c r="A339" s="52">
        <v>2022</v>
      </c>
      <c r="B339" s="53">
        <f>'גליון הקלדת נתונים ידני'!$J$1</f>
        <v>123456</v>
      </c>
      <c r="C339" s="53" t="str">
        <f>IF('גליון הקלדת נתונים ידני'!P342=2,'גליון הקלדת נתונים ידני'!O342,"")</f>
        <v/>
      </c>
      <c r="D339" s="53">
        <v>0</v>
      </c>
      <c r="E339" s="54" t="str">
        <f>IF('גליון הקלדת נתונים ידני'!P342=2,'גליון הקלדת נתונים ידני'!M342,"")</f>
        <v/>
      </c>
      <c r="F339" s="54" t="str">
        <f>IF('גליון הקלדת נתונים ידני'!P342=2,'גליון הקלדת נתונים ידני'!N342,"")</f>
        <v/>
      </c>
      <c r="G339" s="52">
        <v>1</v>
      </c>
      <c r="H339" s="52">
        <v>1</v>
      </c>
    </row>
    <row r="340" spans="1:8">
      <c r="A340" s="52">
        <v>2022</v>
      </c>
      <c r="B340" s="53">
        <f>'גליון הקלדת נתונים ידני'!$J$1</f>
        <v>123456</v>
      </c>
      <c r="C340" s="53" t="str">
        <f>IF('גליון הקלדת נתונים ידני'!P343=2,'גליון הקלדת נתונים ידני'!O343,"")</f>
        <v/>
      </c>
      <c r="D340" s="53">
        <v>0</v>
      </c>
      <c r="E340" s="54" t="str">
        <f>IF('גליון הקלדת נתונים ידני'!P343=2,'גליון הקלדת נתונים ידני'!M343,"")</f>
        <v/>
      </c>
      <c r="F340" s="54" t="str">
        <f>IF('גליון הקלדת נתונים ידני'!P343=2,'גליון הקלדת נתונים ידני'!N343,"")</f>
        <v/>
      </c>
      <c r="G340" s="52">
        <v>1</v>
      </c>
      <c r="H340" s="52">
        <v>1</v>
      </c>
    </row>
    <row r="341" spans="1:8">
      <c r="A341" s="52">
        <v>2022</v>
      </c>
      <c r="B341" s="53">
        <f>'גליון הקלדת נתונים ידני'!$J$1</f>
        <v>123456</v>
      </c>
      <c r="C341" s="53" t="str">
        <f>IF('גליון הקלדת נתונים ידני'!P344=2,'גליון הקלדת נתונים ידני'!O344,"")</f>
        <v/>
      </c>
      <c r="D341" s="53">
        <v>0</v>
      </c>
      <c r="E341" s="54" t="str">
        <f>IF('גליון הקלדת נתונים ידני'!P344=2,'גליון הקלדת נתונים ידני'!M344,"")</f>
        <v/>
      </c>
      <c r="F341" s="54" t="str">
        <f>IF('גליון הקלדת נתונים ידני'!P344=2,'גליון הקלדת נתונים ידני'!N344,"")</f>
        <v/>
      </c>
      <c r="G341" s="52">
        <v>1</v>
      </c>
      <c r="H341" s="52">
        <v>1</v>
      </c>
    </row>
    <row r="342" spans="1:8">
      <c r="A342" s="52">
        <v>2022</v>
      </c>
      <c r="B342" s="53">
        <f>'גליון הקלדת נתונים ידני'!$J$1</f>
        <v>123456</v>
      </c>
      <c r="C342" s="53" t="str">
        <f>IF('גליון הקלדת נתונים ידני'!P345=2,'גליון הקלדת נתונים ידני'!O345,"")</f>
        <v/>
      </c>
      <c r="D342" s="53">
        <v>0</v>
      </c>
      <c r="E342" s="54" t="str">
        <f>IF('גליון הקלדת נתונים ידני'!P345=2,'גליון הקלדת נתונים ידני'!M345,"")</f>
        <v/>
      </c>
      <c r="F342" s="54" t="str">
        <f>IF('גליון הקלדת נתונים ידני'!P345=2,'גליון הקלדת נתונים ידני'!N345,"")</f>
        <v/>
      </c>
      <c r="G342" s="52">
        <v>1</v>
      </c>
      <c r="H342" s="52">
        <v>1</v>
      </c>
    </row>
    <row r="343" spans="1:8">
      <c r="A343" s="52">
        <v>2022</v>
      </c>
      <c r="B343" s="53">
        <f>'גליון הקלדת נתונים ידני'!$J$1</f>
        <v>123456</v>
      </c>
      <c r="C343" s="53" t="str">
        <f>IF('גליון הקלדת נתונים ידני'!P346=2,'גליון הקלדת נתונים ידני'!O346,"")</f>
        <v/>
      </c>
      <c r="D343" s="53">
        <v>0</v>
      </c>
      <c r="E343" s="54" t="str">
        <f>IF('גליון הקלדת נתונים ידני'!P346=2,'גליון הקלדת נתונים ידני'!M346,"")</f>
        <v/>
      </c>
      <c r="F343" s="54" t="str">
        <f>IF('גליון הקלדת נתונים ידני'!P346=2,'גליון הקלדת נתונים ידני'!N346,"")</f>
        <v/>
      </c>
      <c r="G343" s="52">
        <v>1</v>
      </c>
      <c r="H343" s="52">
        <v>1</v>
      </c>
    </row>
    <row r="344" spans="1:8">
      <c r="A344" s="52">
        <v>2022</v>
      </c>
      <c r="B344" s="53">
        <f>'גליון הקלדת נתונים ידני'!$J$1</f>
        <v>123456</v>
      </c>
      <c r="C344" s="53" t="str">
        <f>IF('גליון הקלדת נתונים ידני'!P347=2,'גליון הקלדת נתונים ידני'!O347,"")</f>
        <v/>
      </c>
      <c r="D344" s="53">
        <v>0</v>
      </c>
      <c r="E344" s="54" t="str">
        <f>IF('גליון הקלדת נתונים ידני'!P347=2,'גליון הקלדת נתונים ידני'!M347,"")</f>
        <v/>
      </c>
      <c r="F344" s="54" t="str">
        <f>IF('גליון הקלדת נתונים ידני'!P347=2,'גליון הקלדת נתונים ידני'!N347,"")</f>
        <v/>
      </c>
      <c r="G344" s="52">
        <v>1</v>
      </c>
      <c r="H344" s="52">
        <v>1</v>
      </c>
    </row>
    <row r="345" spans="1:8">
      <c r="A345" s="52">
        <v>2022</v>
      </c>
      <c r="B345" s="53">
        <f>'גליון הקלדת נתונים ידני'!$J$1</f>
        <v>123456</v>
      </c>
      <c r="C345" s="53" t="str">
        <f>IF('גליון הקלדת נתונים ידני'!P348=2,'גליון הקלדת נתונים ידני'!O348,"")</f>
        <v/>
      </c>
      <c r="D345" s="53">
        <v>0</v>
      </c>
      <c r="E345" s="54" t="str">
        <f>IF('גליון הקלדת נתונים ידני'!P348=2,'גליון הקלדת נתונים ידני'!M348,"")</f>
        <v/>
      </c>
      <c r="F345" s="54" t="str">
        <f>IF('גליון הקלדת נתונים ידני'!P348=2,'גליון הקלדת נתונים ידני'!N348,"")</f>
        <v/>
      </c>
      <c r="G345" s="52">
        <v>1</v>
      </c>
      <c r="H345" s="52">
        <v>1</v>
      </c>
    </row>
    <row r="346" spans="1:8">
      <c r="A346" s="52">
        <v>2022</v>
      </c>
      <c r="B346" s="53">
        <f>'גליון הקלדת נתונים ידני'!$J$1</f>
        <v>123456</v>
      </c>
      <c r="C346" s="53" t="str">
        <f>IF('גליון הקלדת נתונים ידני'!P349=2,'גליון הקלדת נתונים ידני'!O349,"")</f>
        <v/>
      </c>
      <c r="D346" s="53">
        <v>0</v>
      </c>
      <c r="E346" s="54" t="str">
        <f>IF('גליון הקלדת נתונים ידני'!P349=2,'גליון הקלדת נתונים ידני'!M349,"")</f>
        <v/>
      </c>
      <c r="F346" s="54" t="str">
        <f>IF('גליון הקלדת נתונים ידני'!P349=2,'גליון הקלדת נתונים ידני'!N349,"")</f>
        <v/>
      </c>
      <c r="G346" s="52">
        <v>1</v>
      </c>
      <c r="H346" s="52">
        <v>1</v>
      </c>
    </row>
    <row r="347" spans="1:8">
      <c r="A347" s="52">
        <v>2022</v>
      </c>
      <c r="B347" s="53">
        <f>'גליון הקלדת נתונים ידני'!$J$1</f>
        <v>123456</v>
      </c>
      <c r="C347" s="53" t="str">
        <f>IF('גליון הקלדת נתונים ידני'!P350=2,'גליון הקלדת נתונים ידני'!O350,"")</f>
        <v/>
      </c>
      <c r="D347" s="53">
        <v>0</v>
      </c>
      <c r="E347" s="54" t="str">
        <f>IF('גליון הקלדת נתונים ידני'!P350=2,'גליון הקלדת נתונים ידני'!M350,"")</f>
        <v/>
      </c>
      <c r="F347" s="54" t="str">
        <f>IF('גליון הקלדת נתונים ידני'!P350=2,'גליון הקלדת נתונים ידני'!N350,"")</f>
        <v/>
      </c>
      <c r="G347" s="52">
        <v>1</v>
      </c>
      <c r="H347" s="52">
        <v>1</v>
      </c>
    </row>
    <row r="348" spans="1:8">
      <c r="A348" s="52">
        <v>2022</v>
      </c>
      <c r="B348" s="53">
        <f>'גליון הקלדת נתונים ידני'!$J$1</f>
        <v>123456</v>
      </c>
      <c r="C348" s="53" t="str">
        <f>IF('גליון הקלדת נתונים ידני'!P351=2,'גליון הקלדת נתונים ידני'!O351,"")</f>
        <v/>
      </c>
      <c r="D348" s="53">
        <v>0</v>
      </c>
      <c r="E348" s="54" t="str">
        <f>IF('גליון הקלדת נתונים ידני'!P351=2,'גליון הקלדת נתונים ידני'!M351,"")</f>
        <v/>
      </c>
      <c r="F348" s="54" t="str">
        <f>IF('גליון הקלדת נתונים ידני'!P351=2,'גליון הקלדת נתונים ידני'!N351,"")</f>
        <v/>
      </c>
      <c r="G348" s="52">
        <v>1</v>
      </c>
      <c r="H348" s="52">
        <v>1</v>
      </c>
    </row>
    <row r="349" spans="1:8">
      <c r="A349" s="52">
        <v>2022</v>
      </c>
      <c r="B349" s="53">
        <f>'גליון הקלדת נתונים ידני'!$J$1</f>
        <v>123456</v>
      </c>
      <c r="C349" s="53" t="str">
        <f>IF('גליון הקלדת נתונים ידני'!P352=2,'גליון הקלדת נתונים ידני'!O352,"")</f>
        <v/>
      </c>
      <c r="D349" s="53">
        <v>0</v>
      </c>
      <c r="E349" s="54" t="str">
        <f>IF('גליון הקלדת נתונים ידני'!P352=2,'גליון הקלדת נתונים ידני'!M352,"")</f>
        <v/>
      </c>
      <c r="F349" s="54" t="str">
        <f>IF('גליון הקלדת נתונים ידני'!P352=2,'גליון הקלדת נתונים ידני'!N352,"")</f>
        <v/>
      </c>
      <c r="G349" s="52">
        <v>1</v>
      </c>
      <c r="H349" s="52">
        <v>1</v>
      </c>
    </row>
    <row r="350" spans="1:8">
      <c r="A350" s="52">
        <v>2022</v>
      </c>
      <c r="B350" s="53">
        <f>'גליון הקלדת נתונים ידני'!$J$1</f>
        <v>123456</v>
      </c>
      <c r="C350" s="53" t="str">
        <f>IF('גליון הקלדת נתונים ידני'!P353=2,'גליון הקלדת נתונים ידני'!O353,"")</f>
        <v/>
      </c>
      <c r="D350" s="53">
        <v>0</v>
      </c>
      <c r="E350" s="54" t="str">
        <f>IF('גליון הקלדת נתונים ידני'!P353=2,'גליון הקלדת נתונים ידני'!M353,"")</f>
        <v/>
      </c>
      <c r="F350" s="54" t="str">
        <f>IF('גליון הקלדת נתונים ידני'!P353=2,'גליון הקלדת נתונים ידני'!N353,"")</f>
        <v/>
      </c>
      <c r="G350" s="52">
        <v>1</v>
      </c>
      <c r="H350" s="52">
        <v>1</v>
      </c>
    </row>
    <row r="351" spans="1:8">
      <c r="A351" s="52">
        <v>2022</v>
      </c>
      <c r="B351" s="53">
        <f>'גליון הקלדת נתונים ידני'!$J$1</f>
        <v>123456</v>
      </c>
      <c r="C351" s="53" t="str">
        <f>IF('גליון הקלדת נתונים ידני'!P354=2,'גליון הקלדת נתונים ידני'!O354,"")</f>
        <v/>
      </c>
      <c r="D351" s="53">
        <v>0</v>
      </c>
      <c r="E351" s="54" t="str">
        <f>IF('גליון הקלדת נתונים ידני'!P354=2,'גליון הקלדת נתונים ידני'!M354,"")</f>
        <v/>
      </c>
      <c r="F351" s="54" t="str">
        <f>IF('גליון הקלדת נתונים ידני'!P354=2,'גליון הקלדת נתונים ידני'!N354,"")</f>
        <v/>
      </c>
      <c r="G351" s="52">
        <v>1</v>
      </c>
      <c r="H351" s="52">
        <v>1</v>
      </c>
    </row>
    <row r="352" spans="1:8">
      <c r="A352" s="52">
        <v>2022</v>
      </c>
      <c r="B352" s="53">
        <f>'גליון הקלדת נתונים ידני'!$J$1</f>
        <v>123456</v>
      </c>
      <c r="C352" s="53" t="str">
        <f>IF('גליון הקלדת נתונים ידני'!P355=2,'גליון הקלדת נתונים ידני'!O355,"")</f>
        <v/>
      </c>
      <c r="D352" s="53">
        <v>0</v>
      </c>
      <c r="E352" s="54" t="str">
        <f>IF('גליון הקלדת נתונים ידני'!P355=2,'גליון הקלדת נתונים ידני'!M355,"")</f>
        <v/>
      </c>
      <c r="F352" s="54" t="str">
        <f>IF('גליון הקלדת נתונים ידני'!P355=2,'גליון הקלדת נתונים ידני'!N355,"")</f>
        <v/>
      </c>
      <c r="G352" s="52">
        <v>1</v>
      </c>
      <c r="H352" s="52">
        <v>1</v>
      </c>
    </row>
    <row r="353" spans="1:8">
      <c r="A353" s="52">
        <v>2022</v>
      </c>
      <c r="B353" s="53">
        <f>'גליון הקלדת נתונים ידני'!$J$1</f>
        <v>123456</v>
      </c>
      <c r="C353" s="53" t="str">
        <f>IF('גליון הקלדת נתונים ידני'!P356=2,'גליון הקלדת נתונים ידני'!O356,"")</f>
        <v/>
      </c>
      <c r="D353" s="53">
        <v>0</v>
      </c>
      <c r="E353" s="54" t="str">
        <f>IF('גליון הקלדת נתונים ידני'!P356=2,'גליון הקלדת נתונים ידני'!M356,"")</f>
        <v/>
      </c>
      <c r="F353" s="54" t="str">
        <f>IF('גליון הקלדת נתונים ידני'!P356=2,'גליון הקלדת נתונים ידני'!N356,"")</f>
        <v/>
      </c>
      <c r="G353" s="52">
        <v>1</v>
      </c>
      <c r="H353" s="52">
        <v>1</v>
      </c>
    </row>
    <row r="354" spans="1:8">
      <c r="A354" s="52">
        <v>2022</v>
      </c>
      <c r="B354" s="53">
        <f>'גליון הקלדת נתונים ידני'!$J$1</f>
        <v>123456</v>
      </c>
      <c r="C354" s="53" t="str">
        <f>IF('גליון הקלדת נתונים ידני'!P357=2,'גליון הקלדת נתונים ידני'!O357,"")</f>
        <v/>
      </c>
      <c r="D354" s="53">
        <v>0</v>
      </c>
      <c r="E354" s="54" t="str">
        <f>IF('גליון הקלדת נתונים ידני'!P357=2,'גליון הקלדת נתונים ידני'!M357,"")</f>
        <v/>
      </c>
      <c r="F354" s="54" t="str">
        <f>IF('גליון הקלדת נתונים ידני'!P357=2,'גליון הקלדת נתונים ידני'!N357,"")</f>
        <v/>
      </c>
      <c r="G354" s="52">
        <v>1</v>
      </c>
      <c r="H354" s="52">
        <v>1</v>
      </c>
    </row>
    <row r="355" spans="1:8">
      <c r="A355" s="52">
        <v>2022</v>
      </c>
      <c r="B355" s="53">
        <f>'גליון הקלדת נתונים ידני'!$J$1</f>
        <v>123456</v>
      </c>
      <c r="C355" s="53" t="str">
        <f>IF('גליון הקלדת נתונים ידני'!P358=2,'גליון הקלדת נתונים ידני'!O358,"")</f>
        <v/>
      </c>
      <c r="D355" s="53">
        <v>0</v>
      </c>
      <c r="E355" s="54" t="str">
        <f>IF('גליון הקלדת נתונים ידני'!P358=2,'גליון הקלדת נתונים ידני'!M358,"")</f>
        <v/>
      </c>
      <c r="F355" s="54" t="str">
        <f>IF('גליון הקלדת נתונים ידני'!P358=2,'גליון הקלדת נתונים ידני'!N358,"")</f>
        <v/>
      </c>
      <c r="G355" s="52">
        <v>1</v>
      </c>
      <c r="H355" s="52">
        <v>1</v>
      </c>
    </row>
    <row r="356" spans="1:8">
      <c r="A356" s="52">
        <v>2022</v>
      </c>
      <c r="B356" s="53">
        <f>'גליון הקלדת נתונים ידני'!$J$1</f>
        <v>123456</v>
      </c>
      <c r="C356" s="53" t="str">
        <f>IF('גליון הקלדת נתונים ידני'!P359=2,'גליון הקלדת נתונים ידני'!O359,"")</f>
        <v/>
      </c>
      <c r="D356" s="53">
        <v>0</v>
      </c>
      <c r="E356" s="54" t="str">
        <f>IF('גליון הקלדת נתונים ידני'!P359=2,'גליון הקלדת נתונים ידני'!M359,"")</f>
        <v/>
      </c>
      <c r="F356" s="54" t="str">
        <f>IF('גליון הקלדת נתונים ידני'!P359=2,'גליון הקלדת נתונים ידני'!N359,"")</f>
        <v/>
      </c>
      <c r="G356" s="52">
        <v>1</v>
      </c>
      <c r="H356" s="52">
        <v>1</v>
      </c>
    </row>
    <row r="357" spans="1:8">
      <c r="A357" s="52">
        <v>2022</v>
      </c>
      <c r="B357" s="53">
        <f>'גליון הקלדת נתונים ידני'!$J$1</f>
        <v>123456</v>
      </c>
      <c r="C357" s="53" t="str">
        <f>IF('גליון הקלדת נתונים ידני'!P360=2,'גליון הקלדת נתונים ידני'!O360,"")</f>
        <v/>
      </c>
      <c r="D357" s="53">
        <v>0</v>
      </c>
      <c r="E357" s="54" t="str">
        <f>IF('גליון הקלדת נתונים ידני'!P360=2,'גליון הקלדת נתונים ידני'!M360,"")</f>
        <v/>
      </c>
      <c r="F357" s="54" t="str">
        <f>IF('גליון הקלדת נתונים ידני'!P360=2,'גליון הקלדת נתונים ידני'!N360,"")</f>
        <v/>
      </c>
      <c r="G357" s="52">
        <v>1</v>
      </c>
      <c r="H357" s="52">
        <v>1</v>
      </c>
    </row>
    <row r="358" spans="1:8">
      <c r="A358" s="52">
        <v>2022</v>
      </c>
      <c r="B358" s="53">
        <f>'גליון הקלדת נתונים ידני'!$J$1</f>
        <v>123456</v>
      </c>
      <c r="C358" s="53" t="str">
        <f>IF('גליון הקלדת נתונים ידני'!P361=2,'גליון הקלדת נתונים ידני'!O361,"")</f>
        <v/>
      </c>
      <c r="D358" s="53">
        <v>0</v>
      </c>
      <c r="E358" s="54" t="str">
        <f>IF('גליון הקלדת נתונים ידני'!P361=2,'גליון הקלדת נתונים ידני'!M361,"")</f>
        <v/>
      </c>
      <c r="F358" s="54" t="str">
        <f>IF('גליון הקלדת נתונים ידני'!P361=2,'גליון הקלדת נתונים ידני'!N361,"")</f>
        <v/>
      </c>
      <c r="G358" s="52">
        <v>1</v>
      </c>
      <c r="H358" s="52">
        <v>1</v>
      </c>
    </row>
    <row r="359" spans="1:8">
      <c r="A359" s="52">
        <v>2022</v>
      </c>
      <c r="B359" s="53">
        <f>'גליון הקלדת נתונים ידני'!$J$1</f>
        <v>123456</v>
      </c>
      <c r="C359" s="53" t="str">
        <f>IF('גליון הקלדת נתונים ידני'!P362=2,'גליון הקלדת נתונים ידני'!O362,"")</f>
        <v/>
      </c>
      <c r="D359" s="53">
        <v>0</v>
      </c>
      <c r="E359" s="54" t="str">
        <f>IF('גליון הקלדת נתונים ידני'!P362=2,'גליון הקלדת נתונים ידני'!M362,"")</f>
        <v/>
      </c>
      <c r="F359" s="54" t="str">
        <f>IF('גליון הקלדת נתונים ידני'!P362=2,'גליון הקלדת נתונים ידני'!N362,"")</f>
        <v/>
      </c>
      <c r="G359" s="52">
        <v>1</v>
      </c>
      <c r="H359" s="52">
        <v>1</v>
      </c>
    </row>
    <row r="360" spans="1:8">
      <c r="A360" s="52">
        <v>2022</v>
      </c>
      <c r="B360" s="53">
        <f>'גליון הקלדת נתונים ידני'!$J$1</f>
        <v>123456</v>
      </c>
      <c r="C360" s="53" t="str">
        <f>IF('גליון הקלדת נתונים ידני'!P363=2,'גליון הקלדת נתונים ידני'!O363,"")</f>
        <v/>
      </c>
      <c r="D360" s="53">
        <v>0</v>
      </c>
      <c r="E360" s="54" t="str">
        <f>IF('גליון הקלדת נתונים ידני'!P363=2,'גליון הקלדת נתונים ידני'!M363,"")</f>
        <v/>
      </c>
      <c r="F360" s="54" t="str">
        <f>IF('גליון הקלדת נתונים ידני'!P363=2,'גליון הקלדת נתונים ידני'!N363,"")</f>
        <v/>
      </c>
      <c r="G360" s="52">
        <v>1</v>
      </c>
      <c r="H360" s="52">
        <v>1</v>
      </c>
    </row>
    <row r="361" spans="1:8">
      <c r="A361" s="52">
        <v>2022</v>
      </c>
      <c r="B361" s="53">
        <f>'גליון הקלדת נתונים ידני'!$J$1</f>
        <v>123456</v>
      </c>
      <c r="C361" s="53" t="str">
        <f>IF('גליון הקלדת נתונים ידני'!P364=2,'גליון הקלדת נתונים ידני'!O364,"")</f>
        <v/>
      </c>
      <c r="D361" s="53">
        <v>0</v>
      </c>
      <c r="E361" s="54" t="str">
        <f>IF('גליון הקלדת נתונים ידני'!P364=2,'גליון הקלדת נתונים ידני'!M364,"")</f>
        <v/>
      </c>
      <c r="F361" s="54" t="str">
        <f>IF('גליון הקלדת נתונים ידני'!P364=2,'גליון הקלדת נתונים ידני'!N364,"")</f>
        <v/>
      </c>
      <c r="G361" s="52">
        <v>1</v>
      </c>
      <c r="H361" s="52">
        <v>1</v>
      </c>
    </row>
    <row r="362" spans="1:8">
      <c r="A362" s="52">
        <v>2022</v>
      </c>
      <c r="B362" s="53">
        <f>'גליון הקלדת נתונים ידני'!$J$1</f>
        <v>123456</v>
      </c>
      <c r="C362" s="53" t="str">
        <f>IF('גליון הקלדת נתונים ידני'!P365=2,'גליון הקלדת נתונים ידני'!O365,"")</f>
        <v/>
      </c>
      <c r="D362" s="53">
        <v>0</v>
      </c>
      <c r="E362" s="54" t="str">
        <f>IF('גליון הקלדת נתונים ידני'!P365=2,'גליון הקלדת נתונים ידני'!M365,"")</f>
        <v/>
      </c>
      <c r="F362" s="54" t="str">
        <f>IF('גליון הקלדת נתונים ידני'!P365=2,'גליון הקלדת נתונים ידני'!N365,"")</f>
        <v/>
      </c>
      <c r="G362" s="52">
        <v>1</v>
      </c>
      <c r="H362" s="52">
        <v>1</v>
      </c>
    </row>
    <row r="363" spans="1:8">
      <c r="A363" s="52">
        <v>2022</v>
      </c>
      <c r="B363" s="53">
        <f>'גליון הקלדת נתונים ידני'!$J$1</f>
        <v>123456</v>
      </c>
      <c r="C363" s="53" t="str">
        <f>IF('גליון הקלדת נתונים ידני'!P366=2,'גליון הקלדת נתונים ידני'!O366,"")</f>
        <v/>
      </c>
      <c r="D363" s="53">
        <v>0</v>
      </c>
      <c r="E363" s="54" t="str">
        <f>IF('גליון הקלדת נתונים ידני'!P366=2,'גליון הקלדת נתונים ידני'!M366,"")</f>
        <v/>
      </c>
      <c r="F363" s="54" t="str">
        <f>IF('גליון הקלדת נתונים ידני'!P366=2,'גליון הקלדת נתונים ידני'!N366,"")</f>
        <v/>
      </c>
      <c r="G363" s="52">
        <v>1</v>
      </c>
      <c r="H363" s="52">
        <v>1</v>
      </c>
    </row>
    <row r="364" spans="1:8">
      <c r="A364" s="52">
        <v>2022</v>
      </c>
      <c r="B364" s="53">
        <f>'גליון הקלדת נתונים ידני'!$J$1</f>
        <v>123456</v>
      </c>
      <c r="C364" s="53" t="str">
        <f>IF('גליון הקלדת נתונים ידני'!P367=2,'גליון הקלדת נתונים ידני'!O367,"")</f>
        <v/>
      </c>
      <c r="D364" s="53">
        <v>0</v>
      </c>
      <c r="E364" s="54" t="str">
        <f>IF('גליון הקלדת נתונים ידני'!P367=2,'גליון הקלדת נתונים ידני'!M367,"")</f>
        <v/>
      </c>
      <c r="F364" s="54" t="str">
        <f>IF('גליון הקלדת נתונים ידני'!P367=2,'גליון הקלדת נתונים ידני'!N367,"")</f>
        <v/>
      </c>
      <c r="G364" s="52">
        <v>1</v>
      </c>
      <c r="H364" s="52">
        <v>1</v>
      </c>
    </row>
    <row r="365" spans="1:8">
      <c r="A365" s="52">
        <v>2022</v>
      </c>
      <c r="B365" s="53">
        <f>'גליון הקלדת נתונים ידני'!$J$1</f>
        <v>123456</v>
      </c>
      <c r="C365" s="53" t="str">
        <f>IF('גליון הקלדת נתונים ידני'!P368=2,'גליון הקלדת נתונים ידני'!O368,"")</f>
        <v/>
      </c>
      <c r="D365" s="53">
        <v>0</v>
      </c>
      <c r="E365" s="54" t="str">
        <f>IF('גליון הקלדת נתונים ידני'!P368=2,'גליון הקלדת נתונים ידני'!M368,"")</f>
        <v/>
      </c>
      <c r="F365" s="54" t="str">
        <f>IF('גליון הקלדת נתונים ידני'!P368=2,'גליון הקלדת נתונים ידני'!N368,"")</f>
        <v/>
      </c>
      <c r="G365" s="52">
        <v>1</v>
      </c>
      <c r="H365" s="52">
        <v>1</v>
      </c>
    </row>
    <row r="366" spans="1:8">
      <c r="A366" s="52">
        <v>2022</v>
      </c>
      <c r="B366" s="53">
        <f>'גליון הקלדת נתונים ידני'!$J$1</f>
        <v>123456</v>
      </c>
      <c r="C366" s="53" t="str">
        <f>IF('גליון הקלדת נתונים ידני'!P369=2,'גליון הקלדת נתונים ידני'!O369,"")</f>
        <v/>
      </c>
      <c r="D366" s="53">
        <v>0</v>
      </c>
      <c r="E366" s="54" t="str">
        <f>IF('גליון הקלדת נתונים ידני'!P369=2,'גליון הקלדת נתונים ידני'!M369,"")</f>
        <v/>
      </c>
      <c r="F366" s="54" t="str">
        <f>IF('גליון הקלדת נתונים ידני'!P369=2,'גליון הקלדת נתונים ידני'!N369,"")</f>
        <v/>
      </c>
      <c r="G366" s="52">
        <v>1</v>
      </c>
      <c r="H366" s="52">
        <v>1</v>
      </c>
    </row>
    <row r="367" spans="1:8">
      <c r="A367" s="52">
        <v>2022</v>
      </c>
      <c r="B367" s="53">
        <f>'גליון הקלדת נתונים ידני'!$J$1</f>
        <v>123456</v>
      </c>
      <c r="C367" s="53" t="str">
        <f>IF('גליון הקלדת נתונים ידני'!P370=2,'גליון הקלדת נתונים ידני'!O370,"")</f>
        <v/>
      </c>
      <c r="D367" s="53">
        <v>0</v>
      </c>
      <c r="E367" s="54" t="str">
        <f>IF('גליון הקלדת נתונים ידני'!P370=2,'גליון הקלדת נתונים ידני'!M370,"")</f>
        <v/>
      </c>
      <c r="F367" s="54" t="str">
        <f>IF('גליון הקלדת נתונים ידני'!P370=2,'גליון הקלדת נתונים ידני'!N370,"")</f>
        <v/>
      </c>
      <c r="G367" s="52">
        <v>1</v>
      </c>
      <c r="H367" s="52">
        <v>1</v>
      </c>
    </row>
    <row r="368" spans="1:8">
      <c r="A368" s="52">
        <v>2022</v>
      </c>
      <c r="B368" s="53">
        <f>'גליון הקלדת נתונים ידני'!$J$1</f>
        <v>123456</v>
      </c>
      <c r="C368" s="53" t="str">
        <f>IF('גליון הקלדת נתונים ידני'!P371=2,'גליון הקלדת נתונים ידני'!O371,"")</f>
        <v/>
      </c>
      <c r="D368" s="53">
        <v>0</v>
      </c>
      <c r="E368" s="54" t="str">
        <f>IF('גליון הקלדת נתונים ידני'!P371=2,'גליון הקלדת נתונים ידני'!M371,"")</f>
        <v/>
      </c>
      <c r="F368" s="54" t="str">
        <f>IF('גליון הקלדת נתונים ידני'!P371=2,'גליון הקלדת נתונים ידני'!N371,"")</f>
        <v/>
      </c>
      <c r="G368" s="52">
        <v>1</v>
      </c>
      <c r="H368" s="52">
        <v>1</v>
      </c>
    </row>
    <row r="369" spans="1:8">
      <c r="A369" s="52">
        <v>2022</v>
      </c>
      <c r="B369" s="53">
        <f>'גליון הקלדת נתונים ידני'!$J$1</f>
        <v>123456</v>
      </c>
      <c r="C369" s="53" t="str">
        <f>IF('גליון הקלדת נתונים ידני'!P372=2,'גליון הקלדת נתונים ידני'!O372,"")</f>
        <v/>
      </c>
      <c r="D369" s="53">
        <v>0</v>
      </c>
      <c r="E369" s="54" t="str">
        <f>IF('גליון הקלדת נתונים ידני'!P372=2,'גליון הקלדת נתונים ידני'!M372,"")</f>
        <v/>
      </c>
      <c r="F369" s="54" t="str">
        <f>IF('גליון הקלדת נתונים ידני'!P372=2,'גליון הקלדת נתונים ידני'!N372,"")</f>
        <v/>
      </c>
      <c r="G369" s="52">
        <v>1</v>
      </c>
      <c r="H369" s="52">
        <v>1</v>
      </c>
    </row>
    <row r="370" spans="1:8">
      <c r="A370" s="52">
        <v>2022</v>
      </c>
      <c r="B370" s="53">
        <f>'גליון הקלדת נתונים ידני'!$J$1</f>
        <v>123456</v>
      </c>
      <c r="C370" s="53" t="str">
        <f>IF('גליון הקלדת נתונים ידני'!P373=2,'גליון הקלדת נתונים ידני'!O373,"")</f>
        <v/>
      </c>
      <c r="D370" s="53">
        <v>0</v>
      </c>
      <c r="E370" s="54" t="str">
        <f>IF('גליון הקלדת נתונים ידני'!P373=2,'גליון הקלדת נתונים ידני'!M373,"")</f>
        <v/>
      </c>
      <c r="F370" s="54" t="str">
        <f>IF('גליון הקלדת נתונים ידני'!P373=2,'גליון הקלדת נתונים ידני'!N373,"")</f>
        <v/>
      </c>
      <c r="G370" s="52">
        <v>1</v>
      </c>
      <c r="H370" s="52">
        <v>1</v>
      </c>
    </row>
    <row r="371" spans="1:8">
      <c r="A371" s="52">
        <v>2022</v>
      </c>
      <c r="B371" s="53">
        <f>'גליון הקלדת נתונים ידני'!$J$1</f>
        <v>123456</v>
      </c>
      <c r="C371" s="53" t="str">
        <f>IF('גליון הקלדת נתונים ידני'!P374=2,'גליון הקלדת נתונים ידני'!O374,"")</f>
        <v/>
      </c>
      <c r="D371" s="53">
        <v>0</v>
      </c>
      <c r="E371" s="54" t="str">
        <f>IF('גליון הקלדת נתונים ידני'!P374=2,'גליון הקלדת נתונים ידני'!M374,"")</f>
        <v/>
      </c>
      <c r="F371" s="54" t="str">
        <f>IF('גליון הקלדת נתונים ידני'!P374=2,'גליון הקלדת נתונים ידני'!N374,"")</f>
        <v/>
      </c>
      <c r="G371" s="52">
        <v>1</v>
      </c>
      <c r="H371" s="52">
        <v>1</v>
      </c>
    </row>
    <row r="372" spans="1:8">
      <c r="A372" s="52">
        <v>2022</v>
      </c>
      <c r="B372" s="53">
        <f>'גליון הקלדת נתונים ידני'!$J$1</f>
        <v>123456</v>
      </c>
      <c r="C372" s="53" t="str">
        <f>IF('גליון הקלדת נתונים ידני'!P375=2,'גליון הקלדת נתונים ידני'!O375,"")</f>
        <v/>
      </c>
      <c r="D372" s="53">
        <v>0</v>
      </c>
      <c r="E372" s="54" t="str">
        <f>IF('גליון הקלדת נתונים ידני'!P375=2,'גליון הקלדת נתונים ידני'!M375,"")</f>
        <v/>
      </c>
      <c r="F372" s="54" t="str">
        <f>IF('גליון הקלדת נתונים ידני'!P375=2,'גליון הקלדת נתונים ידני'!N375,"")</f>
        <v/>
      </c>
      <c r="G372" s="52">
        <v>1</v>
      </c>
      <c r="H372" s="52">
        <v>1</v>
      </c>
    </row>
    <row r="373" spans="1:8">
      <c r="A373" s="52">
        <v>2022</v>
      </c>
      <c r="B373" s="53">
        <f>'גליון הקלדת נתונים ידני'!$J$1</f>
        <v>123456</v>
      </c>
      <c r="C373" s="53" t="str">
        <f>IF('גליון הקלדת נתונים ידני'!P376=2,'גליון הקלדת נתונים ידני'!O376,"")</f>
        <v/>
      </c>
      <c r="D373" s="53">
        <v>0</v>
      </c>
      <c r="E373" s="54" t="str">
        <f>IF('גליון הקלדת נתונים ידני'!P376=2,'גליון הקלדת נתונים ידני'!M376,"")</f>
        <v/>
      </c>
      <c r="F373" s="54" t="str">
        <f>IF('גליון הקלדת נתונים ידני'!P376=2,'גליון הקלדת נתונים ידני'!N376,"")</f>
        <v/>
      </c>
      <c r="G373" s="52">
        <v>1</v>
      </c>
      <c r="H373" s="52">
        <v>1</v>
      </c>
    </row>
    <row r="374" spans="1:8">
      <c r="A374" s="52">
        <v>2022</v>
      </c>
      <c r="B374" s="53">
        <f>'גליון הקלדת נתונים ידני'!$J$1</f>
        <v>123456</v>
      </c>
      <c r="C374" s="53" t="str">
        <f>IF('גליון הקלדת נתונים ידני'!P377=2,'גליון הקלדת נתונים ידני'!O377,"")</f>
        <v/>
      </c>
      <c r="D374" s="53">
        <v>0</v>
      </c>
      <c r="E374" s="54" t="str">
        <f>IF('גליון הקלדת נתונים ידני'!P377=2,'גליון הקלדת נתונים ידני'!M377,"")</f>
        <v/>
      </c>
      <c r="F374" s="54" t="str">
        <f>IF('גליון הקלדת נתונים ידני'!P377=2,'גליון הקלדת נתונים ידני'!N377,"")</f>
        <v/>
      </c>
      <c r="G374" s="52">
        <v>1</v>
      </c>
      <c r="H374" s="52">
        <v>1</v>
      </c>
    </row>
    <row r="375" spans="1:8">
      <c r="A375" s="52">
        <v>2022</v>
      </c>
      <c r="B375" s="53">
        <f>'גליון הקלדת נתונים ידני'!$J$1</f>
        <v>123456</v>
      </c>
      <c r="C375" s="53" t="str">
        <f>IF('גליון הקלדת נתונים ידני'!P378=2,'גליון הקלדת נתונים ידני'!O378,"")</f>
        <v/>
      </c>
      <c r="D375" s="53">
        <v>0</v>
      </c>
      <c r="E375" s="54" t="str">
        <f>IF('גליון הקלדת נתונים ידני'!P378=2,'גליון הקלדת נתונים ידני'!M378,"")</f>
        <v/>
      </c>
      <c r="F375" s="54" t="str">
        <f>IF('גליון הקלדת נתונים ידני'!P378=2,'גליון הקלדת נתונים ידני'!N378,"")</f>
        <v/>
      </c>
      <c r="G375" s="52">
        <v>1</v>
      </c>
      <c r="H375" s="52">
        <v>1</v>
      </c>
    </row>
    <row r="376" spans="1:8">
      <c r="A376" s="52">
        <v>2022</v>
      </c>
      <c r="B376" s="53">
        <f>'גליון הקלדת נתונים ידני'!$J$1</f>
        <v>123456</v>
      </c>
      <c r="C376" s="53" t="str">
        <f>IF('גליון הקלדת נתונים ידני'!P379=2,'גליון הקלדת נתונים ידני'!O379,"")</f>
        <v/>
      </c>
      <c r="D376" s="53">
        <v>0</v>
      </c>
      <c r="E376" s="54" t="str">
        <f>IF('גליון הקלדת נתונים ידני'!P379=2,'גליון הקלדת נתונים ידני'!M379,"")</f>
        <v/>
      </c>
      <c r="F376" s="54" t="str">
        <f>IF('גליון הקלדת נתונים ידני'!P379=2,'גליון הקלדת נתונים ידני'!N379,"")</f>
        <v/>
      </c>
      <c r="G376" s="52">
        <v>1</v>
      </c>
      <c r="H376" s="52">
        <v>1</v>
      </c>
    </row>
    <row r="377" spans="1:8">
      <c r="A377" s="52">
        <v>2022</v>
      </c>
      <c r="B377" s="53">
        <f>'גליון הקלדת נתונים ידני'!$J$1</f>
        <v>123456</v>
      </c>
      <c r="C377" s="53" t="str">
        <f>IF('גליון הקלדת נתונים ידני'!P380=2,'גליון הקלדת נתונים ידני'!O380,"")</f>
        <v/>
      </c>
      <c r="D377" s="53">
        <v>0</v>
      </c>
      <c r="E377" s="54" t="str">
        <f>IF('גליון הקלדת נתונים ידני'!P380=2,'גליון הקלדת נתונים ידני'!M380,"")</f>
        <v/>
      </c>
      <c r="F377" s="54" t="str">
        <f>IF('גליון הקלדת נתונים ידני'!P380=2,'גליון הקלדת נתונים ידני'!N380,"")</f>
        <v/>
      </c>
      <c r="G377" s="52">
        <v>1</v>
      </c>
      <c r="H377" s="52">
        <v>1</v>
      </c>
    </row>
    <row r="378" spans="1:8">
      <c r="A378" s="52">
        <v>2022</v>
      </c>
      <c r="B378" s="53">
        <f>'גליון הקלדת נתונים ידני'!$J$1</f>
        <v>123456</v>
      </c>
      <c r="C378" s="53" t="str">
        <f>IF('גליון הקלדת נתונים ידני'!P381=2,'גליון הקלדת נתונים ידני'!O381,"")</f>
        <v/>
      </c>
      <c r="D378" s="53">
        <v>0</v>
      </c>
      <c r="E378" s="54" t="str">
        <f>IF('גליון הקלדת נתונים ידני'!P381=2,'גליון הקלדת נתונים ידני'!M381,"")</f>
        <v/>
      </c>
      <c r="F378" s="54" t="str">
        <f>IF('גליון הקלדת נתונים ידני'!P381=2,'גליון הקלדת נתונים ידני'!N381,"")</f>
        <v/>
      </c>
      <c r="G378" s="52">
        <v>1</v>
      </c>
      <c r="H378" s="52">
        <v>1</v>
      </c>
    </row>
    <row r="379" spans="1:8">
      <c r="A379" s="52">
        <v>2022</v>
      </c>
      <c r="B379" s="53">
        <f>'גליון הקלדת נתונים ידני'!$J$1</f>
        <v>123456</v>
      </c>
      <c r="C379" s="53" t="str">
        <f>IF('גליון הקלדת נתונים ידני'!P382=2,'גליון הקלדת נתונים ידני'!O382,"")</f>
        <v/>
      </c>
      <c r="D379" s="53">
        <v>0</v>
      </c>
      <c r="E379" s="54" t="str">
        <f>IF('גליון הקלדת נתונים ידני'!P382=2,'גליון הקלדת נתונים ידני'!M382,"")</f>
        <v/>
      </c>
      <c r="F379" s="54" t="str">
        <f>IF('גליון הקלדת נתונים ידני'!P382=2,'גליון הקלדת נתונים ידני'!N382,"")</f>
        <v/>
      </c>
      <c r="G379" s="52">
        <v>1</v>
      </c>
      <c r="H379" s="52">
        <v>1</v>
      </c>
    </row>
    <row r="380" spans="1:8">
      <c r="A380" s="52">
        <v>2022</v>
      </c>
      <c r="B380" s="53">
        <f>'גליון הקלדת נתונים ידני'!$J$1</f>
        <v>123456</v>
      </c>
      <c r="C380" s="53" t="str">
        <f>IF('גליון הקלדת נתונים ידני'!P383=2,'גליון הקלדת נתונים ידני'!O383,"")</f>
        <v/>
      </c>
      <c r="D380" s="53">
        <v>0</v>
      </c>
      <c r="E380" s="54" t="str">
        <f>IF('גליון הקלדת נתונים ידני'!P383=2,'גליון הקלדת נתונים ידני'!M383,"")</f>
        <v/>
      </c>
      <c r="F380" s="54" t="str">
        <f>IF('גליון הקלדת נתונים ידני'!P383=2,'גליון הקלדת נתונים ידני'!N383,"")</f>
        <v/>
      </c>
      <c r="G380" s="52">
        <v>1</v>
      </c>
      <c r="H380" s="52">
        <v>1</v>
      </c>
    </row>
    <row r="381" spans="1:8">
      <c r="A381" s="52">
        <v>2022</v>
      </c>
      <c r="B381" s="53">
        <f>'גליון הקלדת נתונים ידני'!$J$1</f>
        <v>123456</v>
      </c>
      <c r="C381" s="53" t="str">
        <f>IF('גליון הקלדת נתונים ידני'!P384=2,'גליון הקלדת נתונים ידני'!O384,"")</f>
        <v/>
      </c>
      <c r="D381" s="53">
        <v>0</v>
      </c>
      <c r="E381" s="54" t="str">
        <f>IF('גליון הקלדת נתונים ידני'!P384=2,'גליון הקלדת נתונים ידני'!M384,"")</f>
        <v/>
      </c>
      <c r="F381" s="54" t="str">
        <f>IF('גליון הקלדת נתונים ידני'!P384=2,'גליון הקלדת נתונים ידני'!N384,"")</f>
        <v/>
      </c>
      <c r="G381" s="52">
        <v>1</v>
      </c>
      <c r="H381" s="52">
        <v>1</v>
      </c>
    </row>
    <row r="382" spans="1:8">
      <c r="A382" s="52">
        <v>2022</v>
      </c>
      <c r="B382" s="53">
        <f>'גליון הקלדת נתונים ידני'!$J$1</f>
        <v>123456</v>
      </c>
      <c r="C382" s="53" t="str">
        <f>IF('גליון הקלדת נתונים ידני'!P385=2,'גליון הקלדת נתונים ידני'!O385,"")</f>
        <v/>
      </c>
      <c r="D382" s="53">
        <v>0</v>
      </c>
      <c r="E382" s="54" t="str">
        <f>IF('גליון הקלדת נתונים ידני'!P385=2,'גליון הקלדת נתונים ידני'!M385,"")</f>
        <v/>
      </c>
      <c r="F382" s="54" t="str">
        <f>IF('גליון הקלדת נתונים ידני'!P385=2,'גליון הקלדת נתונים ידני'!N385,"")</f>
        <v/>
      </c>
      <c r="G382" s="52">
        <v>1</v>
      </c>
      <c r="H382" s="52">
        <v>1</v>
      </c>
    </row>
    <row r="383" spans="1:8">
      <c r="A383" s="52">
        <v>2022</v>
      </c>
      <c r="B383" s="53">
        <f>'גליון הקלדת נתונים ידני'!$J$1</f>
        <v>123456</v>
      </c>
      <c r="C383" s="53" t="str">
        <f>IF('גליון הקלדת נתונים ידני'!P386=2,'גליון הקלדת נתונים ידני'!O386,"")</f>
        <v/>
      </c>
      <c r="D383" s="53">
        <v>0</v>
      </c>
      <c r="E383" s="54" t="str">
        <f>IF('גליון הקלדת נתונים ידני'!P386=2,'גליון הקלדת נתונים ידני'!M386,"")</f>
        <v/>
      </c>
      <c r="F383" s="54" t="str">
        <f>IF('גליון הקלדת נתונים ידני'!P386=2,'גליון הקלדת נתונים ידני'!N386,"")</f>
        <v/>
      </c>
      <c r="G383" s="52">
        <v>1</v>
      </c>
      <c r="H383" s="52">
        <v>1</v>
      </c>
    </row>
    <row r="384" spans="1:8">
      <c r="A384" s="52">
        <v>2022</v>
      </c>
      <c r="B384" s="53">
        <f>'גליון הקלדת נתונים ידני'!$J$1</f>
        <v>123456</v>
      </c>
      <c r="C384" s="53" t="str">
        <f>IF('גליון הקלדת נתונים ידני'!P387=2,'גליון הקלדת נתונים ידני'!O387,"")</f>
        <v/>
      </c>
      <c r="D384" s="53">
        <v>0</v>
      </c>
      <c r="E384" s="54" t="str">
        <f>IF('גליון הקלדת נתונים ידני'!P387=2,'גליון הקלדת נתונים ידני'!M387,"")</f>
        <v/>
      </c>
      <c r="F384" s="54" t="str">
        <f>IF('גליון הקלדת נתונים ידני'!P387=2,'גליון הקלדת נתונים ידני'!N387,"")</f>
        <v/>
      </c>
      <c r="G384" s="52">
        <v>1</v>
      </c>
      <c r="H384" s="52">
        <v>1</v>
      </c>
    </row>
    <row r="385" spans="1:8">
      <c r="A385" s="52">
        <v>2022</v>
      </c>
      <c r="B385" s="53">
        <f>'גליון הקלדת נתונים ידני'!$J$1</f>
        <v>123456</v>
      </c>
      <c r="C385" s="53" t="str">
        <f>IF('גליון הקלדת נתונים ידני'!P388=2,'גליון הקלדת נתונים ידני'!O388,"")</f>
        <v/>
      </c>
      <c r="D385" s="53">
        <v>0</v>
      </c>
      <c r="E385" s="54" t="str">
        <f>IF('גליון הקלדת נתונים ידני'!P388=2,'גליון הקלדת נתונים ידני'!M388,"")</f>
        <v/>
      </c>
      <c r="F385" s="54" t="str">
        <f>IF('גליון הקלדת נתונים ידני'!P388=2,'גליון הקלדת נתונים ידני'!N388,"")</f>
        <v/>
      </c>
      <c r="G385" s="52">
        <v>1</v>
      </c>
      <c r="H385" s="52">
        <v>1</v>
      </c>
    </row>
    <row r="386" spans="1:8">
      <c r="A386" s="52">
        <v>2022</v>
      </c>
      <c r="B386" s="53">
        <f>'גליון הקלדת נתונים ידני'!$J$1</f>
        <v>123456</v>
      </c>
      <c r="C386" s="53" t="str">
        <f>IF('גליון הקלדת נתונים ידני'!P389=2,'גליון הקלדת נתונים ידני'!O389,"")</f>
        <v/>
      </c>
      <c r="D386" s="53">
        <v>0</v>
      </c>
      <c r="E386" s="54" t="str">
        <f>IF('גליון הקלדת נתונים ידני'!P389=2,'גליון הקלדת נתונים ידני'!M389,"")</f>
        <v/>
      </c>
      <c r="F386" s="54" t="str">
        <f>IF('גליון הקלדת נתונים ידני'!P389=2,'גליון הקלדת נתונים ידני'!N389,"")</f>
        <v/>
      </c>
      <c r="G386" s="52">
        <v>1</v>
      </c>
      <c r="H386" s="52">
        <v>1</v>
      </c>
    </row>
    <row r="387" spans="1:8">
      <c r="A387" s="52">
        <v>2022</v>
      </c>
      <c r="B387" s="53">
        <f>'גליון הקלדת נתונים ידני'!$J$1</f>
        <v>123456</v>
      </c>
      <c r="C387" s="53" t="str">
        <f>IF('גליון הקלדת נתונים ידני'!P390=2,'גליון הקלדת נתונים ידני'!O390,"")</f>
        <v/>
      </c>
      <c r="D387" s="53">
        <v>0</v>
      </c>
      <c r="E387" s="54" t="str">
        <f>IF('גליון הקלדת נתונים ידני'!P390=2,'גליון הקלדת נתונים ידני'!M390,"")</f>
        <v/>
      </c>
      <c r="F387" s="54" t="str">
        <f>IF('גליון הקלדת נתונים ידני'!P390=2,'גליון הקלדת נתונים ידני'!N390,"")</f>
        <v/>
      </c>
      <c r="G387" s="52">
        <v>1</v>
      </c>
      <c r="H387" s="52">
        <v>1</v>
      </c>
    </row>
    <row r="388" spans="1:8">
      <c r="A388" s="52">
        <v>2022</v>
      </c>
      <c r="B388" s="53">
        <f>'גליון הקלדת נתונים ידני'!$J$1</f>
        <v>123456</v>
      </c>
      <c r="C388" s="53" t="str">
        <f>IF('גליון הקלדת נתונים ידני'!P391=2,'גליון הקלדת נתונים ידני'!O391,"")</f>
        <v/>
      </c>
      <c r="D388" s="53">
        <v>0</v>
      </c>
      <c r="E388" s="54" t="str">
        <f>IF('גליון הקלדת נתונים ידני'!P391=2,'גליון הקלדת נתונים ידני'!M391,"")</f>
        <v/>
      </c>
      <c r="F388" s="54" t="str">
        <f>IF('גליון הקלדת נתונים ידני'!P391=2,'גליון הקלדת נתונים ידני'!N391,"")</f>
        <v/>
      </c>
      <c r="G388" s="52">
        <v>1</v>
      </c>
      <c r="H388" s="52">
        <v>1</v>
      </c>
    </row>
    <row r="389" spans="1:8">
      <c r="A389" s="52">
        <v>2022</v>
      </c>
      <c r="B389" s="53">
        <f>'גליון הקלדת נתונים ידני'!$J$1</f>
        <v>123456</v>
      </c>
      <c r="C389" s="53" t="str">
        <f>IF('גליון הקלדת נתונים ידני'!P392=2,'גליון הקלדת נתונים ידני'!O392,"")</f>
        <v/>
      </c>
      <c r="D389" s="53">
        <v>0</v>
      </c>
      <c r="E389" s="54" t="str">
        <f>IF('גליון הקלדת נתונים ידני'!P392=2,'גליון הקלדת נתונים ידני'!M392,"")</f>
        <v/>
      </c>
      <c r="F389" s="54" t="str">
        <f>IF('גליון הקלדת נתונים ידני'!P392=2,'גליון הקלדת נתונים ידני'!N392,"")</f>
        <v/>
      </c>
      <c r="G389" s="52">
        <v>1</v>
      </c>
      <c r="H389" s="52">
        <v>1</v>
      </c>
    </row>
    <row r="390" spans="1:8">
      <c r="A390" s="52">
        <v>2022</v>
      </c>
      <c r="B390" s="53">
        <f>'גליון הקלדת נתונים ידני'!$J$1</f>
        <v>123456</v>
      </c>
      <c r="C390" s="53" t="str">
        <f>IF('גליון הקלדת נתונים ידני'!P393=2,'גליון הקלדת נתונים ידני'!O393,"")</f>
        <v/>
      </c>
      <c r="D390" s="53">
        <v>0</v>
      </c>
      <c r="E390" s="54" t="str">
        <f>IF('גליון הקלדת נתונים ידני'!P393=2,'גליון הקלדת נתונים ידני'!M393,"")</f>
        <v/>
      </c>
      <c r="F390" s="54" t="str">
        <f>IF('גליון הקלדת נתונים ידני'!P393=2,'גליון הקלדת נתונים ידני'!N393,"")</f>
        <v/>
      </c>
      <c r="G390" s="52">
        <v>1</v>
      </c>
      <c r="H390" s="52">
        <v>1</v>
      </c>
    </row>
    <row r="391" spans="1:8">
      <c r="A391" s="52">
        <v>2022</v>
      </c>
      <c r="B391" s="53">
        <f>'גליון הקלדת נתונים ידני'!$J$1</f>
        <v>123456</v>
      </c>
      <c r="C391" s="53" t="str">
        <f>IF('גליון הקלדת נתונים ידני'!P394=2,'גליון הקלדת נתונים ידני'!O394,"")</f>
        <v/>
      </c>
      <c r="D391" s="53">
        <v>0</v>
      </c>
      <c r="E391" s="54" t="str">
        <f>IF('גליון הקלדת נתונים ידני'!P394=2,'גליון הקלדת נתונים ידני'!M394,"")</f>
        <v/>
      </c>
      <c r="F391" s="54" t="str">
        <f>IF('גליון הקלדת נתונים ידני'!P394=2,'גליון הקלדת נתונים ידני'!N394,"")</f>
        <v/>
      </c>
      <c r="G391" s="52">
        <v>1</v>
      </c>
      <c r="H391" s="52">
        <v>1</v>
      </c>
    </row>
    <row r="392" spans="1:8">
      <c r="A392" s="52">
        <v>2022</v>
      </c>
      <c r="B392" s="53">
        <f>'גליון הקלדת נתונים ידני'!$J$1</f>
        <v>123456</v>
      </c>
      <c r="C392" s="53" t="str">
        <f>IF('גליון הקלדת נתונים ידני'!P395=2,'גליון הקלדת נתונים ידני'!O395,"")</f>
        <v/>
      </c>
      <c r="D392" s="53">
        <v>0</v>
      </c>
      <c r="E392" s="54" t="str">
        <f>IF('גליון הקלדת נתונים ידני'!P395=2,'גליון הקלדת נתונים ידני'!M395,"")</f>
        <v/>
      </c>
      <c r="F392" s="54" t="str">
        <f>IF('גליון הקלדת נתונים ידני'!P395=2,'גליון הקלדת נתונים ידני'!N395,"")</f>
        <v/>
      </c>
      <c r="G392" s="52">
        <v>1</v>
      </c>
      <c r="H392" s="52">
        <v>1</v>
      </c>
    </row>
    <row r="393" spans="1:8">
      <c r="A393" s="52">
        <v>2022</v>
      </c>
      <c r="B393" s="53">
        <f>'גליון הקלדת נתונים ידני'!$J$1</f>
        <v>123456</v>
      </c>
      <c r="C393" s="53" t="str">
        <f>IF('גליון הקלדת נתונים ידני'!P396=2,'גליון הקלדת נתונים ידני'!O396,"")</f>
        <v/>
      </c>
      <c r="D393" s="53">
        <v>0</v>
      </c>
      <c r="E393" s="54" t="str">
        <f>IF('גליון הקלדת נתונים ידני'!P396=2,'גליון הקלדת נתונים ידני'!M396,"")</f>
        <v/>
      </c>
      <c r="F393" s="54" t="str">
        <f>IF('גליון הקלדת נתונים ידני'!P396=2,'גליון הקלדת נתונים ידני'!N396,"")</f>
        <v/>
      </c>
      <c r="G393" s="52">
        <v>1</v>
      </c>
      <c r="H393" s="52">
        <v>1</v>
      </c>
    </row>
    <row r="394" spans="1:8">
      <c r="A394" s="52">
        <v>2022</v>
      </c>
      <c r="B394" s="53">
        <f>'גליון הקלדת נתונים ידני'!$J$1</f>
        <v>123456</v>
      </c>
      <c r="C394" s="53" t="str">
        <f>IF('גליון הקלדת נתונים ידני'!P397=2,'גליון הקלדת נתונים ידני'!O397,"")</f>
        <v/>
      </c>
      <c r="D394" s="53">
        <v>0</v>
      </c>
      <c r="E394" s="54" t="str">
        <f>IF('גליון הקלדת נתונים ידני'!P397=2,'גליון הקלדת נתונים ידני'!M397,"")</f>
        <v/>
      </c>
      <c r="F394" s="54" t="str">
        <f>IF('גליון הקלדת נתונים ידני'!P397=2,'גליון הקלדת נתונים ידני'!N397,"")</f>
        <v/>
      </c>
      <c r="G394" s="52">
        <v>1</v>
      </c>
      <c r="H394" s="52">
        <v>1</v>
      </c>
    </row>
    <row r="395" spans="1:8">
      <c r="A395" s="52">
        <v>2022</v>
      </c>
      <c r="B395" s="53">
        <f>'גליון הקלדת נתונים ידני'!$J$1</f>
        <v>123456</v>
      </c>
      <c r="C395" s="53" t="str">
        <f>IF('גליון הקלדת נתונים ידני'!P398=2,'גליון הקלדת נתונים ידני'!O398,"")</f>
        <v/>
      </c>
      <c r="D395" s="53">
        <v>0</v>
      </c>
      <c r="E395" s="54" t="str">
        <f>IF('גליון הקלדת נתונים ידני'!P398=2,'גליון הקלדת נתונים ידני'!M398,"")</f>
        <v/>
      </c>
      <c r="F395" s="54" t="str">
        <f>IF('גליון הקלדת נתונים ידני'!P398=2,'גליון הקלדת נתונים ידני'!N398,"")</f>
        <v/>
      </c>
      <c r="G395" s="52">
        <v>1</v>
      </c>
      <c r="H395" s="52">
        <v>1</v>
      </c>
    </row>
    <row r="396" spans="1:8">
      <c r="A396" s="52">
        <v>2022</v>
      </c>
      <c r="B396" s="53">
        <f>'גליון הקלדת נתונים ידני'!$J$1</f>
        <v>123456</v>
      </c>
      <c r="C396" s="53" t="str">
        <f>IF('גליון הקלדת נתונים ידני'!P399=2,'גליון הקלדת נתונים ידני'!O399,"")</f>
        <v/>
      </c>
      <c r="D396" s="53">
        <v>0</v>
      </c>
      <c r="E396" s="54" t="str">
        <f>IF('גליון הקלדת נתונים ידני'!P399=2,'גליון הקלדת נתונים ידני'!M399,"")</f>
        <v/>
      </c>
      <c r="F396" s="54" t="str">
        <f>IF('גליון הקלדת נתונים ידני'!P399=2,'גליון הקלדת נתונים ידני'!N399,"")</f>
        <v/>
      </c>
      <c r="G396" s="52">
        <v>1</v>
      </c>
      <c r="H396" s="52">
        <v>1</v>
      </c>
    </row>
    <row r="397" spans="1:8">
      <c r="A397" s="52">
        <v>2022</v>
      </c>
      <c r="B397" s="53">
        <f>'גליון הקלדת נתונים ידני'!$J$1</f>
        <v>123456</v>
      </c>
      <c r="C397" s="53" t="str">
        <f>IF('גליון הקלדת נתונים ידני'!P400=2,'גליון הקלדת נתונים ידני'!O400,"")</f>
        <v/>
      </c>
      <c r="D397" s="53">
        <v>0</v>
      </c>
      <c r="E397" s="54" t="str">
        <f>IF('גליון הקלדת נתונים ידני'!P400=2,'גליון הקלדת נתונים ידני'!M400,"")</f>
        <v/>
      </c>
      <c r="F397" s="54" t="str">
        <f>IF('גליון הקלדת נתונים ידני'!P400=2,'גליון הקלדת נתונים ידני'!N400,"")</f>
        <v/>
      </c>
      <c r="G397" s="52">
        <v>1</v>
      </c>
      <c r="H397" s="52">
        <v>1</v>
      </c>
    </row>
    <row r="398" spans="1:8">
      <c r="A398" s="52">
        <v>2022</v>
      </c>
      <c r="B398" s="53">
        <f>'גליון הקלדת נתונים ידני'!$J$1</f>
        <v>123456</v>
      </c>
      <c r="C398" s="53" t="str">
        <f>IF('גליון הקלדת נתונים ידני'!P401=2,'גליון הקלדת נתונים ידני'!O401,"")</f>
        <v/>
      </c>
      <c r="D398" s="53">
        <v>0</v>
      </c>
      <c r="E398" s="54" t="str">
        <f>IF('גליון הקלדת נתונים ידני'!P401=2,'גליון הקלדת נתונים ידני'!M401,"")</f>
        <v/>
      </c>
      <c r="F398" s="54" t="str">
        <f>IF('גליון הקלדת נתונים ידני'!P401=2,'גליון הקלדת נתונים ידני'!N401,"")</f>
        <v/>
      </c>
      <c r="G398" s="52">
        <v>1</v>
      </c>
      <c r="H398" s="52">
        <v>1</v>
      </c>
    </row>
    <row r="399" spans="1:8">
      <c r="A399" s="52">
        <v>2022</v>
      </c>
      <c r="B399" s="53">
        <f>'גליון הקלדת נתונים ידני'!$J$1</f>
        <v>123456</v>
      </c>
      <c r="C399" s="53" t="str">
        <f>IF('גליון הקלדת נתונים ידני'!P402=2,'גליון הקלדת נתונים ידני'!O402,"")</f>
        <v/>
      </c>
      <c r="D399" s="53">
        <v>0</v>
      </c>
      <c r="E399" s="54" t="str">
        <f>IF('גליון הקלדת נתונים ידני'!P402=2,'גליון הקלדת נתונים ידני'!M402,"")</f>
        <v/>
      </c>
      <c r="F399" s="54" t="str">
        <f>IF('גליון הקלדת נתונים ידני'!P402=2,'גליון הקלדת נתונים ידני'!N402,"")</f>
        <v/>
      </c>
      <c r="G399" s="52">
        <v>1</v>
      </c>
      <c r="H399" s="52">
        <v>1</v>
      </c>
    </row>
    <row r="400" spans="1:8">
      <c r="A400" s="52">
        <v>2022</v>
      </c>
      <c r="B400" s="53">
        <f>'גליון הקלדת נתונים ידני'!$J$1</f>
        <v>123456</v>
      </c>
      <c r="C400" s="53" t="str">
        <f>IF('גליון הקלדת נתונים ידני'!P403=2,'גליון הקלדת נתונים ידני'!O403,"")</f>
        <v/>
      </c>
      <c r="D400" s="53">
        <v>0</v>
      </c>
      <c r="E400" s="54" t="str">
        <f>IF('גליון הקלדת נתונים ידני'!P403=2,'גליון הקלדת נתונים ידני'!M403,"")</f>
        <v/>
      </c>
      <c r="F400" s="54" t="str">
        <f>IF('גליון הקלדת נתונים ידני'!P403=2,'גליון הקלדת נתונים ידני'!N403,"")</f>
        <v/>
      </c>
      <c r="G400" s="52">
        <v>1</v>
      </c>
      <c r="H400" s="52">
        <v>1</v>
      </c>
    </row>
    <row r="401" spans="1:8">
      <c r="A401" s="52">
        <v>2022</v>
      </c>
      <c r="B401" s="53">
        <f>'גליון הקלדת נתונים ידני'!$J$1</f>
        <v>123456</v>
      </c>
      <c r="C401" s="53" t="str">
        <f>IF('גליון הקלדת נתונים ידני'!P404=2,'גליון הקלדת נתונים ידני'!O404,"")</f>
        <v/>
      </c>
      <c r="D401" s="53">
        <v>0</v>
      </c>
      <c r="E401" s="54" t="str">
        <f>IF('גליון הקלדת נתונים ידני'!P404=2,'גליון הקלדת נתונים ידני'!M404,"")</f>
        <v/>
      </c>
      <c r="F401" s="54" t="str">
        <f>IF('גליון הקלדת נתונים ידני'!P404=2,'גליון הקלדת נתונים ידני'!N404,"")</f>
        <v/>
      </c>
      <c r="G401" s="52">
        <v>1</v>
      </c>
      <c r="H401" s="52">
        <v>1</v>
      </c>
    </row>
    <row r="402" spans="1:8">
      <c r="A402" s="52">
        <v>2022</v>
      </c>
      <c r="B402" s="53">
        <f>'גליון הקלדת נתונים ידני'!$J$1</f>
        <v>123456</v>
      </c>
      <c r="C402" s="53" t="str">
        <f>IF('גליון הקלדת נתונים ידני'!P405=2,'גליון הקלדת נתונים ידני'!O405,"")</f>
        <v/>
      </c>
      <c r="D402" s="53">
        <v>0</v>
      </c>
      <c r="E402" s="54" t="str">
        <f>IF('גליון הקלדת נתונים ידני'!P405=2,'גליון הקלדת נתונים ידני'!M405,"")</f>
        <v/>
      </c>
      <c r="F402" s="54" t="str">
        <f>IF('גליון הקלדת נתונים ידני'!P405=2,'גליון הקלדת נתונים ידני'!N405,"")</f>
        <v/>
      </c>
      <c r="G402" s="52">
        <v>1</v>
      </c>
      <c r="H402" s="52">
        <v>1</v>
      </c>
    </row>
    <row r="403" spans="1:8">
      <c r="A403" s="52">
        <v>2022</v>
      </c>
      <c r="B403" s="53">
        <f>'גליון הקלדת נתונים ידני'!$J$1</f>
        <v>123456</v>
      </c>
      <c r="C403" s="53" t="str">
        <f>IF('גליון הקלדת נתונים ידני'!P406=2,'גליון הקלדת נתונים ידני'!O406,"")</f>
        <v/>
      </c>
      <c r="D403" s="53">
        <v>0</v>
      </c>
      <c r="E403" s="54" t="str">
        <f>IF('גליון הקלדת נתונים ידני'!P406=2,'גליון הקלדת נתונים ידני'!M406,"")</f>
        <v/>
      </c>
      <c r="F403" s="54" t="str">
        <f>IF('גליון הקלדת נתונים ידני'!P406=2,'גליון הקלדת נתונים ידני'!N406,"")</f>
        <v/>
      </c>
      <c r="G403" s="52">
        <v>1</v>
      </c>
      <c r="H403" s="52">
        <v>1</v>
      </c>
    </row>
    <row r="404" spans="1:8">
      <c r="A404" s="52">
        <v>2022</v>
      </c>
      <c r="B404" s="53">
        <f>'גליון הקלדת נתונים ידני'!$J$1</f>
        <v>123456</v>
      </c>
      <c r="C404" s="53" t="str">
        <f>IF('גליון הקלדת נתונים ידני'!P407=2,'גליון הקלדת נתונים ידני'!O407,"")</f>
        <v/>
      </c>
      <c r="D404" s="53">
        <v>0</v>
      </c>
      <c r="E404" s="54" t="str">
        <f>IF('גליון הקלדת נתונים ידני'!P407=2,'גליון הקלדת נתונים ידני'!M407,"")</f>
        <v/>
      </c>
      <c r="F404" s="54" t="str">
        <f>IF('גליון הקלדת נתונים ידני'!P407=2,'גליון הקלדת נתונים ידני'!N407,"")</f>
        <v/>
      </c>
      <c r="G404" s="52">
        <v>1</v>
      </c>
      <c r="H404" s="52">
        <v>1</v>
      </c>
    </row>
    <row r="405" spans="1:8">
      <c r="A405" s="52">
        <v>2022</v>
      </c>
      <c r="B405" s="53">
        <f>'גליון הקלדת נתונים ידני'!$J$1</f>
        <v>123456</v>
      </c>
      <c r="C405" s="53" t="str">
        <f>IF('גליון הקלדת נתונים ידני'!P408=2,'גליון הקלדת נתונים ידני'!O408,"")</f>
        <v/>
      </c>
      <c r="D405" s="53">
        <v>0</v>
      </c>
      <c r="E405" s="54" t="str">
        <f>IF('גליון הקלדת נתונים ידני'!P408=2,'גליון הקלדת נתונים ידני'!M408,"")</f>
        <v/>
      </c>
      <c r="F405" s="54" t="str">
        <f>IF('גליון הקלדת נתונים ידני'!P408=2,'גליון הקלדת נתונים ידני'!N408,"")</f>
        <v/>
      </c>
      <c r="G405" s="52">
        <v>1</v>
      </c>
      <c r="H405" s="52">
        <v>1</v>
      </c>
    </row>
    <row r="406" spans="1:8">
      <c r="A406" s="52">
        <v>2022</v>
      </c>
      <c r="B406" s="53">
        <f>'גליון הקלדת נתונים ידני'!$J$1</f>
        <v>123456</v>
      </c>
      <c r="C406" s="53" t="str">
        <f>IF('גליון הקלדת נתונים ידני'!P409=2,'גליון הקלדת נתונים ידני'!O409,"")</f>
        <v/>
      </c>
      <c r="D406" s="53">
        <v>0</v>
      </c>
      <c r="E406" s="54" t="str">
        <f>IF('גליון הקלדת נתונים ידני'!P409=2,'גליון הקלדת נתונים ידני'!M409,"")</f>
        <v/>
      </c>
      <c r="F406" s="54" t="str">
        <f>IF('גליון הקלדת נתונים ידני'!P409=2,'גליון הקלדת נתונים ידני'!N409,"")</f>
        <v/>
      </c>
      <c r="G406" s="52">
        <v>1</v>
      </c>
      <c r="H406" s="52">
        <v>1</v>
      </c>
    </row>
    <row r="407" spans="1:8">
      <c r="A407" s="52">
        <v>2022</v>
      </c>
      <c r="B407" s="53">
        <f>'גליון הקלדת נתונים ידני'!$J$1</f>
        <v>123456</v>
      </c>
      <c r="C407" s="53" t="str">
        <f>IF('גליון הקלדת נתונים ידני'!P410=2,'גליון הקלדת נתונים ידני'!O410,"")</f>
        <v/>
      </c>
      <c r="D407" s="53">
        <v>0</v>
      </c>
      <c r="E407" s="54" t="str">
        <f>IF('גליון הקלדת נתונים ידני'!P410=2,'גליון הקלדת נתונים ידני'!M410,"")</f>
        <v/>
      </c>
      <c r="F407" s="54" t="str">
        <f>IF('גליון הקלדת נתונים ידני'!P410=2,'גליון הקלדת נתונים ידני'!N410,"")</f>
        <v/>
      </c>
      <c r="G407" s="52">
        <v>1</v>
      </c>
      <c r="H407" s="52">
        <v>1</v>
      </c>
    </row>
    <row r="408" spans="1:8">
      <c r="A408" s="52">
        <v>2022</v>
      </c>
      <c r="B408" s="53">
        <f>'גליון הקלדת נתונים ידני'!$J$1</f>
        <v>123456</v>
      </c>
      <c r="C408" s="53" t="str">
        <f>IF('גליון הקלדת נתונים ידני'!P411=2,'גליון הקלדת נתונים ידני'!O411,"")</f>
        <v/>
      </c>
      <c r="D408" s="53">
        <v>0</v>
      </c>
      <c r="E408" s="54" t="str">
        <f>IF('גליון הקלדת נתונים ידני'!P411=2,'גליון הקלדת נתונים ידני'!M411,"")</f>
        <v/>
      </c>
      <c r="F408" s="54" t="str">
        <f>IF('גליון הקלדת נתונים ידני'!P411=2,'גליון הקלדת נתונים ידני'!N411,"")</f>
        <v/>
      </c>
      <c r="G408" s="52">
        <v>1</v>
      </c>
      <c r="H408" s="52">
        <v>1</v>
      </c>
    </row>
    <row r="409" spans="1:8">
      <c r="A409" s="52">
        <v>2022</v>
      </c>
      <c r="B409" s="53">
        <f>'גליון הקלדת נתונים ידני'!$J$1</f>
        <v>123456</v>
      </c>
      <c r="C409" s="53" t="str">
        <f>IF('גליון הקלדת נתונים ידני'!P412=2,'גליון הקלדת נתונים ידני'!O412,"")</f>
        <v/>
      </c>
      <c r="D409" s="53">
        <v>0</v>
      </c>
      <c r="E409" s="54" t="str">
        <f>IF('גליון הקלדת נתונים ידני'!P412=2,'גליון הקלדת נתונים ידני'!M412,"")</f>
        <v/>
      </c>
      <c r="F409" s="54" t="str">
        <f>IF('גליון הקלדת נתונים ידני'!P412=2,'גליון הקלדת נתונים ידני'!N412,"")</f>
        <v/>
      </c>
      <c r="G409" s="52">
        <v>1</v>
      </c>
      <c r="H409" s="52">
        <v>1</v>
      </c>
    </row>
    <row r="410" spans="1:8">
      <c r="A410" s="52">
        <v>2022</v>
      </c>
      <c r="B410" s="53">
        <f>'גליון הקלדת נתונים ידני'!$J$1</f>
        <v>123456</v>
      </c>
      <c r="C410" s="53" t="str">
        <f>IF('גליון הקלדת נתונים ידני'!P413=2,'גליון הקלדת נתונים ידני'!O413,"")</f>
        <v/>
      </c>
      <c r="D410" s="53">
        <v>0</v>
      </c>
      <c r="E410" s="54" t="str">
        <f>IF('גליון הקלדת נתונים ידני'!P413=2,'גליון הקלדת נתונים ידני'!M413,"")</f>
        <v/>
      </c>
      <c r="F410" s="54" t="str">
        <f>IF('גליון הקלדת נתונים ידני'!P413=2,'גליון הקלדת נתונים ידני'!N413,"")</f>
        <v/>
      </c>
      <c r="G410" s="52">
        <v>1</v>
      </c>
      <c r="H410" s="52">
        <v>1</v>
      </c>
    </row>
    <row r="411" spans="1:8">
      <c r="A411" s="52">
        <v>2022</v>
      </c>
      <c r="B411" s="53">
        <f>'גליון הקלדת נתונים ידני'!$J$1</f>
        <v>123456</v>
      </c>
      <c r="C411" s="53" t="str">
        <f>IF('גליון הקלדת נתונים ידני'!P414=2,'גליון הקלדת נתונים ידני'!O414,"")</f>
        <v/>
      </c>
      <c r="D411" s="53">
        <v>0</v>
      </c>
      <c r="E411" s="54" t="str">
        <f>IF('גליון הקלדת נתונים ידני'!P414=2,'גליון הקלדת נתונים ידני'!M414,"")</f>
        <v/>
      </c>
      <c r="F411" s="54" t="str">
        <f>IF('גליון הקלדת נתונים ידני'!P414=2,'גליון הקלדת נתונים ידני'!N414,"")</f>
        <v/>
      </c>
      <c r="G411" s="52">
        <v>1</v>
      </c>
      <c r="H411" s="52">
        <v>1</v>
      </c>
    </row>
    <row r="412" spans="1:8">
      <c r="A412" s="52">
        <v>2022</v>
      </c>
      <c r="B412" s="53">
        <f>'גליון הקלדת נתונים ידני'!$J$1</f>
        <v>123456</v>
      </c>
      <c r="C412" s="53" t="str">
        <f>IF('גליון הקלדת נתונים ידני'!P415=2,'גליון הקלדת נתונים ידני'!O415,"")</f>
        <v/>
      </c>
      <c r="D412" s="53">
        <v>0</v>
      </c>
      <c r="E412" s="54" t="str">
        <f>IF('גליון הקלדת נתונים ידני'!P415=2,'גליון הקלדת נתונים ידני'!M415,"")</f>
        <v/>
      </c>
      <c r="F412" s="54" t="str">
        <f>IF('גליון הקלדת נתונים ידני'!P415=2,'גליון הקלדת נתונים ידני'!N415,"")</f>
        <v/>
      </c>
      <c r="G412" s="52">
        <v>1</v>
      </c>
      <c r="H412" s="52">
        <v>1</v>
      </c>
    </row>
    <row r="413" spans="1:8">
      <c r="A413" s="52">
        <v>2022</v>
      </c>
      <c r="B413" s="53">
        <f>'גליון הקלדת נתונים ידני'!$J$1</f>
        <v>123456</v>
      </c>
      <c r="C413" s="53" t="str">
        <f>IF('גליון הקלדת נתונים ידני'!P416=2,'גליון הקלדת נתונים ידני'!O416,"")</f>
        <v/>
      </c>
      <c r="D413" s="53">
        <v>0</v>
      </c>
      <c r="E413" s="54" t="str">
        <f>IF('גליון הקלדת נתונים ידני'!P416=2,'גליון הקלדת נתונים ידני'!M416,"")</f>
        <v/>
      </c>
      <c r="F413" s="54" t="str">
        <f>IF('גליון הקלדת נתונים ידני'!P416=2,'גליון הקלדת נתונים ידני'!N416,"")</f>
        <v/>
      </c>
      <c r="G413" s="52">
        <v>1</v>
      </c>
      <c r="H413" s="52">
        <v>1</v>
      </c>
    </row>
    <row r="414" spans="1:8">
      <c r="A414" s="52">
        <v>2022</v>
      </c>
      <c r="B414" s="53">
        <f>'גליון הקלדת נתונים ידני'!$J$1</f>
        <v>123456</v>
      </c>
      <c r="C414" s="53" t="str">
        <f>IF('גליון הקלדת נתונים ידני'!P417=2,'גליון הקלדת נתונים ידני'!O417,"")</f>
        <v/>
      </c>
      <c r="D414" s="53">
        <v>0</v>
      </c>
      <c r="E414" s="54" t="str">
        <f>IF('גליון הקלדת נתונים ידני'!P417=2,'גליון הקלדת נתונים ידני'!M417,"")</f>
        <v/>
      </c>
      <c r="F414" s="54" t="str">
        <f>IF('גליון הקלדת נתונים ידני'!P417=2,'גליון הקלדת נתונים ידני'!N417,"")</f>
        <v/>
      </c>
      <c r="G414" s="52">
        <v>1</v>
      </c>
      <c r="H414" s="52">
        <v>1</v>
      </c>
    </row>
    <row r="415" spans="1:8">
      <c r="A415" s="52">
        <v>2022</v>
      </c>
      <c r="B415" s="53">
        <f>'גליון הקלדת נתונים ידני'!$J$1</f>
        <v>123456</v>
      </c>
      <c r="C415" s="53" t="str">
        <f>IF('גליון הקלדת נתונים ידני'!P418=2,'גליון הקלדת נתונים ידני'!O418,"")</f>
        <v/>
      </c>
      <c r="D415" s="53">
        <v>0</v>
      </c>
      <c r="E415" s="54" t="str">
        <f>IF('גליון הקלדת נתונים ידני'!P418=2,'גליון הקלדת נתונים ידני'!M418,"")</f>
        <v/>
      </c>
      <c r="F415" s="54" t="str">
        <f>IF('גליון הקלדת נתונים ידני'!P418=2,'גליון הקלדת נתונים ידני'!N418,"")</f>
        <v/>
      </c>
      <c r="G415" s="52">
        <v>1</v>
      </c>
      <c r="H415" s="52">
        <v>1</v>
      </c>
    </row>
    <row r="416" spans="1:8">
      <c r="A416" s="52">
        <v>2022</v>
      </c>
      <c r="B416" s="53">
        <f>'גליון הקלדת נתונים ידני'!$J$1</f>
        <v>123456</v>
      </c>
      <c r="C416" s="53" t="str">
        <f>IF('גליון הקלדת נתונים ידני'!P419=2,'גליון הקלדת נתונים ידני'!O419,"")</f>
        <v/>
      </c>
      <c r="D416" s="53">
        <v>0</v>
      </c>
      <c r="E416" s="54" t="str">
        <f>IF('גליון הקלדת נתונים ידני'!P419=2,'גליון הקלדת נתונים ידני'!M419,"")</f>
        <v/>
      </c>
      <c r="F416" s="54" t="str">
        <f>IF('גליון הקלדת נתונים ידני'!P419=2,'גליון הקלדת נתונים ידני'!N419,"")</f>
        <v/>
      </c>
      <c r="G416" s="52">
        <v>1</v>
      </c>
      <c r="H416" s="52">
        <v>1</v>
      </c>
    </row>
    <row r="417" spans="1:8">
      <c r="A417" s="52">
        <v>2022</v>
      </c>
      <c r="B417" s="53">
        <f>'גליון הקלדת נתונים ידני'!$J$1</f>
        <v>123456</v>
      </c>
      <c r="C417" s="53" t="str">
        <f>IF('גליון הקלדת נתונים ידני'!P420=2,'גליון הקלדת נתונים ידני'!O420,"")</f>
        <v/>
      </c>
      <c r="D417" s="53">
        <v>0</v>
      </c>
      <c r="E417" s="54" t="str">
        <f>IF('גליון הקלדת נתונים ידני'!P420=2,'גליון הקלדת נתונים ידני'!M420,"")</f>
        <v/>
      </c>
      <c r="F417" s="54" t="str">
        <f>IF('גליון הקלדת נתונים ידני'!P420=2,'גליון הקלדת נתונים ידני'!N420,"")</f>
        <v/>
      </c>
      <c r="G417" s="52">
        <v>1</v>
      </c>
      <c r="H417" s="52">
        <v>1</v>
      </c>
    </row>
    <row r="418" spans="1:8">
      <c r="A418" s="52">
        <v>2022</v>
      </c>
      <c r="B418" s="53">
        <f>'גליון הקלדת נתונים ידני'!$J$1</f>
        <v>123456</v>
      </c>
      <c r="C418" s="53" t="str">
        <f>IF('גליון הקלדת נתונים ידני'!P421=2,'גליון הקלדת נתונים ידני'!O421,"")</f>
        <v/>
      </c>
      <c r="D418" s="53">
        <v>0</v>
      </c>
      <c r="E418" s="54" t="str">
        <f>IF('גליון הקלדת נתונים ידני'!P421=2,'גליון הקלדת נתונים ידני'!M421,"")</f>
        <v/>
      </c>
      <c r="F418" s="54" t="str">
        <f>IF('גליון הקלדת נתונים ידני'!P421=2,'גליון הקלדת נתונים ידני'!N421,"")</f>
        <v/>
      </c>
      <c r="G418" s="52">
        <v>1</v>
      </c>
      <c r="H418" s="52">
        <v>1</v>
      </c>
    </row>
    <row r="419" spans="1:8">
      <c r="A419" s="52">
        <v>2022</v>
      </c>
      <c r="B419" s="53">
        <f>'גליון הקלדת נתונים ידני'!$J$1</f>
        <v>123456</v>
      </c>
      <c r="C419" s="53" t="str">
        <f>IF('גליון הקלדת נתונים ידני'!P422=2,'גליון הקלדת נתונים ידני'!O422,"")</f>
        <v/>
      </c>
      <c r="D419" s="53">
        <v>0</v>
      </c>
      <c r="E419" s="54" t="str">
        <f>IF('גליון הקלדת נתונים ידני'!P422=2,'גליון הקלדת נתונים ידני'!M422,"")</f>
        <v/>
      </c>
      <c r="F419" s="54" t="str">
        <f>IF('גליון הקלדת נתונים ידני'!P422=2,'גליון הקלדת נתונים ידני'!N422,"")</f>
        <v/>
      </c>
      <c r="G419" s="52">
        <v>1</v>
      </c>
      <c r="H419" s="52">
        <v>1</v>
      </c>
    </row>
    <row r="420" spans="1:8">
      <c r="A420" s="52">
        <v>2022</v>
      </c>
      <c r="B420" s="53">
        <f>'גליון הקלדת נתונים ידני'!$J$1</f>
        <v>123456</v>
      </c>
      <c r="C420" s="53" t="str">
        <f>IF('גליון הקלדת נתונים ידני'!P423=2,'גליון הקלדת נתונים ידני'!O423,"")</f>
        <v/>
      </c>
      <c r="D420" s="53">
        <v>0</v>
      </c>
      <c r="E420" s="54" t="str">
        <f>IF('גליון הקלדת נתונים ידני'!P423=2,'גליון הקלדת נתונים ידני'!M423,"")</f>
        <v/>
      </c>
      <c r="F420" s="54" t="str">
        <f>IF('גליון הקלדת נתונים ידני'!P423=2,'גליון הקלדת נתונים ידני'!N423,"")</f>
        <v/>
      </c>
      <c r="G420" s="52">
        <v>1</v>
      </c>
      <c r="H420" s="52">
        <v>1</v>
      </c>
    </row>
    <row r="421" spans="1:8">
      <c r="A421" s="52">
        <v>2022</v>
      </c>
      <c r="B421" s="53">
        <f>'גליון הקלדת נתונים ידני'!$J$1</f>
        <v>123456</v>
      </c>
      <c r="C421" s="53" t="str">
        <f>IF('גליון הקלדת נתונים ידני'!P424=2,'גליון הקלדת נתונים ידני'!O424,"")</f>
        <v/>
      </c>
      <c r="D421" s="53">
        <v>0</v>
      </c>
      <c r="E421" s="54" t="str">
        <f>IF('גליון הקלדת נתונים ידני'!P424=2,'גליון הקלדת נתונים ידני'!M424,"")</f>
        <v/>
      </c>
      <c r="F421" s="54" t="str">
        <f>IF('גליון הקלדת נתונים ידני'!P424=2,'גליון הקלדת נתונים ידני'!N424,"")</f>
        <v/>
      </c>
      <c r="G421" s="52">
        <v>1</v>
      </c>
      <c r="H421" s="52">
        <v>1</v>
      </c>
    </row>
    <row r="422" spans="1:8">
      <c r="A422" s="52">
        <v>2022</v>
      </c>
      <c r="B422" s="53">
        <f>'גליון הקלדת נתונים ידני'!$J$1</f>
        <v>123456</v>
      </c>
      <c r="C422" s="53" t="str">
        <f>IF('גליון הקלדת נתונים ידני'!P425=2,'גליון הקלדת נתונים ידני'!O425,"")</f>
        <v/>
      </c>
      <c r="D422" s="53">
        <v>0</v>
      </c>
      <c r="E422" s="54" t="str">
        <f>IF('גליון הקלדת נתונים ידני'!P425=2,'גליון הקלדת נתונים ידני'!M425,"")</f>
        <v/>
      </c>
      <c r="F422" s="54" t="str">
        <f>IF('גליון הקלדת נתונים ידני'!P425=2,'גליון הקלדת נתונים ידני'!N425,"")</f>
        <v/>
      </c>
      <c r="G422" s="52">
        <v>1</v>
      </c>
      <c r="H422" s="52">
        <v>1</v>
      </c>
    </row>
    <row r="423" spans="1:8">
      <c r="A423" s="52">
        <v>2022</v>
      </c>
      <c r="B423" s="53">
        <f>'גליון הקלדת נתונים ידני'!$J$1</f>
        <v>123456</v>
      </c>
      <c r="C423" s="53" t="str">
        <f>IF('גליון הקלדת נתונים ידני'!P426=2,'גליון הקלדת נתונים ידני'!O426,"")</f>
        <v/>
      </c>
      <c r="D423" s="53">
        <v>0</v>
      </c>
      <c r="E423" s="54" t="str">
        <f>IF('גליון הקלדת נתונים ידני'!P426=2,'גליון הקלדת נתונים ידני'!M426,"")</f>
        <v/>
      </c>
      <c r="F423" s="54" t="str">
        <f>IF('גליון הקלדת נתונים ידני'!P426=2,'גליון הקלדת נתונים ידני'!N426,"")</f>
        <v/>
      </c>
      <c r="G423" s="52">
        <v>1</v>
      </c>
      <c r="H423" s="52">
        <v>1</v>
      </c>
    </row>
    <row r="424" spans="1:8">
      <c r="A424" s="52">
        <v>2022</v>
      </c>
      <c r="B424" s="53">
        <f>'גליון הקלדת נתונים ידני'!$J$1</f>
        <v>123456</v>
      </c>
      <c r="C424" s="53" t="str">
        <f>IF('גליון הקלדת נתונים ידני'!P427=2,'גליון הקלדת נתונים ידני'!O427,"")</f>
        <v/>
      </c>
      <c r="D424" s="53">
        <v>0</v>
      </c>
      <c r="E424" s="54" t="str">
        <f>IF('גליון הקלדת נתונים ידני'!P427=2,'גליון הקלדת נתונים ידני'!M427,"")</f>
        <v/>
      </c>
      <c r="F424" s="54" t="str">
        <f>IF('גליון הקלדת נתונים ידני'!P427=2,'גליון הקלדת נתונים ידני'!N427,"")</f>
        <v/>
      </c>
      <c r="G424" s="52">
        <v>1</v>
      </c>
      <c r="H424" s="52">
        <v>1</v>
      </c>
    </row>
    <row r="425" spans="1:8">
      <c r="A425" s="52">
        <v>2022</v>
      </c>
      <c r="B425" s="53">
        <f>'גליון הקלדת נתונים ידני'!$J$1</f>
        <v>123456</v>
      </c>
      <c r="C425" s="53" t="str">
        <f>IF('גליון הקלדת נתונים ידני'!P428=2,'גליון הקלדת נתונים ידני'!O428,"")</f>
        <v/>
      </c>
      <c r="D425" s="53">
        <v>0</v>
      </c>
      <c r="E425" s="54" t="str">
        <f>IF('גליון הקלדת נתונים ידני'!P428=2,'גליון הקלדת נתונים ידני'!M428,"")</f>
        <v/>
      </c>
      <c r="F425" s="54" t="str">
        <f>IF('גליון הקלדת נתונים ידני'!P428=2,'גליון הקלדת נתונים ידני'!N428,"")</f>
        <v/>
      </c>
      <c r="G425" s="52">
        <v>1</v>
      </c>
      <c r="H425" s="52">
        <v>1</v>
      </c>
    </row>
    <row r="426" spans="1:8">
      <c r="A426" s="52">
        <v>2022</v>
      </c>
      <c r="B426" s="53">
        <f>'גליון הקלדת נתונים ידני'!$J$1</f>
        <v>123456</v>
      </c>
      <c r="C426" s="53" t="str">
        <f>IF('גליון הקלדת נתונים ידני'!P429=2,'גליון הקלדת נתונים ידני'!O429,"")</f>
        <v/>
      </c>
      <c r="D426" s="53">
        <v>0</v>
      </c>
      <c r="E426" s="54" t="str">
        <f>IF('גליון הקלדת נתונים ידני'!P429=2,'גליון הקלדת נתונים ידני'!M429,"")</f>
        <v/>
      </c>
      <c r="F426" s="54" t="str">
        <f>IF('גליון הקלדת נתונים ידני'!P429=2,'גליון הקלדת נתונים ידני'!N429,"")</f>
        <v/>
      </c>
      <c r="G426" s="52">
        <v>1</v>
      </c>
      <c r="H426" s="52">
        <v>1</v>
      </c>
    </row>
    <row r="427" spans="1:8">
      <c r="A427" s="52">
        <v>2022</v>
      </c>
      <c r="B427" s="53">
        <f>'גליון הקלדת נתונים ידני'!$J$1</f>
        <v>123456</v>
      </c>
      <c r="C427" s="53" t="str">
        <f>IF('גליון הקלדת נתונים ידני'!P430=2,'גליון הקלדת נתונים ידני'!O430,"")</f>
        <v/>
      </c>
      <c r="D427" s="53">
        <v>0</v>
      </c>
      <c r="E427" s="54" t="str">
        <f>IF('גליון הקלדת נתונים ידני'!P430=2,'גליון הקלדת נתונים ידני'!M430,"")</f>
        <v/>
      </c>
      <c r="F427" s="54" t="str">
        <f>IF('גליון הקלדת נתונים ידני'!P430=2,'גליון הקלדת נתונים ידני'!N430,"")</f>
        <v/>
      </c>
      <c r="G427" s="52">
        <v>1</v>
      </c>
      <c r="H427" s="52">
        <v>1</v>
      </c>
    </row>
    <row r="428" spans="1:8">
      <c r="A428" s="52">
        <v>2022</v>
      </c>
      <c r="B428" s="53">
        <f>'גליון הקלדת נתונים ידני'!$J$1</f>
        <v>123456</v>
      </c>
      <c r="C428" s="53" t="str">
        <f>IF('גליון הקלדת נתונים ידני'!P431=2,'גליון הקלדת נתונים ידני'!O431,"")</f>
        <v/>
      </c>
      <c r="D428" s="53">
        <v>0</v>
      </c>
      <c r="E428" s="54" t="str">
        <f>IF('גליון הקלדת נתונים ידני'!P431=2,'גליון הקלדת נתונים ידני'!M431,"")</f>
        <v/>
      </c>
      <c r="F428" s="54" t="str">
        <f>IF('גליון הקלדת נתונים ידני'!P431=2,'גליון הקלדת נתונים ידני'!N431,"")</f>
        <v/>
      </c>
      <c r="G428" s="52">
        <v>1</v>
      </c>
      <c r="H428" s="52">
        <v>1</v>
      </c>
    </row>
    <row r="429" spans="1:8">
      <c r="A429" s="52">
        <v>2022</v>
      </c>
      <c r="B429" s="53">
        <f>'גליון הקלדת נתונים ידני'!$J$1</f>
        <v>123456</v>
      </c>
      <c r="C429" s="53" t="str">
        <f>IF('גליון הקלדת נתונים ידני'!P432=2,'גליון הקלדת נתונים ידני'!O432,"")</f>
        <v/>
      </c>
      <c r="D429" s="53">
        <v>0</v>
      </c>
      <c r="E429" s="54" t="str">
        <f>IF('גליון הקלדת נתונים ידני'!P432=2,'גליון הקלדת נתונים ידני'!M432,"")</f>
        <v/>
      </c>
      <c r="F429" s="54" t="str">
        <f>IF('גליון הקלדת נתונים ידני'!P432=2,'גליון הקלדת נתונים ידני'!N432,"")</f>
        <v/>
      </c>
      <c r="G429" s="52">
        <v>1</v>
      </c>
      <c r="H429" s="52">
        <v>1</v>
      </c>
    </row>
    <row r="430" spans="1:8">
      <c r="A430" s="52">
        <v>2022</v>
      </c>
      <c r="B430" s="53">
        <f>'גליון הקלדת נתונים ידני'!$J$1</f>
        <v>123456</v>
      </c>
      <c r="C430" s="53" t="str">
        <f>IF('גליון הקלדת נתונים ידני'!P433=2,'גליון הקלדת נתונים ידני'!O433,"")</f>
        <v/>
      </c>
      <c r="D430" s="53">
        <v>0</v>
      </c>
      <c r="E430" s="54" t="str">
        <f>IF('גליון הקלדת נתונים ידני'!P433=2,'גליון הקלדת נתונים ידני'!M433,"")</f>
        <v/>
      </c>
      <c r="F430" s="54" t="str">
        <f>IF('גליון הקלדת נתונים ידני'!P433=2,'גליון הקלדת נתונים ידני'!N433,"")</f>
        <v/>
      </c>
      <c r="G430" s="52">
        <v>1</v>
      </c>
      <c r="H430" s="52">
        <v>1</v>
      </c>
    </row>
    <row r="431" spans="1:8">
      <c r="A431" s="52">
        <v>2022</v>
      </c>
      <c r="B431" s="53">
        <f>'גליון הקלדת נתונים ידני'!$J$1</f>
        <v>123456</v>
      </c>
      <c r="C431" s="53" t="str">
        <f>IF('גליון הקלדת נתונים ידני'!P434=2,'גליון הקלדת נתונים ידני'!O434,"")</f>
        <v/>
      </c>
      <c r="D431" s="53">
        <v>0</v>
      </c>
      <c r="E431" s="54" t="str">
        <f>IF('גליון הקלדת נתונים ידני'!P434=2,'גליון הקלדת נתונים ידני'!M434,"")</f>
        <v/>
      </c>
      <c r="F431" s="54" t="str">
        <f>IF('גליון הקלדת נתונים ידני'!P434=2,'גליון הקלדת נתונים ידני'!N434,"")</f>
        <v/>
      </c>
      <c r="G431" s="52">
        <v>1</v>
      </c>
      <c r="H431" s="52">
        <v>1</v>
      </c>
    </row>
    <row r="432" spans="1:8">
      <c r="A432" s="52">
        <v>2022</v>
      </c>
      <c r="B432" s="53">
        <f>'גליון הקלדת נתונים ידני'!$J$1</f>
        <v>123456</v>
      </c>
      <c r="C432" s="53" t="str">
        <f>IF('גליון הקלדת נתונים ידני'!P435=2,'גליון הקלדת נתונים ידני'!O435,"")</f>
        <v/>
      </c>
      <c r="D432" s="53">
        <v>0</v>
      </c>
      <c r="E432" s="54" t="str">
        <f>IF('גליון הקלדת נתונים ידני'!P435=2,'גליון הקלדת נתונים ידני'!M435,"")</f>
        <v/>
      </c>
      <c r="F432" s="54" t="str">
        <f>IF('גליון הקלדת נתונים ידני'!P435=2,'גליון הקלדת נתונים ידני'!N435,"")</f>
        <v/>
      </c>
      <c r="G432" s="52">
        <v>1</v>
      </c>
      <c r="H432" s="52">
        <v>1</v>
      </c>
    </row>
    <row r="433" spans="1:8">
      <c r="A433" s="52">
        <v>2022</v>
      </c>
      <c r="B433" s="53">
        <f>'גליון הקלדת נתונים ידני'!$J$1</f>
        <v>123456</v>
      </c>
      <c r="C433" s="53" t="str">
        <f>IF('גליון הקלדת נתונים ידני'!P436=2,'גליון הקלדת נתונים ידני'!O436,"")</f>
        <v/>
      </c>
      <c r="D433" s="53">
        <v>0</v>
      </c>
      <c r="E433" s="54" t="str">
        <f>IF('גליון הקלדת נתונים ידני'!P436=2,'גליון הקלדת נתונים ידני'!M436,"")</f>
        <v/>
      </c>
      <c r="F433" s="54" t="str">
        <f>IF('גליון הקלדת נתונים ידני'!P436=2,'גליון הקלדת נתונים ידני'!N436,"")</f>
        <v/>
      </c>
      <c r="G433" s="52">
        <v>1</v>
      </c>
      <c r="H433" s="52">
        <v>1</v>
      </c>
    </row>
    <row r="434" spans="1:8">
      <c r="A434" s="52">
        <v>2022</v>
      </c>
      <c r="B434" s="53">
        <f>'גליון הקלדת נתונים ידני'!$J$1</f>
        <v>123456</v>
      </c>
      <c r="C434" s="53" t="str">
        <f>IF('גליון הקלדת נתונים ידני'!P437=2,'גליון הקלדת נתונים ידני'!O437,"")</f>
        <v/>
      </c>
      <c r="D434" s="53">
        <v>0</v>
      </c>
      <c r="E434" s="54" t="str">
        <f>IF('גליון הקלדת נתונים ידני'!P437=2,'גליון הקלדת נתונים ידני'!M437,"")</f>
        <v/>
      </c>
      <c r="F434" s="54" t="str">
        <f>IF('גליון הקלדת נתונים ידני'!P437=2,'גליון הקלדת נתונים ידני'!N437,"")</f>
        <v/>
      </c>
      <c r="G434" s="52">
        <v>1</v>
      </c>
      <c r="H434" s="52">
        <v>1</v>
      </c>
    </row>
    <row r="435" spans="1:8">
      <c r="A435" s="52">
        <v>2022</v>
      </c>
      <c r="B435" s="53">
        <f>'גליון הקלדת נתונים ידני'!$J$1</f>
        <v>123456</v>
      </c>
      <c r="C435" s="53" t="str">
        <f>IF('גליון הקלדת נתונים ידני'!P438=2,'גליון הקלדת נתונים ידני'!O438,"")</f>
        <v/>
      </c>
      <c r="D435" s="53">
        <v>0</v>
      </c>
      <c r="E435" s="54" t="str">
        <f>IF('גליון הקלדת נתונים ידני'!P438=2,'גליון הקלדת נתונים ידני'!M438,"")</f>
        <v/>
      </c>
      <c r="F435" s="54" t="str">
        <f>IF('גליון הקלדת נתונים ידני'!P438=2,'גליון הקלדת נתונים ידני'!N438,"")</f>
        <v/>
      </c>
      <c r="G435" s="52">
        <v>1</v>
      </c>
      <c r="H435" s="52">
        <v>1</v>
      </c>
    </row>
    <row r="436" spans="1:8">
      <c r="A436" s="52">
        <v>2022</v>
      </c>
      <c r="B436" s="53">
        <f>'גליון הקלדת נתונים ידני'!$J$1</f>
        <v>123456</v>
      </c>
      <c r="C436" s="53" t="str">
        <f>IF('גליון הקלדת נתונים ידני'!P439=2,'גליון הקלדת נתונים ידני'!O439,"")</f>
        <v/>
      </c>
      <c r="D436" s="53">
        <v>0</v>
      </c>
      <c r="E436" s="54" t="str">
        <f>IF('גליון הקלדת נתונים ידני'!P439=2,'גליון הקלדת נתונים ידני'!M439,"")</f>
        <v/>
      </c>
      <c r="F436" s="54" t="str">
        <f>IF('גליון הקלדת נתונים ידני'!P439=2,'גליון הקלדת נתונים ידני'!N439,"")</f>
        <v/>
      </c>
      <c r="G436" s="52">
        <v>1</v>
      </c>
      <c r="H436" s="52">
        <v>1</v>
      </c>
    </row>
    <row r="437" spans="1:8">
      <c r="A437" s="52">
        <v>2022</v>
      </c>
      <c r="B437" s="53">
        <f>'גליון הקלדת נתונים ידני'!$J$1</f>
        <v>123456</v>
      </c>
      <c r="C437" s="53" t="str">
        <f>IF('גליון הקלדת נתונים ידני'!P440=2,'גליון הקלדת נתונים ידני'!O440,"")</f>
        <v/>
      </c>
      <c r="D437" s="53">
        <v>0</v>
      </c>
      <c r="E437" s="54" t="str">
        <f>IF('גליון הקלדת נתונים ידני'!P440=2,'גליון הקלדת נתונים ידני'!M440,"")</f>
        <v/>
      </c>
      <c r="F437" s="54" t="str">
        <f>IF('גליון הקלדת נתונים ידני'!P440=2,'גליון הקלדת נתונים ידני'!N440,"")</f>
        <v/>
      </c>
      <c r="G437" s="52">
        <v>1</v>
      </c>
      <c r="H437" s="52">
        <v>1</v>
      </c>
    </row>
    <row r="438" spans="1:8">
      <c r="A438" s="52">
        <v>2022</v>
      </c>
      <c r="B438" s="53">
        <f>'גליון הקלדת נתונים ידני'!$J$1</f>
        <v>123456</v>
      </c>
      <c r="C438" s="53" t="str">
        <f>IF('גליון הקלדת נתונים ידני'!P441=2,'גליון הקלדת נתונים ידני'!O441,"")</f>
        <v/>
      </c>
      <c r="D438" s="53">
        <v>0</v>
      </c>
      <c r="E438" s="54" t="str">
        <f>IF('גליון הקלדת נתונים ידני'!P441=2,'גליון הקלדת נתונים ידני'!M441,"")</f>
        <v/>
      </c>
      <c r="F438" s="54" t="str">
        <f>IF('גליון הקלדת נתונים ידני'!P441=2,'גליון הקלדת נתונים ידני'!N441,"")</f>
        <v/>
      </c>
      <c r="G438" s="52">
        <v>1</v>
      </c>
      <c r="H438" s="52">
        <v>1</v>
      </c>
    </row>
    <row r="439" spans="1:8">
      <c r="A439" s="52">
        <v>2022</v>
      </c>
      <c r="B439" s="53">
        <f>'גליון הקלדת נתונים ידני'!$J$1</f>
        <v>123456</v>
      </c>
      <c r="C439" s="53" t="str">
        <f>IF('גליון הקלדת נתונים ידני'!P442=2,'גליון הקלדת נתונים ידני'!O442,"")</f>
        <v/>
      </c>
      <c r="D439" s="53">
        <v>0</v>
      </c>
      <c r="E439" s="54" t="str">
        <f>IF('גליון הקלדת נתונים ידני'!P442=2,'גליון הקלדת נתונים ידני'!M442,"")</f>
        <v/>
      </c>
      <c r="F439" s="54" t="str">
        <f>IF('גליון הקלדת נתונים ידני'!P442=2,'גליון הקלדת נתונים ידני'!N442,"")</f>
        <v/>
      </c>
      <c r="G439" s="52">
        <v>1</v>
      </c>
      <c r="H439" s="52">
        <v>1</v>
      </c>
    </row>
    <row r="440" spans="1:8">
      <c r="A440" s="52">
        <v>2022</v>
      </c>
      <c r="B440" s="53">
        <f>'גליון הקלדת נתונים ידני'!$J$1</f>
        <v>123456</v>
      </c>
      <c r="C440" s="53" t="str">
        <f>IF('גליון הקלדת נתונים ידני'!P443=2,'גליון הקלדת נתונים ידני'!O443,"")</f>
        <v/>
      </c>
      <c r="D440" s="53">
        <v>0</v>
      </c>
      <c r="E440" s="54" t="str">
        <f>IF('גליון הקלדת נתונים ידני'!P443=2,'גליון הקלדת נתונים ידני'!M443,"")</f>
        <v/>
      </c>
      <c r="F440" s="54" t="str">
        <f>IF('גליון הקלדת נתונים ידני'!P443=2,'גליון הקלדת נתונים ידני'!N443,"")</f>
        <v/>
      </c>
      <c r="G440" s="52">
        <v>1</v>
      </c>
      <c r="H440" s="52">
        <v>1</v>
      </c>
    </row>
    <row r="441" spans="1:8">
      <c r="A441" s="52">
        <v>2022</v>
      </c>
      <c r="B441" s="53">
        <f>'גליון הקלדת נתונים ידני'!$J$1</f>
        <v>123456</v>
      </c>
      <c r="C441" s="53" t="str">
        <f>IF('גליון הקלדת נתונים ידני'!P444=2,'גליון הקלדת נתונים ידני'!O444,"")</f>
        <v/>
      </c>
      <c r="D441" s="53">
        <v>0</v>
      </c>
      <c r="E441" s="54" t="str">
        <f>IF('גליון הקלדת נתונים ידני'!P444=2,'גליון הקלדת נתונים ידני'!M444,"")</f>
        <v/>
      </c>
      <c r="F441" s="54" t="str">
        <f>IF('גליון הקלדת נתונים ידני'!P444=2,'גליון הקלדת נתונים ידני'!N444,"")</f>
        <v/>
      </c>
      <c r="G441" s="52">
        <v>1</v>
      </c>
      <c r="H441" s="52">
        <v>1</v>
      </c>
    </row>
    <row r="442" spans="1:8">
      <c r="A442" s="52">
        <v>2022</v>
      </c>
      <c r="B442" s="53">
        <f>'גליון הקלדת נתונים ידני'!$J$1</f>
        <v>123456</v>
      </c>
      <c r="C442" s="53" t="str">
        <f>IF('גליון הקלדת נתונים ידני'!P445=2,'גליון הקלדת נתונים ידני'!O445,"")</f>
        <v/>
      </c>
      <c r="D442" s="53">
        <v>0</v>
      </c>
      <c r="E442" s="54" t="str">
        <f>IF('גליון הקלדת נתונים ידני'!P445=2,'גליון הקלדת נתונים ידני'!M445,"")</f>
        <v/>
      </c>
      <c r="F442" s="54" t="str">
        <f>IF('גליון הקלדת נתונים ידני'!P445=2,'גליון הקלדת נתונים ידני'!N445,"")</f>
        <v/>
      </c>
      <c r="G442" s="52">
        <v>1</v>
      </c>
      <c r="H442" s="52">
        <v>1</v>
      </c>
    </row>
    <row r="443" spans="1:8">
      <c r="A443" s="52">
        <v>2022</v>
      </c>
      <c r="B443" s="53">
        <f>'גליון הקלדת נתונים ידני'!$J$1</f>
        <v>123456</v>
      </c>
      <c r="C443" s="53" t="str">
        <f>IF('גליון הקלדת נתונים ידני'!P446=2,'גליון הקלדת נתונים ידני'!O446,"")</f>
        <v/>
      </c>
      <c r="D443" s="53">
        <v>0</v>
      </c>
      <c r="E443" s="54" t="str">
        <f>IF('גליון הקלדת נתונים ידני'!P446=2,'גליון הקלדת נתונים ידני'!M446,"")</f>
        <v/>
      </c>
      <c r="F443" s="54" t="str">
        <f>IF('גליון הקלדת נתונים ידני'!P446=2,'גליון הקלדת נתונים ידני'!N446,"")</f>
        <v/>
      </c>
      <c r="G443" s="52">
        <v>1</v>
      </c>
      <c r="H443" s="52">
        <v>1</v>
      </c>
    </row>
    <row r="444" spans="1:8">
      <c r="A444" s="52">
        <v>2022</v>
      </c>
      <c r="B444" s="53">
        <f>'גליון הקלדת נתונים ידני'!$J$1</f>
        <v>123456</v>
      </c>
      <c r="C444" s="53" t="str">
        <f>IF('גליון הקלדת נתונים ידני'!P447=2,'גליון הקלדת נתונים ידני'!O447,"")</f>
        <v/>
      </c>
      <c r="D444" s="53">
        <v>0</v>
      </c>
      <c r="E444" s="54" t="str">
        <f>IF('גליון הקלדת נתונים ידני'!P447=2,'גליון הקלדת נתונים ידני'!M447,"")</f>
        <v/>
      </c>
      <c r="F444" s="54" t="str">
        <f>IF('גליון הקלדת נתונים ידני'!P447=2,'גליון הקלדת נתונים ידני'!N447,"")</f>
        <v/>
      </c>
      <c r="G444" s="52">
        <v>1</v>
      </c>
      <c r="H444" s="52">
        <v>1</v>
      </c>
    </row>
    <row r="445" spans="1:8">
      <c r="A445" s="52">
        <v>2022</v>
      </c>
      <c r="B445" s="53">
        <f>'גליון הקלדת נתונים ידני'!$J$1</f>
        <v>123456</v>
      </c>
      <c r="C445" s="53" t="str">
        <f>IF('גליון הקלדת נתונים ידני'!P448=2,'גליון הקלדת נתונים ידני'!O448,"")</f>
        <v/>
      </c>
      <c r="D445" s="53">
        <v>0</v>
      </c>
      <c r="E445" s="54" t="str">
        <f>IF('גליון הקלדת נתונים ידני'!P448=2,'גליון הקלדת נתונים ידני'!M448,"")</f>
        <v/>
      </c>
      <c r="F445" s="54" t="str">
        <f>IF('גליון הקלדת נתונים ידני'!P448=2,'גליון הקלדת נתונים ידני'!N448,"")</f>
        <v/>
      </c>
      <c r="G445" s="52">
        <v>1</v>
      </c>
      <c r="H445" s="52">
        <v>1</v>
      </c>
    </row>
    <row r="446" spans="1:8">
      <c r="A446" s="52">
        <v>2022</v>
      </c>
      <c r="B446" s="53">
        <f>'גליון הקלדת נתונים ידני'!$J$1</f>
        <v>123456</v>
      </c>
      <c r="C446" s="53" t="str">
        <f>IF('גליון הקלדת נתונים ידני'!P449=2,'גליון הקלדת נתונים ידני'!O449,"")</f>
        <v/>
      </c>
      <c r="D446" s="53">
        <v>0</v>
      </c>
      <c r="E446" s="54" t="str">
        <f>IF('גליון הקלדת נתונים ידני'!P449=2,'גליון הקלדת נתונים ידני'!M449,"")</f>
        <v/>
      </c>
      <c r="F446" s="54" t="str">
        <f>IF('גליון הקלדת נתונים ידני'!P449=2,'גליון הקלדת נתונים ידני'!N449,"")</f>
        <v/>
      </c>
      <c r="G446" s="52">
        <v>1</v>
      </c>
      <c r="H446" s="52">
        <v>1</v>
      </c>
    </row>
    <row r="447" spans="1:8">
      <c r="A447" s="52">
        <v>2022</v>
      </c>
      <c r="B447" s="53">
        <f>'גליון הקלדת נתונים ידני'!$J$1</f>
        <v>123456</v>
      </c>
      <c r="C447" s="53" t="str">
        <f>IF('גליון הקלדת נתונים ידני'!P450=2,'גליון הקלדת נתונים ידני'!O450,"")</f>
        <v/>
      </c>
      <c r="D447" s="53">
        <v>0</v>
      </c>
      <c r="E447" s="54" t="str">
        <f>IF('גליון הקלדת נתונים ידני'!P450=2,'גליון הקלדת נתונים ידני'!M450,"")</f>
        <v/>
      </c>
      <c r="F447" s="54" t="str">
        <f>IF('גליון הקלדת נתונים ידני'!P450=2,'גליון הקלדת נתונים ידני'!N450,"")</f>
        <v/>
      </c>
      <c r="G447" s="52">
        <v>1</v>
      </c>
      <c r="H447" s="52">
        <v>1</v>
      </c>
    </row>
    <row r="448" spans="1:8">
      <c r="A448" s="52">
        <v>2022</v>
      </c>
      <c r="B448" s="53">
        <f>'גליון הקלדת נתונים ידני'!$J$1</f>
        <v>123456</v>
      </c>
      <c r="C448" s="53" t="str">
        <f>IF('גליון הקלדת נתונים ידני'!P451=2,'גליון הקלדת נתונים ידני'!O451,"")</f>
        <v/>
      </c>
      <c r="D448" s="53">
        <v>0</v>
      </c>
      <c r="E448" s="54" t="str">
        <f>IF('גליון הקלדת נתונים ידני'!P451=2,'גליון הקלדת נתונים ידני'!M451,"")</f>
        <v/>
      </c>
      <c r="F448" s="54" t="str">
        <f>IF('גליון הקלדת נתונים ידני'!P451=2,'גליון הקלדת נתונים ידני'!N451,"")</f>
        <v/>
      </c>
      <c r="G448" s="52">
        <v>1</v>
      </c>
      <c r="H448" s="52">
        <v>1</v>
      </c>
    </row>
    <row r="449" spans="1:8">
      <c r="A449" s="52">
        <v>2022</v>
      </c>
      <c r="B449" s="53">
        <f>'גליון הקלדת נתונים ידני'!$J$1</f>
        <v>123456</v>
      </c>
      <c r="C449" s="53" t="str">
        <f>IF('גליון הקלדת נתונים ידני'!P452=2,'גליון הקלדת נתונים ידני'!O452,"")</f>
        <v/>
      </c>
      <c r="D449" s="53">
        <v>0</v>
      </c>
      <c r="E449" s="54" t="str">
        <f>IF('גליון הקלדת נתונים ידני'!P452=2,'גליון הקלדת נתונים ידני'!M452,"")</f>
        <v/>
      </c>
      <c r="F449" s="54" t="str">
        <f>IF('גליון הקלדת נתונים ידני'!P452=2,'גליון הקלדת נתונים ידני'!N452,"")</f>
        <v/>
      </c>
      <c r="G449" s="52">
        <v>1</v>
      </c>
      <c r="H449" s="52">
        <v>1</v>
      </c>
    </row>
    <row r="450" spans="1:8">
      <c r="A450" s="52">
        <v>2022</v>
      </c>
      <c r="B450" s="53">
        <f>'גליון הקלדת נתונים ידני'!$J$1</f>
        <v>123456</v>
      </c>
      <c r="C450" s="53" t="str">
        <f>IF('גליון הקלדת נתונים ידני'!P453=2,'גליון הקלדת נתונים ידני'!O453,"")</f>
        <v/>
      </c>
      <c r="D450" s="53">
        <v>0</v>
      </c>
      <c r="E450" s="54" t="str">
        <f>IF('גליון הקלדת נתונים ידני'!P453=2,'גליון הקלדת נתונים ידני'!M453,"")</f>
        <v/>
      </c>
      <c r="F450" s="54" t="str">
        <f>IF('גליון הקלדת נתונים ידני'!P453=2,'גליון הקלדת נתונים ידני'!N453,"")</f>
        <v/>
      </c>
      <c r="G450" s="52">
        <v>1</v>
      </c>
      <c r="H450" s="52">
        <v>1</v>
      </c>
    </row>
    <row r="451" spans="1:8">
      <c r="A451" s="52">
        <v>2022</v>
      </c>
      <c r="B451" s="53">
        <f>'גליון הקלדת נתונים ידני'!$J$1</f>
        <v>123456</v>
      </c>
      <c r="C451" s="53" t="str">
        <f>IF('גליון הקלדת נתונים ידני'!P454=2,'גליון הקלדת נתונים ידני'!O454,"")</f>
        <v/>
      </c>
      <c r="D451" s="53">
        <v>0</v>
      </c>
      <c r="E451" s="54" t="str">
        <f>IF('גליון הקלדת נתונים ידני'!P454=2,'גליון הקלדת נתונים ידני'!M454,"")</f>
        <v/>
      </c>
      <c r="F451" s="54" t="str">
        <f>IF('גליון הקלדת נתונים ידני'!P454=2,'גליון הקלדת נתונים ידני'!N454,"")</f>
        <v/>
      </c>
      <c r="G451" s="52">
        <v>1</v>
      </c>
      <c r="H451" s="52">
        <v>1</v>
      </c>
    </row>
    <row r="452" spans="1:8">
      <c r="A452" s="52">
        <v>2022</v>
      </c>
      <c r="B452" s="53">
        <f>'גליון הקלדת נתונים ידני'!$J$1</f>
        <v>123456</v>
      </c>
      <c r="C452" s="53" t="str">
        <f>IF('גליון הקלדת נתונים ידני'!P455=2,'גליון הקלדת נתונים ידני'!O455,"")</f>
        <v/>
      </c>
      <c r="D452" s="53">
        <v>0</v>
      </c>
      <c r="E452" s="54" t="str">
        <f>IF('גליון הקלדת נתונים ידני'!P455=2,'גליון הקלדת נתונים ידני'!M455,"")</f>
        <v/>
      </c>
      <c r="F452" s="54" t="str">
        <f>IF('גליון הקלדת נתונים ידני'!P455=2,'גליון הקלדת נתונים ידני'!N455,"")</f>
        <v/>
      </c>
      <c r="G452" s="52">
        <v>1</v>
      </c>
      <c r="H452" s="52">
        <v>1</v>
      </c>
    </row>
    <row r="453" spans="1:8">
      <c r="A453" s="52">
        <v>2022</v>
      </c>
      <c r="B453" s="53">
        <f>'גליון הקלדת נתונים ידני'!$J$1</f>
        <v>123456</v>
      </c>
      <c r="C453" s="53" t="str">
        <f>IF('גליון הקלדת נתונים ידני'!P456=2,'גליון הקלדת נתונים ידני'!O456,"")</f>
        <v/>
      </c>
      <c r="D453" s="53">
        <v>0</v>
      </c>
      <c r="E453" s="54" t="str">
        <f>IF('גליון הקלדת נתונים ידני'!P456=2,'גליון הקלדת נתונים ידני'!M456,"")</f>
        <v/>
      </c>
      <c r="F453" s="54" t="str">
        <f>IF('גליון הקלדת נתונים ידני'!P456=2,'גליון הקלדת נתונים ידני'!N456,"")</f>
        <v/>
      </c>
      <c r="G453" s="52">
        <v>1</v>
      </c>
      <c r="H453" s="52">
        <v>1</v>
      </c>
    </row>
    <row r="454" spans="1:8">
      <c r="A454" s="52">
        <v>2022</v>
      </c>
      <c r="B454" s="53">
        <f>'גליון הקלדת נתונים ידני'!$J$1</f>
        <v>123456</v>
      </c>
      <c r="C454" s="53" t="str">
        <f>IF('גליון הקלדת נתונים ידני'!P457=2,'גליון הקלדת נתונים ידני'!O457,"")</f>
        <v/>
      </c>
      <c r="D454" s="53">
        <v>0</v>
      </c>
      <c r="E454" s="54" t="str">
        <f>IF('גליון הקלדת נתונים ידני'!P457=2,'גליון הקלדת נתונים ידני'!M457,"")</f>
        <v/>
      </c>
      <c r="F454" s="54" t="str">
        <f>IF('גליון הקלדת נתונים ידני'!P457=2,'גליון הקלדת נתונים ידני'!N457,"")</f>
        <v/>
      </c>
      <c r="G454" s="52">
        <v>1</v>
      </c>
      <c r="H454" s="52">
        <v>1</v>
      </c>
    </row>
    <row r="455" spans="1:8">
      <c r="A455" s="52">
        <v>2022</v>
      </c>
      <c r="B455" s="53">
        <f>'גליון הקלדת נתונים ידני'!$J$1</f>
        <v>123456</v>
      </c>
      <c r="C455" s="53" t="str">
        <f>IF('גליון הקלדת נתונים ידני'!P458=2,'גליון הקלדת נתונים ידני'!O458,"")</f>
        <v/>
      </c>
      <c r="D455" s="53">
        <v>0</v>
      </c>
      <c r="E455" s="54" t="str">
        <f>IF('גליון הקלדת נתונים ידני'!P458=2,'גליון הקלדת נתונים ידני'!M458,"")</f>
        <v/>
      </c>
      <c r="F455" s="54" t="str">
        <f>IF('גליון הקלדת נתונים ידני'!P458=2,'גליון הקלדת נתונים ידני'!N458,"")</f>
        <v/>
      </c>
      <c r="G455" s="52">
        <v>1</v>
      </c>
      <c r="H455" s="52">
        <v>1</v>
      </c>
    </row>
    <row r="456" spans="1:8">
      <c r="A456" s="52">
        <v>2022</v>
      </c>
      <c r="B456" s="53">
        <f>'גליון הקלדת נתונים ידני'!$J$1</f>
        <v>123456</v>
      </c>
      <c r="C456" s="53" t="str">
        <f>IF('גליון הקלדת נתונים ידני'!P459=2,'גליון הקלדת נתונים ידני'!O459,"")</f>
        <v/>
      </c>
      <c r="D456" s="53">
        <v>0</v>
      </c>
      <c r="E456" s="54" t="str">
        <f>IF('גליון הקלדת נתונים ידני'!P459=2,'גליון הקלדת נתונים ידני'!M459,"")</f>
        <v/>
      </c>
      <c r="F456" s="54" t="str">
        <f>IF('גליון הקלדת נתונים ידני'!P459=2,'גליון הקלדת נתונים ידני'!N459,"")</f>
        <v/>
      </c>
      <c r="G456" s="52">
        <v>1</v>
      </c>
      <c r="H456" s="52">
        <v>1</v>
      </c>
    </row>
    <row r="457" spans="1:8">
      <c r="A457" s="52">
        <v>2022</v>
      </c>
      <c r="B457" s="53">
        <f>'גליון הקלדת נתונים ידני'!$J$1</f>
        <v>123456</v>
      </c>
      <c r="C457" s="53" t="str">
        <f>IF('גליון הקלדת נתונים ידני'!P460=2,'גליון הקלדת נתונים ידני'!O460,"")</f>
        <v/>
      </c>
      <c r="D457" s="53">
        <v>0</v>
      </c>
      <c r="E457" s="54" t="str">
        <f>IF('גליון הקלדת נתונים ידני'!P460=2,'גליון הקלדת נתונים ידני'!M460,"")</f>
        <v/>
      </c>
      <c r="F457" s="54" t="str">
        <f>IF('גליון הקלדת נתונים ידני'!P460=2,'גליון הקלדת נתונים ידני'!N460,"")</f>
        <v/>
      </c>
      <c r="G457" s="52">
        <v>1</v>
      </c>
      <c r="H457" s="52">
        <v>1</v>
      </c>
    </row>
    <row r="458" spans="1:8">
      <c r="A458" s="52">
        <v>2022</v>
      </c>
      <c r="B458" s="53">
        <f>'גליון הקלדת נתונים ידני'!$J$1</f>
        <v>123456</v>
      </c>
      <c r="C458" s="53" t="str">
        <f>IF('גליון הקלדת נתונים ידני'!P461=2,'גליון הקלדת נתונים ידני'!O461,"")</f>
        <v/>
      </c>
      <c r="D458" s="53">
        <v>0</v>
      </c>
      <c r="E458" s="54" t="str">
        <f>IF('גליון הקלדת נתונים ידני'!P461=2,'גליון הקלדת נתונים ידני'!M461,"")</f>
        <v/>
      </c>
      <c r="F458" s="54" t="str">
        <f>IF('גליון הקלדת נתונים ידני'!P461=2,'גליון הקלדת נתונים ידני'!N461,"")</f>
        <v/>
      </c>
      <c r="G458" s="52">
        <v>1</v>
      </c>
      <c r="H458" s="52">
        <v>1</v>
      </c>
    </row>
    <row r="459" spans="1:8">
      <c r="A459" s="52">
        <v>2022</v>
      </c>
      <c r="B459" s="53">
        <f>'גליון הקלדת נתונים ידני'!$J$1</f>
        <v>123456</v>
      </c>
      <c r="C459" s="53" t="str">
        <f>IF('גליון הקלדת נתונים ידני'!P462=2,'גליון הקלדת נתונים ידני'!O462,"")</f>
        <v/>
      </c>
      <c r="D459" s="53">
        <v>0</v>
      </c>
      <c r="E459" s="54" t="str">
        <f>IF('גליון הקלדת נתונים ידני'!P462=2,'גליון הקלדת נתונים ידני'!M462,"")</f>
        <v/>
      </c>
      <c r="F459" s="54" t="str">
        <f>IF('גליון הקלדת נתונים ידני'!P462=2,'גליון הקלדת נתונים ידני'!N462,"")</f>
        <v/>
      </c>
      <c r="G459" s="52">
        <v>1</v>
      </c>
      <c r="H459" s="52">
        <v>1</v>
      </c>
    </row>
    <row r="460" spans="1:8">
      <c r="A460" s="52">
        <v>2022</v>
      </c>
      <c r="B460" s="53">
        <f>'גליון הקלדת נתונים ידני'!$J$1</f>
        <v>123456</v>
      </c>
      <c r="C460" s="53" t="str">
        <f>IF('גליון הקלדת נתונים ידני'!P463=2,'גליון הקלדת נתונים ידני'!O463,"")</f>
        <v/>
      </c>
      <c r="D460" s="53">
        <v>0</v>
      </c>
      <c r="E460" s="54" t="str">
        <f>IF('גליון הקלדת נתונים ידני'!P463=2,'גליון הקלדת נתונים ידני'!M463,"")</f>
        <v/>
      </c>
      <c r="F460" s="54" t="str">
        <f>IF('גליון הקלדת נתונים ידני'!P463=2,'גליון הקלדת נתונים ידני'!N463,"")</f>
        <v/>
      </c>
      <c r="G460" s="52">
        <v>1</v>
      </c>
      <c r="H460" s="52">
        <v>1</v>
      </c>
    </row>
    <row r="461" spans="1:8">
      <c r="A461" s="52">
        <v>2022</v>
      </c>
      <c r="B461" s="53">
        <f>'גליון הקלדת נתונים ידני'!$J$1</f>
        <v>123456</v>
      </c>
      <c r="C461" s="53" t="str">
        <f>IF('גליון הקלדת נתונים ידני'!P464=2,'גליון הקלדת נתונים ידני'!O464,"")</f>
        <v/>
      </c>
      <c r="D461" s="53">
        <v>0</v>
      </c>
      <c r="E461" s="54" t="str">
        <f>IF('גליון הקלדת נתונים ידני'!P464=2,'גליון הקלדת נתונים ידני'!M464,"")</f>
        <v/>
      </c>
      <c r="F461" s="54" t="str">
        <f>IF('גליון הקלדת נתונים ידני'!P464=2,'גליון הקלדת נתונים ידני'!N464,"")</f>
        <v/>
      </c>
      <c r="G461" s="52">
        <v>1</v>
      </c>
      <c r="H461" s="52">
        <v>1</v>
      </c>
    </row>
    <row r="462" spans="1:8">
      <c r="A462" s="52">
        <v>2022</v>
      </c>
      <c r="B462" s="53">
        <f>'גליון הקלדת נתונים ידני'!$J$1</f>
        <v>123456</v>
      </c>
      <c r="C462" s="53" t="str">
        <f>IF('גליון הקלדת נתונים ידני'!P465=2,'גליון הקלדת נתונים ידני'!O465,"")</f>
        <v/>
      </c>
      <c r="D462" s="53">
        <v>0</v>
      </c>
      <c r="E462" s="54" t="str">
        <f>IF('גליון הקלדת נתונים ידני'!P465=2,'גליון הקלדת נתונים ידני'!M465,"")</f>
        <v/>
      </c>
      <c r="F462" s="54" t="str">
        <f>IF('גליון הקלדת נתונים ידני'!P465=2,'גליון הקלדת נתונים ידני'!N465,"")</f>
        <v/>
      </c>
      <c r="G462" s="52">
        <v>1</v>
      </c>
      <c r="H462" s="52">
        <v>1</v>
      </c>
    </row>
    <row r="463" spans="1:8">
      <c r="A463" s="52">
        <v>2022</v>
      </c>
      <c r="B463" s="53">
        <f>'גליון הקלדת נתונים ידני'!$J$1</f>
        <v>123456</v>
      </c>
      <c r="C463" s="53" t="str">
        <f>IF('גליון הקלדת נתונים ידני'!P466=2,'גליון הקלדת נתונים ידני'!O466,"")</f>
        <v/>
      </c>
      <c r="D463" s="53">
        <v>0</v>
      </c>
      <c r="E463" s="54" t="str">
        <f>IF('גליון הקלדת נתונים ידני'!P466=2,'גליון הקלדת נתונים ידני'!M466,"")</f>
        <v/>
      </c>
      <c r="F463" s="54" t="str">
        <f>IF('גליון הקלדת נתונים ידני'!P466=2,'גליון הקלדת נתונים ידני'!N466,"")</f>
        <v/>
      </c>
      <c r="G463" s="52">
        <v>1</v>
      </c>
      <c r="H463" s="52">
        <v>1</v>
      </c>
    </row>
    <row r="464" spans="1:8">
      <c r="A464" s="52">
        <v>2022</v>
      </c>
      <c r="B464" s="53">
        <f>'גליון הקלדת נתונים ידני'!$J$1</f>
        <v>123456</v>
      </c>
      <c r="C464" s="53" t="str">
        <f>IF('גליון הקלדת נתונים ידני'!P467=2,'גליון הקלדת נתונים ידני'!O467,"")</f>
        <v/>
      </c>
      <c r="D464" s="53">
        <v>0</v>
      </c>
      <c r="E464" s="54" t="str">
        <f>IF('גליון הקלדת נתונים ידני'!P467=2,'גליון הקלדת נתונים ידני'!M467,"")</f>
        <v/>
      </c>
      <c r="F464" s="54" t="str">
        <f>IF('גליון הקלדת נתונים ידני'!P467=2,'גליון הקלדת נתונים ידני'!N467,"")</f>
        <v/>
      </c>
      <c r="G464" s="52">
        <v>1</v>
      </c>
      <c r="H464" s="52">
        <v>1</v>
      </c>
    </row>
    <row r="465" spans="1:8">
      <c r="A465" s="52">
        <v>2022</v>
      </c>
      <c r="B465" s="53">
        <f>'גליון הקלדת נתונים ידני'!$J$1</f>
        <v>123456</v>
      </c>
      <c r="C465" s="53" t="str">
        <f>IF('גליון הקלדת נתונים ידני'!P468=2,'גליון הקלדת נתונים ידני'!O468,"")</f>
        <v/>
      </c>
      <c r="D465" s="53">
        <v>0</v>
      </c>
      <c r="E465" s="54" t="str">
        <f>IF('גליון הקלדת נתונים ידני'!P468=2,'גליון הקלדת נתונים ידני'!M468,"")</f>
        <v/>
      </c>
      <c r="F465" s="54" t="str">
        <f>IF('גליון הקלדת נתונים ידני'!P468=2,'גליון הקלדת נתונים ידני'!N468,"")</f>
        <v/>
      </c>
      <c r="G465" s="52">
        <v>1</v>
      </c>
      <c r="H465" s="52">
        <v>1</v>
      </c>
    </row>
    <row r="466" spans="1:8">
      <c r="A466" s="52">
        <v>2022</v>
      </c>
      <c r="B466" s="53">
        <f>'גליון הקלדת נתונים ידני'!$J$1</f>
        <v>123456</v>
      </c>
      <c r="C466" s="53" t="str">
        <f>IF('גליון הקלדת נתונים ידני'!P469=2,'גליון הקלדת נתונים ידני'!O469,"")</f>
        <v/>
      </c>
      <c r="D466" s="53">
        <v>0</v>
      </c>
      <c r="E466" s="54" t="str">
        <f>IF('גליון הקלדת נתונים ידני'!P469=2,'גליון הקלדת נתונים ידני'!M469,"")</f>
        <v/>
      </c>
      <c r="F466" s="54" t="str">
        <f>IF('גליון הקלדת נתונים ידני'!P469=2,'גליון הקלדת נתונים ידני'!N469,"")</f>
        <v/>
      </c>
      <c r="G466" s="52">
        <v>1</v>
      </c>
      <c r="H466" s="52">
        <v>1</v>
      </c>
    </row>
    <row r="467" spans="1:8">
      <c r="A467" s="52">
        <v>2022</v>
      </c>
      <c r="B467" s="53">
        <f>'גליון הקלדת נתונים ידני'!$J$1</f>
        <v>123456</v>
      </c>
      <c r="C467" s="53" t="str">
        <f>IF('גליון הקלדת נתונים ידני'!P470=2,'גליון הקלדת נתונים ידני'!O470,"")</f>
        <v/>
      </c>
      <c r="D467" s="53">
        <v>0</v>
      </c>
      <c r="E467" s="54" t="str">
        <f>IF('גליון הקלדת נתונים ידני'!P470=2,'גליון הקלדת נתונים ידני'!M470,"")</f>
        <v/>
      </c>
      <c r="F467" s="54" t="str">
        <f>IF('גליון הקלדת נתונים ידני'!P470=2,'גליון הקלדת נתונים ידני'!N470,"")</f>
        <v/>
      </c>
      <c r="G467" s="52">
        <v>1</v>
      </c>
      <c r="H467" s="52">
        <v>1</v>
      </c>
    </row>
    <row r="468" spans="1:8">
      <c r="A468" s="52">
        <v>2022</v>
      </c>
      <c r="B468" s="53">
        <f>'גליון הקלדת נתונים ידני'!$J$1</f>
        <v>123456</v>
      </c>
      <c r="C468" s="53" t="str">
        <f>IF('גליון הקלדת נתונים ידני'!P471=2,'גליון הקלדת נתונים ידני'!O471,"")</f>
        <v/>
      </c>
      <c r="D468" s="53">
        <v>0</v>
      </c>
      <c r="E468" s="54" t="str">
        <f>IF('גליון הקלדת נתונים ידני'!P471=2,'גליון הקלדת נתונים ידני'!M471,"")</f>
        <v/>
      </c>
      <c r="F468" s="54" t="str">
        <f>IF('גליון הקלדת נתונים ידני'!P471=2,'גליון הקלדת נתונים ידני'!N471,"")</f>
        <v/>
      </c>
      <c r="G468" s="52">
        <v>1</v>
      </c>
      <c r="H468" s="52">
        <v>1</v>
      </c>
    </row>
    <row r="469" spans="1:8">
      <c r="A469" s="52">
        <v>2022</v>
      </c>
      <c r="B469" s="53">
        <f>'גליון הקלדת נתונים ידני'!$J$1</f>
        <v>123456</v>
      </c>
      <c r="C469" s="53" t="str">
        <f>IF('גליון הקלדת נתונים ידני'!P472=2,'גליון הקלדת נתונים ידני'!O472,"")</f>
        <v/>
      </c>
      <c r="D469" s="53">
        <v>0</v>
      </c>
      <c r="E469" s="54" t="str">
        <f>IF('גליון הקלדת נתונים ידני'!P472=2,'גליון הקלדת נתונים ידני'!M472,"")</f>
        <v/>
      </c>
      <c r="F469" s="54" t="str">
        <f>IF('גליון הקלדת נתונים ידני'!P472=2,'גליון הקלדת נתונים ידני'!N472,"")</f>
        <v/>
      </c>
      <c r="G469" s="52">
        <v>1</v>
      </c>
      <c r="H469" s="52">
        <v>1</v>
      </c>
    </row>
    <row r="470" spans="1:8">
      <c r="A470" s="52">
        <v>2022</v>
      </c>
      <c r="B470" s="53">
        <f>'גליון הקלדת נתונים ידני'!$J$1</f>
        <v>123456</v>
      </c>
      <c r="C470" s="53" t="str">
        <f>IF('גליון הקלדת נתונים ידני'!P473=2,'גליון הקלדת נתונים ידני'!O473,"")</f>
        <v/>
      </c>
      <c r="D470" s="53">
        <v>0</v>
      </c>
      <c r="E470" s="54" t="str">
        <f>IF('גליון הקלדת נתונים ידני'!P473=2,'גליון הקלדת נתונים ידני'!M473,"")</f>
        <v/>
      </c>
      <c r="F470" s="54" t="str">
        <f>IF('גליון הקלדת נתונים ידני'!P473=2,'גליון הקלדת נתונים ידני'!N473,"")</f>
        <v/>
      </c>
      <c r="G470" s="52">
        <v>1</v>
      </c>
      <c r="H470" s="52">
        <v>1</v>
      </c>
    </row>
    <row r="471" spans="1:8">
      <c r="A471" s="52">
        <v>2022</v>
      </c>
      <c r="B471" s="53">
        <f>'גליון הקלדת נתונים ידני'!$J$1</f>
        <v>123456</v>
      </c>
      <c r="C471" s="53" t="str">
        <f>IF('גליון הקלדת נתונים ידני'!P474=2,'גליון הקלדת נתונים ידני'!O474,"")</f>
        <v/>
      </c>
      <c r="D471" s="53">
        <v>0</v>
      </c>
      <c r="E471" s="54" t="str">
        <f>IF('גליון הקלדת נתונים ידני'!P474=2,'גליון הקלדת נתונים ידני'!M474,"")</f>
        <v/>
      </c>
      <c r="F471" s="54" t="str">
        <f>IF('גליון הקלדת נתונים ידני'!P474=2,'גליון הקלדת נתונים ידני'!N474,"")</f>
        <v/>
      </c>
      <c r="G471" s="52">
        <v>1</v>
      </c>
      <c r="H471" s="52">
        <v>1</v>
      </c>
    </row>
    <row r="472" spans="1:8">
      <c r="A472" s="52">
        <v>2022</v>
      </c>
      <c r="B472" s="53">
        <f>'גליון הקלדת נתונים ידני'!$J$1</f>
        <v>123456</v>
      </c>
      <c r="C472" s="53" t="str">
        <f>IF('גליון הקלדת נתונים ידני'!P475=2,'גליון הקלדת נתונים ידני'!O475,"")</f>
        <v/>
      </c>
      <c r="D472" s="53">
        <v>0</v>
      </c>
      <c r="E472" s="54" t="str">
        <f>IF('גליון הקלדת נתונים ידני'!P475=2,'גליון הקלדת נתונים ידני'!M475,"")</f>
        <v/>
      </c>
      <c r="F472" s="54" t="str">
        <f>IF('גליון הקלדת נתונים ידני'!P475=2,'גליון הקלדת נתונים ידני'!N475,"")</f>
        <v/>
      </c>
      <c r="G472" s="52">
        <v>1</v>
      </c>
      <c r="H472" s="52">
        <v>1</v>
      </c>
    </row>
    <row r="473" spans="1:8">
      <c r="A473" s="52">
        <v>2022</v>
      </c>
      <c r="B473" s="53">
        <f>'גליון הקלדת נתונים ידני'!$J$1</f>
        <v>123456</v>
      </c>
      <c r="C473" s="53" t="str">
        <f>IF('גליון הקלדת נתונים ידני'!P476=2,'גליון הקלדת נתונים ידני'!O476,"")</f>
        <v/>
      </c>
      <c r="D473" s="53">
        <v>0</v>
      </c>
      <c r="E473" s="54" t="str">
        <f>IF('גליון הקלדת נתונים ידני'!P476=2,'גליון הקלדת נתונים ידני'!M476,"")</f>
        <v/>
      </c>
      <c r="F473" s="54" t="str">
        <f>IF('גליון הקלדת נתונים ידני'!P476=2,'גליון הקלדת נתונים ידני'!N476,"")</f>
        <v/>
      </c>
      <c r="G473" s="52">
        <v>1</v>
      </c>
      <c r="H473" s="52">
        <v>1</v>
      </c>
    </row>
    <row r="474" spans="1:8">
      <c r="A474" s="52">
        <v>2022</v>
      </c>
      <c r="B474" s="53">
        <f>'גליון הקלדת נתונים ידני'!$J$1</f>
        <v>123456</v>
      </c>
      <c r="C474" s="53" t="str">
        <f>IF('גליון הקלדת נתונים ידני'!P477=2,'גליון הקלדת נתונים ידני'!O477,"")</f>
        <v/>
      </c>
      <c r="D474" s="53">
        <v>0</v>
      </c>
      <c r="E474" s="54" t="str">
        <f>IF('גליון הקלדת נתונים ידני'!P477=2,'גליון הקלדת נתונים ידני'!M477,"")</f>
        <v/>
      </c>
      <c r="F474" s="54" t="str">
        <f>IF('גליון הקלדת נתונים ידני'!P477=2,'גליון הקלדת נתונים ידני'!N477,"")</f>
        <v/>
      </c>
      <c r="G474" s="52">
        <v>1</v>
      </c>
      <c r="H474" s="52">
        <v>1</v>
      </c>
    </row>
    <row r="475" spans="1:8">
      <c r="A475" s="52">
        <v>2022</v>
      </c>
      <c r="B475" s="53">
        <f>'גליון הקלדת נתונים ידני'!$J$1</f>
        <v>123456</v>
      </c>
      <c r="C475" s="53" t="str">
        <f>IF('גליון הקלדת נתונים ידני'!P478=2,'גליון הקלדת נתונים ידני'!O478,"")</f>
        <v/>
      </c>
      <c r="D475" s="53">
        <v>0</v>
      </c>
      <c r="E475" s="54" t="str">
        <f>IF('גליון הקלדת נתונים ידני'!P478=2,'גליון הקלדת נתונים ידני'!M478,"")</f>
        <v/>
      </c>
      <c r="F475" s="54" t="str">
        <f>IF('גליון הקלדת נתונים ידני'!P478=2,'גליון הקלדת נתונים ידני'!N478,"")</f>
        <v/>
      </c>
      <c r="G475" s="52">
        <v>1</v>
      </c>
      <c r="H475" s="52">
        <v>1</v>
      </c>
    </row>
    <row r="476" spans="1:8">
      <c r="A476" s="52">
        <v>2022</v>
      </c>
      <c r="B476" s="53">
        <f>'גליון הקלדת נתונים ידני'!$J$1</f>
        <v>123456</v>
      </c>
      <c r="C476" s="53" t="str">
        <f>IF('גליון הקלדת נתונים ידני'!P479=2,'גליון הקלדת נתונים ידני'!O479,"")</f>
        <v/>
      </c>
      <c r="D476" s="53">
        <v>0</v>
      </c>
      <c r="E476" s="54" t="str">
        <f>IF('גליון הקלדת נתונים ידני'!P479=2,'גליון הקלדת נתונים ידני'!M479,"")</f>
        <v/>
      </c>
      <c r="F476" s="54" t="str">
        <f>IF('גליון הקלדת נתונים ידני'!P479=2,'גליון הקלדת נתונים ידני'!N479,"")</f>
        <v/>
      </c>
      <c r="G476" s="52">
        <v>1</v>
      </c>
      <c r="H476" s="52">
        <v>1</v>
      </c>
    </row>
    <row r="477" spans="1:8">
      <c r="A477" s="52">
        <v>2022</v>
      </c>
      <c r="B477" s="53">
        <f>'גליון הקלדת נתונים ידני'!$J$1</f>
        <v>123456</v>
      </c>
      <c r="C477" s="53" t="str">
        <f>IF('גליון הקלדת נתונים ידני'!P480=2,'גליון הקלדת נתונים ידני'!O480,"")</f>
        <v/>
      </c>
      <c r="D477" s="53">
        <v>0</v>
      </c>
      <c r="E477" s="54" t="str">
        <f>IF('גליון הקלדת נתונים ידני'!P480=2,'גליון הקלדת נתונים ידני'!M480,"")</f>
        <v/>
      </c>
      <c r="F477" s="54" t="str">
        <f>IF('גליון הקלדת נתונים ידני'!P480=2,'גליון הקלדת נתונים ידני'!N480,"")</f>
        <v/>
      </c>
      <c r="G477" s="52">
        <v>1</v>
      </c>
      <c r="H477" s="52">
        <v>1</v>
      </c>
    </row>
    <row r="478" spans="1:8">
      <c r="A478" s="52">
        <v>2022</v>
      </c>
      <c r="B478" s="53">
        <f>'גליון הקלדת נתונים ידני'!$J$1</f>
        <v>123456</v>
      </c>
      <c r="C478" s="53" t="str">
        <f>IF('גליון הקלדת נתונים ידני'!P481=2,'גליון הקלדת נתונים ידני'!O481,"")</f>
        <v/>
      </c>
      <c r="D478" s="53">
        <v>0</v>
      </c>
      <c r="E478" s="54" t="str">
        <f>IF('גליון הקלדת נתונים ידני'!P481=2,'גליון הקלדת נתונים ידני'!M481,"")</f>
        <v/>
      </c>
      <c r="F478" s="54" t="str">
        <f>IF('גליון הקלדת נתונים ידני'!P481=2,'גליון הקלדת נתונים ידני'!N481,"")</f>
        <v/>
      </c>
      <c r="G478" s="52">
        <v>1</v>
      </c>
      <c r="H478" s="52">
        <v>1</v>
      </c>
    </row>
    <row r="479" spans="1:8">
      <c r="A479" s="52">
        <v>2022</v>
      </c>
      <c r="B479" s="53">
        <f>'גליון הקלדת נתונים ידני'!$J$1</f>
        <v>123456</v>
      </c>
      <c r="C479" s="53" t="str">
        <f>IF('גליון הקלדת נתונים ידני'!P482=2,'גליון הקלדת נתונים ידני'!O482,"")</f>
        <v/>
      </c>
      <c r="D479" s="53">
        <v>0</v>
      </c>
      <c r="E479" s="54" t="str">
        <f>IF('גליון הקלדת נתונים ידני'!P482=2,'גליון הקלדת נתונים ידני'!M482,"")</f>
        <v/>
      </c>
      <c r="F479" s="54" t="str">
        <f>IF('גליון הקלדת נתונים ידני'!P482=2,'גליון הקלדת נתונים ידני'!N482,"")</f>
        <v/>
      </c>
      <c r="G479" s="52">
        <v>1</v>
      </c>
      <c r="H479" s="52">
        <v>1</v>
      </c>
    </row>
    <row r="480" spans="1:8">
      <c r="A480" s="52">
        <v>2022</v>
      </c>
      <c r="B480" s="53">
        <f>'גליון הקלדת נתונים ידני'!$J$1</f>
        <v>123456</v>
      </c>
      <c r="C480" s="53" t="str">
        <f>IF('גליון הקלדת נתונים ידני'!P483=2,'גליון הקלדת נתונים ידני'!O483,"")</f>
        <v/>
      </c>
      <c r="D480" s="53">
        <v>0</v>
      </c>
      <c r="E480" s="54" t="str">
        <f>IF('גליון הקלדת נתונים ידני'!P483=2,'גליון הקלדת נתונים ידני'!M483,"")</f>
        <v/>
      </c>
      <c r="F480" s="54" t="str">
        <f>IF('גליון הקלדת נתונים ידני'!P483=2,'גליון הקלדת נתונים ידני'!N483,"")</f>
        <v/>
      </c>
      <c r="G480" s="52">
        <v>1</v>
      </c>
      <c r="H480" s="52">
        <v>1</v>
      </c>
    </row>
    <row r="481" spans="1:8">
      <c r="A481" s="52">
        <v>2022</v>
      </c>
      <c r="B481" s="53">
        <f>'גליון הקלדת נתונים ידני'!$J$1</f>
        <v>123456</v>
      </c>
      <c r="C481" s="53" t="str">
        <f>IF('גליון הקלדת נתונים ידני'!P484=2,'גליון הקלדת נתונים ידני'!O484,"")</f>
        <v/>
      </c>
      <c r="D481" s="53">
        <v>0</v>
      </c>
      <c r="E481" s="54" t="str">
        <f>IF('גליון הקלדת נתונים ידני'!P484=2,'גליון הקלדת נתונים ידני'!M484,"")</f>
        <v/>
      </c>
      <c r="F481" s="54" t="str">
        <f>IF('גליון הקלדת נתונים ידני'!P484=2,'גליון הקלדת נתונים ידני'!N484,"")</f>
        <v/>
      </c>
      <c r="G481" s="52">
        <v>1</v>
      </c>
      <c r="H481" s="52">
        <v>1</v>
      </c>
    </row>
    <row r="482" spans="1:8">
      <c r="A482" s="52">
        <v>2022</v>
      </c>
      <c r="B482" s="53">
        <f>'גליון הקלדת נתונים ידני'!$J$1</f>
        <v>123456</v>
      </c>
      <c r="C482" s="53" t="str">
        <f>IF('גליון הקלדת נתונים ידני'!P485=2,'גליון הקלדת נתונים ידני'!O485,"")</f>
        <v/>
      </c>
      <c r="D482" s="53">
        <v>0</v>
      </c>
      <c r="E482" s="54" t="str">
        <f>IF('גליון הקלדת נתונים ידני'!P485=2,'גליון הקלדת נתונים ידני'!M485,"")</f>
        <v/>
      </c>
      <c r="F482" s="54" t="str">
        <f>IF('גליון הקלדת נתונים ידני'!P485=2,'גליון הקלדת נתונים ידני'!N485,"")</f>
        <v/>
      </c>
      <c r="G482" s="52">
        <v>1</v>
      </c>
      <c r="H482" s="52">
        <v>1</v>
      </c>
    </row>
    <row r="483" spans="1:8">
      <c r="A483" s="52">
        <v>2022</v>
      </c>
      <c r="B483" s="53">
        <f>'גליון הקלדת נתונים ידני'!$J$1</f>
        <v>123456</v>
      </c>
      <c r="C483" s="53" t="str">
        <f>IF('גליון הקלדת נתונים ידני'!P486=2,'גליון הקלדת נתונים ידני'!O486,"")</f>
        <v/>
      </c>
      <c r="D483" s="53">
        <v>0</v>
      </c>
      <c r="E483" s="54" t="str">
        <f>IF('גליון הקלדת נתונים ידני'!P486=2,'גליון הקלדת נתונים ידני'!M486,"")</f>
        <v/>
      </c>
      <c r="F483" s="54" t="str">
        <f>IF('גליון הקלדת נתונים ידני'!P486=2,'גליון הקלדת נתונים ידני'!N486,"")</f>
        <v/>
      </c>
      <c r="G483" s="52">
        <v>1</v>
      </c>
      <c r="H483" s="52">
        <v>1</v>
      </c>
    </row>
    <row r="484" spans="1:8">
      <c r="A484" s="52">
        <v>2022</v>
      </c>
      <c r="B484" s="53">
        <f>'גליון הקלדת נתונים ידני'!$J$1</f>
        <v>123456</v>
      </c>
      <c r="C484" s="53" t="str">
        <f>IF('גליון הקלדת נתונים ידני'!P487=2,'גליון הקלדת נתונים ידני'!O487,"")</f>
        <v/>
      </c>
      <c r="D484" s="53">
        <v>0</v>
      </c>
      <c r="E484" s="54" t="str">
        <f>IF('גליון הקלדת נתונים ידני'!P487=2,'גליון הקלדת נתונים ידני'!M487,"")</f>
        <v/>
      </c>
      <c r="F484" s="54" t="str">
        <f>IF('גליון הקלדת נתונים ידני'!P487=2,'גליון הקלדת נתונים ידני'!N487,"")</f>
        <v/>
      </c>
      <c r="G484" s="52">
        <v>1</v>
      </c>
      <c r="H484" s="52">
        <v>1</v>
      </c>
    </row>
    <row r="485" spans="1:8">
      <c r="A485" s="52">
        <v>2022</v>
      </c>
      <c r="B485" s="53">
        <f>'גליון הקלדת נתונים ידני'!$J$1</f>
        <v>123456</v>
      </c>
      <c r="C485" s="53" t="str">
        <f>IF('גליון הקלדת נתונים ידני'!P488=2,'גליון הקלדת נתונים ידני'!O488,"")</f>
        <v/>
      </c>
      <c r="D485" s="53">
        <v>0</v>
      </c>
      <c r="E485" s="54" t="str">
        <f>IF('גליון הקלדת נתונים ידני'!P488=2,'גליון הקלדת נתונים ידני'!M488,"")</f>
        <v/>
      </c>
      <c r="F485" s="54" t="str">
        <f>IF('גליון הקלדת נתונים ידני'!P488=2,'גליון הקלדת נתונים ידני'!N488,"")</f>
        <v/>
      </c>
      <c r="G485" s="52">
        <v>1</v>
      </c>
      <c r="H485" s="52">
        <v>1</v>
      </c>
    </row>
    <row r="486" spans="1:8">
      <c r="A486" s="52">
        <v>2022</v>
      </c>
      <c r="B486" s="53">
        <f>'גליון הקלדת נתונים ידני'!$J$1</f>
        <v>123456</v>
      </c>
      <c r="C486" s="53" t="str">
        <f>IF('גליון הקלדת נתונים ידני'!P489=2,'גליון הקלדת נתונים ידני'!O489,"")</f>
        <v/>
      </c>
      <c r="D486" s="53">
        <v>0</v>
      </c>
      <c r="E486" s="54" t="str">
        <f>IF('גליון הקלדת נתונים ידני'!P489=2,'גליון הקלדת נתונים ידני'!M489,"")</f>
        <v/>
      </c>
      <c r="F486" s="54" t="str">
        <f>IF('גליון הקלדת נתונים ידני'!P489=2,'גליון הקלדת נתונים ידני'!N489,"")</f>
        <v/>
      </c>
      <c r="G486" s="52">
        <v>1</v>
      </c>
      <c r="H486" s="52">
        <v>1</v>
      </c>
    </row>
    <row r="487" spans="1:8">
      <c r="A487" s="52">
        <v>2022</v>
      </c>
      <c r="B487" s="53">
        <f>'גליון הקלדת נתונים ידני'!$J$1</f>
        <v>123456</v>
      </c>
      <c r="C487" s="53" t="str">
        <f>IF('גליון הקלדת נתונים ידני'!P490=2,'גליון הקלדת נתונים ידני'!O490,"")</f>
        <v/>
      </c>
      <c r="D487" s="53">
        <v>0</v>
      </c>
      <c r="E487" s="54" t="str">
        <f>IF('גליון הקלדת נתונים ידני'!P490=2,'גליון הקלדת נתונים ידני'!M490,"")</f>
        <v/>
      </c>
      <c r="F487" s="54" t="str">
        <f>IF('גליון הקלדת נתונים ידני'!P490=2,'גליון הקלדת נתונים ידני'!N490,"")</f>
        <v/>
      </c>
      <c r="G487" s="52">
        <v>1</v>
      </c>
      <c r="H487" s="52">
        <v>1</v>
      </c>
    </row>
    <row r="488" spans="1:8">
      <c r="A488" s="52">
        <v>2022</v>
      </c>
      <c r="B488" s="53">
        <f>'גליון הקלדת נתונים ידני'!$J$1</f>
        <v>123456</v>
      </c>
      <c r="C488" s="53" t="str">
        <f>IF('גליון הקלדת נתונים ידני'!P491=2,'גליון הקלדת נתונים ידני'!O491,"")</f>
        <v/>
      </c>
      <c r="D488" s="53">
        <v>0</v>
      </c>
      <c r="E488" s="54" t="str">
        <f>IF('גליון הקלדת נתונים ידני'!P491=2,'גליון הקלדת נתונים ידני'!M491,"")</f>
        <v/>
      </c>
      <c r="F488" s="54" t="str">
        <f>IF('גליון הקלדת נתונים ידני'!P491=2,'גליון הקלדת נתונים ידני'!N491,"")</f>
        <v/>
      </c>
      <c r="G488" s="52">
        <v>1</v>
      </c>
      <c r="H488" s="52">
        <v>1</v>
      </c>
    </row>
    <row r="489" spans="1:8">
      <c r="A489" s="52">
        <v>2022</v>
      </c>
      <c r="B489" s="53">
        <f>'גליון הקלדת נתונים ידני'!$J$1</f>
        <v>123456</v>
      </c>
      <c r="C489" s="53" t="str">
        <f>IF('גליון הקלדת נתונים ידני'!P492=2,'גליון הקלדת נתונים ידני'!O492,"")</f>
        <v/>
      </c>
      <c r="D489" s="53">
        <v>0</v>
      </c>
      <c r="E489" s="54" t="str">
        <f>IF('גליון הקלדת נתונים ידני'!P492=2,'גליון הקלדת נתונים ידני'!M492,"")</f>
        <v/>
      </c>
      <c r="F489" s="54" t="str">
        <f>IF('גליון הקלדת נתונים ידני'!P492=2,'גליון הקלדת נתונים ידני'!N492,"")</f>
        <v/>
      </c>
      <c r="G489" s="52">
        <v>1</v>
      </c>
      <c r="H489" s="52">
        <v>1</v>
      </c>
    </row>
    <row r="490" spans="1:8">
      <c r="A490" s="52">
        <v>2022</v>
      </c>
      <c r="B490" s="53">
        <f>'גליון הקלדת נתונים ידני'!$J$1</f>
        <v>123456</v>
      </c>
      <c r="C490" s="53" t="str">
        <f>IF('גליון הקלדת נתונים ידני'!P493=2,'גליון הקלדת נתונים ידני'!O493,"")</f>
        <v/>
      </c>
      <c r="D490" s="53">
        <v>0</v>
      </c>
      <c r="E490" s="54" t="str">
        <f>IF('גליון הקלדת נתונים ידני'!P493=2,'גליון הקלדת נתונים ידני'!M493,"")</f>
        <v/>
      </c>
      <c r="F490" s="54" t="str">
        <f>IF('גליון הקלדת נתונים ידני'!P493=2,'גליון הקלדת נתונים ידני'!N493,"")</f>
        <v/>
      </c>
      <c r="G490" s="52">
        <v>1</v>
      </c>
      <c r="H490" s="52">
        <v>1</v>
      </c>
    </row>
    <row r="491" spans="1:8">
      <c r="A491" s="52">
        <v>2022</v>
      </c>
      <c r="B491" s="53">
        <f>'גליון הקלדת נתונים ידני'!$J$1</f>
        <v>123456</v>
      </c>
      <c r="C491" s="53" t="str">
        <f>IF('גליון הקלדת נתונים ידני'!P494=2,'גליון הקלדת נתונים ידני'!O494,"")</f>
        <v/>
      </c>
      <c r="D491" s="53">
        <v>0</v>
      </c>
      <c r="E491" s="54" t="str">
        <f>IF('גליון הקלדת נתונים ידני'!P494=2,'גליון הקלדת נתונים ידני'!M494,"")</f>
        <v/>
      </c>
      <c r="F491" s="54" t="str">
        <f>IF('גליון הקלדת נתונים ידני'!P494=2,'גליון הקלדת נתונים ידני'!N494,"")</f>
        <v/>
      </c>
      <c r="G491" s="52">
        <v>1</v>
      </c>
      <c r="H491" s="52">
        <v>1</v>
      </c>
    </row>
    <row r="492" spans="1:8">
      <c r="A492" s="52">
        <v>2022</v>
      </c>
      <c r="B492" s="53">
        <f>'גליון הקלדת נתונים ידני'!$J$1</f>
        <v>123456</v>
      </c>
      <c r="C492" s="53" t="str">
        <f>IF('גליון הקלדת נתונים ידני'!P495=2,'גליון הקלדת נתונים ידני'!O495,"")</f>
        <v/>
      </c>
      <c r="D492" s="53">
        <v>0</v>
      </c>
      <c r="E492" s="54" t="str">
        <f>IF('גליון הקלדת נתונים ידני'!P495=2,'גליון הקלדת נתונים ידני'!M495,"")</f>
        <v/>
      </c>
      <c r="F492" s="54" t="str">
        <f>IF('גליון הקלדת נתונים ידני'!P495=2,'גליון הקלדת נתונים ידני'!N495,"")</f>
        <v/>
      </c>
      <c r="G492" s="52">
        <v>1</v>
      </c>
      <c r="H492" s="52">
        <v>1</v>
      </c>
    </row>
    <row r="493" spans="1:8">
      <c r="A493" s="52">
        <v>2022</v>
      </c>
      <c r="B493" s="53">
        <f>'גליון הקלדת נתונים ידני'!$J$1</f>
        <v>123456</v>
      </c>
      <c r="C493" s="53" t="str">
        <f>IF('גליון הקלדת נתונים ידני'!P496=2,'גליון הקלדת נתונים ידני'!O496,"")</f>
        <v/>
      </c>
      <c r="D493" s="53">
        <v>0</v>
      </c>
      <c r="E493" s="54" t="str">
        <f>IF('גליון הקלדת נתונים ידני'!P496=2,'גליון הקלדת נתונים ידני'!M496,"")</f>
        <v/>
      </c>
      <c r="F493" s="54" t="str">
        <f>IF('גליון הקלדת נתונים ידני'!P496=2,'גליון הקלדת נתונים ידני'!N496,"")</f>
        <v/>
      </c>
      <c r="G493" s="52">
        <v>1</v>
      </c>
      <c r="H493" s="52">
        <v>1</v>
      </c>
    </row>
    <row r="494" spans="1:8">
      <c r="A494" s="52">
        <v>2022</v>
      </c>
      <c r="B494" s="53">
        <f>'גליון הקלדת נתונים ידני'!$J$1</f>
        <v>123456</v>
      </c>
      <c r="C494" s="53" t="str">
        <f>IF('גליון הקלדת נתונים ידני'!P497=2,'גליון הקלדת נתונים ידני'!O497,"")</f>
        <v/>
      </c>
      <c r="D494" s="53">
        <v>0</v>
      </c>
      <c r="E494" s="54" t="str">
        <f>IF('גליון הקלדת נתונים ידני'!P497=2,'גליון הקלדת נתונים ידני'!M497,"")</f>
        <v/>
      </c>
      <c r="F494" s="54" t="str">
        <f>IF('גליון הקלדת נתונים ידני'!P497=2,'גליון הקלדת נתונים ידני'!N497,"")</f>
        <v/>
      </c>
      <c r="G494" s="52">
        <v>1</v>
      </c>
      <c r="H494" s="52">
        <v>1</v>
      </c>
    </row>
    <row r="495" spans="1:8">
      <c r="A495" s="52">
        <v>2022</v>
      </c>
      <c r="B495" s="53">
        <f>'גליון הקלדת נתונים ידני'!$J$1</f>
        <v>123456</v>
      </c>
      <c r="C495" s="53" t="str">
        <f>IF('גליון הקלדת נתונים ידני'!P498=2,'גליון הקלדת נתונים ידני'!O498,"")</f>
        <v/>
      </c>
      <c r="D495" s="53">
        <v>0</v>
      </c>
      <c r="E495" s="54" t="str">
        <f>IF('גליון הקלדת נתונים ידני'!P498=2,'גליון הקלדת נתונים ידני'!M498,"")</f>
        <v/>
      </c>
      <c r="F495" s="54" t="str">
        <f>IF('גליון הקלדת נתונים ידני'!P498=2,'גליון הקלדת נתונים ידני'!N498,"")</f>
        <v/>
      </c>
      <c r="G495" s="52">
        <v>1</v>
      </c>
      <c r="H495" s="52">
        <v>1</v>
      </c>
    </row>
    <row r="496" spans="1:8">
      <c r="A496" s="52">
        <v>2022</v>
      </c>
      <c r="B496" s="53">
        <f>'גליון הקלדת נתונים ידני'!$J$1</f>
        <v>123456</v>
      </c>
      <c r="C496" s="53" t="str">
        <f>IF('גליון הקלדת נתונים ידני'!P499=2,'גליון הקלדת נתונים ידני'!O499,"")</f>
        <v/>
      </c>
      <c r="D496" s="53">
        <v>0</v>
      </c>
      <c r="E496" s="54" t="str">
        <f>IF('גליון הקלדת נתונים ידני'!P499=2,'גליון הקלדת נתונים ידני'!M499,"")</f>
        <v/>
      </c>
      <c r="F496" s="54" t="str">
        <f>IF('גליון הקלדת נתונים ידני'!P499=2,'גליון הקלדת נתונים ידני'!N499,"")</f>
        <v/>
      </c>
      <c r="G496" s="52">
        <v>1</v>
      </c>
      <c r="H496" s="52">
        <v>1</v>
      </c>
    </row>
    <row r="497" spans="1:8">
      <c r="A497" s="52">
        <v>2022</v>
      </c>
      <c r="B497" s="53">
        <f>'גליון הקלדת נתונים ידני'!$J$1</f>
        <v>123456</v>
      </c>
      <c r="C497" s="53" t="str">
        <f>IF('גליון הקלדת נתונים ידני'!P500=2,'גליון הקלדת נתונים ידני'!O500,"")</f>
        <v/>
      </c>
      <c r="D497" s="53">
        <v>0</v>
      </c>
      <c r="E497" s="54" t="str">
        <f>IF('גליון הקלדת נתונים ידני'!P500=2,'גליון הקלדת נתונים ידני'!M500,"")</f>
        <v/>
      </c>
      <c r="F497" s="54" t="str">
        <f>IF('גליון הקלדת נתונים ידני'!P500=2,'גליון הקלדת נתונים ידני'!N500,"")</f>
        <v/>
      </c>
      <c r="G497" s="52">
        <v>1</v>
      </c>
      <c r="H497" s="52">
        <v>1</v>
      </c>
    </row>
    <row r="498" spans="1:8">
      <c r="A498" s="52">
        <v>2022</v>
      </c>
      <c r="B498" s="53">
        <f>'גליון הקלדת נתונים ידני'!$J$1</f>
        <v>123456</v>
      </c>
      <c r="C498" s="53" t="str">
        <f>IF('גליון הקלדת נתונים ידני'!P501=2,'גליון הקלדת נתונים ידני'!O501,"")</f>
        <v/>
      </c>
      <c r="D498" s="53">
        <v>0</v>
      </c>
      <c r="E498" s="54" t="str">
        <f>IF('גליון הקלדת נתונים ידני'!P501=2,'גליון הקלדת נתונים ידני'!M501,"")</f>
        <v/>
      </c>
      <c r="F498" s="54" t="str">
        <f>IF('גליון הקלדת נתונים ידני'!P501=2,'גליון הקלדת נתונים ידני'!N501,"")</f>
        <v/>
      </c>
      <c r="G498" s="52">
        <v>1</v>
      </c>
      <c r="H498" s="52">
        <v>1</v>
      </c>
    </row>
    <row r="499" spans="1:8">
      <c r="A499" s="52">
        <v>2022</v>
      </c>
      <c r="B499" s="53">
        <f>'גליון הקלדת נתונים ידני'!$J$1</f>
        <v>123456</v>
      </c>
      <c r="C499" s="53" t="str">
        <f>IF('גליון הקלדת נתונים ידני'!P502=2,'גליון הקלדת נתונים ידני'!O502,"")</f>
        <v/>
      </c>
      <c r="D499" s="53">
        <v>0</v>
      </c>
      <c r="E499" s="54" t="str">
        <f>IF('גליון הקלדת נתונים ידני'!P502=2,'גליון הקלדת נתונים ידני'!M502,"")</f>
        <v/>
      </c>
      <c r="F499" s="54" t="str">
        <f>IF('גליון הקלדת נתונים ידני'!P502=2,'גליון הקלדת נתונים ידני'!N502,"")</f>
        <v/>
      </c>
      <c r="G499" s="52">
        <v>1</v>
      </c>
      <c r="H499" s="52">
        <v>1</v>
      </c>
    </row>
    <row r="500" spans="1:8">
      <c r="A500" s="52">
        <v>2022</v>
      </c>
      <c r="B500" s="53">
        <f>'גליון הקלדת נתונים ידני'!$J$1</f>
        <v>123456</v>
      </c>
      <c r="C500" s="53" t="str">
        <f>IF('גליון הקלדת נתונים ידני'!P503=2,'גליון הקלדת נתונים ידני'!O503,"")</f>
        <v/>
      </c>
      <c r="D500" s="53">
        <v>0</v>
      </c>
      <c r="E500" s="54" t="str">
        <f>IF('גליון הקלדת נתונים ידני'!P503=2,'גליון הקלדת נתונים ידני'!M503,"")</f>
        <v/>
      </c>
      <c r="F500" s="54" t="str">
        <f>IF('גליון הקלדת נתונים ידני'!P503=2,'גליון הקלדת נתונים ידני'!N503,"")</f>
        <v/>
      </c>
      <c r="G500" s="52">
        <v>1</v>
      </c>
      <c r="H500" s="52">
        <v>1</v>
      </c>
    </row>
    <row r="501" spans="1:8">
      <c r="A501" s="52">
        <v>2022</v>
      </c>
      <c r="B501" s="53">
        <f>'גליון הקלדת נתונים ידני'!$J$1</f>
        <v>123456</v>
      </c>
      <c r="C501" s="53" t="str">
        <f>IF('גליון הקלדת נתונים ידני'!P504=2,'גליון הקלדת נתונים ידני'!O504,"")</f>
        <v/>
      </c>
      <c r="D501" s="53">
        <v>0</v>
      </c>
      <c r="E501" s="54" t="str">
        <f>IF('גליון הקלדת נתונים ידני'!P504=2,'גליון הקלדת נתונים ידני'!M504,"")</f>
        <v/>
      </c>
      <c r="F501" s="54" t="str">
        <f>IF('גליון הקלדת נתונים ידני'!P504=2,'גליון הקלדת נתונים ידני'!N504,"")</f>
        <v/>
      </c>
      <c r="G501" s="52">
        <v>1</v>
      </c>
      <c r="H501" s="52">
        <v>1</v>
      </c>
    </row>
    <row r="502" spans="1:8">
      <c r="A502" s="52">
        <v>2022</v>
      </c>
      <c r="B502" s="53">
        <f>'גליון הקלדת נתונים ידני'!$J$1</f>
        <v>123456</v>
      </c>
      <c r="C502" s="53" t="str">
        <f>IF('גליון הקלדת נתונים ידני'!P505=2,'גליון הקלדת נתונים ידני'!O505,"")</f>
        <v/>
      </c>
      <c r="D502" s="53">
        <v>0</v>
      </c>
      <c r="E502" s="54" t="str">
        <f>IF('גליון הקלדת נתונים ידני'!P505=2,'גליון הקלדת נתונים ידני'!M505,"")</f>
        <v/>
      </c>
      <c r="F502" s="54" t="str">
        <f>IF('גליון הקלדת נתונים ידני'!P505=2,'גליון הקלדת נתונים ידני'!N505,"")</f>
        <v/>
      </c>
      <c r="G502" s="52">
        <v>1</v>
      </c>
      <c r="H502" s="52">
        <v>1</v>
      </c>
    </row>
    <row r="503" spans="1:8">
      <c r="A503" s="52">
        <v>2022</v>
      </c>
      <c r="B503" s="53">
        <f>'גליון הקלדת נתונים ידני'!$J$1</f>
        <v>123456</v>
      </c>
      <c r="C503" s="53" t="str">
        <f>IF('גליון הקלדת נתונים ידני'!P506=2,'גליון הקלדת נתונים ידני'!O506,"")</f>
        <v/>
      </c>
      <c r="D503" s="53">
        <v>0</v>
      </c>
      <c r="E503" s="54" t="str">
        <f>IF('גליון הקלדת נתונים ידני'!P506=2,'גליון הקלדת נתונים ידני'!M506,"")</f>
        <v/>
      </c>
      <c r="F503" s="54" t="str">
        <f>IF('גליון הקלדת נתונים ידני'!P506=2,'גליון הקלדת נתונים ידני'!N506,"")</f>
        <v/>
      </c>
      <c r="G503" s="52">
        <v>1</v>
      </c>
      <c r="H503" s="52">
        <v>1</v>
      </c>
    </row>
    <row r="504" spans="1:8">
      <c r="A504" s="52">
        <v>2022</v>
      </c>
      <c r="B504" s="53">
        <f>'גליון הקלדת נתונים ידני'!$J$1</f>
        <v>123456</v>
      </c>
      <c r="C504" s="53" t="str">
        <f>IF('גליון הקלדת נתונים ידני'!P507=2,'גליון הקלדת נתונים ידני'!O507,"")</f>
        <v/>
      </c>
      <c r="D504" s="53">
        <v>0</v>
      </c>
      <c r="E504" s="54" t="str">
        <f>IF('גליון הקלדת נתונים ידני'!P507=2,'גליון הקלדת נתונים ידני'!M507,"")</f>
        <v/>
      </c>
      <c r="F504" s="54" t="str">
        <f>IF('גליון הקלדת נתונים ידני'!P507=2,'גליון הקלדת נתונים ידני'!N507,"")</f>
        <v/>
      </c>
      <c r="G504" s="52">
        <v>1</v>
      </c>
      <c r="H504" s="52">
        <v>1</v>
      </c>
    </row>
    <row r="505" spans="1:8">
      <c r="A505" s="52">
        <v>2022</v>
      </c>
      <c r="B505" s="53">
        <f>'גליון הקלדת נתונים ידני'!$J$1</f>
        <v>123456</v>
      </c>
      <c r="C505" s="53" t="str">
        <f>IF('גליון הקלדת נתונים ידני'!P508=2,'גליון הקלדת נתונים ידני'!O508,"")</f>
        <v/>
      </c>
      <c r="D505" s="53">
        <v>0</v>
      </c>
      <c r="E505" s="54" t="str">
        <f>IF('גליון הקלדת נתונים ידני'!P508=2,'גליון הקלדת נתונים ידני'!M508,"")</f>
        <v/>
      </c>
      <c r="F505" s="54" t="str">
        <f>IF('גליון הקלדת נתונים ידני'!P508=2,'גליון הקלדת נתונים ידני'!N508,"")</f>
        <v/>
      </c>
      <c r="G505" s="52">
        <v>1</v>
      </c>
      <c r="H505" s="52">
        <v>1</v>
      </c>
    </row>
    <row r="506" spans="1:8">
      <c r="A506" s="52">
        <v>2022</v>
      </c>
      <c r="B506" s="53">
        <f>'גליון הקלדת נתונים ידני'!$J$1</f>
        <v>123456</v>
      </c>
      <c r="C506" s="53" t="str">
        <f>IF('גליון הקלדת נתונים ידני'!P509=2,'גליון הקלדת נתונים ידני'!O509,"")</f>
        <v/>
      </c>
      <c r="D506" s="53">
        <v>0</v>
      </c>
      <c r="E506" s="54" t="str">
        <f>IF('גליון הקלדת נתונים ידני'!P509=2,'גליון הקלדת נתונים ידני'!M509,"")</f>
        <v/>
      </c>
      <c r="F506" s="54" t="str">
        <f>IF('גליון הקלדת נתונים ידני'!P509=2,'גליון הקלדת נתונים ידני'!N509,"")</f>
        <v/>
      </c>
      <c r="G506" s="52">
        <v>1</v>
      </c>
      <c r="H506" s="52">
        <v>1</v>
      </c>
    </row>
    <row r="507" spans="1:8">
      <c r="A507" s="52">
        <v>2022</v>
      </c>
      <c r="B507" s="53">
        <f>'גליון הקלדת נתונים ידני'!$J$1</f>
        <v>123456</v>
      </c>
      <c r="C507" s="53" t="str">
        <f>IF('גליון הקלדת נתונים ידני'!P510=2,'גליון הקלדת נתונים ידני'!O510,"")</f>
        <v/>
      </c>
      <c r="D507" s="53">
        <v>0</v>
      </c>
      <c r="E507" s="54" t="str">
        <f>IF('גליון הקלדת נתונים ידני'!P510=2,'גליון הקלדת נתונים ידני'!M510,"")</f>
        <v/>
      </c>
      <c r="F507" s="54" t="str">
        <f>IF('גליון הקלדת נתונים ידני'!P510=2,'גליון הקלדת נתונים ידני'!N510,"")</f>
        <v/>
      </c>
      <c r="G507" s="52">
        <v>1</v>
      </c>
      <c r="H507" s="52">
        <v>1</v>
      </c>
    </row>
    <row r="508" spans="1:8">
      <c r="A508" s="52">
        <v>2022</v>
      </c>
      <c r="B508" s="53">
        <f>'גליון הקלדת נתונים ידני'!$J$1</f>
        <v>123456</v>
      </c>
      <c r="C508" s="53" t="str">
        <f>IF('גליון הקלדת נתונים ידני'!P511=2,'גליון הקלדת נתונים ידני'!O511,"")</f>
        <v/>
      </c>
      <c r="D508" s="53">
        <v>0</v>
      </c>
      <c r="E508" s="54" t="str">
        <f>IF('גליון הקלדת נתונים ידני'!P511=2,'גליון הקלדת נתונים ידני'!M511,"")</f>
        <v/>
      </c>
      <c r="F508" s="54" t="str">
        <f>IF('גליון הקלדת נתונים ידני'!P511=2,'גליון הקלדת נתונים ידני'!N511,"")</f>
        <v/>
      </c>
      <c r="G508" s="52">
        <v>1</v>
      </c>
      <c r="H508" s="52">
        <v>1</v>
      </c>
    </row>
    <row r="509" spans="1:8">
      <c r="A509" s="52">
        <v>2022</v>
      </c>
      <c r="B509" s="53">
        <f>'גליון הקלדת נתונים ידני'!$J$1</f>
        <v>123456</v>
      </c>
      <c r="C509" s="53" t="str">
        <f>IF('גליון הקלדת נתונים ידני'!P512=2,'גליון הקלדת נתונים ידני'!O512,"")</f>
        <v/>
      </c>
      <c r="D509" s="53">
        <v>0</v>
      </c>
      <c r="E509" s="54" t="str">
        <f>IF('גליון הקלדת נתונים ידני'!P512=2,'גליון הקלדת נתונים ידני'!M512,"")</f>
        <v/>
      </c>
      <c r="F509" s="54" t="str">
        <f>IF('גליון הקלדת נתונים ידני'!P512=2,'גליון הקלדת נתונים ידני'!N512,"")</f>
        <v/>
      </c>
      <c r="G509" s="52">
        <v>1</v>
      </c>
      <c r="H509" s="52">
        <v>1</v>
      </c>
    </row>
    <row r="510" spans="1:8">
      <c r="A510" s="52">
        <v>2022</v>
      </c>
      <c r="B510" s="53">
        <f>'גליון הקלדת נתונים ידני'!$J$1</f>
        <v>123456</v>
      </c>
      <c r="C510" s="53" t="str">
        <f>IF('גליון הקלדת נתונים ידני'!P513=2,'גליון הקלדת נתונים ידני'!O513,"")</f>
        <v/>
      </c>
      <c r="D510" s="53">
        <v>0</v>
      </c>
      <c r="E510" s="54" t="str">
        <f>IF('גליון הקלדת נתונים ידני'!P513=2,'גליון הקלדת נתונים ידני'!M513,"")</f>
        <v/>
      </c>
      <c r="F510" s="54" t="str">
        <f>IF('גליון הקלדת נתונים ידני'!P513=2,'גליון הקלדת נתונים ידני'!N513,"")</f>
        <v/>
      </c>
      <c r="G510" s="52">
        <v>1</v>
      </c>
      <c r="H510" s="52">
        <v>1</v>
      </c>
    </row>
    <row r="511" spans="1:8">
      <c r="A511" s="52">
        <v>2022</v>
      </c>
      <c r="B511" s="53">
        <f>'גליון הקלדת נתונים ידני'!$J$1</f>
        <v>123456</v>
      </c>
      <c r="C511" s="53" t="str">
        <f>IF('גליון הקלדת נתונים ידני'!P514=2,'גליון הקלדת נתונים ידני'!O514,"")</f>
        <v/>
      </c>
      <c r="D511" s="53">
        <v>0</v>
      </c>
      <c r="E511" s="54" t="str">
        <f>IF('גליון הקלדת נתונים ידני'!P514=2,'גליון הקלדת נתונים ידני'!M514,"")</f>
        <v/>
      </c>
      <c r="F511" s="54" t="str">
        <f>IF('גליון הקלדת נתונים ידני'!P514=2,'גליון הקלדת נתונים ידני'!N514,"")</f>
        <v/>
      </c>
      <c r="G511" s="52">
        <v>1</v>
      </c>
      <c r="H511" s="52">
        <v>1</v>
      </c>
    </row>
    <row r="512" spans="1:8">
      <c r="A512" s="52">
        <v>2022</v>
      </c>
      <c r="B512" s="53">
        <f>'גליון הקלדת נתונים ידני'!$J$1</f>
        <v>123456</v>
      </c>
      <c r="C512" s="53" t="str">
        <f>IF('גליון הקלדת נתונים ידני'!P515=2,'גליון הקלדת נתונים ידני'!O515,"")</f>
        <v/>
      </c>
      <c r="D512" s="53">
        <v>0</v>
      </c>
      <c r="E512" s="54" t="str">
        <f>IF('גליון הקלדת נתונים ידני'!P515=2,'גליון הקלדת נתונים ידני'!M515,"")</f>
        <v/>
      </c>
      <c r="F512" s="54" t="str">
        <f>IF('גליון הקלדת נתונים ידני'!P515=2,'גליון הקלדת נתונים ידני'!N515,"")</f>
        <v/>
      </c>
      <c r="G512" s="52">
        <v>1</v>
      </c>
      <c r="H512" s="52">
        <v>1</v>
      </c>
    </row>
    <row r="513" spans="1:8">
      <c r="A513" s="52">
        <v>2022</v>
      </c>
      <c r="B513" s="53">
        <f>'גליון הקלדת נתונים ידני'!$J$1</f>
        <v>123456</v>
      </c>
      <c r="C513" s="53" t="str">
        <f>IF('גליון הקלדת נתונים ידני'!P516=2,'גליון הקלדת נתונים ידני'!O516,"")</f>
        <v/>
      </c>
      <c r="D513" s="53">
        <v>0</v>
      </c>
      <c r="E513" s="54" t="str">
        <f>IF('גליון הקלדת נתונים ידני'!P516=2,'גליון הקלדת נתונים ידני'!M516,"")</f>
        <v/>
      </c>
      <c r="F513" s="54" t="str">
        <f>IF('גליון הקלדת נתונים ידני'!P516=2,'גליון הקלדת נתונים ידני'!N516,"")</f>
        <v/>
      </c>
      <c r="G513" s="52">
        <v>1</v>
      </c>
      <c r="H513" s="52">
        <v>1</v>
      </c>
    </row>
    <row r="514" spans="1:8">
      <c r="A514" s="52">
        <v>2022</v>
      </c>
      <c r="B514" s="53">
        <f>'גליון הקלדת נתונים ידני'!$J$1</f>
        <v>123456</v>
      </c>
      <c r="C514" s="53" t="str">
        <f>IF('גליון הקלדת נתונים ידני'!P517=2,'גליון הקלדת נתונים ידני'!O517,"")</f>
        <v/>
      </c>
      <c r="D514" s="53">
        <v>0</v>
      </c>
      <c r="E514" s="54" t="str">
        <f>IF('גליון הקלדת נתונים ידני'!P517=2,'גליון הקלדת נתונים ידני'!M517,"")</f>
        <v/>
      </c>
      <c r="F514" s="54" t="str">
        <f>IF('גליון הקלדת נתונים ידני'!P517=2,'גליון הקלדת נתונים ידני'!N517,"")</f>
        <v/>
      </c>
      <c r="G514" s="52">
        <v>1</v>
      </c>
      <c r="H514" s="52">
        <v>1</v>
      </c>
    </row>
    <row r="515" spans="1:8">
      <c r="A515" s="52">
        <v>2022</v>
      </c>
      <c r="B515" s="53">
        <f>'גליון הקלדת נתונים ידני'!$J$1</f>
        <v>123456</v>
      </c>
      <c r="C515" s="53" t="str">
        <f>IF('גליון הקלדת נתונים ידני'!P518=2,'גליון הקלדת נתונים ידני'!O518,"")</f>
        <v/>
      </c>
      <c r="D515" s="53">
        <v>0</v>
      </c>
      <c r="E515" s="54" t="str">
        <f>IF('גליון הקלדת נתונים ידני'!P518=2,'גליון הקלדת נתונים ידני'!M518,"")</f>
        <v/>
      </c>
      <c r="F515" s="54" t="str">
        <f>IF('גליון הקלדת נתונים ידני'!P518=2,'גליון הקלדת נתונים ידני'!N518,"")</f>
        <v/>
      </c>
      <c r="G515" s="52">
        <v>1</v>
      </c>
      <c r="H515" s="52">
        <v>1</v>
      </c>
    </row>
    <row r="516" spans="1:8">
      <c r="A516" s="52">
        <v>2022</v>
      </c>
      <c r="B516" s="53">
        <f>'גליון הקלדת נתונים ידני'!$J$1</f>
        <v>123456</v>
      </c>
      <c r="C516" s="53" t="str">
        <f>IF('גליון הקלדת נתונים ידני'!P519=2,'גליון הקלדת נתונים ידני'!O519,"")</f>
        <v/>
      </c>
      <c r="D516" s="53">
        <v>0</v>
      </c>
      <c r="E516" s="54" t="str">
        <f>IF('גליון הקלדת נתונים ידני'!P519=2,'גליון הקלדת נתונים ידני'!M519,"")</f>
        <v/>
      </c>
      <c r="F516" s="54" t="str">
        <f>IF('גליון הקלדת נתונים ידני'!P519=2,'גליון הקלדת נתונים ידני'!N519,"")</f>
        <v/>
      </c>
      <c r="G516" s="52">
        <v>1</v>
      </c>
      <c r="H516" s="52">
        <v>1</v>
      </c>
    </row>
    <row r="517" spans="1:8">
      <c r="A517" s="52">
        <v>2022</v>
      </c>
      <c r="B517" s="53">
        <f>'גליון הקלדת נתונים ידני'!$J$1</f>
        <v>123456</v>
      </c>
      <c r="C517" s="53" t="str">
        <f>IF('גליון הקלדת נתונים ידני'!P520=2,'גליון הקלדת נתונים ידני'!O520,"")</f>
        <v/>
      </c>
      <c r="D517" s="53">
        <v>0</v>
      </c>
      <c r="E517" s="54" t="str">
        <f>IF('גליון הקלדת נתונים ידני'!P520=2,'גליון הקלדת נתונים ידני'!M520,"")</f>
        <v/>
      </c>
      <c r="F517" s="54" t="str">
        <f>IF('גליון הקלדת נתונים ידני'!P520=2,'גליון הקלדת נתונים ידני'!N520,"")</f>
        <v/>
      </c>
      <c r="G517" s="52">
        <v>1</v>
      </c>
      <c r="H517" s="52">
        <v>1</v>
      </c>
    </row>
    <row r="518" spans="1:8">
      <c r="A518" s="52">
        <v>2022</v>
      </c>
      <c r="B518" s="53">
        <f>'גליון הקלדת נתונים ידני'!$J$1</f>
        <v>123456</v>
      </c>
      <c r="C518" s="53" t="str">
        <f>IF('גליון הקלדת נתונים ידני'!P521=2,'גליון הקלדת נתונים ידני'!O521,"")</f>
        <v/>
      </c>
      <c r="D518" s="53">
        <v>0</v>
      </c>
      <c r="E518" s="54" t="str">
        <f>IF('גליון הקלדת נתונים ידני'!P521=2,'גליון הקלדת נתונים ידני'!M521,"")</f>
        <v/>
      </c>
      <c r="F518" s="54" t="str">
        <f>IF('גליון הקלדת נתונים ידני'!P521=2,'גליון הקלדת נתונים ידני'!N521,"")</f>
        <v/>
      </c>
      <c r="G518" s="52">
        <v>1</v>
      </c>
      <c r="H518" s="52">
        <v>1</v>
      </c>
    </row>
    <row r="519" spans="1:8">
      <c r="A519" s="52">
        <v>2022</v>
      </c>
      <c r="B519" s="53">
        <f>'גליון הקלדת נתונים ידני'!$J$1</f>
        <v>123456</v>
      </c>
      <c r="C519" s="53" t="str">
        <f>IF('גליון הקלדת נתונים ידני'!P522=2,'גליון הקלדת נתונים ידני'!O522,"")</f>
        <v/>
      </c>
      <c r="D519" s="53">
        <v>0</v>
      </c>
      <c r="E519" s="54" t="str">
        <f>IF('גליון הקלדת נתונים ידני'!P522=2,'גליון הקלדת נתונים ידני'!M522,"")</f>
        <v/>
      </c>
      <c r="F519" s="54" t="str">
        <f>IF('גליון הקלדת נתונים ידני'!P522=2,'גליון הקלדת נתונים ידני'!N522,"")</f>
        <v/>
      </c>
      <c r="G519" s="52">
        <v>1</v>
      </c>
      <c r="H519" s="52">
        <v>1</v>
      </c>
    </row>
    <row r="520" spans="1:8">
      <c r="A520" s="52">
        <v>2022</v>
      </c>
      <c r="B520" s="53">
        <f>'גליון הקלדת נתונים ידני'!$J$1</f>
        <v>123456</v>
      </c>
      <c r="C520" s="53" t="str">
        <f>IF('גליון הקלדת נתונים ידני'!P523=2,'גליון הקלדת נתונים ידני'!O523,"")</f>
        <v/>
      </c>
      <c r="D520" s="53">
        <v>0</v>
      </c>
      <c r="E520" s="54" t="str">
        <f>IF('גליון הקלדת נתונים ידני'!P523=2,'גליון הקלדת נתונים ידני'!M523,"")</f>
        <v/>
      </c>
      <c r="F520" s="54" t="str">
        <f>IF('גליון הקלדת נתונים ידני'!P523=2,'גליון הקלדת נתונים ידני'!N523,"")</f>
        <v/>
      </c>
      <c r="G520" s="52">
        <v>1</v>
      </c>
      <c r="H520" s="52">
        <v>1</v>
      </c>
    </row>
    <row r="521" spans="1:8">
      <c r="A521" s="52">
        <v>2022</v>
      </c>
      <c r="B521" s="53">
        <f>'גליון הקלדת נתונים ידני'!$J$1</f>
        <v>123456</v>
      </c>
      <c r="C521" s="53" t="str">
        <f>IF('גליון הקלדת נתונים ידני'!P524=2,'גליון הקלדת נתונים ידני'!O524,"")</f>
        <v/>
      </c>
      <c r="D521" s="53">
        <v>0</v>
      </c>
      <c r="E521" s="54" t="str">
        <f>IF('גליון הקלדת נתונים ידני'!P524=2,'גליון הקלדת נתונים ידני'!M524,"")</f>
        <v/>
      </c>
      <c r="F521" s="54" t="str">
        <f>IF('גליון הקלדת נתונים ידני'!P524=2,'גליון הקלדת נתונים ידני'!N524,"")</f>
        <v/>
      </c>
      <c r="G521" s="52">
        <v>1</v>
      </c>
      <c r="H521" s="52">
        <v>1</v>
      </c>
    </row>
    <row r="522" spans="1:8">
      <c r="A522" s="52">
        <v>2022</v>
      </c>
      <c r="B522" s="53">
        <f>'גליון הקלדת נתונים ידני'!$J$1</f>
        <v>123456</v>
      </c>
      <c r="C522" s="53" t="str">
        <f>IF('גליון הקלדת נתונים ידני'!P525=2,'גליון הקלדת נתונים ידני'!O525,"")</f>
        <v/>
      </c>
      <c r="D522" s="53">
        <v>0</v>
      </c>
      <c r="E522" s="54" t="str">
        <f>IF('גליון הקלדת נתונים ידני'!P525=2,'גליון הקלדת נתונים ידני'!M525,"")</f>
        <v/>
      </c>
      <c r="F522" s="54" t="str">
        <f>IF('גליון הקלדת נתונים ידני'!P525=2,'גליון הקלדת נתונים ידני'!N525,"")</f>
        <v/>
      </c>
      <c r="G522" s="52">
        <v>1</v>
      </c>
      <c r="H522" s="52">
        <v>1</v>
      </c>
    </row>
    <row r="523" spans="1:8">
      <c r="A523" s="52">
        <v>2022</v>
      </c>
      <c r="B523" s="53">
        <f>'גליון הקלדת נתונים ידני'!$J$1</f>
        <v>123456</v>
      </c>
      <c r="C523" s="53" t="str">
        <f>IF('גליון הקלדת נתונים ידני'!P526=2,'גליון הקלדת נתונים ידני'!O526,"")</f>
        <v/>
      </c>
      <c r="D523" s="53">
        <v>0</v>
      </c>
      <c r="E523" s="54" t="str">
        <f>IF('גליון הקלדת נתונים ידני'!P526=2,'גליון הקלדת נתונים ידני'!M526,"")</f>
        <v/>
      </c>
      <c r="F523" s="54" t="str">
        <f>IF('גליון הקלדת נתונים ידני'!P526=2,'גליון הקלדת נתונים ידני'!N526,"")</f>
        <v/>
      </c>
      <c r="G523" s="52">
        <v>1</v>
      </c>
      <c r="H523" s="52">
        <v>1</v>
      </c>
    </row>
    <row r="524" spans="1:8">
      <c r="A524" s="52">
        <v>2022</v>
      </c>
      <c r="B524" s="53">
        <f>'גליון הקלדת נתונים ידני'!$J$1</f>
        <v>123456</v>
      </c>
      <c r="C524" s="53" t="str">
        <f>IF('גליון הקלדת נתונים ידני'!P527=2,'גליון הקלדת נתונים ידני'!O527,"")</f>
        <v/>
      </c>
      <c r="D524" s="53">
        <v>0</v>
      </c>
      <c r="E524" s="54" t="str">
        <f>IF('גליון הקלדת נתונים ידני'!P527=2,'גליון הקלדת נתונים ידני'!M527,"")</f>
        <v/>
      </c>
      <c r="F524" s="54" t="str">
        <f>IF('גליון הקלדת נתונים ידני'!P527=2,'גליון הקלדת נתונים ידני'!N527,"")</f>
        <v/>
      </c>
      <c r="G524" s="52">
        <v>1</v>
      </c>
      <c r="H524" s="52">
        <v>1</v>
      </c>
    </row>
    <row r="525" spans="1:8">
      <c r="A525" s="52">
        <v>2022</v>
      </c>
      <c r="B525" s="53">
        <f>'גליון הקלדת נתונים ידני'!$J$1</f>
        <v>123456</v>
      </c>
      <c r="C525" s="53" t="str">
        <f>IF('גליון הקלדת נתונים ידני'!P528=2,'גליון הקלדת נתונים ידני'!O528,"")</f>
        <v/>
      </c>
      <c r="D525" s="53">
        <v>0</v>
      </c>
      <c r="E525" s="54" t="str">
        <f>IF('גליון הקלדת נתונים ידני'!P528=2,'גליון הקלדת נתונים ידני'!M528,"")</f>
        <v/>
      </c>
      <c r="F525" s="54" t="str">
        <f>IF('גליון הקלדת נתונים ידני'!P528=2,'גליון הקלדת נתונים ידני'!N528,"")</f>
        <v/>
      </c>
      <c r="G525" s="52">
        <v>1</v>
      </c>
      <c r="H525" s="52">
        <v>1</v>
      </c>
    </row>
    <row r="526" spans="1:8">
      <c r="A526" s="52">
        <v>2022</v>
      </c>
      <c r="B526" s="53">
        <f>'גליון הקלדת נתונים ידני'!$J$1</f>
        <v>123456</v>
      </c>
      <c r="C526" s="53" t="str">
        <f>IF('גליון הקלדת נתונים ידני'!P529=2,'גליון הקלדת נתונים ידני'!O529,"")</f>
        <v/>
      </c>
      <c r="D526" s="53">
        <v>0</v>
      </c>
      <c r="E526" s="54" t="str">
        <f>IF('גליון הקלדת נתונים ידני'!P529=2,'גליון הקלדת נתונים ידני'!M529,"")</f>
        <v/>
      </c>
      <c r="F526" s="54" t="str">
        <f>IF('גליון הקלדת נתונים ידני'!P529=2,'גליון הקלדת נתונים ידני'!N529,"")</f>
        <v/>
      </c>
      <c r="G526" s="52">
        <v>1</v>
      </c>
      <c r="H526" s="52">
        <v>1</v>
      </c>
    </row>
    <row r="527" spans="1:8">
      <c r="A527" s="52">
        <v>2022</v>
      </c>
      <c r="B527" s="53">
        <f>'גליון הקלדת נתונים ידני'!$J$1</f>
        <v>123456</v>
      </c>
      <c r="C527" s="53" t="str">
        <f>IF('גליון הקלדת נתונים ידני'!P530=2,'גליון הקלדת נתונים ידני'!O530,"")</f>
        <v/>
      </c>
      <c r="D527" s="53">
        <v>0</v>
      </c>
      <c r="E527" s="54" t="str">
        <f>IF('גליון הקלדת נתונים ידני'!P530=2,'גליון הקלדת נתונים ידני'!M530,"")</f>
        <v/>
      </c>
      <c r="F527" s="54" t="str">
        <f>IF('גליון הקלדת נתונים ידני'!P530=2,'גליון הקלדת נתונים ידני'!N530,"")</f>
        <v/>
      </c>
      <c r="G527" s="52">
        <v>1</v>
      </c>
      <c r="H527" s="52">
        <v>1</v>
      </c>
    </row>
    <row r="528" spans="1:8">
      <c r="A528" s="52">
        <v>2022</v>
      </c>
      <c r="B528" s="53">
        <f>'גליון הקלדת נתונים ידני'!$J$1</f>
        <v>123456</v>
      </c>
      <c r="C528" s="53" t="str">
        <f>IF('גליון הקלדת נתונים ידני'!P531=2,'גליון הקלדת נתונים ידני'!O531,"")</f>
        <v/>
      </c>
      <c r="D528" s="53">
        <v>0</v>
      </c>
      <c r="E528" s="54" t="str">
        <f>IF('גליון הקלדת נתונים ידני'!P531=2,'גליון הקלדת נתונים ידני'!M531,"")</f>
        <v/>
      </c>
      <c r="F528" s="54" t="str">
        <f>IF('גליון הקלדת נתונים ידני'!P531=2,'גליון הקלדת נתונים ידני'!N531,"")</f>
        <v/>
      </c>
      <c r="G528" s="52">
        <v>1</v>
      </c>
      <c r="H528" s="52">
        <v>1</v>
      </c>
    </row>
    <row r="529" spans="1:8">
      <c r="A529" s="52">
        <v>2022</v>
      </c>
      <c r="B529" s="53">
        <f>'גליון הקלדת נתונים ידני'!$J$1</f>
        <v>123456</v>
      </c>
      <c r="C529" s="53" t="str">
        <f>IF('גליון הקלדת נתונים ידני'!P532=2,'גליון הקלדת נתונים ידני'!O532,"")</f>
        <v/>
      </c>
      <c r="D529" s="53">
        <v>0</v>
      </c>
      <c r="E529" s="54" t="str">
        <f>IF('גליון הקלדת נתונים ידני'!P532=2,'גליון הקלדת נתונים ידני'!M532,"")</f>
        <v/>
      </c>
      <c r="F529" s="54" t="str">
        <f>IF('גליון הקלדת נתונים ידני'!P532=2,'גליון הקלדת נתונים ידני'!N532,"")</f>
        <v/>
      </c>
      <c r="G529" s="52">
        <v>1</v>
      </c>
      <c r="H529" s="52">
        <v>1</v>
      </c>
    </row>
    <row r="530" spans="1:8">
      <c r="A530" s="52">
        <v>2022</v>
      </c>
      <c r="B530" s="53">
        <f>'גליון הקלדת נתונים ידני'!$J$1</f>
        <v>123456</v>
      </c>
      <c r="C530" s="53" t="str">
        <f>IF('גליון הקלדת נתונים ידני'!P533=2,'גליון הקלדת נתונים ידני'!O533,"")</f>
        <v/>
      </c>
      <c r="D530" s="53">
        <v>0</v>
      </c>
      <c r="E530" s="54" t="str">
        <f>IF('גליון הקלדת נתונים ידני'!P533=2,'גליון הקלדת נתונים ידני'!M533,"")</f>
        <v/>
      </c>
      <c r="F530" s="54" t="str">
        <f>IF('גליון הקלדת נתונים ידני'!P533=2,'גליון הקלדת נתונים ידני'!N533,"")</f>
        <v/>
      </c>
      <c r="G530" s="52">
        <v>1</v>
      </c>
      <c r="H530" s="52">
        <v>1</v>
      </c>
    </row>
    <row r="531" spans="1:8">
      <c r="A531" s="52">
        <v>2022</v>
      </c>
      <c r="B531" s="53">
        <f>'גליון הקלדת נתונים ידני'!$J$1</f>
        <v>123456</v>
      </c>
      <c r="C531" s="53" t="str">
        <f>IF('גליון הקלדת נתונים ידני'!P534=2,'גליון הקלדת נתונים ידני'!O534,"")</f>
        <v/>
      </c>
      <c r="D531" s="53">
        <v>0</v>
      </c>
      <c r="E531" s="54" t="str">
        <f>IF('גליון הקלדת נתונים ידני'!P534=2,'גליון הקלדת נתונים ידני'!M534,"")</f>
        <v/>
      </c>
      <c r="F531" s="54" t="str">
        <f>IF('גליון הקלדת נתונים ידני'!P534=2,'גליון הקלדת נתונים ידני'!N534,"")</f>
        <v/>
      </c>
      <c r="G531" s="52">
        <v>1</v>
      </c>
      <c r="H531" s="52">
        <v>1</v>
      </c>
    </row>
    <row r="532" spans="1:8">
      <c r="A532" s="52">
        <v>2022</v>
      </c>
      <c r="B532" s="53">
        <f>'גליון הקלדת נתונים ידני'!$J$1</f>
        <v>123456</v>
      </c>
      <c r="C532" s="53" t="str">
        <f>IF('גליון הקלדת נתונים ידני'!P535=2,'גליון הקלדת נתונים ידני'!O535,"")</f>
        <v/>
      </c>
      <c r="D532" s="53">
        <v>0</v>
      </c>
      <c r="E532" s="54" t="str">
        <f>IF('גליון הקלדת נתונים ידני'!P535=2,'גליון הקלדת נתונים ידני'!M535,"")</f>
        <v/>
      </c>
      <c r="F532" s="54" t="str">
        <f>IF('גליון הקלדת נתונים ידני'!P535=2,'גליון הקלדת נתונים ידני'!N535,"")</f>
        <v/>
      </c>
      <c r="G532" s="52">
        <v>1</v>
      </c>
      <c r="H532" s="52">
        <v>1</v>
      </c>
    </row>
    <row r="533" spans="1:8">
      <c r="A533" s="52">
        <v>2022</v>
      </c>
      <c r="B533" s="53">
        <f>'גליון הקלדת נתונים ידני'!$J$1</f>
        <v>123456</v>
      </c>
      <c r="C533" s="53" t="str">
        <f>IF('גליון הקלדת נתונים ידני'!P536=2,'גליון הקלדת נתונים ידני'!O536,"")</f>
        <v/>
      </c>
      <c r="D533" s="53">
        <v>0</v>
      </c>
      <c r="E533" s="54" t="str">
        <f>IF('גליון הקלדת נתונים ידני'!P536=2,'גליון הקלדת נתונים ידני'!M536,"")</f>
        <v/>
      </c>
      <c r="F533" s="54" t="str">
        <f>IF('גליון הקלדת נתונים ידני'!P536=2,'גליון הקלדת נתונים ידני'!N536,"")</f>
        <v/>
      </c>
      <c r="G533" s="52">
        <v>1</v>
      </c>
      <c r="H533" s="52">
        <v>1</v>
      </c>
    </row>
    <row r="534" spans="1:8">
      <c r="A534" s="52">
        <v>2022</v>
      </c>
      <c r="B534" s="53">
        <f>'גליון הקלדת נתונים ידני'!$J$1</f>
        <v>123456</v>
      </c>
      <c r="C534" s="53" t="str">
        <f>IF('גליון הקלדת נתונים ידני'!P537=2,'גליון הקלדת נתונים ידני'!O537,"")</f>
        <v/>
      </c>
      <c r="D534" s="53">
        <v>0</v>
      </c>
      <c r="E534" s="54" t="str">
        <f>IF('גליון הקלדת נתונים ידני'!P537=2,'גליון הקלדת נתונים ידני'!M537,"")</f>
        <v/>
      </c>
      <c r="F534" s="54" t="str">
        <f>IF('גליון הקלדת נתונים ידני'!P537=2,'גליון הקלדת נתונים ידני'!N537,"")</f>
        <v/>
      </c>
      <c r="G534" s="52">
        <v>1</v>
      </c>
      <c r="H534" s="52">
        <v>1</v>
      </c>
    </row>
    <row r="535" spans="1:8">
      <c r="A535" s="52">
        <v>2022</v>
      </c>
      <c r="B535" s="53">
        <f>'גליון הקלדת נתונים ידני'!$J$1</f>
        <v>123456</v>
      </c>
      <c r="C535" s="53" t="str">
        <f>IF('גליון הקלדת נתונים ידני'!P538=2,'גליון הקלדת נתונים ידני'!O538,"")</f>
        <v/>
      </c>
      <c r="D535" s="53">
        <v>0</v>
      </c>
      <c r="E535" s="54" t="str">
        <f>IF('גליון הקלדת נתונים ידני'!P538=2,'גליון הקלדת נתונים ידני'!M538,"")</f>
        <v/>
      </c>
      <c r="F535" s="54" t="str">
        <f>IF('גליון הקלדת נתונים ידני'!P538=2,'גליון הקלדת נתונים ידני'!N538,"")</f>
        <v/>
      </c>
      <c r="G535" s="52">
        <v>1</v>
      </c>
      <c r="H535" s="52">
        <v>1</v>
      </c>
    </row>
    <row r="536" spans="1:8">
      <c r="A536" s="52">
        <v>2022</v>
      </c>
      <c r="B536" s="53">
        <f>'גליון הקלדת נתונים ידני'!$J$1</f>
        <v>123456</v>
      </c>
      <c r="C536" s="53" t="str">
        <f>IF('גליון הקלדת נתונים ידני'!P539=2,'גליון הקלדת נתונים ידני'!O539,"")</f>
        <v/>
      </c>
      <c r="D536" s="53">
        <v>0</v>
      </c>
      <c r="E536" s="54" t="str">
        <f>IF('גליון הקלדת נתונים ידני'!P539=2,'גליון הקלדת נתונים ידני'!M539,"")</f>
        <v/>
      </c>
      <c r="F536" s="54" t="str">
        <f>IF('גליון הקלדת נתונים ידני'!P539=2,'גליון הקלדת נתונים ידני'!N539,"")</f>
        <v/>
      </c>
      <c r="G536" s="52">
        <v>1</v>
      </c>
      <c r="H536" s="52">
        <v>1</v>
      </c>
    </row>
    <row r="537" spans="1:8">
      <c r="A537" s="52">
        <v>2022</v>
      </c>
      <c r="B537" s="53">
        <f>'גליון הקלדת נתונים ידני'!$J$1</f>
        <v>123456</v>
      </c>
      <c r="C537" s="53" t="str">
        <f>IF('גליון הקלדת נתונים ידני'!P540=2,'גליון הקלדת נתונים ידני'!O540,"")</f>
        <v/>
      </c>
      <c r="D537" s="53">
        <v>0</v>
      </c>
      <c r="E537" s="54" t="str">
        <f>IF('גליון הקלדת נתונים ידני'!P540=2,'גליון הקלדת נתונים ידני'!M540,"")</f>
        <v/>
      </c>
      <c r="F537" s="54" t="str">
        <f>IF('גליון הקלדת נתונים ידני'!P540=2,'גליון הקלדת נתונים ידני'!N540,"")</f>
        <v/>
      </c>
      <c r="G537" s="52">
        <v>1</v>
      </c>
      <c r="H537" s="52">
        <v>1</v>
      </c>
    </row>
    <row r="538" spans="1:8">
      <c r="A538" s="52">
        <v>2022</v>
      </c>
      <c r="B538" s="53">
        <f>'גליון הקלדת נתונים ידני'!$J$1</f>
        <v>123456</v>
      </c>
      <c r="C538" s="53" t="str">
        <f>IF('גליון הקלדת נתונים ידני'!P541=2,'גליון הקלדת נתונים ידני'!O541,"")</f>
        <v/>
      </c>
      <c r="D538" s="53">
        <v>0</v>
      </c>
      <c r="E538" s="54" t="str">
        <f>IF('גליון הקלדת נתונים ידני'!P541=2,'גליון הקלדת נתונים ידני'!M541,"")</f>
        <v/>
      </c>
      <c r="F538" s="54" t="str">
        <f>IF('גליון הקלדת נתונים ידני'!P541=2,'גליון הקלדת נתונים ידני'!N541,"")</f>
        <v/>
      </c>
      <c r="G538" s="52">
        <v>1</v>
      </c>
      <c r="H538" s="52">
        <v>1</v>
      </c>
    </row>
    <row r="539" spans="1:8">
      <c r="A539" s="52">
        <v>2022</v>
      </c>
      <c r="B539" s="53">
        <f>'גליון הקלדת נתונים ידני'!$J$1</f>
        <v>123456</v>
      </c>
      <c r="C539" s="53" t="str">
        <f>IF('גליון הקלדת נתונים ידני'!P542=2,'גליון הקלדת נתונים ידני'!O542,"")</f>
        <v/>
      </c>
      <c r="D539" s="53">
        <v>0</v>
      </c>
      <c r="E539" s="54" t="str">
        <f>IF('גליון הקלדת נתונים ידני'!P542=2,'גליון הקלדת נתונים ידני'!M542,"")</f>
        <v/>
      </c>
      <c r="F539" s="54" t="str">
        <f>IF('גליון הקלדת נתונים ידני'!P542=2,'גליון הקלדת נתונים ידני'!N542,"")</f>
        <v/>
      </c>
      <c r="G539" s="52">
        <v>1</v>
      </c>
      <c r="H539" s="52">
        <v>1</v>
      </c>
    </row>
    <row r="540" spans="1:8">
      <c r="A540" s="52">
        <v>2022</v>
      </c>
      <c r="B540" s="53">
        <f>'גליון הקלדת נתונים ידני'!$J$1</f>
        <v>123456</v>
      </c>
      <c r="C540" s="53" t="str">
        <f>IF('גליון הקלדת נתונים ידני'!P543=2,'גליון הקלדת נתונים ידני'!O543,"")</f>
        <v/>
      </c>
      <c r="D540" s="53">
        <v>0</v>
      </c>
      <c r="E540" s="54" t="str">
        <f>IF('גליון הקלדת נתונים ידני'!P543=2,'גליון הקלדת נתונים ידני'!M543,"")</f>
        <v/>
      </c>
      <c r="F540" s="54" t="str">
        <f>IF('גליון הקלדת נתונים ידני'!P543=2,'גליון הקלדת נתונים ידני'!N543,"")</f>
        <v/>
      </c>
      <c r="G540" s="52">
        <v>1</v>
      </c>
      <c r="H540" s="52">
        <v>1</v>
      </c>
    </row>
    <row r="541" spans="1:8">
      <c r="A541" s="52">
        <v>2022</v>
      </c>
      <c r="B541" s="53">
        <f>'גליון הקלדת נתונים ידני'!$J$1</f>
        <v>123456</v>
      </c>
      <c r="C541" s="53" t="str">
        <f>IF('גליון הקלדת נתונים ידני'!P544=2,'גליון הקלדת נתונים ידני'!O544,"")</f>
        <v/>
      </c>
      <c r="D541" s="53">
        <v>0</v>
      </c>
      <c r="E541" s="54" t="str">
        <f>IF('גליון הקלדת נתונים ידני'!P544=2,'גליון הקלדת נתונים ידני'!M544,"")</f>
        <v/>
      </c>
      <c r="F541" s="54" t="str">
        <f>IF('גליון הקלדת נתונים ידני'!P544=2,'גליון הקלדת נתונים ידני'!N544,"")</f>
        <v/>
      </c>
      <c r="G541" s="52">
        <v>1</v>
      </c>
      <c r="H541" s="52">
        <v>1</v>
      </c>
    </row>
    <row r="542" spans="1:8">
      <c r="A542" s="52">
        <v>2022</v>
      </c>
      <c r="B542" s="53">
        <f>'גליון הקלדת נתונים ידני'!$J$1</f>
        <v>123456</v>
      </c>
      <c r="C542" s="53" t="str">
        <f>IF('גליון הקלדת נתונים ידני'!P545=2,'גליון הקלדת נתונים ידני'!O545,"")</f>
        <v/>
      </c>
      <c r="D542" s="53">
        <v>0</v>
      </c>
      <c r="E542" s="54" t="str">
        <f>IF('גליון הקלדת נתונים ידני'!P545=2,'גליון הקלדת נתונים ידני'!M545,"")</f>
        <v/>
      </c>
      <c r="F542" s="54" t="str">
        <f>IF('גליון הקלדת נתונים ידני'!P545=2,'גליון הקלדת נתונים ידני'!N545,"")</f>
        <v/>
      </c>
      <c r="G542" s="52">
        <v>1</v>
      </c>
      <c r="H542" s="52">
        <v>1</v>
      </c>
    </row>
    <row r="543" spans="1:8">
      <c r="A543" s="52">
        <v>2022</v>
      </c>
      <c r="B543" s="53">
        <f>'גליון הקלדת נתונים ידני'!$J$1</f>
        <v>123456</v>
      </c>
      <c r="C543" s="53" t="str">
        <f>IF('גליון הקלדת נתונים ידני'!P546=2,'גליון הקלדת נתונים ידני'!O546,"")</f>
        <v/>
      </c>
      <c r="D543" s="53">
        <v>0</v>
      </c>
      <c r="E543" s="54" t="str">
        <f>IF('גליון הקלדת נתונים ידני'!P546=2,'גליון הקלדת נתונים ידני'!M546,"")</f>
        <v/>
      </c>
      <c r="F543" s="54" t="str">
        <f>IF('גליון הקלדת נתונים ידני'!P546=2,'גליון הקלדת נתונים ידני'!N546,"")</f>
        <v/>
      </c>
      <c r="G543" s="52">
        <v>1</v>
      </c>
      <c r="H543" s="52">
        <v>1</v>
      </c>
    </row>
    <row r="544" spans="1:8">
      <c r="A544" s="52">
        <v>2022</v>
      </c>
      <c r="B544" s="53">
        <f>'גליון הקלדת נתונים ידני'!$J$1</f>
        <v>123456</v>
      </c>
      <c r="C544" s="53" t="str">
        <f>IF('גליון הקלדת נתונים ידני'!P547=2,'גליון הקלדת נתונים ידני'!O547,"")</f>
        <v/>
      </c>
      <c r="D544" s="53">
        <v>0</v>
      </c>
      <c r="E544" s="54" t="str">
        <f>IF('גליון הקלדת נתונים ידני'!P547=2,'גליון הקלדת נתונים ידני'!M547,"")</f>
        <v/>
      </c>
      <c r="F544" s="54" t="str">
        <f>IF('גליון הקלדת נתונים ידני'!P547=2,'גליון הקלדת נתונים ידני'!N547,"")</f>
        <v/>
      </c>
      <c r="G544" s="52">
        <v>1</v>
      </c>
      <c r="H544" s="52">
        <v>1</v>
      </c>
    </row>
    <row r="545" spans="1:8">
      <c r="A545" s="52">
        <v>2022</v>
      </c>
      <c r="B545" s="53">
        <f>'גליון הקלדת נתונים ידני'!$J$1</f>
        <v>123456</v>
      </c>
      <c r="C545" s="53" t="str">
        <f>IF('גליון הקלדת נתונים ידני'!P548=2,'גליון הקלדת נתונים ידני'!O548,"")</f>
        <v/>
      </c>
      <c r="D545" s="53">
        <v>0</v>
      </c>
      <c r="E545" s="54" t="str">
        <f>IF('גליון הקלדת נתונים ידני'!P548=2,'גליון הקלדת נתונים ידני'!M548,"")</f>
        <v/>
      </c>
      <c r="F545" s="54" t="str">
        <f>IF('גליון הקלדת נתונים ידני'!P548=2,'גליון הקלדת נתונים ידני'!N548,"")</f>
        <v/>
      </c>
      <c r="G545" s="52">
        <v>1</v>
      </c>
      <c r="H545" s="52">
        <v>1</v>
      </c>
    </row>
    <row r="546" spans="1:8">
      <c r="A546" s="52">
        <v>2022</v>
      </c>
      <c r="B546" s="53">
        <f>'גליון הקלדת נתונים ידני'!$J$1</f>
        <v>123456</v>
      </c>
      <c r="C546" s="53" t="str">
        <f>IF('גליון הקלדת נתונים ידני'!P549=2,'גליון הקלדת נתונים ידני'!O549,"")</f>
        <v/>
      </c>
      <c r="D546" s="53">
        <v>0</v>
      </c>
      <c r="E546" s="54" t="str">
        <f>IF('גליון הקלדת נתונים ידני'!P549=2,'גליון הקלדת נתונים ידני'!M549,"")</f>
        <v/>
      </c>
      <c r="F546" s="54" t="str">
        <f>IF('גליון הקלדת נתונים ידני'!P549=2,'גליון הקלדת נתונים ידני'!N549,"")</f>
        <v/>
      </c>
      <c r="G546" s="52">
        <v>1</v>
      </c>
      <c r="H546" s="52">
        <v>1</v>
      </c>
    </row>
    <row r="547" spans="1:8">
      <c r="A547" s="52">
        <v>2022</v>
      </c>
      <c r="B547" s="53">
        <f>'גליון הקלדת נתונים ידני'!$J$1</f>
        <v>123456</v>
      </c>
      <c r="C547" s="53" t="str">
        <f>IF('גליון הקלדת נתונים ידני'!P550=2,'גליון הקלדת נתונים ידני'!O550,"")</f>
        <v/>
      </c>
      <c r="D547" s="53">
        <v>0</v>
      </c>
      <c r="E547" s="54" t="str">
        <f>IF('גליון הקלדת נתונים ידני'!P550=2,'גליון הקלדת נתונים ידני'!M550,"")</f>
        <v/>
      </c>
      <c r="F547" s="54" t="str">
        <f>IF('גליון הקלדת נתונים ידני'!P550=2,'גליון הקלדת נתונים ידני'!N550,"")</f>
        <v/>
      </c>
      <c r="G547" s="52">
        <v>1</v>
      </c>
      <c r="H547" s="52">
        <v>1</v>
      </c>
    </row>
    <row r="548" spans="1:8">
      <c r="A548" s="52">
        <v>2022</v>
      </c>
      <c r="B548" s="53">
        <f>'גליון הקלדת נתונים ידני'!$J$1</f>
        <v>123456</v>
      </c>
      <c r="C548" s="53" t="str">
        <f>IF('גליון הקלדת נתונים ידני'!P551=2,'גליון הקלדת נתונים ידני'!O551,"")</f>
        <v/>
      </c>
      <c r="D548" s="53">
        <v>0</v>
      </c>
      <c r="E548" s="54" t="str">
        <f>IF('גליון הקלדת נתונים ידני'!P551=2,'גליון הקלדת נתונים ידני'!M551,"")</f>
        <v/>
      </c>
      <c r="F548" s="54" t="str">
        <f>IF('גליון הקלדת נתונים ידני'!P551=2,'גליון הקלדת נתונים ידני'!N551,"")</f>
        <v/>
      </c>
      <c r="G548" s="52">
        <v>1</v>
      </c>
      <c r="H548" s="52">
        <v>1</v>
      </c>
    </row>
    <row r="549" spans="1:8">
      <c r="A549" s="52">
        <v>2022</v>
      </c>
      <c r="B549" s="53">
        <f>'גליון הקלדת נתונים ידני'!$J$1</f>
        <v>123456</v>
      </c>
      <c r="C549" s="53" t="str">
        <f>IF('גליון הקלדת נתונים ידני'!P552=2,'גליון הקלדת נתונים ידני'!O552,"")</f>
        <v/>
      </c>
      <c r="D549" s="53">
        <v>0</v>
      </c>
      <c r="E549" s="54" t="str">
        <f>IF('גליון הקלדת נתונים ידני'!P552=2,'גליון הקלדת נתונים ידני'!M552,"")</f>
        <v/>
      </c>
      <c r="F549" s="54" t="str">
        <f>IF('גליון הקלדת נתונים ידני'!P552=2,'גליון הקלדת נתונים ידני'!N552,"")</f>
        <v/>
      </c>
      <c r="G549" s="52">
        <v>1</v>
      </c>
      <c r="H549" s="52">
        <v>1</v>
      </c>
    </row>
    <row r="550" spans="1:8">
      <c r="A550" s="52">
        <v>2022</v>
      </c>
      <c r="B550" s="53">
        <f>'גליון הקלדת נתונים ידני'!$J$1</f>
        <v>123456</v>
      </c>
      <c r="C550" s="53" t="str">
        <f>IF('גליון הקלדת נתונים ידני'!P553=2,'גליון הקלדת נתונים ידני'!O553,"")</f>
        <v/>
      </c>
      <c r="D550" s="53">
        <v>0</v>
      </c>
      <c r="E550" s="54" t="str">
        <f>IF('גליון הקלדת נתונים ידני'!P553=2,'גליון הקלדת נתונים ידני'!M553,"")</f>
        <v/>
      </c>
      <c r="F550" s="54" t="str">
        <f>IF('גליון הקלדת נתונים ידני'!P553=2,'גליון הקלדת נתונים ידני'!N553,"")</f>
        <v/>
      </c>
      <c r="G550" s="52">
        <v>1</v>
      </c>
      <c r="H550" s="52">
        <v>1</v>
      </c>
    </row>
    <row r="551" spans="1:8">
      <c r="A551" s="52">
        <v>2022</v>
      </c>
      <c r="B551" s="53">
        <f>'גליון הקלדת נתונים ידני'!$J$1</f>
        <v>123456</v>
      </c>
      <c r="C551" s="53" t="str">
        <f>IF('גליון הקלדת נתונים ידני'!P554=2,'גליון הקלדת נתונים ידני'!O554,"")</f>
        <v/>
      </c>
      <c r="D551" s="53">
        <v>0</v>
      </c>
      <c r="E551" s="54" t="str">
        <f>IF('גליון הקלדת נתונים ידני'!P554=2,'גליון הקלדת נתונים ידני'!M554,"")</f>
        <v/>
      </c>
      <c r="F551" s="54" t="str">
        <f>IF('גליון הקלדת נתונים ידני'!P554=2,'גליון הקלדת נתונים ידני'!N554,"")</f>
        <v/>
      </c>
      <c r="G551" s="52">
        <v>1</v>
      </c>
      <c r="H551" s="52">
        <v>1</v>
      </c>
    </row>
    <row r="552" spans="1:8">
      <c r="A552" s="52">
        <v>2022</v>
      </c>
      <c r="B552" s="53">
        <f>'גליון הקלדת נתונים ידני'!$J$1</f>
        <v>123456</v>
      </c>
      <c r="C552" s="53" t="str">
        <f>IF('גליון הקלדת נתונים ידני'!P555=2,'גליון הקלדת נתונים ידני'!O555,"")</f>
        <v/>
      </c>
      <c r="D552" s="53">
        <v>0</v>
      </c>
      <c r="E552" s="54" t="str">
        <f>IF('גליון הקלדת נתונים ידני'!P555=2,'גליון הקלדת נתונים ידני'!M555,"")</f>
        <v/>
      </c>
      <c r="F552" s="54" t="str">
        <f>IF('גליון הקלדת נתונים ידני'!P555=2,'גליון הקלדת נתונים ידני'!N555,"")</f>
        <v/>
      </c>
      <c r="G552" s="52">
        <v>1</v>
      </c>
      <c r="H552" s="52">
        <v>1</v>
      </c>
    </row>
    <row r="553" spans="1:8">
      <c r="A553" s="52">
        <v>2022</v>
      </c>
      <c r="B553" s="53">
        <f>'גליון הקלדת נתונים ידני'!$J$1</f>
        <v>123456</v>
      </c>
      <c r="C553" s="53" t="str">
        <f>IF('גליון הקלדת נתונים ידני'!P556=2,'גליון הקלדת נתונים ידני'!O556,"")</f>
        <v/>
      </c>
      <c r="D553" s="53">
        <v>0</v>
      </c>
      <c r="E553" s="54" t="str">
        <f>IF('גליון הקלדת נתונים ידני'!P556=2,'גליון הקלדת נתונים ידני'!M556,"")</f>
        <v/>
      </c>
      <c r="F553" s="54" t="str">
        <f>IF('גליון הקלדת נתונים ידני'!P556=2,'גליון הקלדת נתונים ידני'!N556,"")</f>
        <v/>
      </c>
      <c r="G553" s="52">
        <v>1</v>
      </c>
      <c r="H553" s="52">
        <v>1</v>
      </c>
    </row>
    <row r="554" spans="1:8">
      <c r="A554" s="52">
        <v>2022</v>
      </c>
      <c r="B554" s="53">
        <f>'גליון הקלדת נתונים ידני'!$J$1</f>
        <v>123456</v>
      </c>
      <c r="C554" s="53" t="str">
        <f>IF('גליון הקלדת נתונים ידני'!P557=2,'גליון הקלדת נתונים ידני'!O557,"")</f>
        <v/>
      </c>
      <c r="D554" s="53">
        <v>0</v>
      </c>
      <c r="E554" s="54" t="str">
        <f>IF('גליון הקלדת נתונים ידני'!P557=2,'גליון הקלדת נתונים ידני'!M557,"")</f>
        <v/>
      </c>
      <c r="F554" s="54" t="str">
        <f>IF('גליון הקלדת נתונים ידני'!P557=2,'גליון הקלדת נתונים ידני'!N557,"")</f>
        <v/>
      </c>
      <c r="G554" s="52">
        <v>1</v>
      </c>
      <c r="H554" s="52">
        <v>1</v>
      </c>
    </row>
    <row r="555" spans="1:8">
      <c r="A555" s="52">
        <v>2022</v>
      </c>
      <c r="B555" s="53">
        <f>'גליון הקלדת נתונים ידני'!$J$1</f>
        <v>123456</v>
      </c>
      <c r="C555" s="53" t="str">
        <f>IF('גליון הקלדת נתונים ידני'!P558=2,'גליון הקלדת נתונים ידני'!O558,"")</f>
        <v/>
      </c>
      <c r="D555" s="53">
        <v>0</v>
      </c>
      <c r="E555" s="54" t="str">
        <f>IF('גליון הקלדת נתונים ידני'!P558=2,'גליון הקלדת נתונים ידני'!M558,"")</f>
        <v/>
      </c>
      <c r="F555" s="54" t="str">
        <f>IF('גליון הקלדת נתונים ידני'!P558=2,'גליון הקלדת נתונים ידני'!N558,"")</f>
        <v/>
      </c>
      <c r="G555" s="52">
        <v>1</v>
      </c>
      <c r="H555" s="52">
        <v>1</v>
      </c>
    </row>
    <row r="556" spans="1:8">
      <c r="A556" s="52">
        <v>2022</v>
      </c>
      <c r="B556" s="53">
        <f>'גליון הקלדת נתונים ידני'!$J$1</f>
        <v>123456</v>
      </c>
      <c r="C556" s="53" t="str">
        <f>IF('גליון הקלדת נתונים ידני'!P559=2,'גליון הקלדת נתונים ידני'!O559,"")</f>
        <v/>
      </c>
      <c r="D556" s="53">
        <v>0</v>
      </c>
      <c r="E556" s="54" t="str">
        <f>IF('גליון הקלדת נתונים ידני'!P559=2,'גליון הקלדת נתונים ידני'!M559,"")</f>
        <v/>
      </c>
      <c r="F556" s="54" t="str">
        <f>IF('גליון הקלדת נתונים ידני'!P559=2,'גליון הקלדת נתונים ידני'!N559,"")</f>
        <v/>
      </c>
      <c r="G556" s="52">
        <v>1</v>
      </c>
      <c r="H556" s="52">
        <v>1</v>
      </c>
    </row>
    <row r="557" spans="1:8">
      <c r="A557" s="52">
        <v>2022</v>
      </c>
      <c r="B557" s="53">
        <f>'גליון הקלדת נתונים ידני'!$J$1</f>
        <v>123456</v>
      </c>
      <c r="C557" s="53" t="str">
        <f>IF('גליון הקלדת נתונים ידני'!P560=2,'גליון הקלדת נתונים ידני'!O560,"")</f>
        <v/>
      </c>
      <c r="D557" s="53">
        <v>0</v>
      </c>
      <c r="E557" s="54" t="str">
        <f>IF('גליון הקלדת נתונים ידני'!P560=2,'גליון הקלדת נתונים ידני'!M560,"")</f>
        <v/>
      </c>
      <c r="F557" s="54" t="str">
        <f>IF('גליון הקלדת נתונים ידני'!P560=2,'גליון הקלדת נתונים ידני'!N560,"")</f>
        <v/>
      </c>
      <c r="G557" s="52">
        <v>1</v>
      </c>
      <c r="H557" s="52">
        <v>1</v>
      </c>
    </row>
    <row r="558" spans="1:8">
      <c r="A558" s="52">
        <v>2022</v>
      </c>
      <c r="B558" s="53">
        <f>'גליון הקלדת נתונים ידני'!$J$1</f>
        <v>123456</v>
      </c>
      <c r="C558" s="53" t="str">
        <f>IF('גליון הקלדת נתונים ידני'!P561=2,'גליון הקלדת נתונים ידני'!O561,"")</f>
        <v/>
      </c>
      <c r="D558" s="53">
        <v>0</v>
      </c>
      <c r="E558" s="54" t="str">
        <f>IF('גליון הקלדת נתונים ידני'!P561=2,'גליון הקלדת נתונים ידני'!M561,"")</f>
        <v/>
      </c>
      <c r="F558" s="54" t="str">
        <f>IF('גליון הקלדת נתונים ידני'!P561=2,'גליון הקלדת נתונים ידני'!N561,"")</f>
        <v/>
      </c>
      <c r="G558" s="52">
        <v>1</v>
      </c>
      <c r="H558" s="52">
        <v>1</v>
      </c>
    </row>
    <row r="559" spans="1:8">
      <c r="A559" s="52">
        <v>2022</v>
      </c>
      <c r="B559" s="53">
        <f>'גליון הקלדת נתונים ידני'!$J$1</f>
        <v>123456</v>
      </c>
      <c r="C559" s="53" t="str">
        <f>IF('גליון הקלדת נתונים ידני'!P562=2,'גליון הקלדת נתונים ידני'!O562,"")</f>
        <v/>
      </c>
      <c r="D559" s="53">
        <v>0</v>
      </c>
      <c r="E559" s="54" t="str">
        <f>IF('גליון הקלדת נתונים ידני'!P562=2,'גליון הקלדת נתונים ידני'!M562,"")</f>
        <v/>
      </c>
      <c r="F559" s="54" t="str">
        <f>IF('גליון הקלדת נתונים ידני'!P562=2,'גליון הקלדת נתונים ידני'!N562,"")</f>
        <v/>
      </c>
      <c r="G559" s="52">
        <v>1</v>
      </c>
      <c r="H559" s="52">
        <v>1</v>
      </c>
    </row>
    <row r="560" spans="1:8">
      <c r="A560" s="52">
        <v>2022</v>
      </c>
      <c r="B560" s="53">
        <f>'גליון הקלדת נתונים ידני'!$J$1</f>
        <v>123456</v>
      </c>
      <c r="C560" s="53" t="str">
        <f>IF('גליון הקלדת נתונים ידני'!P563=2,'גליון הקלדת נתונים ידני'!O563,"")</f>
        <v/>
      </c>
      <c r="D560" s="53">
        <v>0</v>
      </c>
      <c r="E560" s="54" t="str">
        <f>IF('גליון הקלדת נתונים ידני'!P563=2,'גליון הקלדת נתונים ידני'!M563,"")</f>
        <v/>
      </c>
      <c r="F560" s="54" t="str">
        <f>IF('גליון הקלדת נתונים ידני'!P563=2,'גליון הקלדת נתונים ידני'!N563,"")</f>
        <v/>
      </c>
      <c r="G560" s="52">
        <v>1</v>
      </c>
      <c r="H560" s="52">
        <v>1</v>
      </c>
    </row>
    <row r="561" spans="1:8">
      <c r="A561" s="52">
        <v>2022</v>
      </c>
      <c r="B561" s="53">
        <f>'גליון הקלדת נתונים ידני'!$J$1</f>
        <v>123456</v>
      </c>
      <c r="C561" s="53" t="str">
        <f>IF('גליון הקלדת נתונים ידני'!P564=2,'גליון הקלדת נתונים ידני'!O564,"")</f>
        <v/>
      </c>
      <c r="D561" s="53">
        <v>0</v>
      </c>
      <c r="E561" s="54" t="str">
        <f>IF('גליון הקלדת נתונים ידני'!P564=2,'גליון הקלדת נתונים ידני'!M564,"")</f>
        <v/>
      </c>
      <c r="F561" s="54" t="str">
        <f>IF('גליון הקלדת נתונים ידני'!P564=2,'גליון הקלדת נתונים ידני'!N564,"")</f>
        <v/>
      </c>
      <c r="G561" s="52">
        <v>1</v>
      </c>
      <c r="H561" s="52">
        <v>1</v>
      </c>
    </row>
    <row r="562" spans="1:8">
      <c r="A562" s="52">
        <v>2022</v>
      </c>
      <c r="B562" s="53">
        <f>'גליון הקלדת נתונים ידני'!$J$1</f>
        <v>123456</v>
      </c>
      <c r="C562" s="53" t="str">
        <f>IF('גליון הקלדת נתונים ידני'!P565=2,'גליון הקלדת נתונים ידני'!O565,"")</f>
        <v/>
      </c>
      <c r="D562" s="53">
        <v>0</v>
      </c>
      <c r="E562" s="54" t="str">
        <f>IF('גליון הקלדת נתונים ידני'!P565=2,'גליון הקלדת נתונים ידני'!M565,"")</f>
        <v/>
      </c>
      <c r="F562" s="54" t="str">
        <f>IF('גליון הקלדת נתונים ידני'!P565=2,'גליון הקלדת נתונים ידני'!N565,"")</f>
        <v/>
      </c>
      <c r="G562" s="52">
        <v>1</v>
      </c>
      <c r="H562" s="52">
        <v>1</v>
      </c>
    </row>
    <row r="563" spans="1:8">
      <c r="A563" s="52">
        <v>2022</v>
      </c>
      <c r="B563" s="53">
        <f>'גליון הקלדת נתונים ידני'!$J$1</f>
        <v>123456</v>
      </c>
      <c r="C563" s="53" t="str">
        <f>IF('גליון הקלדת נתונים ידני'!P566=2,'גליון הקלדת נתונים ידני'!O566,"")</f>
        <v/>
      </c>
      <c r="D563" s="53">
        <v>0</v>
      </c>
      <c r="E563" s="54" t="str">
        <f>IF('גליון הקלדת נתונים ידני'!P566=2,'גליון הקלדת נתונים ידני'!M566,"")</f>
        <v/>
      </c>
      <c r="F563" s="54" t="str">
        <f>IF('גליון הקלדת נתונים ידני'!P566=2,'גליון הקלדת נתונים ידני'!N566,"")</f>
        <v/>
      </c>
      <c r="G563" s="52">
        <v>1</v>
      </c>
      <c r="H563" s="52">
        <v>1</v>
      </c>
    </row>
    <row r="564" spans="1:8">
      <c r="A564" s="52">
        <v>2022</v>
      </c>
      <c r="B564" s="53">
        <f>'גליון הקלדת נתונים ידני'!$J$1</f>
        <v>123456</v>
      </c>
      <c r="C564" s="53" t="str">
        <f>IF('גליון הקלדת נתונים ידני'!P567=2,'גליון הקלדת נתונים ידני'!O567,"")</f>
        <v/>
      </c>
      <c r="D564" s="53">
        <v>0</v>
      </c>
      <c r="E564" s="54" t="str">
        <f>IF('גליון הקלדת נתונים ידני'!P567=2,'גליון הקלדת נתונים ידני'!M567,"")</f>
        <v/>
      </c>
      <c r="F564" s="54" t="str">
        <f>IF('גליון הקלדת נתונים ידני'!P567=2,'גליון הקלדת נתונים ידני'!N567,"")</f>
        <v/>
      </c>
      <c r="G564" s="52">
        <v>1</v>
      </c>
      <c r="H564" s="52">
        <v>1</v>
      </c>
    </row>
    <row r="565" spans="1:8">
      <c r="A565" s="52">
        <v>2022</v>
      </c>
      <c r="B565" s="53">
        <f>'גליון הקלדת נתונים ידני'!$J$1</f>
        <v>123456</v>
      </c>
      <c r="C565" s="53" t="str">
        <f>IF('גליון הקלדת נתונים ידני'!P568=2,'גליון הקלדת נתונים ידני'!O568,"")</f>
        <v/>
      </c>
      <c r="D565" s="53">
        <v>0</v>
      </c>
      <c r="E565" s="54" t="str">
        <f>IF('גליון הקלדת נתונים ידני'!P568=2,'גליון הקלדת נתונים ידני'!M568,"")</f>
        <v/>
      </c>
      <c r="F565" s="54" t="str">
        <f>IF('גליון הקלדת נתונים ידני'!P568=2,'גליון הקלדת נתונים ידני'!N568,"")</f>
        <v/>
      </c>
      <c r="G565" s="52">
        <v>1</v>
      </c>
      <c r="H565" s="52">
        <v>1</v>
      </c>
    </row>
    <row r="566" spans="1:8">
      <c r="A566" s="52">
        <v>2022</v>
      </c>
      <c r="B566" s="53">
        <f>'גליון הקלדת נתונים ידני'!$J$1</f>
        <v>123456</v>
      </c>
      <c r="C566" s="53" t="str">
        <f>IF('גליון הקלדת נתונים ידני'!P569=2,'גליון הקלדת נתונים ידני'!O569,"")</f>
        <v/>
      </c>
      <c r="D566" s="53">
        <v>0</v>
      </c>
      <c r="E566" s="54" t="str">
        <f>IF('גליון הקלדת נתונים ידני'!P569=2,'גליון הקלדת נתונים ידני'!M569,"")</f>
        <v/>
      </c>
      <c r="F566" s="54" t="str">
        <f>IF('גליון הקלדת נתונים ידני'!P569=2,'גליון הקלדת נתונים ידני'!N569,"")</f>
        <v/>
      </c>
      <c r="G566" s="52">
        <v>1</v>
      </c>
      <c r="H566" s="52">
        <v>1</v>
      </c>
    </row>
    <row r="567" spans="1:8">
      <c r="A567" s="52">
        <v>2022</v>
      </c>
      <c r="B567" s="53">
        <f>'גליון הקלדת נתונים ידני'!$J$1</f>
        <v>123456</v>
      </c>
      <c r="C567" s="53" t="str">
        <f>IF('גליון הקלדת נתונים ידני'!P570=2,'גליון הקלדת נתונים ידני'!O570,"")</f>
        <v/>
      </c>
      <c r="D567" s="53">
        <v>0</v>
      </c>
      <c r="E567" s="54" t="str">
        <f>IF('גליון הקלדת נתונים ידני'!P570=2,'גליון הקלדת נתונים ידני'!M570,"")</f>
        <v/>
      </c>
      <c r="F567" s="54" t="str">
        <f>IF('גליון הקלדת נתונים ידני'!P570=2,'גליון הקלדת נתונים ידני'!N570,"")</f>
        <v/>
      </c>
      <c r="G567" s="52">
        <v>1</v>
      </c>
      <c r="H567" s="52">
        <v>1</v>
      </c>
    </row>
    <row r="568" spans="1:8">
      <c r="A568" s="52">
        <v>2022</v>
      </c>
      <c r="B568" s="53">
        <f>'גליון הקלדת נתונים ידני'!$J$1</f>
        <v>123456</v>
      </c>
      <c r="C568" s="53" t="str">
        <f>IF('גליון הקלדת נתונים ידני'!P571=2,'גליון הקלדת נתונים ידני'!O571,"")</f>
        <v/>
      </c>
      <c r="D568" s="53">
        <v>0</v>
      </c>
      <c r="E568" s="54" t="str">
        <f>IF('גליון הקלדת נתונים ידני'!P571=2,'גליון הקלדת נתונים ידני'!M571,"")</f>
        <v/>
      </c>
      <c r="F568" s="54" t="str">
        <f>IF('גליון הקלדת נתונים ידני'!P571=2,'גליון הקלדת נתונים ידני'!N571,"")</f>
        <v/>
      </c>
      <c r="G568" s="52">
        <v>1</v>
      </c>
      <c r="H568" s="52">
        <v>1</v>
      </c>
    </row>
    <row r="569" spans="1:8">
      <c r="A569" s="52">
        <v>2022</v>
      </c>
      <c r="B569" s="53">
        <f>'גליון הקלדת נתונים ידני'!$J$1</f>
        <v>123456</v>
      </c>
      <c r="C569" s="53" t="str">
        <f>IF('גליון הקלדת נתונים ידני'!P572=2,'גליון הקלדת נתונים ידני'!O572,"")</f>
        <v/>
      </c>
      <c r="D569" s="53">
        <v>0</v>
      </c>
      <c r="E569" s="54" t="str">
        <f>IF('גליון הקלדת נתונים ידני'!P572=2,'גליון הקלדת נתונים ידני'!M572,"")</f>
        <v/>
      </c>
      <c r="F569" s="54" t="str">
        <f>IF('גליון הקלדת נתונים ידני'!P572=2,'גליון הקלדת נתונים ידני'!N572,"")</f>
        <v/>
      </c>
      <c r="G569" s="52">
        <v>1</v>
      </c>
      <c r="H569" s="52">
        <v>1</v>
      </c>
    </row>
    <row r="570" spans="1:8">
      <c r="A570" s="52">
        <v>2022</v>
      </c>
      <c r="B570" s="53">
        <f>'גליון הקלדת נתונים ידני'!$J$1</f>
        <v>123456</v>
      </c>
      <c r="C570" s="53" t="str">
        <f>IF('גליון הקלדת נתונים ידני'!P573=2,'גליון הקלדת נתונים ידני'!O573,"")</f>
        <v/>
      </c>
      <c r="D570" s="53">
        <v>0</v>
      </c>
      <c r="E570" s="54" t="str">
        <f>IF('גליון הקלדת נתונים ידני'!P573=2,'גליון הקלדת נתונים ידני'!M573,"")</f>
        <v/>
      </c>
      <c r="F570" s="54" t="str">
        <f>IF('גליון הקלדת נתונים ידני'!P573=2,'גליון הקלדת נתונים ידני'!N573,"")</f>
        <v/>
      </c>
      <c r="G570" s="52">
        <v>1</v>
      </c>
      <c r="H570" s="52">
        <v>1</v>
      </c>
    </row>
    <row r="571" spans="1:8">
      <c r="A571" s="52">
        <v>2022</v>
      </c>
      <c r="B571" s="53">
        <f>'גליון הקלדת נתונים ידני'!$J$1</f>
        <v>123456</v>
      </c>
      <c r="C571" s="53" t="str">
        <f>IF('גליון הקלדת נתונים ידני'!P574=2,'גליון הקלדת נתונים ידני'!O574,"")</f>
        <v/>
      </c>
      <c r="D571" s="53">
        <v>0</v>
      </c>
      <c r="E571" s="54" t="str">
        <f>IF('גליון הקלדת נתונים ידני'!P574=2,'גליון הקלדת נתונים ידני'!M574,"")</f>
        <v/>
      </c>
      <c r="F571" s="54" t="str">
        <f>IF('גליון הקלדת נתונים ידני'!P574=2,'גליון הקלדת נתונים ידני'!N574,"")</f>
        <v/>
      </c>
      <c r="G571" s="52">
        <v>1</v>
      </c>
      <c r="H571" s="52">
        <v>1</v>
      </c>
    </row>
    <row r="572" spans="1:8">
      <c r="A572" s="52">
        <v>2022</v>
      </c>
      <c r="B572" s="53">
        <f>'גליון הקלדת נתונים ידני'!$J$1</f>
        <v>123456</v>
      </c>
      <c r="C572" s="53" t="str">
        <f>IF('גליון הקלדת נתונים ידני'!P575=2,'גליון הקלדת נתונים ידני'!O575,"")</f>
        <v/>
      </c>
      <c r="D572" s="53">
        <v>0</v>
      </c>
      <c r="E572" s="54" t="str">
        <f>IF('גליון הקלדת נתונים ידני'!P575=2,'גליון הקלדת נתונים ידני'!M575,"")</f>
        <v/>
      </c>
      <c r="F572" s="54" t="str">
        <f>IF('גליון הקלדת נתונים ידני'!P575=2,'גליון הקלדת נתונים ידני'!N575,"")</f>
        <v/>
      </c>
      <c r="G572" s="52">
        <v>1</v>
      </c>
      <c r="H572" s="52">
        <v>1</v>
      </c>
    </row>
    <row r="573" spans="1:8">
      <c r="A573" s="52">
        <v>2022</v>
      </c>
      <c r="B573" s="53">
        <f>'גליון הקלדת נתונים ידני'!$J$1</f>
        <v>123456</v>
      </c>
      <c r="C573" s="53" t="str">
        <f>IF('גליון הקלדת נתונים ידני'!P576=2,'גליון הקלדת נתונים ידני'!O576,"")</f>
        <v/>
      </c>
      <c r="D573" s="53">
        <v>0</v>
      </c>
      <c r="E573" s="54" t="str">
        <f>IF('גליון הקלדת נתונים ידני'!P576=2,'גליון הקלדת נתונים ידני'!M576,"")</f>
        <v/>
      </c>
      <c r="F573" s="54" t="str">
        <f>IF('גליון הקלדת נתונים ידני'!P576=2,'גליון הקלדת נתונים ידני'!N576,"")</f>
        <v/>
      </c>
      <c r="G573" s="52">
        <v>1</v>
      </c>
      <c r="H573" s="52">
        <v>1</v>
      </c>
    </row>
    <row r="574" spans="1:8">
      <c r="A574" s="52">
        <v>2022</v>
      </c>
      <c r="B574" s="53">
        <f>'גליון הקלדת נתונים ידני'!$J$1</f>
        <v>123456</v>
      </c>
      <c r="C574" s="53" t="str">
        <f>IF('גליון הקלדת נתונים ידני'!P577=2,'גליון הקלדת נתונים ידני'!O577,"")</f>
        <v/>
      </c>
      <c r="D574" s="53">
        <v>0</v>
      </c>
      <c r="E574" s="54" t="str">
        <f>IF('גליון הקלדת נתונים ידני'!P577=2,'גליון הקלדת נתונים ידני'!M577,"")</f>
        <v/>
      </c>
      <c r="F574" s="54" t="str">
        <f>IF('גליון הקלדת נתונים ידני'!P577=2,'גליון הקלדת נתונים ידני'!N577,"")</f>
        <v/>
      </c>
      <c r="G574" s="52">
        <v>1</v>
      </c>
      <c r="H574" s="52">
        <v>1</v>
      </c>
    </row>
    <row r="575" spans="1:8">
      <c r="A575" s="52">
        <v>2022</v>
      </c>
      <c r="B575" s="53">
        <f>'גליון הקלדת נתונים ידני'!$J$1</f>
        <v>123456</v>
      </c>
      <c r="C575" s="53" t="str">
        <f>IF('גליון הקלדת נתונים ידני'!P578=2,'גליון הקלדת נתונים ידני'!O578,"")</f>
        <v/>
      </c>
      <c r="D575" s="53">
        <v>0</v>
      </c>
      <c r="E575" s="54" t="str">
        <f>IF('גליון הקלדת נתונים ידני'!P578=2,'גליון הקלדת נתונים ידני'!M578,"")</f>
        <v/>
      </c>
      <c r="F575" s="54" t="str">
        <f>IF('גליון הקלדת נתונים ידני'!P578=2,'גליון הקלדת נתונים ידני'!N578,"")</f>
        <v/>
      </c>
      <c r="G575" s="52">
        <v>1</v>
      </c>
      <c r="H575" s="52">
        <v>1</v>
      </c>
    </row>
    <row r="576" spans="1:8">
      <c r="A576" s="52">
        <v>2022</v>
      </c>
      <c r="B576" s="53">
        <f>'גליון הקלדת נתונים ידני'!$J$1</f>
        <v>123456</v>
      </c>
      <c r="C576" s="53" t="str">
        <f>IF('גליון הקלדת נתונים ידני'!P579=2,'גליון הקלדת נתונים ידני'!O579,"")</f>
        <v/>
      </c>
      <c r="D576" s="53">
        <v>0</v>
      </c>
      <c r="E576" s="54" t="str">
        <f>IF('גליון הקלדת נתונים ידני'!P579=2,'גליון הקלדת נתונים ידני'!M579,"")</f>
        <v/>
      </c>
      <c r="F576" s="54" t="str">
        <f>IF('גליון הקלדת נתונים ידני'!P579=2,'גליון הקלדת נתונים ידני'!N579,"")</f>
        <v/>
      </c>
      <c r="G576" s="52">
        <v>1</v>
      </c>
      <c r="H576" s="52">
        <v>1</v>
      </c>
    </row>
    <row r="577" spans="1:8">
      <c r="A577" s="52">
        <v>2022</v>
      </c>
      <c r="B577" s="53">
        <f>'גליון הקלדת נתונים ידני'!$J$1</f>
        <v>123456</v>
      </c>
      <c r="C577" s="53" t="str">
        <f>IF('גליון הקלדת נתונים ידני'!P580=2,'גליון הקלדת נתונים ידני'!O580,"")</f>
        <v/>
      </c>
      <c r="D577" s="53">
        <v>0</v>
      </c>
      <c r="E577" s="54" t="str">
        <f>IF('גליון הקלדת נתונים ידני'!P580=2,'גליון הקלדת נתונים ידני'!M580,"")</f>
        <v/>
      </c>
      <c r="F577" s="54" t="str">
        <f>IF('גליון הקלדת נתונים ידני'!P580=2,'גליון הקלדת נתונים ידני'!N580,"")</f>
        <v/>
      </c>
      <c r="G577" s="52">
        <v>1</v>
      </c>
      <c r="H577" s="52">
        <v>1</v>
      </c>
    </row>
    <row r="578" spans="1:8">
      <c r="A578" s="52">
        <v>2022</v>
      </c>
      <c r="B578" s="53">
        <f>'גליון הקלדת נתונים ידני'!$J$1</f>
        <v>123456</v>
      </c>
      <c r="C578" s="53" t="str">
        <f>IF('גליון הקלדת נתונים ידני'!P581=2,'גליון הקלדת נתונים ידני'!O581,"")</f>
        <v/>
      </c>
      <c r="D578" s="53">
        <v>0</v>
      </c>
      <c r="E578" s="54" t="str">
        <f>IF('גליון הקלדת נתונים ידני'!P581=2,'גליון הקלדת נתונים ידני'!M581,"")</f>
        <v/>
      </c>
      <c r="F578" s="54" t="str">
        <f>IF('גליון הקלדת נתונים ידני'!P581=2,'גליון הקלדת נתונים ידני'!N581,"")</f>
        <v/>
      </c>
      <c r="G578" s="52">
        <v>1</v>
      </c>
      <c r="H578" s="52">
        <v>1</v>
      </c>
    </row>
    <row r="579" spans="1:8">
      <c r="A579" s="52">
        <v>2022</v>
      </c>
      <c r="B579" s="53">
        <f>'גליון הקלדת נתונים ידני'!$J$1</f>
        <v>123456</v>
      </c>
      <c r="C579" s="53" t="str">
        <f>IF('גליון הקלדת נתונים ידני'!P582=2,'גליון הקלדת נתונים ידני'!O582,"")</f>
        <v/>
      </c>
      <c r="D579" s="53">
        <v>0</v>
      </c>
      <c r="E579" s="54" t="str">
        <f>IF('גליון הקלדת נתונים ידני'!P582=2,'גליון הקלדת נתונים ידני'!M582,"")</f>
        <v/>
      </c>
      <c r="F579" s="54" t="str">
        <f>IF('גליון הקלדת נתונים ידני'!P582=2,'גליון הקלדת נתונים ידני'!N582,"")</f>
        <v/>
      </c>
      <c r="G579" s="52">
        <v>1</v>
      </c>
      <c r="H579" s="52">
        <v>1</v>
      </c>
    </row>
    <row r="580" spans="1:8">
      <c r="A580" s="52">
        <v>2022</v>
      </c>
      <c r="B580" s="53">
        <f>'גליון הקלדת נתונים ידני'!$J$1</f>
        <v>123456</v>
      </c>
      <c r="C580" s="53" t="str">
        <f>IF('גליון הקלדת נתונים ידני'!P583=2,'גליון הקלדת נתונים ידני'!O583,"")</f>
        <v/>
      </c>
      <c r="D580" s="53">
        <v>0</v>
      </c>
      <c r="E580" s="54" t="str">
        <f>IF('גליון הקלדת נתונים ידני'!P583=2,'גליון הקלדת נתונים ידני'!M583,"")</f>
        <v/>
      </c>
      <c r="F580" s="54" t="str">
        <f>IF('גליון הקלדת נתונים ידני'!P583=2,'גליון הקלדת נתונים ידני'!N583,"")</f>
        <v/>
      </c>
      <c r="G580" s="52">
        <v>1</v>
      </c>
      <c r="H580" s="52">
        <v>1</v>
      </c>
    </row>
    <row r="581" spans="1:8">
      <c r="A581" s="52">
        <v>2022</v>
      </c>
      <c r="B581" s="53">
        <f>'גליון הקלדת נתונים ידני'!$J$1</f>
        <v>123456</v>
      </c>
      <c r="C581" s="53" t="str">
        <f>IF('גליון הקלדת נתונים ידני'!P584=2,'גליון הקלדת נתונים ידני'!O584,"")</f>
        <v/>
      </c>
      <c r="D581" s="53">
        <v>0</v>
      </c>
      <c r="E581" s="54" t="str">
        <f>IF('גליון הקלדת נתונים ידני'!P584=2,'גליון הקלדת נתונים ידני'!M584,"")</f>
        <v/>
      </c>
      <c r="F581" s="54" t="str">
        <f>IF('גליון הקלדת נתונים ידני'!P584=2,'גליון הקלדת נתונים ידני'!N584,"")</f>
        <v/>
      </c>
      <c r="G581" s="52">
        <v>1</v>
      </c>
      <c r="H581" s="52">
        <v>1</v>
      </c>
    </row>
    <row r="582" spans="1:8">
      <c r="A582" s="52">
        <v>2022</v>
      </c>
      <c r="B582" s="53">
        <f>'גליון הקלדת נתונים ידני'!$J$1</f>
        <v>123456</v>
      </c>
      <c r="C582" s="53" t="str">
        <f>IF('גליון הקלדת נתונים ידני'!P585=2,'גליון הקלדת נתונים ידני'!O585,"")</f>
        <v/>
      </c>
      <c r="D582" s="53">
        <v>0</v>
      </c>
      <c r="E582" s="54" t="str">
        <f>IF('גליון הקלדת נתונים ידני'!P585=2,'גליון הקלדת נתונים ידני'!M585,"")</f>
        <v/>
      </c>
      <c r="F582" s="54" t="str">
        <f>IF('גליון הקלדת נתונים ידני'!P585=2,'גליון הקלדת נתונים ידני'!N585,"")</f>
        <v/>
      </c>
      <c r="G582" s="52">
        <v>1</v>
      </c>
      <c r="H582" s="52">
        <v>1</v>
      </c>
    </row>
    <row r="583" spans="1:8">
      <c r="A583" s="52">
        <v>2022</v>
      </c>
      <c r="B583" s="53">
        <f>'גליון הקלדת נתונים ידני'!$J$1</f>
        <v>123456</v>
      </c>
      <c r="C583" s="53" t="str">
        <f>IF('גליון הקלדת נתונים ידני'!P586=2,'גליון הקלדת נתונים ידני'!O586,"")</f>
        <v/>
      </c>
      <c r="D583" s="53">
        <v>0</v>
      </c>
      <c r="E583" s="54" t="str">
        <f>IF('גליון הקלדת נתונים ידני'!P586=2,'גליון הקלדת נתונים ידני'!M586,"")</f>
        <v/>
      </c>
      <c r="F583" s="54" t="str">
        <f>IF('גליון הקלדת נתונים ידני'!P586=2,'גליון הקלדת נתונים ידני'!N586,"")</f>
        <v/>
      </c>
      <c r="G583" s="52">
        <v>1</v>
      </c>
      <c r="H583" s="52">
        <v>1</v>
      </c>
    </row>
    <row r="584" spans="1:8">
      <c r="A584" s="52">
        <v>2022</v>
      </c>
      <c r="B584" s="53">
        <f>'גליון הקלדת נתונים ידני'!$J$1</f>
        <v>123456</v>
      </c>
      <c r="C584" s="53" t="str">
        <f>IF('גליון הקלדת נתונים ידני'!P587=2,'גליון הקלדת נתונים ידני'!O587,"")</f>
        <v/>
      </c>
      <c r="D584" s="53">
        <v>0</v>
      </c>
      <c r="E584" s="54" t="str">
        <f>IF('גליון הקלדת נתונים ידני'!P587=2,'גליון הקלדת נתונים ידני'!M587,"")</f>
        <v/>
      </c>
      <c r="F584" s="54" t="str">
        <f>IF('גליון הקלדת נתונים ידני'!P587=2,'גליון הקלדת נתונים ידני'!N587,"")</f>
        <v/>
      </c>
      <c r="G584" s="52">
        <v>1</v>
      </c>
      <c r="H584" s="52">
        <v>1</v>
      </c>
    </row>
    <row r="585" spans="1:8">
      <c r="A585" s="52">
        <v>2022</v>
      </c>
      <c r="B585" s="53">
        <f>'גליון הקלדת נתונים ידני'!$J$1</f>
        <v>123456</v>
      </c>
      <c r="C585" s="53" t="str">
        <f>IF('גליון הקלדת נתונים ידני'!P588=2,'גליון הקלדת נתונים ידני'!O588,"")</f>
        <v/>
      </c>
      <c r="D585" s="53">
        <v>0</v>
      </c>
      <c r="E585" s="54" t="str">
        <f>IF('גליון הקלדת נתונים ידני'!P588=2,'גליון הקלדת נתונים ידני'!M588,"")</f>
        <v/>
      </c>
      <c r="F585" s="54" t="str">
        <f>IF('גליון הקלדת נתונים ידני'!P588=2,'גליון הקלדת נתונים ידני'!N588,"")</f>
        <v/>
      </c>
      <c r="G585" s="52">
        <v>1</v>
      </c>
      <c r="H585" s="52">
        <v>1</v>
      </c>
    </row>
    <row r="586" spans="1:8">
      <c r="A586" s="52">
        <v>2022</v>
      </c>
      <c r="B586" s="53">
        <f>'גליון הקלדת נתונים ידני'!$J$1</f>
        <v>123456</v>
      </c>
      <c r="C586" s="53" t="str">
        <f>IF('גליון הקלדת נתונים ידני'!P589=2,'גליון הקלדת נתונים ידני'!O589,"")</f>
        <v/>
      </c>
      <c r="D586" s="53">
        <v>0</v>
      </c>
      <c r="E586" s="54" t="str">
        <f>IF('גליון הקלדת נתונים ידני'!P589=2,'גליון הקלדת נתונים ידני'!M589,"")</f>
        <v/>
      </c>
      <c r="F586" s="54" t="str">
        <f>IF('גליון הקלדת נתונים ידני'!P589=2,'גליון הקלדת נתונים ידני'!N589,"")</f>
        <v/>
      </c>
      <c r="G586" s="52">
        <v>1</v>
      </c>
      <c r="H586" s="52">
        <v>1</v>
      </c>
    </row>
    <row r="587" spans="1:8">
      <c r="A587" s="52">
        <v>2022</v>
      </c>
      <c r="B587" s="53">
        <f>'גליון הקלדת נתונים ידני'!$J$1</f>
        <v>123456</v>
      </c>
      <c r="C587" s="53" t="str">
        <f>IF('גליון הקלדת נתונים ידני'!P590=2,'גליון הקלדת נתונים ידני'!O590,"")</f>
        <v/>
      </c>
      <c r="D587" s="53">
        <v>0</v>
      </c>
      <c r="E587" s="54" t="str">
        <f>IF('גליון הקלדת נתונים ידני'!P590=2,'גליון הקלדת נתונים ידני'!M590,"")</f>
        <v/>
      </c>
      <c r="F587" s="54" t="str">
        <f>IF('גליון הקלדת נתונים ידני'!P590=2,'גליון הקלדת נתונים ידני'!N590,"")</f>
        <v/>
      </c>
      <c r="G587" s="52">
        <v>1</v>
      </c>
      <c r="H587" s="52">
        <v>1</v>
      </c>
    </row>
    <row r="588" spans="1:8">
      <c r="A588" s="52">
        <v>2022</v>
      </c>
      <c r="B588" s="53">
        <f>'גליון הקלדת נתונים ידני'!$J$1</f>
        <v>123456</v>
      </c>
      <c r="C588" s="53" t="str">
        <f>IF('גליון הקלדת נתונים ידני'!P591=2,'גליון הקלדת נתונים ידני'!O591,"")</f>
        <v/>
      </c>
      <c r="D588" s="53">
        <v>0</v>
      </c>
      <c r="E588" s="54" t="str">
        <f>IF('גליון הקלדת נתונים ידני'!P591=2,'גליון הקלדת נתונים ידני'!M591,"")</f>
        <v/>
      </c>
      <c r="F588" s="54" t="str">
        <f>IF('גליון הקלדת נתונים ידני'!P591=2,'גליון הקלדת נתונים ידני'!N591,"")</f>
        <v/>
      </c>
      <c r="G588" s="52">
        <v>1</v>
      </c>
      <c r="H588" s="52">
        <v>1</v>
      </c>
    </row>
    <row r="589" spans="1:8">
      <c r="A589" s="52">
        <v>2022</v>
      </c>
      <c r="B589" s="53">
        <f>'גליון הקלדת נתונים ידני'!$J$1</f>
        <v>123456</v>
      </c>
      <c r="C589" s="53" t="str">
        <f>IF('גליון הקלדת נתונים ידני'!P592=2,'גליון הקלדת נתונים ידני'!O592,"")</f>
        <v/>
      </c>
      <c r="D589" s="53">
        <v>0</v>
      </c>
      <c r="E589" s="54" t="str">
        <f>IF('גליון הקלדת נתונים ידני'!P592=2,'גליון הקלדת נתונים ידני'!M592,"")</f>
        <v/>
      </c>
      <c r="F589" s="54" t="str">
        <f>IF('גליון הקלדת נתונים ידני'!P592=2,'גליון הקלדת נתונים ידני'!N592,"")</f>
        <v/>
      </c>
      <c r="G589" s="52">
        <v>1</v>
      </c>
      <c r="H589" s="52">
        <v>1</v>
      </c>
    </row>
    <row r="590" spans="1:8">
      <c r="A590" s="52">
        <v>2022</v>
      </c>
      <c r="B590" s="53">
        <f>'גליון הקלדת נתונים ידני'!$J$1</f>
        <v>123456</v>
      </c>
      <c r="C590" s="53" t="str">
        <f>IF('גליון הקלדת נתונים ידני'!P593=2,'גליון הקלדת נתונים ידני'!O593,"")</f>
        <v/>
      </c>
      <c r="D590" s="53">
        <v>0</v>
      </c>
      <c r="E590" s="54" t="str">
        <f>IF('גליון הקלדת נתונים ידני'!P593=2,'גליון הקלדת נתונים ידני'!M593,"")</f>
        <v/>
      </c>
      <c r="F590" s="54" t="str">
        <f>IF('גליון הקלדת נתונים ידני'!P593=2,'גליון הקלדת נתונים ידני'!N593,"")</f>
        <v/>
      </c>
      <c r="G590" s="52">
        <v>1</v>
      </c>
      <c r="H590" s="52">
        <v>1</v>
      </c>
    </row>
    <row r="591" spans="1:8">
      <c r="A591" s="52">
        <v>2022</v>
      </c>
      <c r="B591" s="53">
        <f>'גליון הקלדת נתונים ידני'!$J$1</f>
        <v>123456</v>
      </c>
      <c r="C591" s="53" t="str">
        <f>IF('גליון הקלדת נתונים ידני'!P594=2,'גליון הקלדת נתונים ידני'!O594,"")</f>
        <v/>
      </c>
      <c r="D591" s="53">
        <v>0</v>
      </c>
      <c r="E591" s="54" t="str">
        <f>IF('גליון הקלדת נתונים ידני'!P594=2,'גליון הקלדת נתונים ידני'!M594,"")</f>
        <v/>
      </c>
      <c r="F591" s="54" t="str">
        <f>IF('גליון הקלדת נתונים ידני'!P594=2,'גליון הקלדת נתונים ידני'!N594,"")</f>
        <v/>
      </c>
      <c r="G591" s="52">
        <v>1</v>
      </c>
      <c r="H591" s="52">
        <v>1</v>
      </c>
    </row>
    <row r="592" spans="1:8">
      <c r="A592" s="52">
        <v>2022</v>
      </c>
      <c r="B592" s="53">
        <f>'גליון הקלדת נתונים ידני'!$J$1</f>
        <v>123456</v>
      </c>
      <c r="C592" s="53" t="str">
        <f>IF('גליון הקלדת נתונים ידני'!P595=2,'גליון הקלדת נתונים ידני'!O595,"")</f>
        <v/>
      </c>
      <c r="D592" s="53">
        <v>0</v>
      </c>
      <c r="E592" s="54" t="str">
        <f>IF('גליון הקלדת נתונים ידני'!P595=2,'גליון הקלדת נתונים ידני'!M595,"")</f>
        <v/>
      </c>
      <c r="F592" s="54" t="str">
        <f>IF('גליון הקלדת נתונים ידני'!P595=2,'גליון הקלדת נתונים ידני'!N595,"")</f>
        <v/>
      </c>
      <c r="G592" s="52">
        <v>1</v>
      </c>
      <c r="H592" s="52">
        <v>1</v>
      </c>
    </row>
    <row r="593" spans="1:8">
      <c r="A593" s="52">
        <v>2022</v>
      </c>
      <c r="B593" s="53">
        <f>'גליון הקלדת נתונים ידני'!$J$1</f>
        <v>123456</v>
      </c>
      <c r="C593" s="53" t="str">
        <f>IF('גליון הקלדת נתונים ידני'!P596=2,'גליון הקלדת נתונים ידני'!O596,"")</f>
        <v/>
      </c>
      <c r="D593" s="53">
        <v>0</v>
      </c>
      <c r="E593" s="54" t="str">
        <f>IF('גליון הקלדת נתונים ידני'!P596=2,'גליון הקלדת נתונים ידני'!M596,"")</f>
        <v/>
      </c>
      <c r="F593" s="54" t="str">
        <f>IF('גליון הקלדת נתונים ידני'!P596=2,'גליון הקלדת נתונים ידני'!N596,"")</f>
        <v/>
      </c>
      <c r="G593" s="52">
        <v>1</v>
      </c>
      <c r="H593" s="52">
        <v>1</v>
      </c>
    </row>
    <row r="594" spans="1:8">
      <c r="A594" s="52">
        <v>2022</v>
      </c>
      <c r="B594" s="53">
        <f>'גליון הקלדת נתונים ידני'!$J$1</f>
        <v>123456</v>
      </c>
      <c r="C594" s="53" t="str">
        <f>IF('גליון הקלדת נתונים ידני'!P597=2,'גליון הקלדת נתונים ידני'!O597,"")</f>
        <v/>
      </c>
      <c r="D594" s="53">
        <v>0</v>
      </c>
      <c r="E594" s="54" t="str">
        <f>IF('גליון הקלדת נתונים ידני'!P597=2,'גליון הקלדת נתונים ידני'!M597,"")</f>
        <v/>
      </c>
      <c r="F594" s="54" t="str">
        <f>IF('גליון הקלדת נתונים ידני'!P597=2,'גליון הקלדת נתונים ידני'!N597,"")</f>
        <v/>
      </c>
      <c r="G594" s="52">
        <v>1</v>
      </c>
      <c r="H594" s="52">
        <v>1</v>
      </c>
    </row>
    <row r="595" spans="1:8">
      <c r="A595" s="52">
        <v>2022</v>
      </c>
      <c r="B595" s="53">
        <f>'גליון הקלדת נתונים ידני'!$J$1</f>
        <v>123456</v>
      </c>
      <c r="C595" s="53" t="str">
        <f>IF('גליון הקלדת נתונים ידני'!P598=2,'גליון הקלדת נתונים ידני'!O598,"")</f>
        <v/>
      </c>
      <c r="D595" s="53">
        <v>0</v>
      </c>
      <c r="E595" s="54" t="str">
        <f>IF('גליון הקלדת נתונים ידני'!P598=2,'גליון הקלדת נתונים ידני'!M598,"")</f>
        <v/>
      </c>
      <c r="F595" s="54" t="str">
        <f>IF('גליון הקלדת נתונים ידני'!P598=2,'גליון הקלדת נתונים ידני'!N598,"")</f>
        <v/>
      </c>
      <c r="G595" s="52">
        <v>1</v>
      </c>
      <c r="H595" s="52">
        <v>1</v>
      </c>
    </row>
    <row r="596" spans="1:8">
      <c r="A596" s="52">
        <v>2022</v>
      </c>
      <c r="B596" s="53">
        <f>'גליון הקלדת נתונים ידני'!$J$1</f>
        <v>123456</v>
      </c>
      <c r="C596" s="53" t="str">
        <f>IF('גליון הקלדת נתונים ידני'!P599=2,'גליון הקלדת נתונים ידני'!O599,"")</f>
        <v/>
      </c>
      <c r="D596" s="53">
        <v>0</v>
      </c>
      <c r="E596" s="54" t="str">
        <f>IF('גליון הקלדת נתונים ידני'!P599=2,'גליון הקלדת נתונים ידני'!M599,"")</f>
        <v/>
      </c>
      <c r="F596" s="54" t="str">
        <f>IF('גליון הקלדת נתונים ידני'!P599=2,'גליון הקלדת נתונים ידני'!N599,"")</f>
        <v/>
      </c>
      <c r="G596" s="52">
        <v>1</v>
      </c>
      <c r="H596" s="52">
        <v>1</v>
      </c>
    </row>
    <row r="597" spans="1:8">
      <c r="A597" s="52">
        <v>2022</v>
      </c>
      <c r="B597" s="53">
        <f>'גליון הקלדת נתונים ידני'!$J$1</f>
        <v>123456</v>
      </c>
      <c r="C597" s="53" t="str">
        <f>IF('גליון הקלדת נתונים ידני'!P600=2,'גליון הקלדת נתונים ידני'!O600,"")</f>
        <v/>
      </c>
      <c r="D597" s="53">
        <v>0</v>
      </c>
      <c r="E597" s="54" t="str">
        <f>IF('גליון הקלדת נתונים ידני'!P600=2,'גליון הקלדת נתונים ידני'!M600,"")</f>
        <v/>
      </c>
      <c r="F597" s="54" t="str">
        <f>IF('גליון הקלדת נתונים ידני'!P600=2,'גליון הקלדת נתונים ידני'!N600,"")</f>
        <v/>
      </c>
      <c r="G597" s="52">
        <v>1</v>
      </c>
      <c r="H597" s="52">
        <v>1</v>
      </c>
    </row>
    <row r="598" spans="1:8">
      <c r="A598" s="52">
        <v>2022</v>
      </c>
      <c r="B598" s="53">
        <f>'גליון הקלדת נתונים ידני'!$J$1</f>
        <v>123456</v>
      </c>
      <c r="C598" s="53" t="str">
        <f>IF('גליון הקלדת נתונים ידני'!P601=2,'גליון הקלדת נתונים ידני'!O601,"")</f>
        <v/>
      </c>
      <c r="D598" s="53">
        <v>0</v>
      </c>
      <c r="E598" s="54" t="str">
        <f>IF('גליון הקלדת נתונים ידני'!P601=2,'גליון הקלדת נתונים ידני'!M601,"")</f>
        <v/>
      </c>
      <c r="F598" s="54" t="str">
        <f>IF('גליון הקלדת נתונים ידני'!P601=2,'גליון הקלדת נתונים ידני'!N601,"")</f>
        <v/>
      </c>
      <c r="G598" s="52">
        <v>1</v>
      </c>
      <c r="H598" s="52">
        <v>1</v>
      </c>
    </row>
    <row r="599" spans="1:8">
      <c r="A599" s="52">
        <v>2022</v>
      </c>
      <c r="B599" s="53">
        <f>'גליון הקלדת נתונים ידני'!$J$1</f>
        <v>123456</v>
      </c>
      <c r="C599" s="53" t="str">
        <f>IF('גליון הקלדת נתונים ידני'!P602=2,'גליון הקלדת נתונים ידני'!O602,"")</f>
        <v/>
      </c>
      <c r="D599" s="53">
        <v>0</v>
      </c>
      <c r="E599" s="54" t="str">
        <f>IF('גליון הקלדת נתונים ידני'!P602=2,'גליון הקלדת נתונים ידני'!M602,"")</f>
        <v/>
      </c>
      <c r="F599" s="54" t="str">
        <f>IF('גליון הקלדת נתונים ידני'!P602=2,'גליון הקלדת נתונים ידני'!N602,"")</f>
        <v/>
      </c>
      <c r="G599" s="52">
        <v>1</v>
      </c>
      <c r="H599" s="52">
        <v>1</v>
      </c>
    </row>
    <row r="600" spans="1:8">
      <c r="A600" s="52">
        <v>2022</v>
      </c>
      <c r="B600" s="53">
        <f>'גליון הקלדת נתונים ידני'!$J$1</f>
        <v>123456</v>
      </c>
      <c r="C600" s="53" t="str">
        <f>IF('גליון הקלדת נתונים ידני'!P603=2,'גליון הקלדת נתונים ידני'!O603,"")</f>
        <v/>
      </c>
      <c r="D600" s="53">
        <v>0</v>
      </c>
      <c r="E600" s="54" t="str">
        <f>IF('גליון הקלדת נתונים ידני'!P603=2,'גליון הקלדת נתונים ידני'!M603,"")</f>
        <v/>
      </c>
      <c r="F600" s="54" t="str">
        <f>IF('גליון הקלדת נתונים ידני'!P603=2,'גליון הקלדת נתונים ידני'!N603,"")</f>
        <v/>
      </c>
      <c r="G600" s="52">
        <v>1</v>
      </c>
      <c r="H600" s="52">
        <v>1</v>
      </c>
    </row>
    <row r="601" spans="1:8">
      <c r="A601" s="52">
        <v>2022</v>
      </c>
      <c r="B601" s="53">
        <f>'גליון הקלדת נתונים ידני'!$J$1</f>
        <v>123456</v>
      </c>
      <c r="C601" s="53" t="str">
        <f>IF('גליון הקלדת נתונים ידני'!P604=2,'גליון הקלדת נתונים ידני'!O604,"")</f>
        <v/>
      </c>
      <c r="D601" s="53">
        <v>0</v>
      </c>
      <c r="E601" s="54" t="str">
        <f>IF('גליון הקלדת נתונים ידני'!P604=2,'גליון הקלדת נתונים ידני'!M604,"")</f>
        <v/>
      </c>
      <c r="F601" s="54" t="str">
        <f>IF('גליון הקלדת נתונים ידני'!P604=2,'גליון הקלדת נתונים ידני'!N604,"")</f>
        <v/>
      </c>
      <c r="G601" s="52">
        <v>1</v>
      </c>
      <c r="H601" s="52">
        <v>1</v>
      </c>
    </row>
    <row r="602" spans="1:8">
      <c r="A602" s="52">
        <v>2022</v>
      </c>
      <c r="B602" s="53">
        <f>'גליון הקלדת נתונים ידני'!$J$1</f>
        <v>123456</v>
      </c>
      <c r="C602" s="53" t="str">
        <f>IF('גליון הקלדת נתונים ידני'!P605=2,'גליון הקלדת נתונים ידני'!O605,"")</f>
        <v/>
      </c>
      <c r="D602" s="53">
        <v>0</v>
      </c>
      <c r="E602" s="54" t="str">
        <f>IF('גליון הקלדת נתונים ידני'!P605=2,'גליון הקלדת נתונים ידני'!M605,"")</f>
        <v/>
      </c>
      <c r="F602" s="54" t="str">
        <f>IF('גליון הקלדת נתונים ידני'!P605=2,'גליון הקלדת נתונים ידני'!N605,"")</f>
        <v/>
      </c>
      <c r="G602" s="52">
        <v>1</v>
      </c>
      <c r="H602" s="52">
        <v>1</v>
      </c>
    </row>
    <row r="603" spans="1:8">
      <c r="A603" s="52">
        <v>2022</v>
      </c>
      <c r="B603" s="53">
        <f>'גליון הקלדת נתונים ידני'!$J$1</f>
        <v>123456</v>
      </c>
      <c r="C603" s="53" t="str">
        <f>IF('גליון הקלדת נתונים ידני'!P606=2,'גליון הקלדת נתונים ידני'!O606,"")</f>
        <v/>
      </c>
      <c r="D603" s="53">
        <v>0</v>
      </c>
      <c r="E603" s="54" t="str">
        <f>IF('גליון הקלדת נתונים ידני'!P606=2,'גליון הקלדת נתונים ידני'!M606,"")</f>
        <v/>
      </c>
      <c r="F603" s="54" t="str">
        <f>IF('גליון הקלדת נתונים ידני'!P606=2,'גליון הקלדת נתונים ידני'!N606,"")</f>
        <v/>
      </c>
      <c r="G603" s="52">
        <v>1</v>
      </c>
      <c r="H603" s="52">
        <v>1</v>
      </c>
    </row>
    <row r="604" spans="1:8">
      <c r="A604" s="52">
        <v>2022</v>
      </c>
      <c r="B604" s="53">
        <f>'גליון הקלדת נתונים ידני'!$J$1</f>
        <v>123456</v>
      </c>
      <c r="C604" s="53" t="str">
        <f>IF('גליון הקלדת נתונים ידני'!P607=2,'גליון הקלדת נתונים ידני'!O607,"")</f>
        <v/>
      </c>
      <c r="D604" s="53">
        <v>0</v>
      </c>
      <c r="E604" s="54" t="str">
        <f>IF('גליון הקלדת נתונים ידני'!P607=2,'גליון הקלדת נתונים ידני'!M607,"")</f>
        <v/>
      </c>
      <c r="F604" s="54" t="str">
        <f>IF('גליון הקלדת נתונים ידני'!P607=2,'גליון הקלדת נתונים ידני'!N607,"")</f>
        <v/>
      </c>
      <c r="G604" s="52">
        <v>1</v>
      </c>
      <c r="H604" s="52">
        <v>1</v>
      </c>
    </row>
    <row r="605" spans="1:8">
      <c r="A605" s="52">
        <v>2022</v>
      </c>
      <c r="B605" s="53">
        <f>'גליון הקלדת נתונים ידני'!$J$1</f>
        <v>123456</v>
      </c>
      <c r="C605" s="53" t="str">
        <f>IF('גליון הקלדת נתונים ידני'!P608=2,'גליון הקלדת נתונים ידני'!O608,"")</f>
        <v/>
      </c>
      <c r="D605" s="53">
        <v>0</v>
      </c>
      <c r="E605" s="54" t="str">
        <f>IF('גליון הקלדת נתונים ידני'!P608=2,'גליון הקלדת נתונים ידני'!M608,"")</f>
        <v/>
      </c>
      <c r="F605" s="54" t="str">
        <f>IF('גליון הקלדת נתונים ידני'!P608=2,'גליון הקלדת נתונים ידני'!N608,"")</f>
        <v/>
      </c>
      <c r="G605" s="52">
        <v>1</v>
      </c>
      <c r="H605" s="52">
        <v>1</v>
      </c>
    </row>
    <row r="606" spans="1:8">
      <c r="A606" s="52">
        <v>2022</v>
      </c>
      <c r="B606" s="53">
        <f>'גליון הקלדת נתונים ידני'!$J$1</f>
        <v>123456</v>
      </c>
      <c r="C606" s="53" t="str">
        <f>IF('גליון הקלדת נתונים ידני'!P609=2,'גליון הקלדת נתונים ידני'!O609,"")</f>
        <v/>
      </c>
      <c r="D606" s="53">
        <v>0</v>
      </c>
      <c r="E606" s="54" t="str">
        <f>IF('גליון הקלדת נתונים ידני'!P609=2,'גליון הקלדת נתונים ידני'!M609,"")</f>
        <v/>
      </c>
      <c r="F606" s="54" t="str">
        <f>IF('גליון הקלדת נתונים ידני'!P609=2,'גליון הקלדת נתונים ידני'!N609,"")</f>
        <v/>
      </c>
      <c r="G606" s="52">
        <v>1</v>
      </c>
      <c r="H606" s="52">
        <v>1</v>
      </c>
    </row>
    <row r="607" spans="1:8">
      <c r="A607" s="52">
        <v>2022</v>
      </c>
      <c r="B607" s="53">
        <f>'גליון הקלדת נתונים ידני'!$J$1</f>
        <v>123456</v>
      </c>
      <c r="C607" s="53" t="str">
        <f>IF('גליון הקלדת נתונים ידני'!P610=2,'גליון הקלדת נתונים ידני'!O610,"")</f>
        <v/>
      </c>
      <c r="D607" s="53">
        <v>0</v>
      </c>
      <c r="E607" s="54" t="str">
        <f>IF('גליון הקלדת נתונים ידני'!P610=2,'גליון הקלדת נתונים ידני'!M610,"")</f>
        <v/>
      </c>
      <c r="F607" s="54" t="str">
        <f>IF('גליון הקלדת נתונים ידני'!P610=2,'גליון הקלדת נתונים ידני'!N610,"")</f>
        <v/>
      </c>
      <c r="G607" s="52">
        <v>1</v>
      </c>
      <c r="H607" s="52">
        <v>1</v>
      </c>
    </row>
    <row r="608" spans="1:8">
      <c r="A608" s="52">
        <v>2022</v>
      </c>
      <c r="B608" s="53">
        <f>'גליון הקלדת נתונים ידני'!$J$1</f>
        <v>123456</v>
      </c>
      <c r="C608" s="53" t="str">
        <f>IF('גליון הקלדת נתונים ידני'!P611=2,'גליון הקלדת נתונים ידני'!O611,"")</f>
        <v/>
      </c>
      <c r="D608" s="53">
        <v>0</v>
      </c>
      <c r="E608" s="54" t="str">
        <f>IF('גליון הקלדת נתונים ידני'!P611=2,'גליון הקלדת נתונים ידני'!M611,"")</f>
        <v/>
      </c>
      <c r="F608" s="54" t="str">
        <f>IF('גליון הקלדת נתונים ידני'!P611=2,'גליון הקלדת נתונים ידני'!N611,"")</f>
        <v/>
      </c>
      <c r="G608" s="52">
        <v>1</v>
      </c>
      <c r="H608" s="52">
        <v>1</v>
      </c>
    </row>
    <row r="609" spans="1:8">
      <c r="A609" s="52">
        <v>2022</v>
      </c>
      <c r="B609" s="53">
        <f>'גליון הקלדת נתונים ידני'!$J$1</f>
        <v>123456</v>
      </c>
      <c r="C609" s="53" t="str">
        <f>IF('גליון הקלדת נתונים ידני'!P612=2,'גליון הקלדת נתונים ידני'!O612,"")</f>
        <v/>
      </c>
      <c r="D609" s="53">
        <v>0</v>
      </c>
      <c r="E609" s="54" t="str">
        <f>IF('גליון הקלדת נתונים ידני'!P612=2,'גליון הקלדת נתונים ידני'!M612,"")</f>
        <v/>
      </c>
      <c r="F609" s="54" t="str">
        <f>IF('גליון הקלדת נתונים ידני'!P612=2,'גליון הקלדת נתונים ידני'!N612,"")</f>
        <v/>
      </c>
      <c r="G609" s="52">
        <v>1</v>
      </c>
      <c r="H609" s="52">
        <v>1</v>
      </c>
    </row>
    <row r="610" spans="1:8">
      <c r="A610" s="52">
        <v>2022</v>
      </c>
      <c r="B610" s="53">
        <f>'גליון הקלדת נתונים ידני'!$J$1</f>
        <v>123456</v>
      </c>
      <c r="C610" s="53" t="str">
        <f>IF('גליון הקלדת נתונים ידני'!P613=2,'גליון הקלדת נתונים ידני'!O613,"")</f>
        <v/>
      </c>
      <c r="D610" s="53">
        <v>0</v>
      </c>
      <c r="E610" s="54" t="str">
        <f>IF('גליון הקלדת נתונים ידני'!P613=2,'גליון הקלדת נתונים ידני'!M613,"")</f>
        <v/>
      </c>
      <c r="F610" s="54" t="str">
        <f>IF('גליון הקלדת נתונים ידני'!P613=2,'גליון הקלדת נתונים ידני'!N613,"")</f>
        <v/>
      </c>
      <c r="G610" s="52">
        <v>1</v>
      </c>
      <c r="H610" s="52">
        <v>1</v>
      </c>
    </row>
    <row r="611" spans="1:8">
      <c r="A611" s="52">
        <v>2022</v>
      </c>
      <c r="B611" s="53">
        <f>'גליון הקלדת נתונים ידני'!$J$1</f>
        <v>123456</v>
      </c>
      <c r="C611" s="53" t="str">
        <f>IF('גליון הקלדת נתונים ידני'!P614=2,'גליון הקלדת נתונים ידני'!O614,"")</f>
        <v/>
      </c>
      <c r="D611" s="53">
        <v>0</v>
      </c>
      <c r="E611" s="54" t="str">
        <f>IF('גליון הקלדת נתונים ידני'!P614=2,'גליון הקלדת נתונים ידני'!M614,"")</f>
        <v/>
      </c>
      <c r="F611" s="54" t="str">
        <f>IF('גליון הקלדת נתונים ידני'!P614=2,'גליון הקלדת נתונים ידני'!N614,"")</f>
        <v/>
      </c>
      <c r="G611" s="52">
        <v>1</v>
      </c>
      <c r="H611" s="52">
        <v>1</v>
      </c>
    </row>
    <row r="612" spans="1:8">
      <c r="A612" s="52">
        <v>2022</v>
      </c>
      <c r="B612" s="53">
        <f>'גליון הקלדת נתונים ידני'!$J$1</f>
        <v>123456</v>
      </c>
      <c r="C612" s="53" t="str">
        <f>IF('גליון הקלדת נתונים ידני'!P615=2,'גליון הקלדת נתונים ידני'!O615,"")</f>
        <v/>
      </c>
      <c r="D612" s="53">
        <v>0</v>
      </c>
      <c r="E612" s="54" t="str">
        <f>IF('גליון הקלדת נתונים ידני'!P615=2,'גליון הקלדת נתונים ידני'!M615,"")</f>
        <v/>
      </c>
      <c r="F612" s="54" t="str">
        <f>IF('גליון הקלדת נתונים ידני'!P615=2,'גליון הקלדת נתונים ידני'!N615,"")</f>
        <v/>
      </c>
      <c r="G612" s="52">
        <v>1</v>
      </c>
      <c r="H612" s="52">
        <v>1</v>
      </c>
    </row>
    <row r="613" spans="1:8">
      <c r="A613" s="52">
        <v>2022</v>
      </c>
      <c r="B613" s="53">
        <f>'גליון הקלדת נתונים ידני'!$J$1</f>
        <v>123456</v>
      </c>
      <c r="C613" s="53" t="str">
        <f>IF('גליון הקלדת נתונים ידני'!P616=2,'גליון הקלדת נתונים ידני'!O616,"")</f>
        <v/>
      </c>
      <c r="D613" s="53">
        <v>0</v>
      </c>
      <c r="E613" s="54" t="str">
        <f>IF('גליון הקלדת נתונים ידני'!P616=2,'גליון הקלדת נתונים ידני'!M616,"")</f>
        <v/>
      </c>
      <c r="F613" s="54" t="str">
        <f>IF('גליון הקלדת נתונים ידני'!P616=2,'גליון הקלדת נתונים ידני'!N616,"")</f>
        <v/>
      </c>
      <c r="G613" s="52">
        <v>1</v>
      </c>
      <c r="H613" s="52">
        <v>1</v>
      </c>
    </row>
    <row r="614" spans="1:8">
      <c r="A614" s="52">
        <v>2022</v>
      </c>
      <c r="B614" s="53">
        <f>'גליון הקלדת נתונים ידני'!$J$1</f>
        <v>123456</v>
      </c>
      <c r="C614" s="53" t="str">
        <f>IF('גליון הקלדת נתונים ידני'!P617=2,'גליון הקלדת נתונים ידני'!O617,"")</f>
        <v/>
      </c>
      <c r="D614" s="53">
        <v>0</v>
      </c>
      <c r="E614" s="54" t="str">
        <f>IF('גליון הקלדת נתונים ידני'!P617=2,'גליון הקלדת נתונים ידני'!M617,"")</f>
        <v/>
      </c>
      <c r="F614" s="54" t="str">
        <f>IF('גליון הקלדת נתונים ידני'!P617=2,'גליון הקלדת נתונים ידני'!N617,"")</f>
        <v/>
      </c>
      <c r="G614" s="52">
        <v>1</v>
      </c>
      <c r="H614" s="52">
        <v>1</v>
      </c>
    </row>
    <row r="615" spans="1:8">
      <c r="A615" s="52">
        <v>2022</v>
      </c>
      <c r="B615" s="53">
        <f>'גליון הקלדת נתונים ידני'!$J$1</f>
        <v>123456</v>
      </c>
      <c r="C615" s="53" t="str">
        <f>IF('גליון הקלדת נתונים ידני'!P618=2,'גליון הקלדת נתונים ידני'!O618,"")</f>
        <v/>
      </c>
      <c r="D615" s="53">
        <v>0</v>
      </c>
      <c r="E615" s="54" t="str">
        <f>IF('גליון הקלדת נתונים ידני'!P618=2,'גליון הקלדת נתונים ידני'!M618,"")</f>
        <v/>
      </c>
      <c r="F615" s="54" t="str">
        <f>IF('גליון הקלדת נתונים ידני'!P618=2,'גליון הקלדת נתונים ידני'!N618,"")</f>
        <v/>
      </c>
      <c r="G615" s="52">
        <v>1</v>
      </c>
      <c r="H615" s="52">
        <v>1</v>
      </c>
    </row>
    <row r="616" spans="1:8">
      <c r="A616" s="52">
        <v>2022</v>
      </c>
      <c r="B616" s="53">
        <f>'גליון הקלדת נתונים ידני'!$J$1</f>
        <v>123456</v>
      </c>
      <c r="C616" s="53" t="str">
        <f>IF('גליון הקלדת נתונים ידני'!P619=2,'גליון הקלדת נתונים ידני'!O619,"")</f>
        <v/>
      </c>
      <c r="D616" s="53">
        <v>0</v>
      </c>
      <c r="E616" s="54" t="str">
        <f>IF('גליון הקלדת נתונים ידני'!P619=2,'גליון הקלדת נתונים ידני'!M619,"")</f>
        <v/>
      </c>
      <c r="F616" s="54" t="str">
        <f>IF('גליון הקלדת נתונים ידני'!P619=2,'גליון הקלדת נתונים ידני'!N619,"")</f>
        <v/>
      </c>
      <c r="G616" s="52">
        <v>1</v>
      </c>
      <c r="H616" s="52">
        <v>1</v>
      </c>
    </row>
    <row r="617" spans="1:8">
      <c r="A617" s="52">
        <v>2022</v>
      </c>
      <c r="B617" s="53">
        <f>'גליון הקלדת נתונים ידני'!$J$1</f>
        <v>123456</v>
      </c>
      <c r="C617" s="53" t="str">
        <f>IF('גליון הקלדת נתונים ידני'!P620=2,'גליון הקלדת נתונים ידני'!O620,"")</f>
        <v/>
      </c>
      <c r="D617" s="53">
        <v>0</v>
      </c>
      <c r="E617" s="54" t="str">
        <f>IF('גליון הקלדת נתונים ידני'!P620=2,'גליון הקלדת נתונים ידני'!M620,"")</f>
        <v/>
      </c>
      <c r="F617" s="54" t="str">
        <f>IF('גליון הקלדת נתונים ידני'!P620=2,'גליון הקלדת נתונים ידני'!N620,"")</f>
        <v/>
      </c>
      <c r="G617" s="52">
        <v>1</v>
      </c>
      <c r="H617" s="52">
        <v>1</v>
      </c>
    </row>
    <row r="618" spans="1:8">
      <c r="A618" s="52">
        <v>2022</v>
      </c>
      <c r="B618" s="53">
        <f>'גליון הקלדת נתונים ידני'!$J$1</f>
        <v>123456</v>
      </c>
      <c r="C618" s="53" t="str">
        <f>IF('גליון הקלדת נתונים ידני'!P621=2,'גליון הקלדת נתונים ידני'!O621,"")</f>
        <v/>
      </c>
      <c r="D618" s="53">
        <v>0</v>
      </c>
      <c r="E618" s="54" t="str">
        <f>IF('גליון הקלדת נתונים ידני'!P621=2,'גליון הקלדת נתונים ידני'!M621,"")</f>
        <v/>
      </c>
      <c r="F618" s="54" t="str">
        <f>IF('גליון הקלדת נתונים ידני'!P621=2,'גליון הקלדת נתונים ידני'!N621,"")</f>
        <v/>
      </c>
      <c r="G618" s="52">
        <v>1</v>
      </c>
      <c r="H618" s="52">
        <v>1</v>
      </c>
    </row>
    <row r="619" spans="1:8">
      <c r="A619" s="52">
        <v>2022</v>
      </c>
      <c r="B619" s="53">
        <f>'גליון הקלדת נתונים ידני'!$J$1</f>
        <v>123456</v>
      </c>
      <c r="C619" s="53" t="str">
        <f>IF('גליון הקלדת נתונים ידני'!P622=2,'גליון הקלדת נתונים ידני'!O622,"")</f>
        <v/>
      </c>
      <c r="D619" s="53">
        <v>0</v>
      </c>
      <c r="E619" s="54" t="str">
        <f>IF('גליון הקלדת נתונים ידני'!P622=2,'גליון הקלדת נתונים ידני'!M622,"")</f>
        <v/>
      </c>
      <c r="F619" s="54" t="str">
        <f>IF('גליון הקלדת נתונים ידני'!P622=2,'גליון הקלדת נתונים ידני'!N622,"")</f>
        <v/>
      </c>
      <c r="G619" s="52">
        <v>1</v>
      </c>
      <c r="H619" s="52">
        <v>1</v>
      </c>
    </row>
    <row r="620" spans="1:8">
      <c r="A620" s="52">
        <v>2022</v>
      </c>
      <c r="B620" s="53">
        <f>'גליון הקלדת נתונים ידני'!$J$1</f>
        <v>123456</v>
      </c>
      <c r="C620" s="53" t="str">
        <f>IF('גליון הקלדת נתונים ידני'!P623=2,'גליון הקלדת נתונים ידני'!O623,"")</f>
        <v/>
      </c>
      <c r="D620" s="53">
        <v>0</v>
      </c>
      <c r="E620" s="54" t="str">
        <f>IF('גליון הקלדת נתונים ידני'!P623=2,'גליון הקלדת נתונים ידני'!M623,"")</f>
        <v/>
      </c>
      <c r="F620" s="54" t="str">
        <f>IF('גליון הקלדת נתונים ידני'!P623=2,'גליון הקלדת נתונים ידני'!N623,"")</f>
        <v/>
      </c>
      <c r="G620" s="52">
        <v>1</v>
      </c>
      <c r="H620" s="52">
        <v>1</v>
      </c>
    </row>
    <row r="621" spans="1:8">
      <c r="A621" s="52">
        <v>2022</v>
      </c>
      <c r="B621" s="53">
        <f>'גליון הקלדת נתונים ידני'!$J$1</f>
        <v>123456</v>
      </c>
      <c r="C621" s="53" t="str">
        <f>IF('גליון הקלדת נתונים ידני'!P624=2,'גליון הקלדת נתונים ידני'!O624,"")</f>
        <v/>
      </c>
      <c r="D621" s="53">
        <v>0</v>
      </c>
      <c r="E621" s="54" t="str">
        <f>IF('גליון הקלדת נתונים ידני'!P624=2,'גליון הקלדת נתונים ידני'!M624,"")</f>
        <v/>
      </c>
      <c r="F621" s="54" t="str">
        <f>IF('גליון הקלדת נתונים ידני'!P624=2,'גליון הקלדת נתונים ידני'!N624,"")</f>
        <v/>
      </c>
      <c r="G621" s="52">
        <v>1</v>
      </c>
      <c r="H621" s="52">
        <v>1</v>
      </c>
    </row>
    <row r="622" spans="1:8">
      <c r="A622" s="52">
        <v>2022</v>
      </c>
      <c r="B622" s="53">
        <f>'גליון הקלדת נתונים ידני'!$J$1</f>
        <v>123456</v>
      </c>
      <c r="C622" s="53" t="str">
        <f>IF('גליון הקלדת נתונים ידני'!P625=2,'גליון הקלדת נתונים ידני'!O625,"")</f>
        <v/>
      </c>
      <c r="D622" s="53">
        <v>0</v>
      </c>
      <c r="E622" s="54" t="str">
        <f>IF('גליון הקלדת נתונים ידני'!P625=2,'גליון הקלדת נתונים ידני'!M625,"")</f>
        <v/>
      </c>
      <c r="F622" s="54" t="str">
        <f>IF('גליון הקלדת נתונים ידני'!P625=2,'גליון הקלדת נתונים ידני'!N625,"")</f>
        <v/>
      </c>
      <c r="G622" s="52">
        <v>1</v>
      </c>
      <c r="H622" s="52">
        <v>1</v>
      </c>
    </row>
    <row r="623" spans="1:8">
      <c r="A623" s="52">
        <v>2022</v>
      </c>
      <c r="B623" s="53">
        <f>'גליון הקלדת נתונים ידני'!$J$1</f>
        <v>123456</v>
      </c>
      <c r="C623" s="53" t="str">
        <f>IF('גליון הקלדת נתונים ידני'!P626=2,'גליון הקלדת נתונים ידני'!O626,"")</f>
        <v/>
      </c>
      <c r="D623" s="53">
        <v>0</v>
      </c>
      <c r="E623" s="54" t="str">
        <f>IF('גליון הקלדת נתונים ידני'!P626=2,'גליון הקלדת נתונים ידני'!M626,"")</f>
        <v/>
      </c>
      <c r="F623" s="54" t="str">
        <f>IF('גליון הקלדת נתונים ידני'!P626=2,'גליון הקלדת נתונים ידני'!N626,"")</f>
        <v/>
      </c>
      <c r="G623" s="52">
        <v>1</v>
      </c>
      <c r="H623" s="52">
        <v>1</v>
      </c>
    </row>
    <row r="624" spans="1:8">
      <c r="A624" s="52">
        <v>2022</v>
      </c>
      <c r="B624" s="53">
        <f>'גליון הקלדת נתונים ידני'!$J$1</f>
        <v>123456</v>
      </c>
      <c r="C624" s="53" t="str">
        <f>IF('גליון הקלדת נתונים ידני'!P627=2,'גליון הקלדת נתונים ידני'!O627,"")</f>
        <v/>
      </c>
      <c r="D624" s="53">
        <v>0</v>
      </c>
      <c r="E624" s="54" t="str">
        <f>IF('גליון הקלדת נתונים ידני'!P627=2,'גליון הקלדת נתונים ידני'!M627,"")</f>
        <v/>
      </c>
      <c r="F624" s="54" t="str">
        <f>IF('גליון הקלדת נתונים ידני'!P627=2,'גליון הקלדת נתונים ידני'!N627,"")</f>
        <v/>
      </c>
      <c r="G624" s="52">
        <v>1</v>
      </c>
      <c r="H624" s="52">
        <v>1</v>
      </c>
    </row>
    <row r="625" spans="1:8">
      <c r="A625" s="52">
        <v>2022</v>
      </c>
      <c r="B625" s="53">
        <f>'גליון הקלדת נתונים ידני'!$J$1</f>
        <v>123456</v>
      </c>
      <c r="C625" s="53" t="str">
        <f>IF('גליון הקלדת נתונים ידני'!P628=2,'גליון הקלדת נתונים ידני'!O628,"")</f>
        <v/>
      </c>
      <c r="D625" s="53">
        <v>0</v>
      </c>
      <c r="E625" s="54" t="str">
        <f>IF('גליון הקלדת נתונים ידני'!P628=2,'גליון הקלדת נתונים ידני'!M628,"")</f>
        <v/>
      </c>
      <c r="F625" s="54" t="str">
        <f>IF('גליון הקלדת נתונים ידני'!P628=2,'גליון הקלדת נתונים ידני'!N628,"")</f>
        <v/>
      </c>
      <c r="G625" s="52">
        <v>1</v>
      </c>
      <c r="H625" s="52">
        <v>1</v>
      </c>
    </row>
    <row r="626" spans="1:8">
      <c r="A626" s="52">
        <v>2022</v>
      </c>
      <c r="B626" s="53">
        <f>'גליון הקלדת נתונים ידני'!$J$1</f>
        <v>123456</v>
      </c>
      <c r="C626" s="53" t="str">
        <f>IF('גליון הקלדת נתונים ידני'!P629=2,'גליון הקלדת נתונים ידני'!O629,"")</f>
        <v/>
      </c>
      <c r="D626" s="53">
        <v>0</v>
      </c>
      <c r="E626" s="54" t="str">
        <f>IF('גליון הקלדת נתונים ידני'!P629=2,'גליון הקלדת נתונים ידני'!M629,"")</f>
        <v/>
      </c>
      <c r="F626" s="54" t="str">
        <f>IF('גליון הקלדת נתונים ידני'!P629=2,'גליון הקלדת נתונים ידני'!N629,"")</f>
        <v/>
      </c>
      <c r="G626" s="52">
        <v>1</v>
      </c>
      <c r="H626" s="52">
        <v>1</v>
      </c>
    </row>
    <row r="627" spans="1:8">
      <c r="A627" s="52">
        <v>2022</v>
      </c>
      <c r="B627" s="53">
        <f>'גליון הקלדת נתונים ידני'!$J$1</f>
        <v>123456</v>
      </c>
      <c r="C627" s="53" t="str">
        <f>IF('גליון הקלדת נתונים ידני'!P630=2,'גליון הקלדת נתונים ידני'!O630,"")</f>
        <v/>
      </c>
      <c r="D627" s="53">
        <v>0</v>
      </c>
      <c r="E627" s="54" t="str">
        <f>IF('גליון הקלדת נתונים ידני'!P630=2,'גליון הקלדת נתונים ידני'!M630,"")</f>
        <v/>
      </c>
      <c r="F627" s="54" t="str">
        <f>IF('גליון הקלדת נתונים ידני'!P630=2,'גליון הקלדת נתונים ידני'!N630,"")</f>
        <v/>
      </c>
      <c r="G627" s="52">
        <v>1</v>
      </c>
      <c r="H627" s="52">
        <v>1</v>
      </c>
    </row>
    <row r="628" spans="1:8">
      <c r="A628" s="52">
        <v>2022</v>
      </c>
      <c r="B628" s="53">
        <f>'גליון הקלדת נתונים ידני'!$J$1</f>
        <v>123456</v>
      </c>
      <c r="C628" s="53" t="str">
        <f>IF('גליון הקלדת נתונים ידני'!P631=2,'גליון הקלדת נתונים ידני'!O631,"")</f>
        <v/>
      </c>
      <c r="D628" s="53">
        <v>0</v>
      </c>
      <c r="E628" s="54" t="str">
        <f>IF('גליון הקלדת נתונים ידני'!P631=2,'גליון הקלדת נתונים ידני'!M631,"")</f>
        <v/>
      </c>
      <c r="F628" s="54" t="str">
        <f>IF('גליון הקלדת נתונים ידני'!P631=2,'גליון הקלדת נתונים ידני'!N631,"")</f>
        <v/>
      </c>
      <c r="G628" s="52">
        <v>1</v>
      </c>
      <c r="H628" s="52">
        <v>1</v>
      </c>
    </row>
    <row r="629" spans="1:8">
      <c r="A629" s="52">
        <v>2022</v>
      </c>
      <c r="B629" s="53">
        <f>'גליון הקלדת נתונים ידני'!$J$1</f>
        <v>123456</v>
      </c>
      <c r="C629" s="53" t="str">
        <f>IF('גליון הקלדת נתונים ידני'!P632=2,'גליון הקלדת נתונים ידני'!O632,"")</f>
        <v/>
      </c>
      <c r="D629" s="53">
        <v>0</v>
      </c>
      <c r="E629" s="54" t="str">
        <f>IF('גליון הקלדת נתונים ידני'!P632=2,'גליון הקלדת נתונים ידני'!M632,"")</f>
        <v/>
      </c>
      <c r="F629" s="54" t="str">
        <f>IF('גליון הקלדת נתונים ידני'!P632=2,'גליון הקלדת נתונים ידני'!N632,"")</f>
        <v/>
      </c>
      <c r="G629" s="52">
        <v>1</v>
      </c>
      <c r="H629" s="52">
        <v>1</v>
      </c>
    </row>
    <row r="630" spans="1:8">
      <c r="A630" s="52">
        <v>2022</v>
      </c>
      <c r="B630" s="53">
        <f>'גליון הקלדת נתונים ידני'!$J$1</f>
        <v>123456</v>
      </c>
      <c r="C630" s="53" t="str">
        <f>IF('גליון הקלדת נתונים ידני'!P633=2,'גליון הקלדת נתונים ידני'!O633,"")</f>
        <v/>
      </c>
      <c r="D630" s="53">
        <v>0</v>
      </c>
      <c r="E630" s="54" t="str">
        <f>IF('גליון הקלדת נתונים ידני'!P633=2,'גליון הקלדת נתונים ידני'!M633,"")</f>
        <v/>
      </c>
      <c r="F630" s="54" t="str">
        <f>IF('גליון הקלדת נתונים ידני'!P633=2,'גליון הקלדת נתונים ידני'!N633,"")</f>
        <v/>
      </c>
      <c r="G630" s="52">
        <v>1</v>
      </c>
      <c r="H630" s="52">
        <v>1</v>
      </c>
    </row>
    <row r="631" spans="1:8">
      <c r="A631" s="52">
        <v>2022</v>
      </c>
      <c r="B631" s="53">
        <f>'גליון הקלדת נתונים ידני'!$J$1</f>
        <v>123456</v>
      </c>
      <c r="C631" s="53" t="str">
        <f>IF('גליון הקלדת נתונים ידני'!P634=2,'גליון הקלדת נתונים ידני'!O634,"")</f>
        <v/>
      </c>
      <c r="D631" s="53">
        <v>0</v>
      </c>
      <c r="E631" s="54" t="str">
        <f>IF('גליון הקלדת נתונים ידני'!P634=2,'גליון הקלדת נתונים ידני'!M634,"")</f>
        <v/>
      </c>
      <c r="F631" s="54" t="str">
        <f>IF('גליון הקלדת נתונים ידני'!P634=2,'גליון הקלדת נתונים ידני'!N634,"")</f>
        <v/>
      </c>
      <c r="G631" s="52">
        <v>1</v>
      </c>
      <c r="H631" s="52">
        <v>1</v>
      </c>
    </row>
    <row r="632" spans="1:8">
      <c r="A632" s="52">
        <v>2022</v>
      </c>
      <c r="B632" s="53">
        <f>'גליון הקלדת נתונים ידני'!$J$1</f>
        <v>123456</v>
      </c>
      <c r="C632" s="53" t="str">
        <f>IF('גליון הקלדת נתונים ידני'!P635=2,'גליון הקלדת נתונים ידני'!O635,"")</f>
        <v/>
      </c>
      <c r="D632" s="53">
        <v>0</v>
      </c>
      <c r="E632" s="54" t="str">
        <f>IF('גליון הקלדת נתונים ידני'!P635=2,'גליון הקלדת נתונים ידני'!M635,"")</f>
        <v/>
      </c>
      <c r="F632" s="54" t="str">
        <f>IF('גליון הקלדת נתונים ידני'!P635=2,'גליון הקלדת נתונים ידני'!N635,"")</f>
        <v/>
      </c>
      <c r="G632" s="52">
        <v>1</v>
      </c>
      <c r="H632" s="52">
        <v>1</v>
      </c>
    </row>
    <row r="633" spans="1:8">
      <c r="A633" s="52">
        <v>2022</v>
      </c>
      <c r="B633" s="53">
        <f>'גליון הקלדת נתונים ידני'!$J$1</f>
        <v>123456</v>
      </c>
      <c r="C633" s="53" t="str">
        <f>IF('גליון הקלדת נתונים ידני'!P636=2,'גליון הקלדת נתונים ידני'!O636,"")</f>
        <v/>
      </c>
      <c r="D633" s="53">
        <v>0</v>
      </c>
      <c r="E633" s="54" t="str">
        <f>IF('גליון הקלדת נתונים ידני'!P636=2,'גליון הקלדת נתונים ידני'!M636,"")</f>
        <v/>
      </c>
      <c r="F633" s="54" t="str">
        <f>IF('גליון הקלדת נתונים ידני'!P636=2,'גליון הקלדת נתונים ידני'!N636,"")</f>
        <v/>
      </c>
      <c r="G633" s="52">
        <v>1</v>
      </c>
      <c r="H633" s="52">
        <v>1</v>
      </c>
    </row>
    <row r="634" spans="1:8">
      <c r="A634" s="52">
        <v>2022</v>
      </c>
      <c r="B634" s="53">
        <f>'גליון הקלדת נתונים ידני'!$J$1</f>
        <v>123456</v>
      </c>
      <c r="C634" s="53" t="str">
        <f>IF('גליון הקלדת נתונים ידני'!P637=2,'גליון הקלדת נתונים ידני'!O637,"")</f>
        <v/>
      </c>
      <c r="D634" s="53">
        <v>0</v>
      </c>
      <c r="E634" s="54" t="str">
        <f>IF('גליון הקלדת נתונים ידני'!P637=2,'גליון הקלדת נתונים ידני'!M637,"")</f>
        <v/>
      </c>
      <c r="F634" s="54" t="str">
        <f>IF('גליון הקלדת נתונים ידני'!P637=2,'גליון הקלדת נתונים ידני'!N637,"")</f>
        <v/>
      </c>
      <c r="G634" s="52">
        <v>1</v>
      </c>
      <c r="H634" s="52">
        <v>1</v>
      </c>
    </row>
    <row r="635" spans="1:8">
      <c r="A635" s="52">
        <v>2022</v>
      </c>
      <c r="B635" s="53">
        <f>'גליון הקלדת נתונים ידני'!$J$1</f>
        <v>123456</v>
      </c>
      <c r="C635" s="53" t="str">
        <f>IF('גליון הקלדת נתונים ידני'!P638=2,'גליון הקלדת נתונים ידני'!O638,"")</f>
        <v/>
      </c>
      <c r="D635" s="53">
        <v>0</v>
      </c>
      <c r="E635" s="54" t="str">
        <f>IF('גליון הקלדת נתונים ידני'!P638=2,'גליון הקלדת נתונים ידני'!M638,"")</f>
        <v/>
      </c>
      <c r="F635" s="54" t="str">
        <f>IF('גליון הקלדת נתונים ידני'!P638=2,'גליון הקלדת נתונים ידני'!N638,"")</f>
        <v/>
      </c>
      <c r="G635" s="52">
        <v>1</v>
      </c>
      <c r="H635" s="52">
        <v>1</v>
      </c>
    </row>
    <row r="636" spans="1:8">
      <c r="A636" s="52">
        <v>2022</v>
      </c>
      <c r="B636" s="53">
        <f>'גליון הקלדת נתונים ידני'!$J$1</f>
        <v>123456</v>
      </c>
      <c r="C636" s="53" t="str">
        <f>IF('גליון הקלדת נתונים ידני'!P639=2,'גליון הקלדת נתונים ידני'!O639,"")</f>
        <v/>
      </c>
      <c r="D636" s="53">
        <v>0</v>
      </c>
      <c r="E636" s="54" t="str">
        <f>IF('גליון הקלדת נתונים ידני'!P639=2,'גליון הקלדת נתונים ידני'!M639,"")</f>
        <v/>
      </c>
      <c r="F636" s="54" t="str">
        <f>IF('גליון הקלדת נתונים ידני'!P639=2,'גליון הקלדת נתונים ידני'!N639,"")</f>
        <v/>
      </c>
      <c r="G636" s="52">
        <v>1</v>
      </c>
      <c r="H636" s="52">
        <v>1</v>
      </c>
    </row>
    <row r="637" spans="1:8">
      <c r="A637" s="52">
        <v>2022</v>
      </c>
      <c r="B637" s="53">
        <f>'גליון הקלדת נתונים ידני'!$J$1</f>
        <v>123456</v>
      </c>
      <c r="C637" s="53" t="str">
        <f>IF('גליון הקלדת נתונים ידני'!P640=2,'גליון הקלדת נתונים ידני'!O640,"")</f>
        <v/>
      </c>
      <c r="D637" s="53">
        <v>0</v>
      </c>
      <c r="E637" s="54" t="str">
        <f>IF('גליון הקלדת נתונים ידני'!P640=2,'גליון הקלדת נתונים ידני'!M640,"")</f>
        <v/>
      </c>
      <c r="F637" s="54" t="str">
        <f>IF('גליון הקלדת נתונים ידני'!P640=2,'גליון הקלדת נתונים ידני'!N640,"")</f>
        <v/>
      </c>
      <c r="G637" s="52">
        <v>1</v>
      </c>
      <c r="H637" s="52">
        <v>1</v>
      </c>
    </row>
    <row r="638" spans="1:8">
      <c r="A638" s="52">
        <v>2022</v>
      </c>
      <c r="B638" s="53">
        <f>'גליון הקלדת נתונים ידני'!$J$1</f>
        <v>123456</v>
      </c>
      <c r="C638" s="53" t="str">
        <f>IF('גליון הקלדת נתונים ידני'!P641=2,'גליון הקלדת נתונים ידני'!O641,"")</f>
        <v/>
      </c>
      <c r="D638" s="53">
        <v>0</v>
      </c>
      <c r="E638" s="54" t="str">
        <f>IF('גליון הקלדת נתונים ידני'!P641=2,'גליון הקלדת נתונים ידני'!M641,"")</f>
        <v/>
      </c>
      <c r="F638" s="54" t="str">
        <f>IF('גליון הקלדת נתונים ידני'!P641=2,'גליון הקלדת נתונים ידני'!N641,"")</f>
        <v/>
      </c>
      <c r="G638" s="52">
        <v>1</v>
      </c>
      <c r="H638" s="52">
        <v>1</v>
      </c>
    </row>
    <row r="639" spans="1:8">
      <c r="A639" s="52">
        <v>2022</v>
      </c>
      <c r="B639" s="53">
        <f>'גליון הקלדת נתונים ידני'!$J$1</f>
        <v>123456</v>
      </c>
      <c r="C639" s="53" t="str">
        <f>IF('גליון הקלדת נתונים ידני'!P642=2,'גליון הקלדת נתונים ידני'!O642,"")</f>
        <v/>
      </c>
      <c r="D639" s="53">
        <v>0</v>
      </c>
      <c r="E639" s="54" t="str">
        <f>IF('גליון הקלדת נתונים ידני'!P642=2,'גליון הקלדת נתונים ידני'!M642,"")</f>
        <v/>
      </c>
      <c r="F639" s="54" t="str">
        <f>IF('גליון הקלדת נתונים ידני'!P642=2,'גליון הקלדת נתונים ידני'!N642,"")</f>
        <v/>
      </c>
      <c r="G639" s="52">
        <v>1</v>
      </c>
      <c r="H639" s="52">
        <v>1</v>
      </c>
    </row>
    <row r="640" spans="1:8">
      <c r="A640" s="52">
        <v>2022</v>
      </c>
      <c r="B640" s="53">
        <f>'גליון הקלדת נתונים ידני'!$J$1</f>
        <v>123456</v>
      </c>
      <c r="C640" s="53" t="str">
        <f>IF('גליון הקלדת נתונים ידני'!P643=2,'גליון הקלדת נתונים ידני'!O643,"")</f>
        <v/>
      </c>
      <c r="D640" s="53">
        <v>0</v>
      </c>
      <c r="E640" s="54" t="str">
        <f>IF('גליון הקלדת נתונים ידני'!P643=2,'גליון הקלדת נתונים ידני'!M643,"")</f>
        <v/>
      </c>
      <c r="F640" s="54" t="str">
        <f>IF('גליון הקלדת נתונים ידני'!P643=2,'גליון הקלדת נתונים ידני'!N643,"")</f>
        <v/>
      </c>
      <c r="G640" s="52">
        <v>1</v>
      </c>
      <c r="H640" s="52">
        <v>1</v>
      </c>
    </row>
    <row r="641" spans="1:8">
      <c r="A641" s="52">
        <v>2022</v>
      </c>
      <c r="B641" s="53">
        <f>'גליון הקלדת נתונים ידני'!$J$1</f>
        <v>123456</v>
      </c>
      <c r="C641" s="53" t="str">
        <f>IF('גליון הקלדת נתונים ידני'!P644=2,'גליון הקלדת נתונים ידני'!O644,"")</f>
        <v/>
      </c>
      <c r="D641" s="53">
        <v>0</v>
      </c>
      <c r="E641" s="54" t="str">
        <f>IF('גליון הקלדת נתונים ידני'!P644=2,'גליון הקלדת נתונים ידני'!M644,"")</f>
        <v/>
      </c>
      <c r="F641" s="54" t="str">
        <f>IF('גליון הקלדת נתונים ידני'!P644=2,'גליון הקלדת נתונים ידני'!N644,"")</f>
        <v/>
      </c>
      <c r="G641" s="52">
        <v>1</v>
      </c>
      <c r="H641" s="52">
        <v>1</v>
      </c>
    </row>
    <row r="642" spans="1:8">
      <c r="A642" s="52">
        <v>2022</v>
      </c>
      <c r="B642" s="53">
        <f>'גליון הקלדת נתונים ידני'!$J$1</f>
        <v>123456</v>
      </c>
      <c r="C642" s="53" t="str">
        <f>IF('גליון הקלדת נתונים ידני'!P645=2,'גליון הקלדת נתונים ידני'!O645,"")</f>
        <v/>
      </c>
      <c r="D642" s="53">
        <v>0</v>
      </c>
      <c r="E642" s="54" t="str">
        <f>IF('גליון הקלדת נתונים ידני'!P645=2,'גליון הקלדת נתונים ידני'!M645,"")</f>
        <v/>
      </c>
      <c r="F642" s="54" t="str">
        <f>IF('גליון הקלדת נתונים ידני'!P645=2,'גליון הקלדת נתונים ידני'!N645,"")</f>
        <v/>
      </c>
      <c r="G642" s="52">
        <v>1</v>
      </c>
      <c r="H642" s="52">
        <v>1</v>
      </c>
    </row>
    <row r="643" spans="1:8">
      <c r="A643" s="52">
        <v>2022</v>
      </c>
      <c r="B643" s="53">
        <f>'גליון הקלדת נתונים ידני'!$J$1</f>
        <v>123456</v>
      </c>
      <c r="C643" s="53" t="str">
        <f>IF('גליון הקלדת נתונים ידני'!P646=2,'גליון הקלדת נתונים ידני'!O646,"")</f>
        <v/>
      </c>
      <c r="D643" s="53">
        <v>0</v>
      </c>
      <c r="E643" s="54" t="str">
        <f>IF('גליון הקלדת נתונים ידני'!P646=2,'גליון הקלדת נתונים ידני'!M646,"")</f>
        <v/>
      </c>
      <c r="F643" s="54" t="str">
        <f>IF('גליון הקלדת נתונים ידני'!P646=2,'גליון הקלדת נתונים ידני'!N646,"")</f>
        <v/>
      </c>
      <c r="G643" s="52">
        <v>1</v>
      </c>
      <c r="H643" s="52">
        <v>1</v>
      </c>
    </row>
    <row r="644" spans="1:8">
      <c r="A644" s="52">
        <v>2022</v>
      </c>
      <c r="B644" s="53">
        <f>'גליון הקלדת נתונים ידני'!$J$1</f>
        <v>123456</v>
      </c>
      <c r="C644" s="53" t="str">
        <f>IF('גליון הקלדת נתונים ידני'!P647=2,'גליון הקלדת נתונים ידני'!O647,"")</f>
        <v/>
      </c>
      <c r="D644" s="53">
        <v>0</v>
      </c>
      <c r="E644" s="54" t="str">
        <f>IF('גליון הקלדת נתונים ידני'!P647=2,'גליון הקלדת נתונים ידני'!M647,"")</f>
        <v/>
      </c>
      <c r="F644" s="54" t="str">
        <f>IF('גליון הקלדת נתונים ידני'!P647=2,'גליון הקלדת נתונים ידני'!N647,"")</f>
        <v/>
      </c>
      <c r="G644" s="52">
        <v>1</v>
      </c>
      <c r="H644" s="52">
        <v>1</v>
      </c>
    </row>
    <row r="645" spans="1:8">
      <c r="A645" s="52">
        <v>2022</v>
      </c>
      <c r="B645" s="53">
        <f>'גליון הקלדת נתונים ידני'!$J$1</f>
        <v>123456</v>
      </c>
      <c r="C645" s="53" t="str">
        <f>IF('גליון הקלדת נתונים ידני'!P648=2,'גליון הקלדת נתונים ידני'!O648,"")</f>
        <v/>
      </c>
      <c r="D645" s="53">
        <v>0</v>
      </c>
      <c r="E645" s="54" t="str">
        <f>IF('גליון הקלדת נתונים ידני'!P648=2,'גליון הקלדת נתונים ידני'!M648,"")</f>
        <v/>
      </c>
      <c r="F645" s="54" t="str">
        <f>IF('גליון הקלדת נתונים ידני'!P648=2,'גליון הקלדת נתונים ידני'!N648,"")</f>
        <v/>
      </c>
      <c r="G645" s="52">
        <v>1</v>
      </c>
      <c r="H645" s="52">
        <v>1</v>
      </c>
    </row>
    <row r="646" spans="1:8">
      <c r="A646" s="52">
        <v>2022</v>
      </c>
      <c r="B646" s="53">
        <f>'גליון הקלדת נתונים ידני'!$J$1</f>
        <v>123456</v>
      </c>
      <c r="C646" s="53" t="str">
        <f>IF('גליון הקלדת נתונים ידני'!P649=2,'גליון הקלדת נתונים ידני'!O649,"")</f>
        <v/>
      </c>
      <c r="D646" s="53">
        <v>0</v>
      </c>
      <c r="E646" s="54" t="str">
        <f>IF('גליון הקלדת נתונים ידני'!P649=2,'גליון הקלדת נתונים ידני'!M649,"")</f>
        <v/>
      </c>
      <c r="F646" s="54" t="str">
        <f>IF('גליון הקלדת נתונים ידני'!P649=2,'גליון הקלדת נתונים ידני'!N649,"")</f>
        <v/>
      </c>
      <c r="G646" s="52">
        <v>1</v>
      </c>
      <c r="H646" s="52">
        <v>1</v>
      </c>
    </row>
    <row r="647" spans="1:8">
      <c r="A647" s="52">
        <v>2022</v>
      </c>
      <c r="B647" s="53">
        <f>'גליון הקלדת נתונים ידני'!$J$1</f>
        <v>123456</v>
      </c>
      <c r="C647" s="53" t="str">
        <f>IF('גליון הקלדת נתונים ידני'!P650=2,'גליון הקלדת נתונים ידני'!O650,"")</f>
        <v/>
      </c>
      <c r="D647" s="53">
        <v>0</v>
      </c>
      <c r="E647" s="54" t="str">
        <f>IF('גליון הקלדת נתונים ידני'!P650=2,'גליון הקלדת נתונים ידני'!M650,"")</f>
        <v/>
      </c>
      <c r="F647" s="54" t="str">
        <f>IF('גליון הקלדת נתונים ידני'!P650=2,'גליון הקלדת נתונים ידני'!N650,"")</f>
        <v/>
      </c>
      <c r="G647" s="52">
        <v>1</v>
      </c>
      <c r="H647" s="52">
        <v>1</v>
      </c>
    </row>
    <row r="648" spans="1:8">
      <c r="A648" s="52">
        <v>2022</v>
      </c>
      <c r="B648" s="53">
        <f>'גליון הקלדת נתונים ידני'!$J$1</f>
        <v>123456</v>
      </c>
      <c r="C648" s="53" t="str">
        <f>IF('גליון הקלדת נתונים ידני'!P651=2,'גליון הקלדת נתונים ידני'!O651,"")</f>
        <v/>
      </c>
      <c r="D648" s="53">
        <v>0</v>
      </c>
      <c r="E648" s="54" t="str">
        <f>IF('גליון הקלדת נתונים ידני'!P651=2,'גליון הקלדת נתונים ידני'!M651,"")</f>
        <v/>
      </c>
      <c r="F648" s="54" t="str">
        <f>IF('גליון הקלדת נתונים ידני'!P651=2,'גליון הקלדת נתונים ידני'!N651,"")</f>
        <v/>
      </c>
      <c r="G648" s="52">
        <v>1</v>
      </c>
      <c r="H648" s="52">
        <v>1</v>
      </c>
    </row>
    <row r="649" spans="1:8">
      <c r="A649" s="52">
        <v>2022</v>
      </c>
      <c r="B649" s="53">
        <f>'גליון הקלדת נתונים ידני'!$J$1</f>
        <v>123456</v>
      </c>
      <c r="C649" s="53" t="str">
        <f>IF('גליון הקלדת נתונים ידני'!P652=2,'גליון הקלדת נתונים ידני'!O652,"")</f>
        <v/>
      </c>
      <c r="D649" s="53">
        <v>0</v>
      </c>
      <c r="E649" s="54" t="str">
        <f>IF('גליון הקלדת נתונים ידני'!P652=2,'גליון הקלדת נתונים ידני'!M652,"")</f>
        <v/>
      </c>
      <c r="F649" s="54" t="str">
        <f>IF('גליון הקלדת נתונים ידני'!P652=2,'גליון הקלדת נתונים ידני'!N652,"")</f>
        <v/>
      </c>
      <c r="G649" s="52">
        <v>1</v>
      </c>
      <c r="H649" s="52">
        <v>1</v>
      </c>
    </row>
    <row r="650" spans="1:8">
      <c r="A650" s="52">
        <v>2022</v>
      </c>
      <c r="B650" s="53">
        <f>'גליון הקלדת נתונים ידני'!$J$1</f>
        <v>123456</v>
      </c>
      <c r="C650" s="53" t="str">
        <f>IF('גליון הקלדת נתונים ידני'!P653=2,'גליון הקלדת נתונים ידני'!O653,"")</f>
        <v/>
      </c>
      <c r="D650" s="53">
        <v>0</v>
      </c>
      <c r="E650" s="54" t="str">
        <f>IF('גליון הקלדת נתונים ידני'!P653=2,'גליון הקלדת נתונים ידני'!M653,"")</f>
        <v/>
      </c>
      <c r="F650" s="54" t="str">
        <f>IF('גליון הקלדת נתונים ידני'!P653=2,'גליון הקלדת נתונים ידני'!N653,"")</f>
        <v/>
      </c>
      <c r="G650" s="52">
        <v>1</v>
      </c>
      <c r="H650" s="52">
        <v>1</v>
      </c>
    </row>
    <row r="651" spans="1:8">
      <c r="A651" s="52">
        <v>2022</v>
      </c>
      <c r="B651" s="53">
        <f>'גליון הקלדת נתונים ידני'!$J$1</f>
        <v>123456</v>
      </c>
      <c r="C651" s="53" t="str">
        <f>IF('גליון הקלדת נתונים ידני'!P654=2,'גליון הקלדת נתונים ידני'!O654,"")</f>
        <v/>
      </c>
      <c r="D651" s="53">
        <v>0</v>
      </c>
      <c r="E651" s="54" t="str">
        <f>IF('גליון הקלדת נתונים ידני'!P654=2,'גליון הקלדת נתונים ידני'!M654,"")</f>
        <v/>
      </c>
      <c r="F651" s="54" t="str">
        <f>IF('גליון הקלדת נתונים ידני'!P654=2,'גליון הקלדת נתונים ידני'!N654,"")</f>
        <v/>
      </c>
      <c r="G651" s="52">
        <v>1</v>
      </c>
      <c r="H651" s="52">
        <v>1</v>
      </c>
    </row>
    <row r="652" spans="1:8">
      <c r="A652" s="52">
        <v>2022</v>
      </c>
      <c r="B652" s="53">
        <f>'גליון הקלדת נתונים ידני'!$J$1</f>
        <v>123456</v>
      </c>
      <c r="C652" s="53" t="str">
        <f>IF('גליון הקלדת נתונים ידני'!P655=2,'גליון הקלדת נתונים ידני'!O655,"")</f>
        <v/>
      </c>
      <c r="D652" s="53">
        <v>0</v>
      </c>
      <c r="E652" s="54" t="str">
        <f>IF('גליון הקלדת נתונים ידני'!P655=2,'גליון הקלדת נתונים ידני'!M655,"")</f>
        <v/>
      </c>
      <c r="F652" s="54" t="str">
        <f>IF('גליון הקלדת נתונים ידני'!P655=2,'גליון הקלדת נתונים ידני'!N655,"")</f>
        <v/>
      </c>
      <c r="G652" s="52">
        <v>1</v>
      </c>
      <c r="H652" s="52">
        <v>1</v>
      </c>
    </row>
    <row r="653" spans="1:8">
      <c r="A653" s="52">
        <v>2022</v>
      </c>
      <c r="B653" s="53">
        <f>'גליון הקלדת נתונים ידני'!$J$1</f>
        <v>123456</v>
      </c>
      <c r="C653" s="53" t="str">
        <f>IF('גליון הקלדת נתונים ידני'!P656=2,'גליון הקלדת נתונים ידני'!O656,"")</f>
        <v/>
      </c>
      <c r="D653" s="53">
        <v>0</v>
      </c>
      <c r="E653" s="54" t="str">
        <f>IF('גליון הקלדת נתונים ידני'!P656=2,'גליון הקלדת נתונים ידני'!M656,"")</f>
        <v/>
      </c>
      <c r="F653" s="54" t="str">
        <f>IF('גליון הקלדת נתונים ידני'!P656=2,'גליון הקלדת נתונים ידני'!N656,"")</f>
        <v/>
      </c>
      <c r="G653" s="52">
        <v>1</v>
      </c>
      <c r="H653" s="52">
        <v>1</v>
      </c>
    </row>
    <row r="654" spans="1:8">
      <c r="A654" s="52">
        <v>2022</v>
      </c>
      <c r="B654" s="53">
        <f>'גליון הקלדת נתונים ידני'!$J$1</f>
        <v>123456</v>
      </c>
      <c r="C654" s="53" t="str">
        <f>IF('גליון הקלדת נתונים ידני'!P657=2,'גליון הקלדת נתונים ידני'!O657,"")</f>
        <v/>
      </c>
      <c r="D654" s="53">
        <v>0</v>
      </c>
      <c r="E654" s="54" t="str">
        <f>IF('גליון הקלדת נתונים ידני'!P657=2,'גליון הקלדת נתונים ידני'!M657,"")</f>
        <v/>
      </c>
      <c r="F654" s="54" t="str">
        <f>IF('גליון הקלדת נתונים ידני'!P657=2,'גליון הקלדת נתונים ידני'!N657,"")</f>
        <v/>
      </c>
      <c r="G654" s="52">
        <v>1</v>
      </c>
      <c r="H654" s="52">
        <v>1</v>
      </c>
    </row>
    <row r="655" spans="1:8">
      <c r="A655" s="52">
        <v>2022</v>
      </c>
      <c r="B655" s="53">
        <f>'גליון הקלדת נתונים ידני'!$J$1</f>
        <v>123456</v>
      </c>
      <c r="C655" s="53" t="str">
        <f>IF('גליון הקלדת נתונים ידני'!P658=2,'גליון הקלדת נתונים ידני'!O658,"")</f>
        <v/>
      </c>
      <c r="D655" s="53">
        <v>0</v>
      </c>
      <c r="E655" s="54" t="str">
        <f>IF('גליון הקלדת נתונים ידני'!P658=2,'גליון הקלדת נתונים ידני'!M658,"")</f>
        <v/>
      </c>
      <c r="F655" s="54" t="str">
        <f>IF('גליון הקלדת נתונים ידני'!P658=2,'גליון הקלדת נתונים ידני'!N658,"")</f>
        <v/>
      </c>
      <c r="G655" s="52">
        <v>1</v>
      </c>
      <c r="H655" s="52">
        <v>1</v>
      </c>
    </row>
    <row r="656" spans="1:8">
      <c r="A656" s="52">
        <v>2022</v>
      </c>
      <c r="B656" s="53">
        <f>'גליון הקלדת נתונים ידני'!$J$1</f>
        <v>123456</v>
      </c>
      <c r="C656" s="53" t="str">
        <f>IF('גליון הקלדת נתונים ידני'!P659=2,'גליון הקלדת נתונים ידני'!O659,"")</f>
        <v/>
      </c>
      <c r="D656" s="53">
        <v>0</v>
      </c>
      <c r="E656" s="54" t="str">
        <f>IF('גליון הקלדת נתונים ידני'!P659=2,'גליון הקלדת נתונים ידני'!M659,"")</f>
        <v/>
      </c>
      <c r="F656" s="54" t="str">
        <f>IF('גליון הקלדת נתונים ידני'!P659=2,'גליון הקלדת נתונים ידני'!N659,"")</f>
        <v/>
      </c>
      <c r="G656" s="52">
        <v>1</v>
      </c>
      <c r="H656" s="52">
        <v>1</v>
      </c>
    </row>
    <row r="657" spans="1:8">
      <c r="A657" s="52">
        <v>2022</v>
      </c>
      <c r="B657" s="53">
        <f>'גליון הקלדת נתונים ידני'!$J$1</f>
        <v>123456</v>
      </c>
      <c r="C657" s="53" t="str">
        <f>IF('גליון הקלדת נתונים ידני'!P660=2,'גליון הקלדת נתונים ידני'!O660,"")</f>
        <v/>
      </c>
      <c r="D657" s="53">
        <v>0</v>
      </c>
      <c r="E657" s="54" t="str">
        <f>IF('גליון הקלדת נתונים ידני'!P660=2,'גליון הקלדת נתונים ידני'!M660,"")</f>
        <v/>
      </c>
      <c r="F657" s="54" t="str">
        <f>IF('גליון הקלדת נתונים ידני'!P660=2,'גליון הקלדת נתונים ידני'!N660,"")</f>
        <v/>
      </c>
      <c r="G657" s="52">
        <v>1</v>
      </c>
      <c r="H657" s="52">
        <v>1</v>
      </c>
    </row>
    <row r="658" spans="1:8">
      <c r="A658" s="52">
        <v>2022</v>
      </c>
      <c r="B658" s="53">
        <f>'גליון הקלדת נתונים ידני'!$J$1</f>
        <v>123456</v>
      </c>
      <c r="C658" s="53" t="str">
        <f>IF('גליון הקלדת נתונים ידני'!P661=2,'גליון הקלדת נתונים ידני'!O661,"")</f>
        <v/>
      </c>
      <c r="D658" s="53">
        <v>0</v>
      </c>
      <c r="E658" s="54" t="str">
        <f>IF('גליון הקלדת נתונים ידני'!P661=2,'גליון הקלדת נתונים ידני'!M661,"")</f>
        <v/>
      </c>
      <c r="F658" s="54" t="str">
        <f>IF('גליון הקלדת נתונים ידני'!P661=2,'גליון הקלדת נתונים ידני'!N661,"")</f>
        <v/>
      </c>
      <c r="G658" s="52">
        <v>1</v>
      </c>
      <c r="H658" s="52">
        <v>1</v>
      </c>
    </row>
    <row r="659" spans="1:8">
      <c r="A659" s="52">
        <v>2022</v>
      </c>
      <c r="B659" s="53">
        <f>'גליון הקלדת נתונים ידני'!$J$1</f>
        <v>123456</v>
      </c>
      <c r="C659" s="53" t="str">
        <f>IF('גליון הקלדת נתונים ידני'!P662=2,'גליון הקלדת נתונים ידני'!O662,"")</f>
        <v/>
      </c>
      <c r="D659" s="53">
        <v>0</v>
      </c>
      <c r="E659" s="54" t="str">
        <f>IF('גליון הקלדת נתונים ידני'!P662=2,'גליון הקלדת נתונים ידני'!M662,"")</f>
        <v/>
      </c>
      <c r="F659" s="54" t="str">
        <f>IF('גליון הקלדת נתונים ידני'!P662=2,'גליון הקלדת נתונים ידני'!N662,"")</f>
        <v/>
      </c>
      <c r="G659" s="52">
        <v>1</v>
      </c>
      <c r="H659" s="52">
        <v>1</v>
      </c>
    </row>
    <row r="660" spans="1:8">
      <c r="A660" s="52">
        <v>2022</v>
      </c>
      <c r="B660" s="53">
        <f>'גליון הקלדת נתונים ידני'!$J$1</f>
        <v>123456</v>
      </c>
      <c r="C660" s="53" t="str">
        <f>IF('גליון הקלדת נתונים ידני'!P663=2,'גליון הקלדת נתונים ידני'!O663,"")</f>
        <v/>
      </c>
      <c r="D660" s="53">
        <v>0</v>
      </c>
      <c r="E660" s="54" t="str">
        <f>IF('גליון הקלדת נתונים ידני'!P663=2,'גליון הקלדת נתונים ידני'!M663,"")</f>
        <v/>
      </c>
      <c r="F660" s="54" t="str">
        <f>IF('גליון הקלדת נתונים ידני'!P663=2,'גליון הקלדת נתונים ידני'!N663,"")</f>
        <v/>
      </c>
      <c r="G660" s="52">
        <v>1</v>
      </c>
      <c r="H660" s="52">
        <v>1</v>
      </c>
    </row>
    <row r="661" spans="1:8">
      <c r="A661" s="52">
        <v>2022</v>
      </c>
      <c r="B661" s="53">
        <f>'גליון הקלדת נתונים ידני'!$J$1</f>
        <v>123456</v>
      </c>
      <c r="C661" s="53" t="str">
        <f>IF('גליון הקלדת נתונים ידני'!P664=2,'גליון הקלדת נתונים ידני'!O664,"")</f>
        <v/>
      </c>
      <c r="D661" s="53">
        <v>0</v>
      </c>
      <c r="E661" s="54" t="str">
        <f>IF('גליון הקלדת נתונים ידני'!P664=2,'גליון הקלדת נתונים ידני'!M664,"")</f>
        <v/>
      </c>
      <c r="F661" s="54" t="str">
        <f>IF('גליון הקלדת נתונים ידני'!P664=2,'גליון הקלדת נתונים ידני'!N664,"")</f>
        <v/>
      </c>
      <c r="G661" s="52">
        <v>1</v>
      </c>
      <c r="H661" s="52">
        <v>1</v>
      </c>
    </row>
    <row r="662" spans="1:8">
      <c r="A662" s="52">
        <v>2022</v>
      </c>
      <c r="B662" s="53">
        <f>'גליון הקלדת נתונים ידני'!$J$1</f>
        <v>123456</v>
      </c>
      <c r="C662" s="53" t="str">
        <f>IF('גליון הקלדת נתונים ידני'!P665=2,'גליון הקלדת נתונים ידני'!O665,"")</f>
        <v/>
      </c>
      <c r="D662" s="53">
        <v>0</v>
      </c>
      <c r="E662" s="54" t="str">
        <f>IF('גליון הקלדת נתונים ידני'!P665=2,'גליון הקלדת נתונים ידני'!M665,"")</f>
        <v/>
      </c>
      <c r="F662" s="54" t="str">
        <f>IF('גליון הקלדת נתונים ידני'!P665=2,'גליון הקלדת נתונים ידני'!N665,"")</f>
        <v/>
      </c>
      <c r="G662" s="52">
        <v>1</v>
      </c>
      <c r="H662" s="52">
        <v>1</v>
      </c>
    </row>
    <row r="663" spans="1:8">
      <c r="A663" s="52">
        <v>2022</v>
      </c>
      <c r="B663" s="53">
        <f>'גליון הקלדת נתונים ידני'!$J$1</f>
        <v>123456</v>
      </c>
      <c r="C663" s="53" t="str">
        <f>IF('גליון הקלדת נתונים ידני'!P666=2,'גליון הקלדת נתונים ידני'!O666,"")</f>
        <v/>
      </c>
      <c r="D663" s="53">
        <v>0</v>
      </c>
      <c r="E663" s="54" t="str">
        <f>IF('גליון הקלדת נתונים ידני'!P666=2,'גליון הקלדת נתונים ידני'!M666,"")</f>
        <v/>
      </c>
      <c r="F663" s="54" t="str">
        <f>IF('גליון הקלדת נתונים ידני'!P666=2,'גליון הקלדת נתונים ידני'!N666,"")</f>
        <v/>
      </c>
      <c r="G663" s="52">
        <v>1</v>
      </c>
      <c r="H663" s="52">
        <v>1</v>
      </c>
    </row>
    <row r="664" spans="1:8">
      <c r="A664" s="52">
        <v>2022</v>
      </c>
      <c r="B664" s="53">
        <f>'גליון הקלדת נתונים ידני'!$J$1</f>
        <v>123456</v>
      </c>
      <c r="C664" s="53" t="str">
        <f>IF('גליון הקלדת נתונים ידני'!P667=2,'גליון הקלדת נתונים ידני'!O667,"")</f>
        <v/>
      </c>
      <c r="D664" s="53">
        <v>0</v>
      </c>
      <c r="E664" s="54" t="str">
        <f>IF('גליון הקלדת נתונים ידני'!P667=2,'גליון הקלדת נתונים ידני'!M667,"")</f>
        <v/>
      </c>
      <c r="F664" s="54" t="str">
        <f>IF('גליון הקלדת נתונים ידני'!P667=2,'גליון הקלדת נתונים ידני'!N667,"")</f>
        <v/>
      </c>
      <c r="G664" s="52">
        <v>1</v>
      </c>
      <c r="H664" s="52">
        <v>1</v>
      </c>
    </row>
    <row r="665" spans="1:8">
      <c r="A665" s="52">
        <v>2022</v>
      </c>
      <c r="B665" s="53">
        <f>'גליון הקלדת נתונים ידני'!$J$1</f>
        <v>123456</v>
      </c>
      <c r="C665" s="53" t="str">
        <f>IF('גליון הקלדת נתונים ידני'!P668=2,'גליון הקלדת נתונים ידני'!O668,"")</f>
        <v/>
      </c>
      <c r="D665" s="53">
        <v>0</v>
      </c>
      <c r="E665" s="54" t="str">
        <f>IF('גליון הקלדת נתונים ידני'!P668=2,'גליון הקלדת נתונים ידני'!M668,"")</f>
        <v/>
      </c>
      <c r="F665" s="54" t="str">
        <f>IF('גליון הקלדת נתונים ידני'!P668=2,'גליון הקלדת נתונים ידני'!N668,"")</f>
        <v/>
      </c>
      <c r="G665" s="52">
        <v>1</v>
      </c>
      <c r="H665" s="52">
        <v>1</v>
      </c>
    </row>
    <row r="666" spans="1:8">
      <c r="A666" s="52">
        <v>2022</v>
      </c>
      <c r="B666" s="53">
        <f>'גליון הקלדת נתונים ידני'!$J$1</f>
        <v>123456</v>
      </c>
      <c r="C666" s="53" t="str">
        <f>IF('גליון הקלדת נתונים ידני'!P669=2,'גליון הקלדת נתונים ידני'!O669,"")</f>
        <v/>
      </c>
      <c r="D666" s="53">
        <v>0</v>
      </c>
      <c r="E666" s="54" t="str">
        <f>IF('גליון הקלדת נתונים ידני'!P669=2,'גליון הקלדת נתונים ידני'!M669,"")</f>
        <v/>
      </c>
      <c r="F666" s="54" t="str">
        <f>IF('גליון הקלדת נתונים ידני'!P669=2,'גליון הקלדת נתונים ידני'!N669,"")</f>
        <v/>
      </c>
      <c r="G666" s="52">
        <v>1</v>
      </c>
      <c r="H666" s="52">
        <v>1</v>
      </c>
    </row>
    <row r="667" spans="1:8">
      <c r="A667" s="52">
        <v>2022</v>
      </c>
      <c r="B667" s="53">
        <f>'גליון הקלדת נתונים ידני'!$J$1</f>
        <v>123456</v>
      </c>
      <c r="C667" s="53" t="str">
        <f>IF('גליון הקלדת נתונים ידני'!P670=2,'גליון הקלדת נתונים ידני'!O670,"")</f>
        <v/>
      </c>
      <c r="D667" s="53">
        <v>0</v>
      </c>
      <c r="E667" s="54" t="str">
        <f>IF('גליון הקלדת נתונים ידני'!P670=2,'גליון הקלדת נתונים ידני'!M670,"")</f>
        <v/>
      </c>
      <c r="F667" s="54" t="str">
        <f>IF('גליון הקלדת נתונים ידני'!P670=2,'גליון הקלדת נתונים ידני'!N670,"")</f>
        <v/>
      </c>
      <c r="G667" s="52">
        <v>1</v>
      </c>
      <c r="H667" s="52">
        <v>1</v>
      </c>
    </row>
    <row r="668" spans="1:8">
      <c r="A668" s="52">
        <v>2022</v>
      </c>
      <c r="B668" s="53">
        <f>'גליון הקלדת נתונים ידני'!$J$1</f>
        <v>123456</v>
      </c>
      <c r="C668" s="53" t="str">
        <f>IF('גליון הקלדת נתונים ידני'!P671=2,'גליון הקלדת נתונים ידני'!O671,"")</f>
        <v/>
      </c>
      <c r="D668" s="53">
        <v>0</v>
      </c>
      <c r="E668" s="54" t="str">
        <f>IF('גליון הקלדת נתונים ידני'!P671=2,'גליון הקלדת נתונים ידני'!M671,"")</f>
        <v/>
      </c>
      <c r="F668" s="54" t="str">
        <f>IF('גליון הקלדת נתונים ידני'!P671=2,'גליון הקלדת נתונים ידני'!N671,"")</f>
        <v/>
      </c>
      <c r="G668" s="52">
        <v>1</v>
      </c>
      <c r="H668" s="52">
        <v>1</v>
      </c>
    </row>
    <row r="669" spans="1:8">
      <c r="A669" s="52">
        <v>2022</v>
      </c>
      <c r="B669" s="53">
        <f>'גליון הקלדת נתונים ידני'!$J$1</f>
        <v>123456</v>
      </c>
      <c r="C669" s="53" t="str">
        <f>IF('גליון הקלדת נתונים ידני'!P672=2,'גליון הקלדת נתונים ידני'!O672,"")</f>
        <v/>
      </c>
      <c r="D669" s="53">
        <v>0</v>
      </c>
      <c r="E669" s="54" t="str">
        <f>IF('גליון הקלדת נתונים ידני'!P672=2,'גליון הקלדת נתונים ידני'!M672,"")</f>
        <v/>
      </c>
      <c r="F669" s="54" t="str">
        <f>IF('גליון הקלדת נתונים ידני'!P672=2,'גליון הקלדת נתונים ידני'!N672,"")</f>
        <v/>
      </c>
      <c r="G669" s="52">
        <v>1</v>
      </c>
      <c r="H669" s="52">
        <v>1</v>
      </c>
    </row>
    <row r="670" spans="1:8">
      <c r="A670" s="52">
        <v>2022</v>
      </c>
      <c r="B670" s="53">
        <f>'גליון הקלדת נתונים ידני'!$J$1</f>
        <v>123456</v>
      </c>
      <c r="C670" s="53" t="str">
        <f>IF('גליון הקלדת נתונים ידני'!P673=2,'גליון הקלדת נתונים ידני'!O673,"")</f>
        <v/>
      </c>
      <c r="D670" s="53">
        <v>0</v>
      </c>
      <c r="E670" s="54" t="str">
        <f>IF('גליון הקלדת נתונים ידני'!P673=2,'גליון הקלדת נתונים ידני'!M673,"")</f>
        <v/>
      </c>
      <c r="F670" s="54" t="str">
        <f>IF('גליון הקלדת נתונים ידני'!P673=2,'גליון הקלדת נתונים ידני'!N673,"")</f>
        <v/>
      </c>
      <c r="G670" s="52">
        <v>1</v>
      </c>
      <c r="H670" s="52">
        <v>1</v>
      </c>
    </row>
    <row r="671" spans="1:8">
      <c r="A671" s="52">
        <v>2022</v>
      </c>
      <c r="B671" s="53">
        <f>'גליון הקלדת נתונים ידני'!$J$1</f>
        <v>123456</v>
      </c>
      <c r="C671" s="53" t="str">
        <f>IF('גליון הקלדת נתונים ידני'!P674=2,'גליון הקלדת נתונים ידני'!O674,"")</f>
        <v/>
      </c>
      <c r="D671" s="53">
        <v>0</v>
      </c>
      <c r="E671" s="54" t="str">
        <f>IF('גליון הקלדת נתונים ידני'!P674=2,'גליון הקלדת נתונים ידני'!M674,"")</f>
        <v/>
      </c>
      <c r="F671" s="54" t="str">
        <f>IF('גליון הקלדת נתונים ידני'!P674=2,'גליון הקלדת נתונים ידני'!N674,"")</f>
        <v/>
      </c>
      <c r="G671" s="52">
        <v>1</v>
      </c>
      <c r="H671" s="52">
        <v>1</v>
      </c>
    </row>
    <row r="672" spans="1:8">
      <c r="A672" s="52">
        <v>2022</v>
      </c>
      <c r="B672" s="53">
        <f>'גליון הקלדת נתונים ידני'!$J$1</f>
        <v>123456</v>
      </c>
      <c r="C672" s="53" t="str">
        <f>IF('גליון הקלדת נתונים ידני'!P675=2,'גליון הקלדת נתונים ידני'!O675,"")</f>
        <v/>
      </c>
      <c r="D672" s="53">
        <v>0</v>
      </c>
      <c r="E672" s="54" t="str">
        <f>IF('גליון הקלדת נתונים ידני'!P675=2,'גליון הקלדת נתונים ידני'!M675,"")</f>
        <v/>
      </c>
      <c r="F672" s="54" t="str">
        <f>IF('גליון הקלדת נתונים ידני'!P675=2,'גליון הקלדת נתונים ידני'!N675,"")</f>
        <v/>
      </c>
      <c r="G672" s="52">
        <v>1</v>
      </c>
      <c r="H672" s="52">
        <v>1</v>
      </c>
    </row>
    <row r="673" spans="1:8">
      <c r="A673" s="52">
        <v>2022</v>
      </c>
      <c r="B673" s="53">
        <f>'גליון הקלדת נתונים ידני'!$J$1</f>
        <v>123456</v>
      </c>
      <c r="C673" s="53" t="str">
        <f>IF('גליון הקלדת נתונים ידני'!P676=2,'גליון הקלדת נתונים ידני'!O676,"")</f>
        <v/>
      </c>
      <c r="D673" s="53">
        <v>0</v>
      </c>
      <c r="E673" s="54" t="str">
        <f>IF('גליון הקלדת נתונים ידני'!P676=2,'גליון הקלדת נתונים ידני'!M676,"")</f>
        <v/>
      </c>
      <c r="F673" s="54" t="str">
        <f>IF('גליון הקלדת נתונים ידני'!P676=2,'גליון הקלדת נתונים ידני'!N676,"")</f>
        <v/>
      </c>
      <c r="G673" s="52">
        <v>1</v>
      </c>
      <c r="H673" s="52">
        <v>1</v>
      </c>
    </row>
    <row r="674" spans="1:8">
      <c r="A674" s="52">
        <v>2022</v>
      </c>
      <c r="B674" s="53">
        <f>'גליון הקלדת נתונים ידני'!$J$1</f>
        <v>123456</v>
      </c>
      <c r="C674" s="53" t="str">
        <f>IF('גליון הקלדת נתונים ידני'!P677=2,'גליון הקלדת נתונים ידני'!O677,"")</f>
        <v/>
      </c>
      <c r="D674" s="53">
        <v>0</v>
      </c>
      <c r="E674" s="54" t="str">
        <f>IF('גליון הקלדת נתונים ידני'!P677=2,'גליון הקלדת נתונים ידני'!M677,"")</f>
        <v/>
      </c>
      <c r="F674" s="54" t="str">
        <f>IF('גליון הקלדת נתונים ידני'!P677=2,'גליון הקלדת נתונים ידני'!N677,"")</f>
        <v/>
      </c>
      <c r="G674" s="52">
        <v>1</v>
      </c>
      <c r="H674" s="52">
        <v>1</v>
      </c>
    </row>
    <row r="675" spans="1:8">
      <c r="A675" s="52">
        <v>2022</v>
      </c>
      <c r="B675" s="53">
        <f>'גליון הקלדת נתונים ידני'!$J$1</f>
        <v>123456</v>
      </c>
      <c r="C675" s="53" t="str">
        <f>IF('גליון הקלדת נתונים ידני'!P678=2,'גליון הקלדת נתונים ידני'!O678,"")</f>
        <v/>
      </c>
      <c r="D675" s="53">
        <v>0</v>
      </c>
      <c r="E675" s="54" t="str">
        <f>IF('גליון הקלדת נתונים ידני'!P678=2,'גליון הקלדת נתונים ידני'!M678,"")</f>
        <v/>
      </c>
      <c r="F675" s="54" t="str">
        <f>IF('גליון הקלדת נתונים ידני'!P678=2,'גליון הקלדת נתונים ידני'!N678,"")</f>
        <v/>
      </c>
      <c r="G675" s="52">
        <v>1</v>
      </c>
      <c r="H675" s="52">
        <v>1</v>
      </c>
    </row>
    <row r="676" spans="1:8">
      <c r="A676" s="52">
        <v>2022</v>
      </c>
      <c r="B676" s="53">
        <f>'גליון הקלדת נתונים ידני'!$J$1</f>
        <v>123456</v>
      </c>
      <c r="C676" s="53" t="str">
        <f>IF('גליון הקלדת נתונים ידני'!P679=2,'גליון הקלדת נתונים ידני'!O679,"")</f>
        <v/>
      </c>
      <c r="D676" s="53">
        <v>0</v>
      </c>
      <c r="E676" s="54" t="str">
        <f>IF('גליון הקלדת נתונים ידני'!P679=2,'גליון הקלדת נתונים ידני'!M679,"")</f>
        <v/>
      </c>
      <c r="F676" s="54" t="str">
        <f>IF('גליון הקלדת נתונים ידני'!P679=2,'גליון הקלדת נתונים ידני'!N679,"")</f>
        <v/>
      </c>
      <c r="G676" s="52">
        <v>1</v>
      </c>
      <c r="H676" s="52">
        <v>1</v>
      </c>
    </row>
    <row r="677" spans="1:8">
      <c r="A677" s="52">
        <v>2022</v>
      </c>
      <c r="B677" s="53">
        <f>'גליון הקלדת נתונים ידני'!$J$1</f>
        <v>123456</v>
      </c>
      <c r="C677" s="53" t="str">
        <f>IF('גליון הקלדת נתונים ידני'!P680=2,'גליון הקלדת נתונים ידני'!O680,"")</f>
        <v/>
      </c>
      <c r="D677" s="53">
        <v>0</v>
      </c>
      <c r="E677" s="54" t="str">
        <f>IF('גליון הקלדת נתונים ידני'!P680=2,'גליון הקלדת נתונים ידני'!M680,"")</f>
        <v/>
      </c>
      <c r="F677" s="54" t="str">
        <f>IF('גליון הקלדת נתונים ידני'!P680=2,'גליון הקלדת נתונים ידני'!N680,"")</f>
        <v/>
      </c>
      <c r="G677" s="52">
        <v>1</v>
      </c>
      <c r="H677" s="52">
        <v>1</v>
      </c>
    </row>
    <row r="678" spans="1:8">
      <c r="A678" s="52">
        <v>2022</v>
      </c>
      <c r="B678" s="53">
        <f>'גליון הקלדת נתונים ידני'!$J$1</f>
        <v>123456</v>
      </c>
      <c r="C678" s="53" t="str">
        <f>IF('גליון הקלדת נתונים ידני'!P681=2,'גליון הקלדת נתונים ידני'!O681,"")</f>
        <v/>
      </c>
      <c r="D678" s="53">
        <v>0</v>
      </c>
      <c r="E678" s="54" t="str">
        <f>IF('גליון הקלדת נתונים ידני'!P681=2,'גליון הקלדת נתונים ידני'!M681,"")</f>
        <v/>
      </c>
      <c r="F678" s="54" t="str">
        <f>IF('גליון הקלדת נתונים ידני'!P681=2,'גליון הקלדת נתונים ידני'!N681,"")</f>
        <v/>
      </c>
      <c r="G678" s="52">
        <v>1</v>
      </c>
      <c r="H678" s="52">
        <v>1</v>
      </c>
    </row>
    <row r="679" spans="1:8">
      <c r="A679" s="52">
        <v>2022</v>
      </c>
      <c r="B679" s="53">
        <f>'גליון הקלדת נתונים ידני'!$J$1</f>
        <v>123456</v>
      </c>
      <c r="C679" s="53" t="str">
        <f>IF('גליון הקלדת נתונים ידני'!P682=2,'גליון הקלדת נתונים ידני'!O682,"")</f>
        <v/>
      </c>
      <c r="D679" s="53">
        <v>0</v>
      </c>
      <c r="E679" s="54" t="str">
        <f>IF('גליון הקלדת נתונים ידני'!P682=2,'גליון הקלדת נתונים ידני'!M682,"")</f>
        <v/>
      </c>
      <c r="F679" s="54" t="str">
        <f>IF('גליון הקלדת נתונים ידני'!P682=2,'גליון הקלדת נתונים ידני'!N682,"")</f>
        <v/>
      </c>
      <c r="G679" s="52">
        <v>1</v>
      </c>
      <c r="H679" s="52">
        <v>1</v>
      </c>
    </row>
    <row r="680" spans="1:8">
      <c r="A680" s="52">
        <v>2022</v>
      </c>
      <c r="B680" s="53">
        <f>'גליון הקלדת נתונים ידני'!$J$1</f>
        <v>123456</v>
      </c>
      <c r="C680" s="53" t="str">
        <f>IF('גליון הקלדת נתונים ידני'!P683=2,'גליון הקלדת נתונים ידני'!O683,"")</f>
        <v/>
      </c>
      <c r="D680" s="53">
        <v>0</v>
      </c>
      <c r="E680" s="54" t="str">
        <f>IF('גליון הקלדת נתונים ידני'!P683=2,'גליון הקלדת נתונים ידני'!M683,"")</f>
        <v/>
      </c>
      <c r="F680" s="54" t="str">
        <f>IF('גליון הקלדת נתונים ידני'!P683=2,'גליון הקלדת נתונים ידני'!N683,"")</f>
        <v/>
      </c>
      <c r="G680" s="52">
        <v>1</v>
      </c>
      <c r="H680" s="52">
        <v>1</v>
      </c>
    </row>
    <row r="681" spans="1:8">
      <c r="A681" s="52">
        <v>2022</v>
      </c>
      <c r="B681" s="53">
        <f>'גליון הקלדת נתונים ידני'!$J$1</f>
        <v>123456</v>
      </c>
      <c r="C681" s="53" t="str">
        <f>IF('גליון הקלדת נתונים ידני'!P684=2,'גליון הקלדת נתונים ידני'!O684,"")</f>
        <v/>
      </c>
      <c r="D681" s="53">
        <v>0</v>
      </c>
      <c r="E681" s="54" t="str">
        <f>IF('גליון הקלדת נתונים ידני'!P684=2,'גליון הקלדת נתונים ידני'!M684,"")</f>
        <v/>
      </c>
      <c r="F681" s="54" t="str">
        <f>IF('גליון הקלדת נתונים ידני'!P684=2,'גליון הקלדת נתונים ידני'!N684,"")</f>
        <v/>
      </c>
      <c r="G681" s="52">
        <v>1</v>
      </c>
      <c r="H681" s="52">
        <v>1</v>
      </c>
    </row>
    <row r="682" spans="1:8">
      <c r="A682" s="52">
        <v>2022</v>
      </c>
      <c r="B682" s="53">
        <f>'גליון הקלדת נתונים ידני'!$J$1</f>
        <v>123456</v>
      </c>
      <c r="C682" s="53" t="str">
        <f>IF('גליון הקלדת נתונים ידני'!P685=2,'גליון הקלדת נתונים ידני'!O685,"")</f>
        <v/>
      </c>
      <c r="D682" s="53">
        <v>0</v>
      </c>
      <c r="E682" s="54" t="str">
        <f>IF('גליון הקלדת נתונים ידני'!P685=2,'גליון הקלדת נתונים ידני'!M685,"")</f>
        <v/>
      </c>
      <c r="F682" s="54" t="str">
        <f>IF('גליון הקלדת נתונים ידני'!P685=2,'גליון הקלדת נתונים ידני'!N685,"")</f>
        <v/>
      </c>
      <c r="G682" s="52">
        <v>1</v>
      </c>
      <c r="H682" s="52">
        <v>1</v>
      </c>
    </row>
    <row r="683" spans="1:8">
      <c r="A683" s="52">
        <v>2022</v>
      </c>
      <c r="B683" s="53">
        <f>'גליון הקלדת נתונים ידני'!$J$1</f>
        <v>123456</v>
      </c>
      <c r="C683" s="53" t="str">
        <f>IF('גליון הקלדת נתונים ידני'!P686=2,'גליון הקלדת נתונים ידני'!O686,"")</f>
        <v/>
      </c>
      <c r="D683" s="53">
        <v>0</v>
      </c>
      <c r="E683" s="54" t="str">
        <f>IF('גליון הקלדת נתונים ידני'!P686=2,'גליון הקלדת נתונים ידני'!M686,"")</f>
        <v/>
      </c>
      <c r="F683" s="54" t="str">
        <f>IF('גליון הקלדת נתונים ידני'!P686=2,'גליון הקלדת נתונים ידני'!N686,"")</f>
        <v/>
      </c>
      <c r="G683" s="52">
        <v>1</v>
      </c>
      <c r="H683" s="52">
        <v>1</v>
      </c>
    </row>
    <row r="684" spans="1:8">
      <c r="A684" s="52">
        <v>2022</v>
      </c>
      <c r="B684" s="53">
        <f>'גליון הקלדת נתונים ידני'!$J$1</f>
        <v>123456</v>
      </c>
      <c r="C684" s="53" t="str">
        <f>IF('גליון הקלדת נתונים ידני'!P687=2,'גליון הקלדת נתונים ידני'!O687,"")</f>
        <v/>
      </c>
      <c r="D684" s="53">
        <v>0</v>
      </c>
      <c r="E684" s="54" t="str">
        <f>IF('גליון הקלדת נתונים ידני'!P687=2,'גליון הקלדת נתונים ידני'!M687,"")</f>
        <v/>
      </c>
      <c r="F684" s="54" t="str">
        <f>IF('גליון הקלדת נתונים ידני'!P687=2,'גליון הקלדת נתונים ידני'!N687,"")</f>
        <v/>
      </c>
      <c r="G684" s="52">
        <v>1</v>
      </c>
      <c r="H684" s="52">
        <v>1</v>
      </c>
    </row>
    <row r="685" spans="1:8">
      <c r="A685" s="52">
        <v>2022</v>
      </c>
      <c r="B685" s="53">
        <f>'גליון הקלדת נתונים ידני'!$J$1</f>
        <v>123456</v>
      </c>
      <c r="C685" s="53" t="str">
        <f>IF('גליון הקלדת נתונים ידני'!P688=2,'גליון הקלדת נתונים ידני'!O688,"")</f>
        <v/>
      </c>
      <c r="D685" s="53">
        <v>0</v>
      </c>
      <c r="E685" s="54" t="str">
        <f>IF('גליון הקלדת נתונים ידני'!P688=2,'גליון הקלדת נתונים ידני'!M688,"")</f>
        <v/>
      </c>
      <c r="F685" s="54" t="str">
        <f>IF('גליון הקלדת נתונים ידני'!P688=2,'גליון הקלדת נתונים ידני'!N688,"")</f>
        <v/>
      </c>
      <c r="G685" s="52">
        <v>1</v>
      </c>
      <c r="H685" s="52">
        <v>1</v>
      </c>
    </row>
    <row r="686" spans="1:8">
      <c r="A686" s="52">
        <v>2022</v>
      </c>
      <c r="B686" s="53">
        <f>'גליון הקלדת נתונים ידני'!$J$1</f>
        <v>123456</v>
      </c>
      <c r="C686" s="53" t="str">
        <f>IF('גליון הקלדת נתונים ידני'!P689=2,'גליון הקלדת נתונים ידני'!O689,"")</f>
        <v/>
      </c>
      <c r="D686" s="53">
        <v>0</v>
      </c>
      <c r="E686" s="54" t="str">
        <f>IF('גליון הקלדת נתונים ידני'!P689=2,'גליון הקלדת נתונים ידני'!M689,"")</f>
        <v/>
      </c>
      <c r="F686" s="54" t="str">
        <f>IF('גליון הקלדת נתונים ידני'!P689=2,'גליון הקלדת נתונים ידני'!N689,"")</f>
        <v/>
      </c>
      <c r="G686" s="52">
        <v>1</v>
      </c>
      <c r="H686" s="52">
        <v>1</v>
      </c>
    </row>
    <row r="687" spans="1:8">
      <c r="A687" s="52">
        <v>2022</v>
      </c>
      <c r="B687" s="53">
        <f>'גליון הקלדת נתונים ידני'!$J$1</f>
        <v>123456</v>
      </c>
      <c r="C687" s="53" t="str">
        <f>IF('גליון הקלדת נתונים ידני'!P690=2,'גליון הקלדת נתונים ידני'!O690,"")</f>
        <v/>
      </c>
      <c r="D687" s="53">
        <v>0</v>
      </c>
      <c r="E687" s="54" t="str">
        <f>IF('גליון הקלדת נתונים ידני'!P690=2,'גליון הקלדת נתונים ידני'!M690,"")</f>
        <v/>
      </c>
      <c r="F687" s="54" t="str">
        <f>IF('גליון הקלדת נתונים ידני'!P690=2,'גליון הקלדת נתונים ידני'!N690,"")</f>
        <v/>
      </c>
      <c r="G687" s="52">
        <v>1</v>
      </c>
      <c r="H687" s="52">
        <v>1</v>
      </c>
    </row>
    <row r="688" spans="1:8">
      <c r="A688" s="52">
        <v>2022</v>
      </c>
      <c r="B688" s="53">
        <f>'גליון הקלדת נתונים ידני'!$J$1</f>
        <v>123456</v>
      </c>
      <c r="C688" s="53" t="str">
        <f>IF('גליון הקלדת נתונים ידני'!P691=2,'גליון הקלדת נתונים ידני'!O691,"")</f>
        <v/>
      </c>
      <c r="D688" s="53">
        <v>0</v>
      </c>
      <c r="E688" s="54" t="str">
        <f>IF('גליון הקלדת נתונים ידני'!P691=2,'גליון הקלדת נתונים ידני'!M691,"")</f>
        <v/>
      </c>
      <c r="F688" s="54" t="str">
        <f>IF('גליון הקלדת נתונים ידני'!P691=2,'גליון הקלדת נתונים ידני'!N691,"")</f>
        <v/>
      </c>
      <c r="G688" s="52">
        <v>1</v>
      </c>
      <c r="H688" s="52">
        <v>1</v>
      </c>
    </row>
    <row r="689" spans="1:8">
      <c r="A689" s="52">
        <v>2022</v>
      </c>
      <c r="B689" s="53">
        <f>'גליון הקלדת נתונים ידני'!$J$1</f>
        <v>123456</v>
      </c>
      <c r="C689" s="53" t="str">
        <f>IF('גליון הקלדת נתונים ידני'!P692=2,'גליון הקלדת נתונים ידני'!O692,"")</f>
        <v/>
      </c>
      <c r="D689" s="53">
        <v>0</v>
      </c>
      <c r="E689" s="54" t="str">
        <f>IF('גליון הקלדת נתונים ידני'!P692=2,'גליון הקלדת נתונים ידני'!M692,"")</f>
        <v/>
      </c>
      <c r="F689" s="54" t="str">
        <f>IF('גליון הקלדת נתונים ידני'!P692=2,'גליון הקלדת נתונים ידני'!N692,"")</f>
        <v/>
      </c>
      <c r="G689" s="52">
        <v>1</v>
      </c>
      <c r="H689" s="52">
        <v>1</v>
      </c>
    </row>
    <row r="690" spans="1:8">
      <c r="A690" s="52">
        <v>2022</v>
      </c>
      <c r="B690" s="53">
        <f>'גליון הקלדת נתונים ידני'!$J$1</f>
        <v>123456</v>
      </c>
      <c r="C690" s="53" t="str">
        <f>IF('גליון הקלדת נתונים ידני'!P693=2,'גליון הקלדת נתונים ידני'!O693,"")</f>
        <v/>
      </c>
      <c r="D690" s="53">
        <v>0</v>
      </c>
      <c r="E690" s="54" t="str">
        <f>IF('גליון הקלדת נתונים ידני'!P693=2,'גליון הקלדת נתונים ידני'!M693,"")</f>
        <v/>
      </c>
      <c r="F690" s="54" t="str">
        <f>IF('גליון הקלדת נתונים ידני'!P693=2,'גליון הקלדת נתונים ידני'!N693,"")</f>
        <v/>
      </c>
      <c r="G690" s="52">
        <v>1</v>
      </c>
      <c r="H690" s="52">
        <v>1</v>
      </c>
    </row>
    <row r="691" spans="1:8">
      <c r="A691" s="52">
        <v>2022</v>
      </c>
      <c r="B691" s="53">
        <f>'גליון הקלדת נתונים ידני'!$J$1</f>
        <v>123456</v>
      </c>
      <c r="C691" s="53" t="str">
        <f>IF('גליון הקלדת נתונים ידני'!P694=2,'גליון הקלדת נתונים ידני'!O694,"")</f>
        <v/>
      </c>
      <c r="D691" s="53">
        <v>0</v>
      </c>
      <c r="E691" s="54" t="str">
        <f>IF('גליון הקלדת נתונים ידני'!P694=2,'גליון הקלדת נתונים ידני'!M694,"")</f>
        <v/>
      </c>
      <c r="F691" s="54" t="str">
        <f>IF('גליון הקלדת נתונים ידני'!P694=2,'גליון הקלדת נתונים ידני'!N694,"")</f>
        <v/>
      </c>
      <c r="G691" s="52">
        <v>1</v>
      </c>
      <c r="H691" s="52">
        <v>1</v>
      </c>
    </row>
    <row r="692" spans="1:8">
      <c r="A692" s="52">
        <v>2022</v>
      </c>
      <c r="B692" s="53">
        <f>'גליון הקלדת נתונים ידני'!$J$1</f>
        <v>123456</v>
      </c>
      <c r="C692" s="53" t="str">
        <f>IF('גליון הקלדת נתונים ידני'!P695=2,'גליון הקלדת נתונים ידני'!O695,"")</f>
        <v/>
      </c>
      <c r="D692" s="53">
        <v>0</v>
      </c>
      <c r="E692" s="54" t="str">
        <f>IF('גליון הקלדת נתונים ידני'!P695=2,'גליון הקלדת נתונים ידני'!M695,"")</f>
        <v/>
      </c>
      <c r="F692" s="54" t="str">
        <f>IF('גליון הקלדת נתונים ידני'!P695=2,'גליון הקלדת נתונים ידני'!N695,"")</f>
        <v/>
      </c>
      <c r="G692" s="52">
        <v>1</v>
      </c>
      <c r="H692" s="52">
        <v>1</v>
      </c>
    </row>
    <row r="693" spans="1:8">
      <c r="A693" s="52">
        <v>2022</v>
      </c>
      <c r="B693" s="53">
        <f>'גליון הקלדת נתונים ידני'!$J$1</f>
        <v>123456</v>
      </c>
      <c r="C693" s="53" t="str">
        <f>IF('גליון הקלדת נתונים ידני'!P696=2,'גליון הקלדת נתונים ידני'!O696,"")</f>
        <v/>
      </c>
      <c r="D693" s="53">
        <v>0</v>
      </c>
      <c r="E693" s="54" t="str">
        <f>IF('גליון הקלדת נתונים ידני'!P696=2,'גליון הקלדת נתונים ידני'!M696,"")</f>
        <v/>
      </c>
      <c r="F693" s="54" t="str">
        <f>IF('גליון הקלדת נתונים ידני'!P696=2,'גליון הקלדת נתונים ידני'!N696,"")</f>
        <v/>
      </c>
      <c r="G693" s="52">
        <v>1</v>
      </c>
      <c r="H693" s="52">
        <v>1</v>
      </c>
    </row>
    <row r="694" spans="1:8">
      <c r="A694" s="52">
        <v>2022</v>
      </c>
      <c r="B694" s="53">
        <f>'גליון הקלדת נתונים ידני'!$J$1</f>
        <v>123456</v>
      </c>
      <c r="C694" s="53" t="str">
        <f>IF('גליון הקלדת נתונים ידני'!P697=2,'גליון הקלדת נתונים ידני'!O697,"")</f>
        <v/>
      </c>
      <c r="D694" s="53">
        <v>0</v>
      </c>
      <c r="E694" s="54" t="str">
        <f>IF('גליון הקלדת נתונים ידני'!P697=2,'גליון הקלדת נתונים ידני'!M697,"")</f>
        <v/>
      </c>
      <c r="F694" s="54" t="str">
        <f>IF('גליון הקלדת נתונים ידני'!P697=2,'גליון הקלדת נתונים ידני'!N697,"")</f>
        <v/>
      </c>
      <c r="G694" s="52">
        <v>1</v>
      </c>
      <c r="H694" s="52">
        <v>1</v>
      </c>
    </row>
    <row r="695" spans="1:8">
      <c r="A695" s="52">
        <v>2022</v>
      </c>
      <c r="B695" s="53">
        <f>'גליון הקלדת נתונים ידני'!$J$1</f>
        <v>123456</v>
      </c>
      <c r="C695" s="53" t="str">
        <f>IF('גליון הקלדת נתונים ידני'!P698=2,'גליון הקלדת נתונים ידני'!O698,"")</f>
        <v/>
      </c>
      <c r="D695" s="53">
        <v>0</v>
      </c>
      <c r="E695" s="54" t="str">
        <f>IF('גליון הקלדת נתונים ידני'!P698=2,'גליון הקלדת נתונים ידני'!M698,"")</f>
        <v/>
      </c>
      <c r="F695" s="54" t="str">
        <f>IF('גליון הקלדת נתונים ידני'!P698=2,'גליון הקלדת נתונים ידני'!N698,"")</f>
        <v/>
      </c>
      <c r="G695" s="52">
        <v>1</v>
      </c>
      <c r="H695" s="52">
        <v>1</v>
      </c>
    </row>
    <row r="696" spans="1:8">
      <c r="A696" s="52">
        <v>2022</v>
      </c>
      <c r="B696" s="53">
        <f>'גליון הקלדת נתונים ידני'!$J$1</f>
        <v>123456</v>
      </c>
      <c r="C696" s="53" t="str">
        <f>IF('גליון הקלדת נתונים ידני'!P699=2,'גליון הקלדת נתונים ידני'!O699,"")</f>
        <v/>
      </c>
      <c r="D696" s="53">
        <v>0</v>
      </c>
      <c r="E696" s="54" t="str">
        <f>IF('גליון הקלדת נתונים ידני'!P699=2,'גליון הקלדת נתונים ידני'!M699,"")</f>
        <v/>
      </c>
      <c r="F696" s="54" t="str">
        <f>IF('גליון הקלדת נתונים ידני'!P699=2,'גליון הקלדת נתונים ידני'!N699,"")</f>
        <v/>
      </c>
      <c r="G696" s="52">
        <v>1</v>
      </c>
      <c r="H696" s="52">
        <v>1</v>
      </c>
    </row>
    <row r="697" spans="1:8">
      <c r="A697" s="52">
        <v>2022</v>
      </c>
      <c r="B697" s="53">
        <f>'גליון הקלדת נתונים ידני'!$J$1</f>
        <v>123456</v>
      </c>
      <c r="C697" s="53" t="str">
        <f>IF('גליון הקלדת נתונים ידני'!P700=2,'גליון הקלדת נתונים ידני'!O700,"")</f>
        <v/>
      </c>
      <c r="D697" s="53">
        <v>0</v>
      </c>
      <c r="E697" s="54" t="str">
        <f>IF('גליון הקלדת נתונים ידני'!P700=2,'גליון הקלדת נתונים ידני'!M700,"")</f>
        <v/>
      </c>
      <c r="F697" s="54" t="str">
        <f>IF('גליון הקלדת נתונים ידני'!P700=2,'גליון הקלדת נתונים ידני'!N700,"")</f>
        <v/>
      </c>
      <c r="G697" s="52">
        <v>1</v>
      </c>
      <c r="H697" s="52">
        <v>1</v>
      </c>
    </row>
    <row r="698" spans="1:8">
      <c r="A698" s="52">
        <v>2022</v>
      </c>
      <c r="B698" s="53">
        <f>'גליון הקלדת נתונים ידני'!$J$1</f>
        <v>123456</v>
      </c>
      <c r="C698" s="53" t="str">
        <f>IF('גליון הקלדת נתונים ידני'!P701=2,'גליון הקלדת נתונים ידני'!O701,"")</f>
        <v/>
      </c>
      <c r="D698" s="53">
        <v>0</v>
      </c>
      <c r="E698" s="54" t="str">
        <f>IF('גליון הקלדת נתונים ידני'!P701=2,'גליון הקלדת נתונים ידני'!M701,"")</f>
        <v/>
      </c>
      <c r="F698" s="54" t="str">
        <f>IF('גליון הקלדת נתונים ידני'!P701=2,'גליון הקלדת נתונים ידני'!N701,"")</f>
        <v/>
      </c>
      <c r="G698" s="52">
        <v>1</v>
      </c>
      <c r="H698" s="52">
        <v>1</v>
      </c>
    </row>
    <row r="699" spans="1:8">
      <c r="A699" s="52">
        <v>2022</v>
      </c>
      <c r="B699" s="53">
        <f>'גליון הקלדת נתונים ידני'!$J$1</f>
        <v>123456</v>
      </c>
      <c r="C699" s="53" t="str">
        <f>IF('גליון הקלדת נתונים ידני'!P702=2,'גליון הקלדת נתונים ידני'!O702,"")</f>
        <v/>
      </c>
      <c r="D699" s="53">
        <v>0</v>
      </c>
      <c r="E699" s="54" t="str">
        <f>IF('גליון הקלדת נתונים ידני'!P702=2,'גליון הקלדת נתונים ידני'!M702,"")</f>
        <v/>
      </c>
      <c r="F699" s="54" t="str">
        <f>IF('גליון הקלדת נתונים ידני'!P702=2,'גליון הקלדת נתונים ידני'!N702,"")</f>
        <v/>
      </c>
      <c r="G699" s="52">
        <v>1</v>
      </c>
      <c r="H699" s="52">
        <v>1</v>
      </c>
    </row>
    <row r="700" spans="1:8">
      <c r="A700" s="52">
        <v>2022</v>
      </c>
      <c r="B700" s="53">
        <f>'גליון הקלדת נתונים ידני'!$J$1</f>
        <v>123456</v>
      </c>
      <c r="C700" s="53" t="str">
        <f>IF('גליון הקלדת נתונים ידני'!P703=2,'גליון הקלדת נתונים ידני'!O703,"")</f>
        <v/>
      </c>
      <c r="D700" s="53">
        <v>0</v>
      </c>
      <c r="E700" s="54" t="str">
        <f>IF('גליון הקלדת נתונים ידני'!P703=2,'גליון הקלדת נתונים ידני'!M703,"")</f>
        <v/>
      </c>
      <c r="F700" s="54" t="str">
        <f>IF('גליון הקלדת נתונים ידני'!P703=2,'גליון הקלדת נתונים ידני'!N703,"")</f>
        <v/>
      </c>
      <c r="G700" s="52">
        <v>1</v>
      </c>
      <c r="H700" s="52">
        <v>1</v>
      </c>
    </row>
    <row r="701" spans="1:8">
      <c r="A701" s="52">
        <v>2022</v>
      </c>
      <c r="B701" s="53">
        <f>'גליון הקלדת נתונים ידני'!$J$1</f>
        <v>123456</v>
      </c>
      <c r="C701" s="53" t="str">
        <f>IF('גליון הקלדת נתונים ידני'!P704=2,'גליון הקלדת נתונים ידני'!O704,"")</f>
        <v/>
      </c>
      <c r="D701" s="53">
        <v>0</v>
      </c>
      <c r="E701" s="54" t="str">
        <f>IF('גליון הקלדת נתונים ידני'!P704=2,'גליון הקלדת נתונים ידני'!M704,"")</f>
        <v/>
      </c>
      <c r="F701" s="54" t="str">
        <f>IF('גליון הקלדת נתונים ידני'!P704=2,'גליון הקלדת נתונים ידני'!N704,"")</f>
        <v/>
      </c>
      <c r="G701" s="52">
        <v>1</v>
      </c>
      <c r="H701" s="52">
        <v>1</v>
      </c>
    </row>
    <row r="702" spans="1:8">
      <c r="A702" s="52">
        <v>2022</v>
      </c>
      <c r="B702" s="53">
        <f>'גליון הקלדת נתונים ידני'!$J$1</f>
        <v>123456</v>
      </c>
      <c r="C702" s="53" t="str">
        <f>IF('גליון הקלדת נתונים ידני'!P705=2,'גליון הקלדת נתונים ידני'!O705,"")</f>
        <v/>
      </c>
      <c r="D702" s="53">
        <v>0</v>
      </c>
      <c r="E702" s="54" t="str">
        <f>IF('גליון הקלדת נתונים ידני'!P705=2,'גליון הקלדת נתונים ידני'!M705,"")</f>
        <v/>
      </c>
      <c r="F702" s="54" t="str">
        <f>IF('גליון הקלדת נתונים ידני'!P705=2,'גליון הקלדת נתונים ידני'!N705,"")</f>
        <v/>
      </c>
      <c r="G702" s="52">
        <v>1</v>
      </c>
      <c r="H702" s="52">
        <v>1</v>
      </c>
    </row>
    <row r="703" spans="1:8">
      <c r="A703" s="52">
        <v>2022</v>
      </c>
      <c r="B703" s="53">
        <f>'גליון הקלדת נתונים ידני'!$J$1</f>
        <v>123456</v>
      </c>
      <c r="C703" s="53" t="str">
        <f>IF('גליון הקלדת נתונים ידני'!P706=2,'גליון הקלדת נתונים ידני'!O706,"")</f>
        <v/>
      </c>
      <c r="D703" s="53">
        <v>0</v>
      </c>
      <c r="E703" s="54" t="str">
        <f>IF('גליון הקלדת נתונים ידני'!P706=2,'גליון הקלדת נתונים ידני'!M706,"")</f>
        <v/>
      </c>
      <c r="F703" s="54" t="str">
        <f>IF('גליון הקלדת נתונים ידני'!P706=2,'גליון הקלדת נתונים ידני'!N706,"")</f>
        <v/>
      </c>
      <c r="G703" s="52">
        <v>1</v>
      </c>
      <c r="H703" s="52">
        <v>1</v>
      </c>
    </row>
    <row r="704" spans="1:8">
      <c r="A704" s="52">
        <v>2022</v>
      </c>
      <c r="B704" s="53">
        <f>'גליון הקלדת נתונים ידני'!$J$1</f>
        <v>123456</v>
      </c>
      <c r="C704" s="53" t="str">
        <f>IF('גליון הקלדת נתונים ידני'!P707=2,'גליון הקלדת נתונים ידני'!O707,"")</f>
        <v/>
      </c>
      <c r="D704" s="53">
        <v>0</v>
      </c>
      <c r="E704" s="54" t="str">
        <f>IF('גליון הקלדת נתונים ידני'!P707=2,'גליון הקלדת נתונים ידני'!M707,"")</f>
        <v/>
      </c>
      <c r="F704" s="54" t="str">
        <f>IF('גליון הקלדת נתונים ידני'!P707=2,'גליון הקלדת נתונים ידני'!N707,"")</f>
        <v/>
      </c>
      <c r="G704" s="52">
        <v>1</v>
      </c>
      <c r="H704" s="52">
        <v>1</v>
      </c>
    </row>
    <row r="705" spans="1:8">
      <c r="A705" s="52">
        <v>2022</v>
      </c>
      <c r="B705" s="53">
        <f>'גליון הקלדת נתונים ידני'!$J$1</f>
        <v>123456</v>
      </c>
      <c r="C705" s="53" t="str">
        <f>IF('גליון הקלדת נתונים ידני'!P708=2,'גליון הקלדת נתונים ידני'!O708,"")</f>
        <v/>
      </c>
      <c r="D705" s="53">
        <v>0</v>
      </c>
      <c r="E705" s="54" t="str">
        <f>IF('גליון הקלדת נתונים ידני'!P708=2,'גליון הקלדת נתונים ידני'!M708,"")</f>
        <v/>
      </c>
      <c r="F705" s="54" t="str">
        <f>IF('גליון הקלדת נתונים ידני'!P708=2,'גליון הקלדת נתונים ידני'!N708,"")</f>
        <v/>
      </c>
      <c r="G705" s="52">
        <v>1</v>
      </c>
      <c r="H705" s="52">
        <v>1</v>
      </c>
    </row>
    <row r="706" spans="1:8">
      <c r="A706" s="52">
        <v>2022</v>
      </c>
      <c r="B706" s="53">
        <f>'גליון הקלדת נתונים ידני'!$J$1</f>
        <v>123456</v>
      </c>
      <c r="C706" s="53" t="str">
        <f>IF('גליון הקלדת נתונים ידני'!P709=2,'גליון הקלדת נתונים ידני'!O709,"")</f>
        <v/>
      </c>
      <c r="D706" s="53">
        <v>0</v>
      </c>
      <c r="E706" s="54" t="str">
        <f>IF('גליון הקלדת נתונים ידני'!P709=2,'גליון הקלדת נתונים ידני'!M709,"")</f>
        <v/>
      </c>
      <c r="F706" s="54" t="str">
        <f>IF('גליון הקלדת נתונים ידני'!P709=2,'גליון הקלדת נתונים ידני'!N709,"")</f>
        <v/>
      </c>
      <c r="G706" s="52">
        <v>1</v>
      </c>
      <c r="H706" s="52">
        <v>1</v>
      </c>
    </row>
    <row r="707" spans="1:8">
      <c r="A707" s="52">
        <v>2022</v>
      </c>
      <c r="B707" s="53">
        <f>'גליון הקלדת נתונים ידני'!$J$1</f>
        <v>123456</v>
      </c>
      <c r="C707" s="53" t="str">
        <f>IF('גליון הקלדת נתונים ידני'!P710=2,'גליון הקלדת נתונים ידני'!O710,"")</f>
        <v/>
      </c>
      <c r="D707" s="53">
        <v>0</v>
      </c>
      <c r="E707" s="54" t="str">
        <f>IF('גליון הקלדת נתונים ידני'!P710=2,'גליון הקלדת נתונים ידני'!M710,"")</f>
        <v/>
      </c>
      <c r="F707" s="54" t="str">
        <f>IF('גליון הקלדת נתונים ידני'!P710=2,'גליון הקלדת נתונים ידני'!N710,"")</f>
        <v/>
      </c>
      <c r="G707" s="52">
        <v>1</v>
      </c>
      <c r="H707" s="52">
        <v>1</v>
      </c>
    </row>
    <row r="708" spans="1:8">
      <c r="A708" s="52">
        <v>2022</v>
      </c>
      <c r="B708" s="53">
        <f>'גליון הקלדת נתונים ידני'!$J$1</f>
        <v>123456</v>
      </c>
      <c r="C708" s="53" t="str">
        <f>IF('גליון הקלדת נתונים ידני'!P711=2,'גליון הקלדת נתונים ידני'!O711,"")</f>
        <v/>
      </c>
      <c r="D708" s="53">
        <v>0</v>
      </c>
      <c r="E708" s="54" t="str">
        <f>IF('גליון הקלדת נתונים ידני'!P711=2,'גליון הקלדת נתונים ידני'!M711,"")</f>
        <v/>
      </c>
      <c r="F708" s="54" t="str">
        <f>IF('גליון הקלדת נתונים ידני'!P711=2,'גליון הקלדת נתונים ידני'!N711,"")</f>
        <v/>
      </c>
      <c r="G708" s="52">
        <v>1</v>
      </c>
      <c r="H708" s="52">
        <v>1</v>
      </c>
    </row>
    <row r="709" spans="1:8">
      <c r="A709" s="52">
        <v>2022</v>
      </c>
      <c r="B709" s="53">
        <f>'גליון הקלדת נתונים ידני'!$J$1</f>
        <v>123456</v>
      </c>
      <c r="C709" s="53" t="str">
        <f>IF('גליון הקלדת נתונים ידני'!P712=2,'גליון הקלדת נתונים ידני'!O712,"")</f>
        <v/>
      </c>
      <c r="D709" s="53">
        <v>0</v>
      </c>
      <c r="E709" s="54" t="str">
        <f>IF('גליון הקלדת נתונים ידני'!P712=2,'גליון הקלדת נתונים ידני'!M712,"")</f>
        <v/>
      </c>
      <c r="F709" s="54" t="str">
        <f>IF('גליון הקלדת נתונים ידני'!P712=2,'גליון הקלדת נתונים ידני'!N712,"")</f>
        <v/>
      </c>
      <c r="G709" s="52">
        <v>1</v>
      </c>
      <c r="H709" s="52">
        <v>1</v>
      </c>
    </row>
    <row r="710" spans="1:8">
      <c r="A710" s="52">
        <v>2022</v>
      </c>
      <c r="B710" s="53">
        <f>'גליון הקלדת נתונים ידני'!$J$1</f>
        <v>123456</v>
      </c>
      <c r="C710" s="53" t="str">
        <f>IF('גליון הקלדת נתונים ידני'!P713=2,'גליון הקלדת נתונים ידני'!O713,"")</f>
        <v/>
      </c>
      <c r="D710" s="53">
        <v>0</v>
      </c>
      <c r="E710" s="54" t="str">
        <f>IF('גליון הקלדת נתונים ידני'!P713=2,'גליון הקלדת נתונים ידני'!M713,"")</f>
        <v/>
      </c>
      <c r="F710" s="54" t="str">
        <f>IF('גליון הקלדת נתונים ידני'!P713=2,'גליון הקלדת נתונים ידני'!N713,"")</f>
        <v/>
      </c>
      <c r="G710" s="52">
        <v>1</v>
      </c>
      <c r="H710" s="52">
        <v>1</v>
      </c>
    </row>
    <row r="711" spans="1:8">
      <c r="A711" s="52">
        <v>2022</v>
      </c>
      <c r="B711" s="53">
        <f>'גליון הקלדת נתונים ידני'!$J$1</f>
        <v>123456</v>
      </c>
      <c r="C711" s="53" t="str">
        <f>IF('גליון הקלדת נתונים ידני'!P714=2,'גליון הקלדת נתונים ידני'!O714,"")</f>
        <v/>
      </c>
      <c r="D711" s="53">
        <v>0</v>
      </c>
      <c r="E711" s="54" t="str">
        <f>IF('גליון הקלדת נתונים ידני'!P714=2,'גליון הקלדת נתונים ידני'!M714,"")</f>
        <v/>
      </c>
      <c r="F711" s="54" t="str">
        <f>IF('גליון הקלדת נתונים ידני'!P714=2,'גליון הקלדת נתונים ידני'!N714,"")</f>
        <v/>
      </c>
      <c r="G711" s="52">
        <v>1</v>
      </c>
      <c r="H711" s="52">
        <v>1</v>
      </c>
    </row>
    <row r="712" spans="1:8">
      <c r="A712" s="52">
        <v>2022</v>
      </c>
      <c r="B712" s="53">
        <f>'גליון הקלדת נתונים ידני'!$J$1</f>
        <v>123456</v>
      </c>
      <c r="C712" s="53" t="str">
        <f>IF('גליון הקלדת נתונים ידני'!P715=2,'גליון הקלדת נתונים ידני'!O715,"")</f>
        <v/>
      </c>
      <c r="D712" s="53">
        <v>0</v>
      </c>
      <c r="E712" s="54" t="str">
        <f>IF('גליון הקלדת נתונים ידני'!P715=2,'גליון הקלדת נתונים ידני'!M715,"")</f>
        <v/>
      </c>
      <c r="F712" s="54" t="str">
        <f>IF('גליון הקלדת נתונים ידני'!P715=2,'גליון הקלדת נתונים ידני'!N715,"")</f>
        <v/>
      </c>
      <c r="G712" s="52">
        <v>1</v>
      </c>
      <c r="H712" s="52">
        <v>1</v>
      </c>
    </row>
    <row r="713" spans="1:8">
      <c r="A713" s="52">
        <v>2022</v>
      </c>
      <c r="B713" s="53">
        <f>'גליון הקלדת נתונים ידני'!$J$1</f>
        <v>123456</v>
      </c>
      <c r="C713" s="53" t="str">
        <f>IF('גליון הקלדת נתונים ידני'!P716=2,'גליון הקלדת נתונים ידני'!O716,"")</f>
        <v/>
      </c>
      <c r="D713" s="53">
        <v>0</v>
      </c>
      <c r="E713" s="54" t="str">
        <f>IF('גליון הקלדת נתונים ידני'!P716=2,'גליון הקלדת נתונים ידני'!M716,"")</f>
        <v/>
      </c>
      <c r="F713" s="54" t="str">
        <f>IF('גליון הקלדת נתונים ידני'!P716=2,'גליון הקלדת נתונים ידני'!N716,"")</f>
        <v/>
      </c>
      <c r="G713" s="52">
        <v>1</v>
      </c>
      <c r="H713" s="52">
        <v>1</v>
      </c>
    </row>
    <row r="714" spans="1:8">
      <c r="A714" s="52">
        <v>2022</v>
      </c>
      <c r="B714" s="53">
        <f>'גליון הקלדת נתונים ידני'!$J$1</f>
        <v>123456</v>
      </c>
      <c r="C714" s="53" t="str">
        <f>IF('גליון הקלדת נתונים ידני'!P717=2,'גליון הקלדת נתונים ידני'!O717,"")</f>
        <v/>
      </c>
      <c r="D714" s="53">
        <v>0</v>
      </c>
      <c r="E714" s="54" t="str">
        <f>IF('גליון הקלדת נתונים ידני'!P717=2,'גליון הקלדת נתונים ידני'!M717,"")</f>
        <v/>
      </c>
      <c r="F714" s="54" t="str">
        <f>IF('גליון הקלדת נתונים ידני'!P717=2,'גליון הקלדת נתונים ידני'!N717,"")</f>
        <v/>
      </c>
      <c r="G714" s="52">
        <v>1</v>
      </c>
      <c r="H714" s="52">
        <v>1</v>
      </c>
    </row>
    <row r="715" spans="1:8">
      <c r="A715" s="52">
        <v>2022</v>
      </c>
      <c r="B715" s="53">
        <f>'גליון הקלדת נתונים ידני'!$J$1</f>
        <v>123456</v>
      </c>
      <c r="C715" s="53" t="str">
        <f>IF('גליון הקלדת נתונים ידני'!P718=2,'גליון הקלדת נתונים ידני'!O718,"")</f>
        <v/>
      </c>
      <c r="D715" s="53">
        <v>0</v>
      </c>
      <c r="E715" s="54" t="str">
        <f>IF('גליון הקלדת נתונים ידני'!P718=2,'גליון הקלדת נתונים ידני'!M718,"")</f>
        <v/>
      </c>
      <c r="F715" s="54" t="str">
        <f>IF('גליון הקלדת נתונים ידני'!P718=2,'גליון הקלדת נתונים ידני'!N718,"")</f>
        <v/>
      </c>
      <c r="G715" s="52">
        <v>1</v>
      </c>
      <c r="H715" s="52">
        <v>1</v>
      </c>
    </row>
    <row r="716" spans="1:8">
      <c r="A716" s="52">
        <v>2022</v>
      </c>
      <c r="B716" s="53">
        <f>'גליון הקלדת נתונים ידני'!$J$1</f>
        <v>123456</v>
      </c>
      <c r="C716" s="53" t="str">
        <f>IF('גליון הקלדת נתונים ידני'!P719=2,'גליון הקלדת נתונים ידני'!O719,"")</f>
        <v/>
      </c>
      <c r="D716" s="53">
        <v>0</v>
      </c>
      <c r="E716" s="54" t="str">
        <f>IF('גליון הקלדת נתונים ידני'!P719=2,'גליון הקלדת נתונים ידני'!M719,"")</f>
        <v/>
      </c>
      <c r="F716" s="54" t="str">
        <f>IF('גליון הקלדת נתונים ידני'!P719=2,'גליון הקלדת נתונים ידני'!N719,"")</f>
        <v/>
      </c>
      <c r="G716" s="52">
        <v>1</v>
      </c>
      <c r="H716" s="52">
        <v>1</v>
      </c>
    </row>
    <row r="717" spans="1:8">
      <c r="A717" s="52">
        <v>2022</v>
      </c>
      <c r="B717" s="53">
        <f>'גליון הקלדת נתונים ידני'!$J$1</f>
        <v>123456</v>
      </c>
      <c r="C717" s="53" t="str">
        <f>IF('גליון הקלדת נתונים ידני'!P720=2,'גליון הקלדת נתונים ידני'!O720,"")</f>
        <v/>
      </c>
      <c r="D717" s="53">
        <v>0</v>
      </c>
      <c r="E717" s="54" t="str">
        <f>IF('גליון הקלדת נתונים ידני'!P720=2,'גליון הקלדת נתונים ידני'!M720,"")</f>
        <v/>
      </c>
      <c r="F717" s="54" t="str">
        <f>IF('גליון הקלדת נתונים ידני'!P720=2,'גליון הקלדת נתונים ידני'!N720,"")</f>
        <v/>
      </c>
      <c r="G717" s="52">
        <v>1</v>
      </c>
      <c r="H717" s="52">
        <v>1</v>
      </c>
    </row>
    <row r="718" spans="1:8">
      <c r="A718" s="52">
        <v>2022</v>
      </c>
      <c r="B718" s="53">
        <f>'גליון הקלדת נתונים ידני'!$J$1</f>
        <v>123456</v>
      </c>
      <c r="C718" s="53" t="str">
        <f>IF('גליון הקלדת נתונים ידני'!P721=2,'גליון הקלדת נתונים ידני'!O721,"")</f>
        <v/>
      </c>
      <c r="D718" s="53">
        <v>0</v>
      </c>
      <c r="E718" s="54" t="str">
        <f>IF('גליון הקלדת נתונים ידני'!P721=2,'גליון הקלדת נתונים ידני'!M721,"")</f>
        <v/>
      </c>
      <c r="F718" s="54" t="str">
        <f>IF('גליון הקלדת נתונים ידני'!P721=2,'גליון הקלדת נתונים ידני'!N721,"")</f>
        <v/>
      </c>
      <c r="G718" s="52">
        <v>1</v>
      </c>
      <c r="H718" s="52">
        <v>1</v>
      </c>
    </row>
    <row r="719" spans="1:8">
      <c r="A719" s="52">
        <v>2022</v>
      </c>
      <c r="B719" s="53">
        <f>'גליון הקלדת נתונים ידני'!$J$1</f>
        <v>123456</v>
      </c>
      <c r="C719" s="53" t="str">
        <f>IF('גליון הקלדת נתונים ידני'!P722=2,'גליון הקלדת נתונים ידני'!O722,"")</f>
        <v/>
      </c>
      <c r="D719" s="53">
        <v>0</v>
      </c>
      <c r="E719" s="54" t="str">
        <f>IF('גליון הקלדת נתונים ידני'!P722=2,'גליון הקלדת נתונים ידני'!M722,"")</f>
        <v/>
      </c>
      <c r="F719" s="54" t="str">
        <f>IF('גליון הקלדת נתונים ידני'!P722=2,'גליון הקלדת נתונים ידני'!N722,"")</f>
        <v/>
      </c>
      <c r="G719" s="52">
        <v>1</v>
      </c>
      <c r="H719" s="52">
        <v>1</v>
      </c>
    </row>
    <row r="720" spans="1:8">
      <c r="A720" s="52">
        <v>2022</v>
      </c>
      <c r="B720" s="53">
        <f>'גליון הקלדת נתונים ידני'!$J$1</f>
        <v>123456</v>
      </c>
      <c r="C720" s="53" t="str">
        <f>IF('גליון הקלדת נתונים ידני'!P723=2,'גליון הקלדת נתונים ידני'!O723,"")</f>
        <v/>
      </c>
      <c r="D720" s="53">
        <v>0</v>
      </c>
      <c r="E720" s="54" t="str">
        <f>IF('גליון הקלדת נתונים ידני'!P723=2,'גליון הקלדת נתונים ידני'!M723,"")</f>
        <v/>
      </c>
      <c r="F720" s="54" t="str">
        <f>IF('גליון הקלדת נתונים ידני'!P723=2,'גליון הקלדת נתונים ידני'!N723,"")</f>
        <v/>
      </c>
      <c r="G720" s="52">
        <v>1</v>
      </c>
      <c r="H720" s="52">
        <v>1</v>
      </c>
    </row>
    <row r="721" spans="1:8">
      <c r="A721" s="52">
        <v>2022</v>
      </c>
      <c r="B721" s="53">
        <f>'גליון הקלדת נתונים ידני'!$J$1</f>
        <v>123456</v>
      </c>
      <c r="C721" s="53" t="str">
        <f>IF('גליון הקלדת נתונים ידני'!P724=2,'גליון הקלדת נתונים ידני'!O724,"")</f>
        <v/>
      </c>
      <c r="D721" s="53">
        <v>0</v>
      </c>
      <c r="E721" s="54" t="str">
        <f>IF('גליון הקלדת נתונים ידני'!P724=2,'גליון הקלדת נתונים ידני'!M724,"")</f>
        <v/>
      </c>
      <c r="F721" s="54" t="str">
        <f>IF('גליון הקלדת נתונים ידני'!P724=2,'גליון הקלדת נתונים ידני'!N724,"")</f>
        <v/>
      </c>
      <c r="G721" s="52">
        <v>1</v>
      </c>
      <c r="H721" s="52">
        <v>1</v>
      </c>
    </row>
    <row r="722" spans="1:8">
      <c r="A722" s="52">
        <v>2022</v>
      </c>
      <c r="B722" s="53">
        <f>'גליון הקלדת נתונים ידני'!$J$1</f>
        <v>123456</v>
      </c>
      <c r="C722" s="53" t="str">
        <f>IF('גליון הקלדת נתונים ידני'!P725=2,'גליון הקלדת נתונים ידני'!O725,"")</f>
        <v/>
      </c>
      <c r="D722" s="53">
        <v>0</v>
      </c>
      <c r="E722" s="54" t="str">
        <f>IF('גליון הקלדת נתונים ידני'!P725=2,'גליון הקלדת נתונים ידני'!M725,"")</f>
        <v/>
      </c>
      <c r="F722" s="54" t="str">
        <f>IF('גליון הקלדת נתונים ידני'!P725=2,'גליון הקלדת נתונים ידני'!N725,"")</f>
        <v/>
      </c>
      <c r="G722" s="52">
        <v>1</v>
      </c>
      <c r="H722" s="52">
        <v>1</v>
      </c>
    </row>
    <row r="723" spans="1:8">
      <c r="A723" s="52">
        <v>2022</v>
      </c>
      <c r="B723" s="53">
        <f>'גליון הקלדת נתונים ידני'!$J$1</f>
        <v>123456</v>
      </c>
      <c r="C723" s="53" t="str">
        <f>IF('גליון הקלדת נתונים ידני'!P726=2,'גליון הקלדת נתונים ידני'!O726,"")</f>
        <v/>
      </c>
      <c r="D723" s="53">
        <v>0</v>
      </c>
      <c r="E723" s="54" t="str">
        <f>IF('גליון הקלדת נתונים ידני'!P726=2,'גליון הקלדת נתונים ידני'!M726,"")</f>
        <v/>
      </c>
      <c r="F723" s="54" t="str">
        <f>IF('גליון הקלדת נתונים ידני'!P726=2,'גליון הקלדת נתונים ידני'!N726,"")</f>
        <v/>
      </c>
      <c r="G723" s="52">
        <v>1</v>
      </c>
      <c r="H723" s="52">
        <v>1</v>
      </c>
    </row>
    <row r="724" spans="1:8">
      <c r="A724" s="52">
        <v>2022</v>
      </c>
      <c r="B724" s="53">
        <f>'גליון הקלדת נתונים ידני'!$J$1</f>
        <v>123456</v>
      </c>
      <c r="C724" s="53" t="str">
        <f>IF('גליון הקלדת נתונים ידני'!P727=2,'גליון הקלדת נתונים ידני'!O727,"")</f>
        <v/>
      </c>
      <c r="D724" s="53">
        <v>0</v>
      </c>
      <c r="E724" s="54" t="str">
        <f>IF('גליון הקלדת נתונים ידני'!P727=2,'גליון הקלדת נתונים ידני'!M727,"")</f>
        <v/>
      </c>
      <c r="F724" s="54" t="str">
        <f>IF('גליון הקלדת נתונים ידני'!P727=2,'גליון הקלדת נתונים ידני'!N727,"")</f>
        <v/>
      </c>
      <c r="G724" s="52">
        <v>1</v>
      </c>
      <c r="H724" s="52">
        <v>1</v>
      </c>
    </row>
    <row r="725" spans="1:8">
      <c r="A725" s="52">
        <v>2022</v>
      </c>
      <c r="B725" s="53">
        <f>'גליון הקלדת נתונים ידני'!$J$1</f>
        <v>123456</v>
      </c>
      <c r="C725" s="53" t="str">
        <f>IF('גליון הקלדת נתונים ידני'!P728=2,'גליון הקלדת נתונים ידני'!O728,"")</f>
        <v/>
      </c>
      <c r="D725" s="53">
        <v>0</v>
      </c>
      <c r="E725" s="54" t="str">
        <f>IF('גליון הקלדת נתונים ידני'!P728=2,'גליון הקלדת נתונים ידני'!M728,"")</f>
        <v/>
      </c>
      <c r="F725" s="54" t="str">
        <f>IF('גליון הקלדת נתונים ידני'!P728=2,'גליון הקלדת נתונים ידני'!N728,"")</f>
        <v/>
      </c>
      <c r="G725" s="52">
        <v>1</v>
      </c>
      <c r="H725" s="52">
        <v>1</v>
      </c>
    </row>
    <row r="726" spans="1:8">
      <c r="A726" s="52">
        <v>2022</v>
      </c>
      <c r="B726" s="53">
        <f>'גליון הקלדת נתונים ידני'!$J$1</f>
        <v>123456</v>
      </c>
      <c r="C726" s="53" t="str">
        <f>IF('גליון הקלדת נתונים ידני'!P729=2,'גליון הקלדת נתונים ידני'!O729,"")</f>
        <v/>
      </c>
      <c r="D726" s="53">
        <v>0</v>
      </c>
      <c r="E726" s="54" t="str">
        <f>IF('גליון הקלדת נתונים ידני'!P729=2,'גליון הקלדת נתונים ידני'!M729,"")</f>
        <v/>
      </c>
      <c r="F726" s="54" t="str">
        <f>IF('גליון הקלדת נתונים ידני'!P729=2,'גליון הקלדת נתונים ידני'!N729,"")</f>
        <v/>
      </c>
      <c r="G726" s="52">
        <v>1</v>
      </c>
      <c r="H726" s="52">
        <v>1</v>
      </c>
    </row>
    <row r="727" spans="1:8">
      <c r="A727" s="52">
        <v>2022</v>
      </c>
      <c r="B727" s="53">
        <f>'גליון הקלדת נתונים ידני'!$J$1</f>
        <v>123456</v>
      </c>
      <c r="C727" s="53" t="str">
        <f>IF('גליון הקלדת נתונים ידני'!P730=2,'גליון הקלדת נתונים ידני'!O730,"")</f>
        <v/>
      </c>
      <c r="D727" s="53">
        <v>0</v>
      </c>
      <c r="E727" s="54" t="str">
        <f>IF('גליון הקלדת נתונים ידני'!P730=2,'גליון הקלדת נתונים ידני'!M730,"")</f>
        <v/>
      </c>
      <c r="F727" s="54" t="str">
        <f>IF('גליון הקלדת נתונים ידני'!P730=2,'גליון הקלדת נתונים ידני'!N730,"")</f>
        <v/>
      </c>
      <c r="G727" s="52">
        <v>1</v>
      </c>
      <c r="H727" s="52">
        <v>1</v>
      </c>
    </row>
    <row r="728" spans="1:8">
      <c r="A728" s="52">
        <v>2022</v>
      </c>
      <c r="B728" s="53">
        <f>'גליון הקלדת נתונים ידני'!$J$1</f>
        <v>123456</v>
      </c>
      <c r="C728" s="53" t="str">
        <f>IF('גליון הקלדת נתונים ידני'!P731=2,'גליון הקלדת נתונים ידני'!O731,"")</f>
        <v/>
      </c>
      <c r="D728" s="53">
        <v>0</v>
      </c>
      <c r="E728" s="54" t="str">
        <f>IF('גליון הקלדת נתונים ידני'!P731=2,'גליון הקלדת נתונים ידני'!M731,"")</f>
        <v/>
      </c>
      <c r="F728" s="54" t="str">
        <f>IF('גליון הקלדת נתונים ידני'!P731=2,'גליון הקלדת נתונים ידני'!N731,"")</f>
        <v/>
      </c>
      <c r="G728" s="52">
        <v>1</v>
      </c>
      <c r="H728" s="52">
        <v>1</v>
      </c>
    </row>
    <row r="729" spans="1:8">
      <c r="A729" s="52">
        <v>2022</v>
      </c>
      <c r="B729" s="53">
        <f>'גליון הקלדת נתונים ידני'!$J$1</f>
        <v>123456</v>
      </c>
      <c r="C729" s="53" t="str">
        <f>IF('גליון הקלדת נתונים ידני'!P732=2,'גליון הקלדת נתונים ידני'!O732,"")</f>
        <v/>
      </c>
      <c r="D729" s="53">
        <v>0</v>
      </c>
      <c r="E729" s="54" t="str">
        <f>IF('גליון הקלדת נתונים ידני'!P732=2,'גליון הקלדת נתונים ידני'!M732,"")</f>
        <v/>
      </c>
      <c r="F729" s="54" t="str">
        <f>IF('גליון הקלדת נתונים ידני'!P732=2,'גליון הקלדת נתונים ידני'!N732,"")</f>
        <v/>
      </c>
      <c r="G729" s="52">
        <v>1</v>
      </c>
      <c r="H729" s="52">
        <v>1</v>
      </c>
    </row>
    <row r="730" spans="1:8">
      <c r="A730" s="52">
        <v>2022</v>
      </c>
      <c r="B730" s="53">
        <f>'גליון הקלדת נתונים ידני'!$J$1</f>
        <v>123456</v>
      </c>
      <c r="C730" s="53" t="str">
        <f>IF('גליון הקלדת נתונים ידני'!P733=2,'גליון הקלדת נתונים ידני'!O733,"")</f>
        <v/>
      </c>
      <c r="D730" s="53">
        <v>0</v>
      </c>
      <c r="E730" s="54" t="str">
        <f>IF('גליון הקלדת נתונים ידני'!P733=2,'גליון הקלדת נתונים ידני'!M733,"")</f>
        <v/>
      </c>
      <c r="F730" s="54" t="str">
        <f>IF('גליון הקלדת נתונים ידני'!P733=2,'גליון הקלדת נתונים ידני'!N733,"")</f>
        <v/>
      </c>
      <c r="G730" s="52">
        <v>1</v>
      </c>
      <c r="H730" s="52">
        <v>1</v>
      </c>
    </row>
    <row r="731" spans="1:8">
      <c r="A731" s="52">
        <v>2022</v>
      </c>
      <c r="B731" s="53">
        <f>'גליון הקלדת נתונים ידני'!$J$1</f>
        <v>123456</v>
      </c>
      <c r="C731" s="53" t="str">
        <f>IF('גליון הקלדת נתונים ידני'!P734=2,'גליון הקלדת נתונים ידני'!O734,"")</f>
        <v/>
      </c>
      <c r="D731" s="53">
        <v>0</v>
      </c>
      <c r="E731" s="54" t="str">
        <f>IF('גליון הקלדת נתונים ידני'!P734=2,'גליון הקלדת נתונים ידני'!M734,"")</f>
        <v/>
      </c>
      <c r="F731" s="54" t="str">
        <f>IF('גליון הקלדת נתונים ידני'!P734=2,'גליון הקלדת נתונים ידני'!N734,"")</f>
        <v/>
      </c>
      <c r="G731" s="52">
        <v>1</v>
      </c>
      <c r="H731" s="52">
        <v>1</v>
      </c>
    </row>
    <row r="732" spans="1:8">
      <c r="A732" s="52">
        <v>2022</v>
      </c>
      <c r="B732" s="53">
        <f>'גליון הקלדת נתונים ידני'!$J$1</f>
        <v>123456</v>
      </c>
      <c r="C732" s="53" t="str">
        <f>IF('גליון הקלדת נתונים ידני'!P735=2,'גליון הקלדת נתונים ידני'!O735,"")</f>
        <v/>
      </c>
      <c r="D732" s="53">
        <v>0</v>
      </c>
      <c r="E732" s="54" t="str">
        <f>IF('גליון הקלדת נתונים ידני'!P735=2,'גליון הקלדת נתונים ידני'!M735,"")</f>
        <v/>
      </c>
      <c r="F732" s="54" t="str">
        <f>IF('גליון הקלדת נתונים ידני'!P735=2,'גליון הקלדת נתונים ידני'!N735,"")</f>
        <v/>
      </c>
      <c r="G732" s="52">
        <v>1</v>
      </c>
      <c r="H732" s="52">
        <v>1</v>
      </c>
    </row>
    <row r="733" spans="1:8">
      <c r="A733" s="52">
        <v>2022</v>
      </c>
      <c r="B733" s="53">
        <f>'גליון הקלדת נתונים ידני'!$J$1</f>
        <v>123456</v>
      </c>
      <c r="C733" s="53" t="str">
        <f>IF('גליון הקלדת נתונים ידני'!P736=2,'גליון הקלדת נתונים ידני'!O736,"")</f>
        <v/>
      </c>
      <c r="D733" s="53">
        <v>0</v>
      </c>
      <c r="E733" s="54" t="str">
        <f>IF('גליון הקלדת נתונים ידני'!P736=2,'גליון הקלדת נתונים ידני'!M736,"")</f>
        <v/>
      </c>
      <c r="F733" s="54" t="str">
        <f>IF('גליון הקלדת נתונים ידני'!P736=2,'גליון הקלדת נתונים ידני'!N736,"")</f>
        <v/>
      </c>
      <c r="G733" s="52">
        <v>1</v>
      </c>
      <c r="H733" s="52">
        <v>1</v>
      </c>
    </row>
    <row r="734" spans="1:8">
      <c r="A734" s="52">
        <v>2022</v>
      </c>
      <c r="B734" s="53">
        <f>'גליון הקלדת נתונים ידני'!$J$1</f>
        <v>123456</v>
      </c>
      <c r="C734" s="53" t="str">
        <f>IF('גליון הקלדת נתונים ידני'!P737=2,'גליון הקלדת נתונים ידני'!O737,"")</f>
        <v/>
      </c>
      <c r="D734" s="53">
        <v>0</v>
      </c>
      <c r="E734" s="54" t="str">
        <f>IF('גליון הקלדת נתונים ידני'!P737=2,'גליון הקלדת נתונים ידני'!M737,"")</f>
        <v/>
      </c>
      <c r="F734" s="54" t="str">
        <f>IF('גליון הקלדת נתונים ידני'!P737=2,'גליון הקלדת נתונים ידני'!N737,"")</f>
        <v/>
      </c>
      <c r="G734" s="52">
        <v>1</v>
      </c>
      <c r="H734" s="52">
        <v>1</v>
      </c>
    </row>
    <row r="735" spans="1:8">
      <c r="A735" s="52">
        <v>2022</v>
      </c>
      <c r="B735" s="53">
        <f>'גליון הקלדת נתונים ידני'!$J$1</f>
        <v>123456</v>
      </c>
      <c r="C735" s="53" t="str">
        <f>IF('גליון הקלדת נתונים ידני'!P738=2,'גליון הקלדת נתונים ידני'!O738,"")</f>
        <v/>
      </c>
      <c r="D735" s="53">
        <v>0</v>
      </c>
      <c r="E735" s="54" t="str">
        <f>IF('גליון הקלדת נתונים ידני'!P738=2,'גליון הקלדת נתונים ידני'!M738,"")</f>
        <v/>
      </c>
      <c r="F735" s="54" t="str">
        <f>IF('גליון הקלדת נתונים ידני'!P738=2,'גליון הקלדת נתונים ידני'!N738,"")</f>
        <v/>
      </c>
      <c r="G735" s="52">
        <v>1</v>
      </c>
      <c r="H735" s="52">
        <v>1</v>
      </c>
    </row>
    <row r="736" spans="1:8">
      <c r="A736" s="52">
        <v>2022</v>
      </c>
      <c r="B736" s="53">
        <f>'גליון הקלדת נתונים ידני'!$J$1</f>
        <v>123456</v>
      </c>
      <c r="C736" s="53" t="str">
        <f>IF('גליון הקלדת נתונים ידני'!P739=2,'גליון הקלדת נתונים ידני'!O739,"")</f>
        <v/>
      </c>
      <c r="D736" s="53">
        <v>0</v>
      </c>
      <c r="E736" s="54" t="str">
        <f>IF('גליון הקלדת נתונים ידני'!P739=2,'גליון הקלדת נתונים ידני'!M739,"")</f>
        <v/>
      </c>
      <c r="F736" s="54" t="str">
        <f>IF('גליון הקלדת נתונים ידני'!P739=2,'גליון הקלדת נתונים ידני'!N739,"")</f>
        <v/>
      </c>
      <c r="G736" s="52">
        <v>1</v>
      </c>
      <c r="H736" s="52">
        <v>1</v>
      </c>
    </row>
    <row r="737" spans="1:8">
      <c r="A737" s="52">
        <v>2022</v>
      </c>
      <c r="B737" s="53">
        <f>'גליון הקלדת נתונים ידני'!$J$1</f>
        <v>123456</v>
      </c>
      <c r="C737" s="53" t="str">
        <f>IF('גליון הקלדת נתונים ידני'!P740=2,'גליון הקלדת נתונים ידני'!O740,"")</f>
        <v/>
      </c>
      <c r="D737" s="53">
        <v>0</v>
      </c>
      <c r="E737" s="54" t="str">
        <f>IF('גליון הקלדת נתונים ידני'!P740=2,'גליון הקלדת נתונים ידני'!M740,"")</f>
        <v/>
      </c>
      <c r="F737" s="54" t="str">
        <f>IF('גליון הקלדת נתונים ידני'!P740=2,'גליון הקלדת נתונים ידני'!N740,"")</f>
        <v/>
      </c>
      <c r="G737" s="52">
        <v>1</v>
      </c>
      <c r="H737" s="52">
        <v>1</v>
      </c>
    </row>
    <row r="738" spans="1:8">
      <c r="A738" s="52">
        <v>2022</v>
      </c>
      <c r="B738" s="53">
        <f>'גליון הקלדת נתונים ידני'!$J$1</f>
        <v>123456</v>
      </c>
      <c r="C738" s="53" t="str">
        <f>IF('גליון הקלדת נתונים ידני'!P741=2,'גליון הקלדת נתונים ידני'!O741,"")</f>
        <v/>
      </c>
      <c r="D738" s="53">
        <v>0</v>
      </c>
      <c r="E738" s="54" t="str">
        <f>IF('גליון הקלדת נתונים ידני'!P741=2,'גליון הקלדת נתונים ידני'!M741,"")</f>
        <v/>
      </c>
      <c r="F738" s="54" t="str">
        <f>IF('גליון הקלדת נתונים ידני'!P741=2,'גליון הקלדת נתונים ידני'!N741,"")</f>
        <v/>
      </c>
      <c r="G738" s="52">
        <v>1</v>
      </c>
      <c r="H738" s="52">
        <v>1</v>
      </c>
    </row>
    <row r="739" spans="1:8">
      <c r="A739" s="52">
        <v>2022</v>
      </c>
      <c r="B739" s="53">
        <f>'גליון הקלדת נתונים ידני'!$J$1</f>
        <v>123456</v>
      </c>
      <c r="C739" s="53" t="str">
        <f>IF('גליון הקלדת נתונים ידני'!P742=2,'גליון הקלדת נתונים ידני'!O742,"")</f>
        <v/>
      </c>
      <c r="D739" s="53">
        <v>0</v>
      </c>
      <c r="E739" s="54" t="str">
        <f>IF('גליון הקלדת נתונים ידני'!P742=2,'גליון הקלדת נתונים ידני'!M742,"")</f>
        <v/>
      </c>
      <c r="F739" s="54" t="str">
        <f>IF('גליון הקלדת נתונים ידני'!P742=2,'גליון הקלדת נתונים ידני'!N742,"")</f>
        <v/>
      </c>
      <c r="G739" s="52">
        <v>1</v>
      </c>
      <c r="H739" s="52">
        <v>1</v>
      </c>
    </row>
    <row r="740" spans="1:8">
      <c r="A740" s="52">
        <v>2022</v>
      </c>
      <c r="B740" s="53">
        <f>'גליון הקלדת נתונים ידני'!$J$1</f>
        <v>123456</v>
      </c>
      <c r="C740" s="53" t="str">
        <f>IF('גליון הקלדת נתונים ידני'!P743=2,'גליון הקלדת נתונים ידני'!O743,"")</f>
        <v/>
      </c>
      <c r="D740" s="53">
        <v>0</v>
      </c>
      <c r="E740" s="54" t="str">
        <f>IF('גליון הקלדת נתונים ידני'!P743=2,'גליון הקלדת נתונים ידני'!M743,"")</f>
        <v/>
      </c>
      <c r="F740" s="54" t="str">
        <f>IF('גליון הקלדת נתונים ידני'!P743=2,'גליון הקלדת נתונים ידני'!N743,"")</f>
        <v/>
      </c>
      <c r="G740" s="52">
        <v>1</v>
      </c>
      <c r="H740" s="52">
        <v>1</v>
      </c>
    </row>
    <row r="741" spans="1:8">
      <c r="A741" s="52">
        <v>2022</v>
      </c>
      <c r="B741" s="53">
        <f>'גליון הקלדת נתונים ידני'!$J$1</f>
        <v>123456</v>
      </c>
      <c r="C741" s="53" t="str">
        <f>IF('גליון הקלדת נתונים ידני'!P744=2,'גליון הקלדת נתונים ידני'!O744,"")</f>
        <v/>
      </c>
      <c r="D741" s="53">
        <v>0</v>
      </c>
      <c r="E741" s="54" t="str">
        <f>IF('גליון הקלדת נתונים ידני'!P744=2,'גליון הקלדת נתונים ידני'!M744,"")</f>
        <v/>
      </c>
      <c r="F741" s="54" t="str">
        <f>IF('גליון הקלדת נתונים ידני'!P744=2,'גליון הקלדת נתונים ידני'!N744,"")</f>
        <v/>
      </c>
      <c r="G741" s="52">
        <v>1</v>
      </c>
      <c r="H741" s="52">
        <v>1</v>
      </c>
    </row>
    <row r="742" spans="1:8">
      <c r="A742" s="52">
        <v>2022</v>
      </c>
      <c r="B742" s="53">
        <f>'גליון הקלדת נתונים ידני'!$J$1</f>
        <v>123456</v>
      </c>
      <c r="C742" s="53" t="str">
        <f>IF('גליון הקלדת נתונים ידני'!P745=2,'גליון הקלדת נתונים ידני'!O745,"")</f>
        <v/>
      </c>
      <c r="D742" s="53">
        <v>0</v>
      </c>
      <c r="E742" s="54" t="str">
        <f>IF('גליון הקלדת נתונים ידני'!P745=2,'גליון הקלדת נתונים ידני'!M745,"")</f>
        <v/>
      </c>
      <c r="F742" s="54" t="str">
        <f>IF('גליון הקלדת נתונים ידני'!P745=2,'גליון הקלדת נתונים ידני'!N745,"")</f>
        <v/>
      </c>
      <c r="G742" s="52">
        <v>1</v>
      </c>
      <c r="H742" s="52">
        <v>1</v>
      </c>
    </row>
    <row r="743" spans="1:8">
      <c r="A743" s="52">
        <v>2022</v>
      </c>
      <c r="B743" s="53">
        <f>'גליון הקלדת נתונים ידני'!$J$1</f>
        <v>123456</v>
      </c>
      <c r="C743" s="53" t="str">
        <f>IF('גליון הקלדת נתונים ידני'!P746=2,'גליון הקלדת נתונים ידני'!O746,"")</f>
        <v/>
      </c>
      <c r="D743" s="53">
        <v>0</v>
      </c>
      <c r="E743" s="54" t="str">
        <f>IF('גליון הקלדת נתונים ידני'!P746=2,'גליון הקלדת נתונים ידני'!M746,"")</f>
        <v/>
      </c>
      <c r="F743" s="54" t="str">
        <f>IF('גליון הקלדת נתונים ידני'!P746=2,'גליון הקלדת נתונים ידני'!N746,"")</f>
        <v/>
      </c>
      <c r="G743" s="52">
        <v>1</v>
      </c>
      <c r="H743" s="52">
        <v>1</v>
      </c>
    </row>
    <row r="744" spans="1:8">
      <c r="A744" s="52">
        <v>2022</v>
      </c>
      <c r="B744" s="53">
        <f>'גליון הקלדת נתונים ידני'!$J$1</f>
        <v>123456</v>
      </c>
      <c r="C744" s="53" t="str">
        <f>IF('גליון הקלדת נתונים ידני'!P747=2,'גליון הקלדת נתונים ידני'!O747,"")</f>
        <v/>
      </c>
      <c r="D744" s="53">
        <v>0</v>
      </c>
      <c r="E744" s="54" t="str">
        <f>IF('גליון הקלדת נתונים ידני'!P747=2,'גליון הקלדת נתונים ידני'!M747,"")</f>
        <v/>
      </c>
      <c r="F744" s="54" t="str">
        <f>IF('גליון הקלדת נתונים ידני'!P747=2,'גליון הקלדת נתונים ידני'!N747,"")</f>
        <v/>
      </c>
      <c r="G744" s="52">
        <v>1</v>
      </c>
      <c r="H744" s="52">
        <v>1</v>
      </c>
    </row>
    <row r="745" spans="1:8">
      <c r="A745" s="52">
        <v>2022</v>
      </c>
      <c r="B745" s="53">
        <f>'גליון הקלדת נתונים ידני'!$J$1</f>
        <v>123456</v>
      </c>
      <c r="C745" s="53" t="str">
        <f>IF('גליון הקלדת נתונים ידני'!P748=2,'גליון הקלדת נתונים ידני'!O748,"")</f>
        <v/>
      </c>
      <c r="D745" s="53">
        <v>0</v>
      </c>
      <c r="E745" s="54" t="str">
        <f>IF('גליון הקלדת נתונים ידני'!P748=2,'גליון הקלדת נתונים ידני'!M748,"")</f>
        <v/>
      </c>
      <c r="F745" s="54" t="str">
        <f>IF('גליון הקלדת נתונים ידני'!P748=2,'גליון הקלדת נתונים ידני'!N748,"")</f>
        <v/>
      </c>
      <c r="G745" s="52">
        <v>1</v>
      </c>
      <c r="H745" s="52">
        <v>1</v>
      </c>
    </row>
    <row r="746" spans="1:8">
      <c r="A746" s="52">
        <v>2022</v>
      </c>
      <c r="B746" s="53">
        <f>'גליון הקלדת נתונים ידני'!$J$1</f>
        <v>123456</v>
      </c>
      <c r="C746" s="53" t="str">
        <f>IF('גליון הקלדת נתונים ידני'!P749=2,'גליון הקלדת נתונים ידני'!O749,"")</f>
        <v/>
      </c>
      <c r="D746" s="53">
        <v>0</v>
      </c>
      <c r="E746" s="54" t="str">
        <f>IF('גליון הקלדת נתונים ידני'!P749=2,'גליון הקלדת נתונים ידני'!M749,"")</f>
        <v/>
      </c>
      <c r="F746" s="54" t="str">
        <f>IF('גליון הקלדת נתונים ידני'!P749=2,'גליון הקלדת נתונים ידני'!N749,"")</f>
        <v/>
      </c>
      <c r="G746" s="52">
        <v>1</v>
      </c>
      <c r="H746" s="52">
        <v>1</v>
      </c>
    </row>
    <row r="747" spans="1:8">
      <c r="A747" s="52">
        <v>2022</v>
      </c>
      <c r="B747" s="53">
        <f>'גליון הקלדת נתונים ידני'!$J$1</f>
        <v>123456</v>
      </c>
      <c r="C747" s="53" t="str">
        <f>IF('גליון הקלדת נתונים ידני'!P750=2,'גליון הקלדת נתונים ידני'!O750,"")</f>
        <v/>
      </c>
      <c r="D747" s="53">
        <v>0</v>
      </c>
      <c r="E747" s="54" t="str">
        <f>IF('גליון הקלדת נתונים ידני'!P750=2,'גליון הקלדת נתונים ידני'!M750,"")</f>
        <v/>
      </c>
      <c r="F747" s="54" t="str">
        <f>IF('גליון הקלדת נתונים ידני'!P750=2,'גליון הקלדת נתונים ידני'!N750,"")</f>
        <v/>
      </c>
      <c r="G747" s="52">
        <v>1</v>
      </c>
      <c r="H747" s="52">
        <v>1</v>
      </c>
    </row>
    <row r="748" spans="1:8">
      <c r="A748" s="52">
        <v>2022</v>
      </c>
      <c r="B748" s="53">
        <f>'גליון הקלדת נתונים ידני'!$J$1</f>
        <v>123456</v>
      </c>
      <c r="C748" s="53" t="str">
        <f>IF('גליון הקלדת נתונים ידני'!P751=2,'גליון הקלדת נתונים ידני'!O751,"")</f>
        <v/>
      </c>
      <c r="D748" s="53">
        <v>0</v>
      </c>
      <c r="E748" s="54" t="str">
        <f>IF('גליון הקלדת נתונים ידני'!P751=2,'גליון הקלדת נתונים ידני'!M751,"")</f>
        <v/>
      </c>
      <c r="F748" s="54" t="str">
        <f>IF('גליון הקלדת נתונים ידני'!P751=2,'גליון הקלדת נתונים ידני'!N751,"")</f>
        <v/>
      </c>
      <c r="G748" s="52">
        <v>1</v>
      </c>
      <c r="H748" s="52">
        <v>1</v>
      </c>
    </row>
    <row r="749" spans="1:8">
      <c r="A749" s="52">
        <v>2022</v>
      </c>
      <c r="B749" s="53">
        <f>'גליון הקלדת נתונים ידני'!$J$1</f>
        <v>123456</v>
      </c>
      <c r="C749" s="53" t="str">
        <f>IF('גליון הקלדת נתונים ידני'!P752=2,'גליון הקלדת נתונים ידני'!O752,"")</f>
        <v/>
      </c>
      <c r="D749" s="53">
        <v>0</v>
      </c>
      <c r="E749" s="54" t="str">
        <f>IF('גליון הקלדת נתונים ידני'!P752=2,'גליון הקלדת נתונים ידני'!M752,"")</f>
        <v/>
      </c>
      <c r="F749" s="54" t="str">
        <f>IF('גליון הקלדת נתונים ידני'!P752=2,'גליון הקלדת נתונים ידני'!N752,"")</f>
        <v/>
      </c>
      <c r="G749" s="52">
        <v>1</v>
      </c>
      <c r="H749" s="52">
        <v>1</v>
      </c>
    </row>
    <row r="750" spans="1:8">
      <c r="A750" s="52">
        <v>2022</v>
      </c>
      <c r="B750" s="53">
        <f>'גליון הקלדת נתונים ידני'!$J$1</f>
        <v>123456</v>
      </c>
      <c r="C750" s="53" t="str">
        <f>IF('גליון הקלדת נתונים ידני'!P753=2,'גליון הקלדת נתונים ידני'!O753,"")</f>
        <v/>
      </c>
      <c r="D750" s="53">
        <v>0</v>
      </c>
      <c r="E750" s="54" t="str">
        <f>IF('גליון הקלדת נתונים ידני'!P753=2,'גליון הקלדת נתונים ידני'!M753,"")</f>
        <v/>
      </c>
      <c r="F750" s="54" t="str">
        <f>IF('גליון הקלדת נתונים ידני'!P753=2,'גליון הקלדת נתונים ידני'!N753,"")</f>
        <v/>
      </c>
      <c r="G750" s="52">
        <v>1</v>
      </c>
      <c r="H750" s="52">
        <v>1</v>
      </c>
    </row>
    <row r="751" spans="1:8">
      <c r="A751" s="52">
        <v>2022</v>
      </c>
      <c r="B751" s="53">
        <f>'גליון הקלדת נתונים ידני'!$J$1</f>
        <v>123456</v>
      </c>
      <c r="C751" s="53" t="str">
        <f>IF('גליון הקלדת נתונים ידני'!P754=2,'גליון הקלדת נתונים ידני'!O754,"")</f>
        <v/>
      </c>
      <c r="D751" s="53">
        <v>0</v>
      </c>
      <c r="E751" s="54" t="str">
        <f>IF('גליון הקלדת נתונים ידני'!P754=2,'גליון הקלדת נתונים ידני'!M754,"")</f>
        <v/>
      </c>
      <c r="F751" s="54" t="str">
        <f>IF('גליון הקלדת נתונים ידני'!P754=2,'גליון הקלדת נתונים ידני'!N754,"")</f>
        <v/>
      </c>
      <c r="G751" s="52">
        <v>1</v>
      </c>
      <c r="H751" s="52">
        <v>1</v>
      </c>
    </row>
    <row r="752" spans="1:8">
      <c r="A752" s="52">
        <v>2022</v>
      </c>
      <c r="B752" s="53">
        <f>'גליון הקלדת נתונים ידני'!$J$1</f>
        <v>123456</v>
      </c>
      <c r="C752" s="53" t="str">
        <f>IF('גליון הקלדת נתונים ידני'!P755=2,'גליון הקלדת נתונים ידני'!O755,"")</f>
        <v/>
      </c>
      <c r="D752" s="53">
        <v>0</v>
      </c>
      <c r="E752" s="54" t="str">
        <f>IF('גליון הקלדת נתונים ידני'!P755=2,'גליון הקלדת נתונים ידני'!M755,"")</f>
        <v/>
      </c>
      <c r="F752" s="54" t="str">
        <f>IF('גליון הקלדת נתונים ידני'!P755=2,'גליון הקלדת נתונים ידני'!N755,"")</f>
        <v/>
      </c>
      <c r="G752" s="52">
        <v>1</v>
      </c>
      <c r="H752" s="52">
        <v>1</v>
      </c>
    </row>
    <row r="753" spans="1:8">
      <c r="A753" s="52">
        <v>2022</v>
      </c>
      <c r="B753" s="53">
        <f>'גליון הקלדת נתונים ידני'!$J$1</f>
        <v>123456</v>
      </c>
      <c r="C753" s="53" t="str">
        <f>IF('גליון הקלדת נתונים ידני'!P756=2,'גליון הקלדת נתונים ידני'!O756,"")</f>
        <v/>
      </c>
      <c r="D753" s="53">
        <v>0</v>
      </c>
      <c r="E753" s="54" t="str">
        <f>IF('גליון הקלדת נתונים ידני'!P756=2,'גליון הקלדת נתונים ידני'!M756,"")</f>
        <v/>
      </c>
      <c r="F753" s="54" t="str">
        <f>IF('גליון הקלדת נתונים ידני'!P756=2,'גליון הקלדת נתונים ידני'!N756,"")</f>
        <v/>
      </c>
      <c r="G753" s="52">
        <v>1</v>
      </c>
      <c r="H753" s="52">
        <v>1</v>
      </c>
    </row>
    <row r="754" spans="1:8">
      <c r="A754" s="52">
        <v>2022</v>
      </c>
      <c r="B754" s="53">
        <f>'גליון הקלדת נתונים ידני'!$J$1</f>
        <v>123456</v>
      </c>
      <c r="C754" s="53" t="str">
        <f>IF('גליון הקלדת נתונים ידני'!P757=2,'גליון הקלדת נתונים ידני'!O757,"")</f>
        <v/>
      </c>
      <c r="D754" s="53">
        <v>0</v>
      </c>
      <c r="E754" s="54" t="str">
        <f>IF('גליון הקלדת נתונים ידני'!P757=2,'גליון הקלדת נתונים ידני'!M757,"")</f>
        <v/>
      </c>
      <c r="F754" s="54" t="str">
        <f>IF('גליון הקלדת נתונים ידני'!P757=2,'גליון הקלדת נתונים ידני'!N757,"")</f>
        <v/>
      </c>
      <c r="G754" s="52">
        <v>1</v>
      </c>
      <c r="H754" s="52">
        <v>1</v>
      </c>
    </row>
    <row r="755" spans="1:8">
      <c r="A755" s="52">
        <v>2022</v>
      </c>
      <c r="B755" s="53">
        <f>'גליון הקלדת נתונים ידני'!$J$1</f>
        <v>123456</v>
      </c>
      <c r="C755" s="53" t="str">
        <f>IF('גליון הקלדת נתונים ידני'!P758=2,'גליון הקלדת נתונים ידני'!O758,"")</f>
        <v/>
      </c>
      <c r="D755" s="53">
        <v>0</v>
      </c>
      <c r="E755" s="54" t="str">
        <f>IF('גליון הקלדת נתונים ידני'!P758=2,'גליון הקלדת נתונים ידני'!M758,"")</f>
        <v/>
      </c>
      <c r="F755" s="54" t="str">
        <f>IF('גליון הקלדת נתונים ידני'!P758=2,'גליון הקלדת נתונים ידני'!N758,"")</f>
        <v/>
      </c>
      <c r="G755" s="52">
        <v>1</v>
      </c>
      <c r="H755" s="52">
        <v>1</v>
      </c>
    </row>
    <row r="756" spans="1:8">
      <c r="A756" s="52">
        <v>2022</v>
      </c>
      <c r="B756" s="53">
        <f>'גליון הקלדת נתונים ידני'!$J$1</f>
        <v>123456</v>
      </c>
      <c r="C756" s="53" t="str">
        <f>IF('גליון הקלדת נתונים ידני'!P759=2,'גליון הקלדת נתונים ידני'!O759,"")</f>
        <v/>
      </c>
      <c r="D756" s="53">
        <v>0</v>
      </c>
      <c r="E756" s="54" t="str">
        <f>IF('גליון הקלדת נתונים ידני'!P759=2,'גליון הקלדת נתונים ידני'!M759,"")</f>
        <v/>
      </c>
      <c r="F756" s="54" t="str">
        <f>IF('גליון הקלדת נתונים ידני'!P759=2,'גליון הקלדת נתונים ידני'!N759,"")</f>
        <v/>
      </c>
      <c r="G756" s="52">
        <v>1</v>
      </c>
      <c r="H756" s="52">
        <v>1</v>
      </c>
    </row>
    <row r="757" spans="1:8">
      <c r="A757" s="52">
        <v>2022</v>
      </c>
      <c r="B757" s="53">
        <f>'גליון הקלדת נתונים ידני'!$J$1</f>
        <v>123456</v>
      </c>
      <c r="C757" s="53" t="str">
        <f>IF('גליון הקלדת נתונים ידני'!P760=2,'גליון הקלדת נתונים ידני'!O760,"")</f>
        <v/>
      </c>
      <c r="D757" s="53">
        <v>0</v>
      </c>
      <c r="E757" s="54" t="str">
        <f>IF('גליון הקלדת נתונים ידני'!P760=2,'גליון הקלדת נתונים ידני'!M760,"")</f>
        <v/>
      </c>
      <c r="F757" s="54" t="str">
        <f>IF('גליון הקלדת נתונים ידני'!P760=2,'גליון הקלדת נתונים ידני'!N760,"")</f>
        <v/>
      </c>
      <c r="G757" s="52">
        <v>1</v>
      </c>
      <c r="H757" s="52">
        <v>1</v>
      </c>
    </row>
    <row r="758" spans="1:8">
      <c r="A758" s="52">
        <v>2022</v>
      </c>
      <c r="B758" s="53">
        <f>'גליון הקלדת נתונים ידני'!$J$1</f>
        <v>123456</v>
      </c>
      <c r="C758" s="53" t="str">
        <f>IF('גליון הקלדת נתונים ידני'!P761=2,'גליון הקלדת נתונים ידני'!O761,"")</f>
        <v/>
      </c>
      <c r="D758" s="53">
        <v>0</v>
      </c>
      <c r="E758" s="54" t="str">
        <f>IF('גליון הקלדת נתונים ידני'!P761=2,'גליון הקלדת נתונים ידני'!M761,"")</f>
        <v/>
      </c>
      <c r="F758" s="54" t="str">
        <f>IF('גליון הקלדת נתונים ידני'!P761=2,'גליון הקלדת נתונים ידני'!N761,"")</f>
        <v/>
      </c>
      <c r="G758" s="52">
        <v>1</v>
      </c>
      <c r="H758" s="52">
        <v>1</v>
      </c>
    </row>
    <row r="759" spans="1:8">
      <c r="A759" s="52">
        <v>2022</v>
      </c>
      <c r="B759" s="53">
        <f>'גליון הקלדת נתונים ידני'!$J$1</f>
        <v>123456</v>
      </c>
      <c r="C759" s="53" t="str">
        <f>IF('גליון הקלדת נתונים ידני'!P762=2,'גליון הקלדת נתונים ידני'!O762,"")</f>
        <v/>
      </c>
      <c r="D759" s="53">
        <v>0</v>
      </c>
      <c r="E759" s="54" t="str">
        <f>IF('גליון הקלדת נתונים ידני'!P762=2,'גליון הקלדת נתונים ידני'!M762,"")</f>
        <v/>
      </c>
      <c r="F759" s="54" t="str">
        <f>IF('גליון הקלדת נתונים ידני'!P762=2,'גליון הקלדת נתונים ידני'!N762,"")</f>
        <v/>
      </c>
      <c r="G759" s="52">
        <v>1</v>
      </c>
      <c r="H759" s="52">
        <v>1</v>
      </c>
    </row>
    <row r="760" spans="1:8">
      <c r="A760" s="52">
        <v>2022</v>
      </c>
      <c r="B760" s="53">
        <f>'גליון הקלדת נתונים ידני'!$J$1</f>
        <v>123456</v>
      </c>
      <c r="C760" s="53" t="str">
        <f>IF('גליון הקלדת נתונים ידני'!P763=2,'גליון הקלדת נתונים ידני'!O763,"")</f>
        <v/>
      </c>
      <c r="D760" s="53">
        <v>0</v>
      </c>
      <c r="E760" s="54" t="str">
        <f>IF('גליון הקלדת נתונים ידני'!P763=2,'גליון הקלדת נתונים ידני'!M763,"")</f>
        <v/>
      </c>
      <c r="F760" s="54" t="str">
        <f>IF('גליון הקלדת נתונים ידני'!P763=2,'גליון הקלדת נתונים ידני'!N763,"")</f>
        <v/>
      </c>
      <c r="G760" s="52">
        <v>1</v>
      </c>
      <c r="H760" s="52">
        <v>1</v>
      </c>
    </row>
    <row r="761" spans="1:8">
      <c r="A761" s="52">
        <v>2022</v>
      </c>
      <c r="B761" s="53">
        <f>'גליון הקלדת נתונים ידני'!$J$1</f>
        <v>123456</v>
      </c>
      <c r="C761" s="53" t="str">
        <f>IF('גליון הקלדת נתונים ידני'!P764=2,'גליון הקלדת נתונים ידני'!O764,"")</f>
        <v/>
      </c>
      <c r="D761" s="53">
        <v>0</v>
      </c>
      <c r="E761" s="54" t="str">
        <f>IF('גליון הקלדת נתונים ידני'!P764=2,'גליון הקלדת נתונים ידני'!M764,"")</f>
        <v/>
      </c>
      <c r="F761" s="54" t="str">
        <f>IF('גליון הקלדת נתונים ידני'!P764=2,'גליון הקלדת נתונים ידני'!N764,"")</f>
        <v/>
      </c>
      <c r="G761" s="52">
        <v>1</v>
      </c>
      <c r="H761" s="52">
        <v>1</v>
      </c>
    </row>
    <row r="762" spans="1:8">
      <c r="A762" s="52">
        <v>2022</v>
      </c>
      <c r="B762" s="53">
        <f>'גליון הקלדת נתונים ידני'!$J$1</f>
        <v>123456</v>
      </c>
      <c r="C762" s="53" t="str">
        <f>IF('גליון הקלדת נתונים ידני'!P765=2,'גליון הקלדת נתונים ידני'!O765,"")</f>
        <v/>
      </c>
      <c r="D762" s="53">
        <v>0</v>
      </c>
      <c r="E762" s="54" t="str">
        <f>IF('גליון הקלדת נתונים ידני'!P765=2,'גליון הקלדת נתונים ידני'!M765,"")</f>
        <v/>
      </c>
      <c r="F762" s="54" t="str">
        <f>IF('גליון הקלדת נתונים ידני'!P765=2,'גליון הקלדת נתונים ידני'!N765,"")</f>
        <v/>
      </c>
      <c r="G762" s="52">
        <v>1</v>
      </c>
      <c r="H762" s="52">
        <v>1</v>
      </c>
    </row>
    <row r="763" spans="1:8">
      <c r="A763" s="52">
        <v>2022</v>
      </c>
      <c r="B763" s="53">
        <f>'גליון הקלדת נתונים ידני'!$J$1</f>
        <v>123456</v>
      </c>
      <c r="C763" s="53" t="str">
        <f>IF('גליון הקלדת נתונים ידני'!P766=2,'גליון הקלדת נתונים ידני'!O766,"")</f>
        <v/>
      </c>
      <c r="D763" s="53">
        <v>0</v>
      </c>
      <c r="E763" s="54" t="str">
        <f>IF('גליון הקלדת נתונים ידני'!P766=2,'גליון הקלדת נתונים ידני'!M766,"")</f>
        <v/>
      </c>
      <c r="F763" s="54" t="str">
        <f>IF('גליון הקלדת נתונים ידני'!P766=2,'גליון הקלדת נתונים ידני'!N766,"")</f>
        <v/>
      </c>
      <c r="G763" s="52">
        <v>1</v>
      </c>
      <c r="H763" s="52">
        <v>1</v>
      </c>
    </row>
    <row r="764" spans="1:8">
      <c r="A764" s="52">
        <v>2022</v>
      </c>
      <c r="B764" s="53">
        <f>'גליון הקלדת נתונים ידני'!$J$1</f>
        <v>123456</v>
      </c>
      <c r="C764" s="53" t="str">
        <f>IF('גליון הקלדת נתונים ידני'!P767=2,'גליון הקלדת נתונים ידני'!O767,"")</f>
        <v/>
      </c>
      <c r="D764" s="53">
        <v>0</v>
      </c>
      <c r="E764" s="54" t="str">
        <f>IF('גליון הקלדת נתונים ידני'!P767=2,'גליון הקלדת נתונים ידני'!M767,"")</f>
        <v/>
      </c>
      <c r="F764" s="54" t="str">
        <f>IF('גליון הקלדת נתונים ידני'!P767=2,'גליון הקלדת נתונים ידני'!N767,"")</f>
        <v/>
      </c>
      <c r="G764" s="52">
        <v>1</v>
      </c>
      <c r="H764" s="52">
        <v>1</v>
      </c>
    </row>
    <row r="765" spans="1:8">
      <c r="A765" s="52">
        <v>2022</v>
      </c>
      <c r="B765" s="53">
        <f>'גליון הקלדת נתונים ידני'!$J$1</f>
        <v>123456</v>
      </c>
      <c r="C765" s="53" t="str">
        <f>IF('גליון הקלדת נתונים ידני'!P768=2,'גליון הקלדת נתונים ידני'!O768,"")</f>
        <v/>
      </c>
      <c r="D765" s="53">
        <v>0</v>
      </c>
      <c r="E765" s="54" t="str">
        <f>IF('גליון הקלדת נתונים ידני'!P768=2,'גליון הקלדת נתונים ידני'!M768,"")</f>
        <v/>
      </c>
      <c r="F765" s="54" t="str">
        <f>IF('גליון הקלדת נתונים ידני'!P768=2,'גליון הקלדת נתונים ידני'!N768,"")</f>
        <v/>
      </c>
      <c r="G765" s="52">
        <v>1</v>
      </c>
      <c r="H765" s="52">
        <v>1</v>
      </c>
    </row>
    <row r="766" spans="1:8">
      <c r="A766" s="52">
        <v>2022</v>
      </c>
      <c r="B766" s="53">
        <f>'גליון הקלדת נתונים ידני'!$J$1</f>
        <v>123456</v>
      </c>
      <c r="C766" s="53" t="str">
        <f>IF('גליון הקלדת נתונים ידני'!P769=2,'גליון הקלדת נתונים ידני'!O769,"")</f>
        <v/>
      </c>
      <c r="D766" s="53">
        <v>0</v>
      </c>
      <c r="E766" s="54" t="str">
        <f>IF('גליון הקלדת נתונים ידני'!P769=2,'גליון הקלדת נתונים ידני'!M769,"")</f>
        <v/>
      </c>
      <c r="F766" s="54" t="str">
        <f>IF('גליון הקלדת נתונים ידני'!P769=2,'גליון הקלדת נתונים ידני'!N769,"")</f>
        <v/>
      </c>
      <c r="G766" s="52">
        <v>1</v>
      </c>
      <c r="H766" s="52">
        <v>1</v>
      </c>
    </row>
    <row r="767" spans="1:8">
      <c r="A767" s="52">
        <v>2022</v>
      </c>
      <c r="B767" s="53">
        <f>'גליון הקלדת נתונים ידני'!$J$1</f>
        <v>123456</v>
      </c>
      <c r="C767" s="53" t="str">
        <f>IF('גליון הקלדת נתונים ידני'!P770=2,'גליון הקלדת נתונים ידני'!O770,"")</f>
        <v/>
      </c>
      <c r="D767" s="53">
        <v>0</v>
      </c>
      <c r="E767" s="54" t="str">
        <f>IF('גליון הקלדת נתונים ידני'!P770=2,'גליון הקלדת נתונים ידני'!M770,"")</f>
        <v/>
      </c>
      <c r="F767" s="54" t="str">
        <f>IF('גליון הקלדת נתונים ידני'!P770=2,'גליון הקלדת נתונים ידני'!N770,"")</f>
        <v/>
      </c>
      <c r="G767" s="52">
        <v>1</v>
      </c>
      <c r="H767" s="52">
        <v>1</v>
      </c>
    </row>
    <row r="768" spans="1:8">
      <c r="A768" s="52">
        <v>2022</v>
      </c>
      <c r="B768" s="53">
        <f>'גליון הקלדת נתונים ידני'!$J$1</f>
        <v>123456</v>
      </c>
      <c r="C768" s="53" t="str">
        <f>IF('גליון הקלדת נתונים ידני'!P771=2,'גליון הקלדת נתונים ידני'!O771,"")</f>
        <v/>
      </c>
      <c r="D768" s="53">
        <v>0</v>
      </c>
      <c r="E768" s="54" t="str">
        <f>IF('גליון הקלדת נתונים ידני'!P771=2,'גליון הקלדת נתונים ידני'!M771,"")</f>
        <v/>
      </c>
      <c r="F768" s="54" t="str">
        <f>IF('גליון הקלדת נתונים ידני'!P771=2,'גליון הקלדת נתונים ידני'!N771,"")</f>
        <v/>
      </c>
      <c r="G768" s="52">
        <v>1</v>
      </c>
      <c r="H768" s="52">
        <v>1</v>
      </c>
    </row>
    <row r="769" spans="1:8">
      <c r="A769" s="52">
        <v>2022</v>
      </c>
      <c r="B769" s="53">
        <f>'גליון הקלדת נתונים ידני'!$J$1</f>
        <v>123456</v>
      </c>
      <c r="C769" s="53" t="str">
        <f>IF('גליון הקלדת נתונים ידני'!P772=2,'גליון הקלדת נתונים ידני'!O772,"")</f>
        <v/>
      </c>
      <c r="D769" s="53">
        <v>0</v>
      </c>
      <c r="E769" s="54" t="str">
        <f>IF('גליון הקלדת נתונים ידני'!P772=2,'גליון הקלדת נתונים ידני'!M772,"")</f>
        <v/>
      </c>
      <c r="F769" s="54" t="str">
        <f>IF('גליון הקלדת נתונים ידני'!P772=2,'גליון הקלדת נתונים ידני'!N772,"")</f>
        <v/>
      </c>
      <c r="G769" s="52">
        <v>1</v>
      </c>
      <c r="H769" s="52">
        <v>1</v>
      </c>
    </row>
    <row r="770" spans="1:8">
      <c r="A770" s="52">
        <v>2022</v>
      </c>
      <c r="B770" s="53">
        <f>'גליון הקלדת נתונים ידני'!$J$1</f>
        <v>123456</v>
      </c>
      <c r="C770" s="53" t="str">
        <f>IF('גליון הקלדת נתונים ידני'!P773=2,'גליון הקלדת נתונים ידני'!O773,"")</f>
        <v/>
      </c>
      <c r="D770" s="53">
        <v>0</v>
      </c>
      <c r="E770" s="54" t="str">
        <f>IF('גליון הקלדת נתונים ידני'!P773=2,'גליון הקלדת נתונים ידני'!M773,"")</f>
        <v/>
      </c>
      <c r="F770" s="54" t="str">
        <f>IF('גליון הקלדת נתונים ידני'!P773=2,'גליון הקלדת נתונים ידני'!N773,"")</f>
        <v/>
      </c>
      <c r="G770" s="52">
        <v>1</v>
      </c>
      <c r="H770" s="52">
        <v>1</v>
      </c>
    </row>
    <row r="771" spans="1:8">
      <c r="A771" s="52">
        <v>2022</v>
      </c>
      <c r="B771" s="53">
        <f>'גליון הקלדת נתונים ידני'!$J$1</f>
        <v>123456</v>
      </c>
      <c r="C771" s="53" t="str">
        <f>IF('גליון הקלדת נתונים ידני'!P774=2,'גליון הקלדת נתונים ידני'!O774,"")</f>
        <v/>
      </c>
      <c r="D771" s="53">
        <v>0</v>
      </c>
      <c r="E771" s="54" t="str">
        <f>IF('גליון הקלדת נתונים ידני'!P774=2,'גליון הקלדת נתונים ידני'!M774,"")</f>
        <v/>
      </c>
      <c r="F771" s="54" t="str">
        <f>IF('גליון הקלדת נתונים ידני'!P774=2,'גליון הקלדת נתונים ידני'!N774,"")</f>
        <v/>
      </c>
      <c r="G771" s="52">
        <v>1</v>
      </c>
      <c r="H771" s="52">
        <v>1</v>
      </c>
    </row>
    <row r="772" spans="1:8">
      <c r="A772" s="52">
        <v>2022</v>
      </c>
      <c r="B772" s="53">
        <f>'גליון הקלדת נתונים ידני'!$J$1</f>
        <v>123456</v>
      </c>
      <c r="C772" s="53" t="str">
        <f>IF('גליון הקלדת נתונים ידני'!P775=2,'גליון הקלדת נתונים ידני'!O775,"")</f>
        <v/>
      </c>
      <c r="D772" s="53">
        <v>0</v>
      </c>
      <c r="E772" s="54" t="str">
        <f>IF('גליון הקלדת נתונים ידני'!P775=2,'גליון הקלדת נתונים ידני'!M775,"")</f>
        <v/>
      </c>
      <c r="F772" s="54" t="str">
        <f>IF('גליון הקלדת נתונים ידני'!P775=2,'גליון הקלדת נתונים ידני'!N775,"")</f>
        <v/>
      </c>
      <c r="G772" s="52">
        <v>1</v>
      </c>
      <c r="H772" s="52">
        <v>1</v>
      </c>
    </row>
    <row r="773" spans="1:8">
      <c r="A773" s="52">
        <v>2022</v>
      </c>
      <c r="B773" s="53">
        <f>'גליון הקלדת נתונים ידני'!$J$1</f>
        <v>123456</v>
      </c>
      <c r="C773" s="53" t="str">
        <f>IF('גליון הקלדת נתונים ידני'!P776=2,'גליון הקלדת נתונים ידני'!O776,"")</f>
        <v/>
      </c>
      <c r="D773" s="53">
        <v>0</v>
      </c>
      <c r="E773" s="54" t="str">
        <f>IF('גליון הקלדת נתונים ידני'!P776=2,'גליון הקלדת נתונים ידני'!M776,"")</f>
        <v/>
      </c>
      <c r="F773" s="54" t="str">
        <f>IF('גליון הקלדת נתונים ידני'!P776=2,'גליון הקלדת נתונים ידני'!N776,"")</f>
        <v/>
      </c>
      <c r="G773" s="52">
        <v>1</v>
      </c>
      <c r="H773" s="52">
        <v>1</v>
      </c>
    </row>
    <row r="774" spans="1:8">
      <c r="A774" s="52">
        <v>2022</v>
      </c>
      <c r="B774" s="53">
        <f>'גליון הקלדת נתונים ידני'!$J$1</f>
        <v>123456</v>
      </c>
      <c r="C774" s="53" t="str">
        <f>IF('גליון הקלדת נתונים ידני'!P777=2,'גליון הקלדת נתונים ידני'!O777,"")</f>
        <v/>
      </c>
      <c r="D774" s="53">
        <v>0</v>
      </c>
      <c r="E774" s="54" t="str">
        <f>IF('גליון הקלדת נתונים ידני'!P777=2,'גליון הקלדת נתונים ידני'!M777,"")</f>
        <v/>
      </c>
      <c r="F774" s="54" t="str">
        <f>IF('גליון הקלדת נתונים ידני'!P777=2,'גליון הקלדת נתונים ידני'!N777,"")</f>
        <v/>
      </c>
      <c r="G774" s="52">
        <v>1</v>
      </c>
      <c r="H774" s="52">
        <v>1</v>
      </c>
    </row>
    <row r="775" spans="1:8">
      <c r="A775" s="52">
        <v>2022</v>
      </c>
      <c r="B775" s="53">
        <f>'גליון הקלדת נתונים ידני'!$J$1</f>
        <v>123456</v>
      </c>
      <c r="C775" s="53" t="str">
        <f>IF('גליון הקלדת נתונים ידני'!P778=2,'גליון הקלדת נתונים ידני'!O778,"")</f>
        <v/>
      </c>
      <c r="D775" s="53">
        <v>0</v>
      </c>
      <c r="E775" s="54" t="str">
        <f>IF('גליון הקלדת נתונים ידני'!P778=2,'גליון הקלדת נתונים ידני'!M778,"")</f>
        <v/>
      </c>
      <c r="F775" s="54" t="str">
        <f>IF('גליון הקלדת נתונים ידני'!P778=2,'גליון הקלדת נתונים ידני'!N778,"")</f>
        <v/>
      </c>
      <c r="G775" s="52">
        <v>1</v>
      </c>
      <c r="H775" s="52">
        <v>1</v>
      </c>
    </row>
    <row r="776" spans="1:8">
      <c r="A776" s="52">
        <v>2022</v>
      </c>
      <c r="B776" s="53">
        <f>'גליון הקלדת נתונים ידני'!$J$1</f>
        <v>123456</v>
      </c>
      <c r="C776" s="53" t="str">
        <f>IF('גליון הקלדת נתונים ידני'!P779=2,'גליון הקלדת נתונים ידני'!O779,"")</f>
        <v/>
      </c>
      <c r="D776" s="53">
        <v>0</v>
      </c>
      <c r="E776" s="54" t="str">
        <f>IF('גליון הקלדת נתונים ידני'!P779=2,'גליון הקלדת נתונים ידני'!M779,"")</f>
        <v/>
      </c>
      <c r="F776" s="54" t="str">
        <f>IF('גליון הקלדת נתונים ידני'!P779=2,'גליון הקלדת נתונים ידני'!N779,"")</f>
        <v/>
      </c>
      <c r="G776" s="52">
        <v>1</v>
      </c>
      <c r="H776" s="52">
        <v>1</v>
      </c>
    </row>
    <row r="777" spans="1:8">
      <c r="A777" s="52">
        <v>2022</v>
      </c>
      <c r="B777" s="53">
        <f>'גליון הקלדת נתונים ידני'!$J$1</f>
        <v>123456</v>
      </c>
      <c r="C777" s="53" t="str">
        <f>IF('גליון הקלדת נתונים ידני'!P780=2,'גליון הקלדת נתונים ידני'!O780,"")</f>
        <v/>
      </c>
      <c r="D777" s="53">
        <v>0</v>
      </c>
      <c r="E777" s="54" t="str">
        <f>IF('גליון הקלדת נתונים ידני'!P780=2,'גליון הקלדת נתונים ידני'!M780,"")</f>
        <v/>
      </c>
      <c r="F777" s="54" t="str">
        <f>IF('גליון הקלדת נתונים ידני'!P780=2,'גליון הקלדת נתונים ידני'!N780,"")</f>
        <v/>
      </c>
      <c r="G777" s="52">
        <v>1</v>
      </c>
      <c r="H777" s="52">
        <v>1</v>
      </c>
    </row>
    <row r="778" spans="1:8">
      <c r="A778" s="52">
        <v>2022</v>
      </c>
      <c r="B778" s="53">
        <f>'גליון הקלדת נתונים ידני'!$J$1</f>
        <v>123456</v>
      </c>
      <c r="C778" s="53" t="str">
        <f>IF('גליון הקלדת נתונים ידני'!P781=2,'גליון הקלדת נתונים ידני'!O781,"")</f>
        <v/>
      </c>
      <c r="D778" s="53">
        <v>0</v>
      </c>
      <c r="E778" s="54" t="str">
        <f>IF('גליון הקלדת נתונים ידני'!P781=2,'גליון הקלדת נתונים ידני'!M781,"")</f>
        <v/>
      </c>
      <c r="F778" s="54" t="str">
        <f>IF('גליון הקלדת נתונים ידני'!P781=2,'גליון הקלדת נתונים ידני'!N781,"")</f>
        <v/>
      </c>
      <c r="G778" s="52">
        <v>1</v>
      </c>
      <c r="H778" s="52">
        <v>1</v>
      </c>
    </row>
    <row r="779" spans="1:8">
      <c r="A779" s="52">
        <v>2022</v>
      </c>
      <c r="B779" s="53">
        <f>'גליון הקלדת נתונים ידני'!$J$1</f>
        <v>123456</v>
      </c>
      <c r="C779" s="53" t="str">
        <f>IF('גליון הקלדת נתונים ידני'!P782=2,'גליון הקלדת נתונים ידני'!O782,"")</f>
        <v/>
      </c>
      <c r="D779" s="53">
        <v>0</v>
      </c>
      <c r="E779" s="54" t="str">
        <f>IF('גליון הקלדת נתונים ידני'!P782=2,'גליון הקלדת נתונים ידני'!M782,"")</f>
        <v/>
      </c>
      <c r="F779" s="54" t="str">
        <f>IF('גליון הקלדת נתונים ידני'!P782=2,'גליון הקלדת נתונים ידני'!N782,"")</f>
        <v/>
      </c>
      <c r="G779" s="52">
        <v>1</v>
      </c>
      <c r="H779" s="52">
        <v>1</v>
      </c>
    </row>
    <row r="780" spans="1:8">
      <c r="A780" s="52">
        <v>2022</v>
      </c>
      <c r="B780" s="53">
        <f>'גליון הקלדת נתונים ידני'!$J$1</f>
        <v>123456</v>
      </c>
      <c r="C780" s="53" t="str">
        <f>IF('גליון הקלדת נתונים ידני'!P783=2,'גליון הקלדת נתונים ידני'!O783,"")</f>
        <v/>
      </c>
      <c r="D780" s="53">
        <v>0</v>
      </c>
      <c r="E780" s="54" t="str">
        <f>IF('גליון הקלדת נתונים ידני'!P783=2,'גליון הקלדת נתונים ידני'!M783,"")</f>
        <v/>
      </c>
      <c r="F780" s="54" t="str">
        <f>IF('גליון הקלדת נתונים ידני'!P783=2,'גליון הקלדת נתונים ידני'!N783,"")</f>
        <v/>
      </c>
      <c r="G780" s="52">
        <v>1</v>
      </c>
      <c r="H780" s="52">
        <v>1</v>
      </c>
    </row>
    <row r="781" spans="1:8">
      <c r="A781" s="52">
        <v>2022</v>
      </c>
      <c r="B781" s="53">
        <f>'גליון הקלדת נתונים ידני'!$J$1</f>
        <v>123456</v>
      </c>
      <c r="C781" s="53" t="str">
        <f>IF('גליון הקלדת נתונים ידני'!P784=2,'גליון הקלדת נתונים ידני'!O784,"")</f>
        <v/>
      </c>
      <c r="D781" s="53">
        <v>0</v>
      </c>
      <c r="E781" s="54" t="str">
        <f>IF('גליון הקלדת נתונים ידני'!P784=2,'גליון הקלדת נתונים ידני'!M784,"")</f>
        <v/>
      </c>
      <c r="F781" s="54" t="str">
        <f>IF('גליון הקלדת נתונים ידני'!P784=2,'גליון הקלדת נתונים ידני'!N784,"")</f>
        <v/>
      </c>
      <c r="G781" s="52">
        <v>1</v>
      </c>
      <c r="H781" s="52">
        <v>1</v>
      </c>
    </row>
    <row r="782" spans="1:8">
      <c r="A782" s="52">
        <v>2022</v>
      </c>
      <c r="B782" s="53">
        <f>'גליון הקלדת נתונים ידני'!$J$1</f>
        <v>123456</v>
      </c>
      <c r="C782" s="53" t="str">
        <f>IF('גליון הקלדת נתונים ידני'!P785=2,'גליון הקלדת נתונים ידני'!O785,"")</f>
        <v/>
      </c>
      <c r="D782" s="53">
        <v>0</v>
      </c>
      <c r="E782" s="54" t="str">
        <f>IF('גליון הקלדת נתונים ידני'!P785=2,'גליון הקלדת נתונים ידני'!M785,"")</f>
        <v/>
      </c>
      <c r="F782" s="54" t="str">
        <f>IF('גליון הקלדת נתונים ידני'!P785=2,'גליון הקלדת נתונים ידני'!N785,"")</f>
        <v/>
      </c>
      <c r="G782" s="52">
        <v>1</v>
      </c>
      <c r="H782" s="52">
        <v>1</v>
      </c>
    </row>
    <row r="783" spans="1:8">
      <c r="A783" s="52">
        <v>2022</v>
      </c>
      <c r="B783" s="53">
        <f>'גליון הקלדת נתונים ידני'!$J$1</f>
        <v>123456</v>
      </c>
      <c r="C783" s="53" t="str">
        <f>IF('גליון הקלדת נתונים ידני'!P786=2,'גליון הקלדת נתונים ידני'!O786,"")</f>
        <v/>
      </c>
      <c r="D783" s="53">
        <v>0</v>
      </c>
      <c r="E783" s="54" t="str">
        <f>IF('גליון הקלדת נתונים ידני'!P786=2,'גליון הקלדת נתונים ידני'!M786,"")</f>
        <v/>
      </c>
      <c r="F783" s="54" t="str">
        <f>IF('גליון הקלדת נתונים ידני'!P786=2,'גליון הקלדת נתונים ידני'!N786,"")</f>
        <v/>
      </c>
      <c r="G783" s="52">
        <v>1</v>
      </c>
      <c r="H783" s="52">
        <v>1</v>
      </c>
    </row>
    <row r="784" spans="1:8">
      <c r="A784" s="52">
        <v>2022</v>
      </c>
      <c r="B784" s="53">
        <f>'גליון הקלדת נתונים ידני'!$J$1</f>
        <v>123456</v>
      </c>
      <c r="C784" s="53" t="str">
        <f>IF('גליון הקלדת נתונים ידני'!P787=2,'גליון הקלדת נתונים ידני'!O787,"")</f>
        <v/>
      </c>
      <c r="D784" s="53">
        <v>0</v>
      </c>
      <c r="E784" s="54" t="str">
        <f>IF('גליון הקלדת נתונים ידני'!P787=2,'גליון הקלדת נתונים ידני'!M787,"")</f>
        <v/>
      </c>
      <c r="F784" s="54" t="str">
        <f>IF('גליון הקלדת נתונים ידני'!P787=2,'גליון הקלדת נתונים ידני'!N787,"")</f>
        <v/>
      </c>
      <c r="G784" s="52">
        <v>1</v>
      </c>
      <c r="H784" s="52">
        <v>1</v>
      </c>
    </row>
    <row r="785" spans="1:8">
      <c r="A785" s="52">
        <v>2022</v>
      </c>
      <c r="B785" s="53">
        <f>'גליון הקלדת נתונים ידני'!$J$1</f>
        <v>123456</v>
      </c>
      <c r="C785" s="53" t="str">
        <f>IF('גליון הקלדת נתונים ידני'!P788=2,'גליון הקלדת נתונים ידני'!O788,"")</f>
        <v/>
      </c>
      <c r="D785" s="53">
        <v>0</v>
      </c>
      <c r="E785" s="54" t="str">
        <f>IF('גליון הקלדת נתונים ידני'!P788=2,'גליון הקלדת נתונים ידני'!M788,"")</f>
        <v/>
      </c>
      <c r="F785" s="54" t="str">
        <f>IF('גליון הקלדת נתונים ידני'!P788=2,'גליון הקלדת נתונים ידני'!N788,"")</f>
        <v/>
      </c>
      <c r="G785" s="52">
        <v>1</v>
      </c>
      <c r="H785" s="52">
        <v>1</v>
      </c>
    </row>
    <row r="786" spans="1:8">
      <c r="A786" s="52">
        <v>2022</v>
      </c>
      <c r="B786" s="53">
        <f>'גליון הקלדת נתונים ידני'!$J$1</f>
        <v>123456</v>
      </c>
      <c r="C786" s="53" t="str">
        <f>IF('גליון הקלדת נתונים ידני'!P789=2,'גליון הקלדת נתונים ידני'!O789,"")</f>
        <v/>
      </c>
      <c r="D786" s="53">
        <v>0</v>
      </c>
      <c r="E786" s="54" t="str">
        <f>IF('גליון הקלדת נתונים ידני'!P789=2,'גליון הקלדת נתונים ידני'!M789,"")</f>
        <v/>
      </c>
      <c r="F786" s="54" t="str">
        <f>IF('גליון הקלדת נתונים ידני'!P789=2,'גליון הקלדת נתונים ידני'!N789,"")</f>
        <v/>
      </c>
      <c r="G786" s="52">
        <v>1</v>
      </c>
      <c r="H786" s="52">
        <v>1</v>
      </c>
    </row>
    <row r="787" spans="1:8">
      <c r="A787" s="52">
        <v>2022</v>
      </c>
      <c r="B787" s="53">
        <f>'גליון הקלדת נתונים ידני'!$J$1</f>
        <v>123456</v>
      </c>
      <c r="C787" s="53" t="str">
        <f>IF('גליון הקלדת נתונים ידני'!P790=2,'גליון הקלדת נתונים ידני'!O790,"")</f>
        <v/>
      </c>
      <c r="D787" s="53">
        <v>0</v>
      </c>
      <c r="E787" s="54" t="str">
        <f>IF('גליון הקלדת נתונים ידני'!P790=2,'גליון הקלדת נתונים ידני'!M790,"")</f>
        <v/>
      </c>
      <c r="F787" s="54" t="str">
        <f>IF('גליון הקלדת נתונים ידני'!P790=2,'גליון הקלדת נתונים ידני'!N790,"")</f>
        <v/>
      </c>
      <c r="G787" s="52">
        <v>1</v>
      </c>
      <c r="H787" s="52">
        <v>1</v>
      </c>
    </row>
    <row r="788" spans="1:8">
      <c r="A788" s="52">
        <v>2022</v>
      </c>
      <c r="B788" s="53">
        <f>'גליון הקלדת נתונים ידני'!$J$1</f>
        <v>123456</v>
      </c>
      <c r="C788" s="53" t="str">
        <f>IF('גליון הקלדת נתונים ידני'!P791=2,'גליון הקלדת נתונים ידני'!O791,"")</f>
        <v/>
      </c>
      <c r="D788" s="53">
        <v>0</v>
      </c>
      <c r="E788" s="54" t="str">
        <f>IF('גליון הקלדת נתונים ידני'!P791=2,'גליון הקלדת נתונים ידני'!M791,"")</f>
        <v/>
      </c>
      <c r="F788" s="54" t="str">
        <f>IF('גליון הקלדת נתונים ידני'!P791=2,'גליון הקלדת נתונים ידני'!N791,"")</f>
        <v/>
      </c>
      <c r="G788" s="52">
        <v>1</v>
      </c>
      <c r="H788" s="52">
        <v>1</v>
      </c>
    </row>
    <row r="789" spans="1:8">
      <c r="A789" s="52">
        <v>2022</v>
      </c>
      <c r="B789" s="53">
        <f>'גליון הקלדת נתונים ידני'!$J$1</f>
        <v>123456</v>
      </c>
      <c r="C789" s="53" t="str">
        <f>IF('גליון הקלדת נתונים ידני'!P792=2,'גליון הקלדת נתונים ידני'!O792,"")</f>
        <v/>
      </c>
      <c r="D789" s="53">
        <v>0</v>
      </c>
      <c r="E789" s="54" t="str">
        <f>IF('גליון הקלדת נתונים ידני'!P792=2,'גליון הקלדת נתונים ידני'!M792,"")</f>
        <v/>
      </c>
      <c r="F789" s="54" t="str">
        <f>IF('גליון הקלדת נתונים ידני'!P792=2,'גליון הקלדת נתונים ידני'!N792,"")</f>
        <v/>
      </c>
      <c r="G789" s="52">
        <v>1</v>
      </c>
      <c r="H789" s="52">
        <v>1</v>
      </c>
    </row>
    <row r="790" spans="1:8">
      <c r="A790" s="52">
        <v>2022</v>
      </c>
      <c r="B790" s="53">
        <f>'גליון הקלדת נתונים ידני'!$J$1</f>
        <v>123456</v>
      </c>
      <c r="C790" s="53" t="str">
        <f>IF('גליון הקלדת נתונים ידני'!P793=2,'גליון הקלדת נתונים ידני'!O793,"")</f>
        <v/>
      </c>
      <c r="D790" s="53">
        <v>0</v>
      </c>
      <c r="E790" s="54" t="str">
        <f>IF('גליון הקלדת נתונים ידני'!P793=2,'גליון הקלדת נתונים ידני'!M793,"")</f>
        <v/>
      </c>
      <c r="F790" s="54" t="str">
        <f>IF('גליון הקלדת נתונים ידני'!P793=2,'גליון הקלדת נתונים ידני'!N793,"")</f>
        <v/>
      </c>
      <c r="G790" s="52">
        <v>1</v>
      </c>
      <c r="H790" s="52">
        <v>1</v>
      </c>
    </row>
    <row r="791" spans="1:8">
      <c r="A791" s="52">
        <v>2022</v>
      </c>
      <c r="B791" s="53">
        <f>'גליון הקלדת נתונים ידני'!$J$1</f>
        <v>123456</v>
      </c>
      <c r="C791" s="53" t="str">
        <f>IF('גליון הקלדת נתונים ידני'!P794=2,'גליון הקלדת נתונים ידני'!O794,"")</f>
        <v/>
      </c>
      <c r="D791" s="53">
        <v>0</v>
      </c>
      <c r="E791" s="54" t="str">
        <f>IF('גליון הקלדת נתונים ידני'!P794=2,'גליון הקלדת נתונים ידני'!M794,"")</f>
        <v/>
      </c>
      <c r="F791" s="54" t="str">
        <f>IF('גליון הקלדת נתונים ידני'!P794=2,'גליון הקלדת נתונים ידני'!N794,"")</f>
        <v/>
      </c>
      <c r="G791" s="52">
        <v>1</v>
      </c>
      <c r="H791" s="52">
        <v>1</v>
      </c>
    </row>
    <row r="792" spans="1:8">
      <c r="A792" s="52">
        <v>2022</v>
      </c>
      <c r="B792" s="53">
        <f>'גליון הקלדת נתונים ידני'!$J$1</f>
        <v>123456</v>
      </c>
      <c r="C792" s="53" t="str">
        <f>IF('גליון הקלדת נתונים ידני'!P795=2,'גליון הקלדת נתונים ידני'!O795,"")</f>
        <v/>
      </c>
      <c r="D792" s="53">
        <v>0</v>
      </c>
      <c r="E792" s="54" t="str">
        <f>IF('גליון הקלדת נתונים ידני'!P795=2,'גליון הקלדת נתונים ידני'!M795,"")</f>
        <v/>
      </c>
      <c r="F792" s="54" t="str">
        <f>IF('גליון הקלדת נתונים ידני'!P795=2,'גליון הקלדת נתונים ידני'!N795,"")</f>
        <v/>
      </c>
      <c r="G792" s="52">
        <v>1</v>
      </c>
      <c r="H792" s="52">
        <v>1</v>
      </c>
    </row>
    <row r="793" spans="1:8">
      <c r="A793" s="52">
        <v>2022</v>
      </c>
      <c r="B793" s="53">
        <f>'גליון הקלדת נתונים ידני'!$J$1</f>
        <v>123456</v>
      </c>
      <c r="C793" s="53" t="str">
        <f>IF('גליון הקלדת נתונים ידני'!P796=2,'גליון הקלדת נתונים ידני'!O796,"")</f>
        <v/>
      </c>
      <c r="D793" s="53">
        <v>0</v>
      </c>
      <c r="E793" s="54" t="str">
        <f>IF('גליון הקלדת נתונים ידני'!P796=2,'גליון הקלדת נתונים ידני'!M796,"")</f>
        <v/>
      </c>
      <c r="F793" s="54" t="str">
        <f>IF('גליון הקלדת נתונים ידני'!P796=2,'גליון הקלדת נתונים ידני'!N796,"")</f>
        <v/>
      </c>
      <c r="G793" s="52">
        <v>1</v>
      </c>
      <c r="H793" s="52">
        <v>1</v>
      </c>
    </row>
    <row r="794" spans="1:8">
      <c r="A794" s="52">
        <v>2022</v>
      </c>
      <c r="B794" s="53">
        <f>'גליון הקלדת נתונים ידני'!$J$1</f>
        <v>123456</v>
      </c>
      <c r="C794" s="53" t="str">
        <f>IF('גליון הקלדת נתונים ידני'!P797=2,'גליון הקלדת נתונים ידני'!O797,"")</f>
        <v/>
      </c>
      <c r="D794" s="53">
        <v>0</v>
      </c>
      <c r="E794" s="54" t="str">
        <f>IF('גליון הקלדת נתונים ידני'!P797=2,'גליון הקלדת נתונים ידני'!M797,"")</f>
        <v/>
      </c>
      <c r="F794" s="54" t="str">
        <f>IF('גליון הקלדת נתונים ידני'!P797=2,'גליון הקלדת נתונים ידני'!N797,"")</f>
        <v/>
      </c>
      <c r="G794" s="52">
        <v>1</v>
      </c>
      <c r="H794" s="52">
        <v>1</v>
      </c>
    </row>
    <row r="795" spans="1:8">
      <c r="A795" s="52">
        <v>2022</v>
      </c>
      <c r="B795" s="53">
        <f>'גליון הקלדת נתונים ידני'!$J$1</f>
        <v>123456</v>
      </c>
      <c r="C795" s="53" t="str">
        <f>IF('גליון הקלדת נתונים ידני'!P798=2,'גליון הקלדת נתונים ידני'!O798,"")</f>
        <v/>
      </c>
      <c r="D795" s="53">
        <v>0</v>
      </c>
      <c r="E795" s="54" t="str">
        <f>IF('גליון הקלדת נתונים ידני'!P798=2,'גליון הקלדת נתונים ידני'!M798,"")</f>
        <v/>
      </c>
      <c r="F795" s="54" t="str">
        <f>IF('גליון הקלדת נתונים ידני'!P798=2,'גליון הקלדת נתונים ידני'!N798,"")</f>
        <v/>
      </c>
      <c r="G795" s="52">
        <v>1</v>
      </c>
      <c r="H795" s="52">
        <v>1</v>
      </c>
    </row>
    <row r="796" spans="1:8">
      <c r="A796" s="52">
        <v>2022</v>
      </c>
      <c r="B796" s="53">
        <f>'גליון הקלדת נתונים ידני'!$J$1</f>
        <v>123456</v>
      </c>
      <c r="C796" s="53" t="str">
        <f>IF('גליון הקלדת נתונים ידני'!P799=2,'גליון הקלדת נתונים ידני'!O799,"")</f>
        <v/>
      </c>
      <c r="D796" s="53">
        <v>0</v>
      </c>
      <c r="E796" s="54" t="str">
        <f>IF('גליון הקלדת נתונים ידני'!P799=2,'גליון הקלדת נתונים ידני'!M799,"")</f>
        <v/>
      </c>
      <c r="F796" s="54" t="str">
        <f>IF('גליון הקלדת נתונים ידני'!P799=2,'גליון הקלדת נתונים ידני'!N799,"")</f>
        <v/>
      </c>
      <c r="G796" s="52">
        <v>1</v>
      </c>
      <c r="H796" s="52">
        <v>1</v>
      </c>
    </row>
    <row r="797" spans="1:8">
      <c r="A797" s="52">
        <v>2022</v>
      </c>
      <c r="B797" s="53">
        <f>'גליון הקלדת נתונים ידני'!$J$1</f>
        <v>123456</v>
      </c>
      <c r="C797" s="53" t="str">
        <f>IF('גליון הקלדת נתונים ידני'!P800=2,'גליון הקלדת נתונים ידני'!O800,"")</f>
        <v/>
      </c>
      <c r="D797" s="53">
        <v>0</v>
      </c>
      <c r="E797" s="54" t="str">
        <f>IF('גליון הקלדת נתונים ידני'!P800=2,'גליון הקלדת נתונים ידני'!M800,"")</f>
        <v/>
      </c>
      <c r="F797" s="54" t="str">
        <f>IF('גליון הקלדת נתונים ידני'!P800=2,'גליון הקלדת נתונים ידני'!N800,"")</f>
        <v/>
      </c>
      <c r="G797" s="52">
        <v>1</v>
      </c>
      <c r="H797" s="52">
        <v>1</v>
      </c>
    </row>
    <row r="798" spans="1:8">
      <c r="A798" s="52">
        <v>2022</v>
      </c>
      <c r="B798" s="53">
        <f>'גליון הקלדת נתונים ידני'!$J$1</f>
        <v>123456</v>
      </c>
      <c r="C798" s="53" t="str">
        <f>IF('גליון הקלדת נתונים ידני'!P801=2,'גליון הקלדת נתונים ידני'!O801,"")</f>
        <v/>
      </c>
      <c r="D798" s="53">
        <v>0</v>
      </c>
      <c r="E798" s="54" t="str">
        <f>IF('גליון הקלדת נתונים ידני'!P801=2,'גליון הקלדת נתונים ידני'!M801,"")</f>
        <v/>
      </c>
      <c r="F798" s="54" t="str">
        <f>IF('גליון הקלדת נתונים ידני'!P801=2,'גליון הקלדת נתונים ידני'!N801,"")</f>
        <v/>
      </c>
      <c r="G798" s="52">
        <v>1</v>
      </c>
      <c r="H798" s="52">
        <v>1</v>
      </c>
    </row>
    <row r="799" spans="1:8">
      <c r="A799" s="52">
        <v>2022</v>
      </c>
      <c r="B799" s="53">
        <f>'גליון הקלדת נתונים ידני'!$J$1</f>
        <v>123456</v>
      </c>
      <c r="C799" s="53" t="str">
        <f>IF('גליון הקלדת נתונים ידני'!P802=2,'גליון הקלדת נתונים ידני'!O802,"")</f>
        <v/>
      </c>
      <c r="D799" s="53">
        <v>0</v>
      </c>
      <c r="E799" s="54" t="str">
        <f>IF('גליון הקלדת נתונים ידני'!P802=2,'גליון הקלדת נתונים ידני'!M802,"")</f>
        <v/>
      </c>
      <c r="F799" s="54" t="str">
        <f>IF('גליון הקלדת נתונים ידני'!P802=2,'גליון הקלדת נתונים ידני'!N802,"")</f>
        <v/>
      </c>
      <c r="G799" s="52">
        <v>1</v>
      </c>
      <c r="H799" s="52">
        <v>1</v>
      </c>
    </row>
    <row r="800" spans="1:8">
      <c r="A800" s="52">
        <v>2022</v>
      </c>
      <c r="B800" s="53">
        <f>'גליון הקלדת נתונים ידני'!$J$1</f>
        <v>123456</v>
      </c>
      <c r="C800" s="53" t="str">
        <f>IF('גליון הקלדת נתונים ידני'!P803=2,'גליון הקלדת נתונים ידני'!O803,"")</f>
        <v/>
      </c>
      <c r="D800" s="53">
        <v>0</v>
      </c>
      <c r="E800" s="54" t="str">
        <f>IF('גליון הקלדת נתונים ידני'!P803=2,'גליון הקלדת נתונים ידני'!M803,"")</f>
        <v/>
      </c>
      <c r="F800" s="54" t="str">
        <f>IF('גליון הקלדת נתונים ידני'!P803=2,'גליון הקלדת נתונים ידני'!N803,"")</f>
        <v/>
      </c>
      <c r="G800" s="52">
        <v>1</v>
      </c>
      <c r="H800" s="52">
        <v>1</v>
      </c>
    </row>
    <row r="801" spans="1:8">
      <c r="A801" s="52">
        <v>2022</v>
      </c>
      <c r="B801" s="53">
        <f>'גליון הקלדת נתונים ידני'!$J$1</f>
        <v>123456</v>
      </c>
      <c r="C801" s="53" t="str">
        <f>IF('גליון הקלדת נתונים ידני'!P804=2,'גליון הקלדת נתונים ידני'!O804,"")</f>
        <v/>
      </c>
      <c r="D801" s="53">
        <v>0</v>
      </c>
      <c r="E801" s="54" t="str">
        <f>IF('גליון הקלדת נתונים ידני'!P804=2,'גליון הקלדת נתונים ידני'!M804,"")</f>
        <v/>
      </c>
      <c r="F801" s="54" t="str">
        <f>IF('גליון הקלדת נתונים ידני'!P804=2,'גליון הקלדת נתונים ידני'!N804,"")</f>
        <v/>
      </c>
      <c r="G801" s="52">
        <v>1</v>
      </c>
      <c r="H801" s="52">
        <v>1</v>
      </c>
    </row>
    <row r="802" spans="1:8">
      <c r="A802" s="52">
        <v>2022</v>
      </c>
      <c r="B802" s="53">
        <f>'גליון הקלדת נתונים ידני'!$J$1</f>
        <v>123456</v>
      </c>
      <c r="C802" s="53" t="str">
        <f>IF('גליון הקלדת נתונים ידני'!P805=2,'גליון הקלדת נתונים ידני'!O805,"")</f>
        <v/>
      </c>
      <c r="D802" s="53">
        <v>0</v>
      </c>
      <c r="E802" s="54" t="str">
        <f>IF('גליון הקלדת נתונים ידני'!P805=2,'גליון הקלדת נתונים ידני'!M805,"")</f>
        <v/>
      </c>
      <c r="F802" s="54" t="str">
        <f>IF('גליון הקלדת נתונים ידני'!P805=2,'גליון הקלדת נתונים ידני'!N805,"")</f>
        <v/>
      </c>
      <c r="G802" s="52">
        <v>1</v>
      </c>
      <c r="H802" s="52">
        <v>1</v>
      </c>
    </row>
    <row r="803" spans="1:8">
      <c r="A803" s="52">
        <v>2022</v>
      </c>
      <c r="B803" s="53">
        <f>'גליון הקלדת נתונים ידני'!$J$1</f>
        <v>123456</v>
      </c>
      <c r="C803" s="53" t="str">
        <f>IF('גליון הקלדת נתונים ידני'!P806=2,'גליון הקלדת נתונים ידני'!O806,"")</f>
        <v/>
      </c>
      <c r="D803" s="53">
        <v>0</v>
      </c>
      <c r="E803" s="54" t="str">
        <f>IF('גליון הקלדת נתונים ידני'!P806=2,'גליון הקלדת נתונים ידני'!M806,"")</f>
        <v/>
      </c>
      <c r="F803" s="54" t="str">
        <f>IF('גליון הקלדת נתונים ידני'!P806=2,'גליון הקלדת נתונים ידני'!N806,"")</f>
        <v/>
      </c>
      <c r="G803" s="52">
        <v>1</v>
      </c>
      <c r="H803" s="52">
        <v>1</v>
      </c>
    </row>
    <row r="804" spans="1:8">
      <c r="A804" s="52">
        <v>2022</v>
      </c>
      <c r="B804" s="53">
        <f>'גליון הקלדת נתונים ידני'!$J$1</f>
        <v>123456</v>
      </c>
      <c r="C804" s="53" t="str">
        <f>IF('גליון הקלדת נתונים ידני'!P807=2,'גליון הקלדת נתונים ידני'!O807,"")</f>
        <v/>
      </c>
      <c r="D804" s="53">
        <v>0</v>
      </c>
      <c r="E804" s="54" t="str">
        <f>IF('גליון הקלדת נתונים ידני'!P807=2,'גליון הקלדת נתונים ידני'!M807,"")</f>
        <v/>
      </c>
      <c r="F804" s="54" t="str">
        <f>IF('גליון הקלדת נתונים ידני'!P807=2,'גליון הקלדת נתונים ידני'!N807,"")</f>
        <v/>
      </c>
      <c r="G804" s="52">
        <v>1</v>
      </c>
      <c r="H804" s="52">
        <v>1</v>
      </c>
    </row>
    <row r="805" spans="1:8">
      <c r="A805" s="52">
        <v>2022</v>
      </c>
      <c r="B805" s="53">
        <f>'גליון הקלדת נתונים ידני'!$J$1</f>
        <v>123456</v>
      </c>
      <c r="C805" s="53" t="str">
        <f>IF('גליון הקלדת נתונים ידני'!P808=2,'גליון הקלדת נתונים ידני'!O808,"")</f>
        <v/>
      </c>
      <c r="D805" s="53">
        <v>0</v>
      </c>
      <c r="E805" s="54" t="str">
        <f>IF('גליון הקלדת נתונים ידני'!P808=2,'גליון הקלדת נתונים ידני'!M808,"")</f>
        <v/>
      </c>
      <c r="F805" s="54" t="str">
        <f>IF('גליון הקלדת נתונים ידני'!P808=2,'גליון הקלדת נתונים ידני'!N808,"")</f>
        <v/>
      </c>
      <c r="G805" s="52">
        <v>1</v>
      </c>
      <c r="H805" s="52">
        <v>1</v>
      </c>
    </row>
    <row r="806" spans="1:8">
      <c r="A806" s="52">
        <v>2022</v>
      </c>
      <c r="B806" s="53">
        <f>'גליון הקלדת נתונים ידני'!$J$1</f>
        <v>123456</v>
      </c>
      <c r="C806" s="53" t="str">
        <f>IF('גליון הקלדת נתונים ידני'!P809=2,'גליון הקלדת נתונים ידני'!O809,"")</f>
        <v/>
      </c>
      <c r="D806" s="53">
        <v>0</v>
      </c>
      <c r="E806" s="54" t="str">
        <f>IF('גליון הקלדת נתונים ידני'!P809=2,'גליון הקלדת נתונים ידני'!M809,"")</f>
        <v/>
      </c>
      <c r="F806" s="54" t="str">
        <f>IF('גליון הקלדת נתונים ידני'!P809=2,'גליון הקלדת נתונים ידני'!N809,"")</f>
        <v/>
      </c>
      <c r="G806" s="52">
        <v>1</v>
      </c>
      <c r="H806" s="52">
        <v>1</v>
      </c>
    </row>
    <row r="807" spans="1:8">
      <c r="A807" s="52">
        <v>2022</v>
      </c>
      <c r="B807" s="53">
        <f>'גליון הקלדת נתונים ידני'!$J$1</f>
        <v>123456</v>
      </c>
      <c r="C807" s="53" t="str">
        <f>IF('גליון הקלדת נתונים ידני'!P810=2,'גליון הקלדת נתונים ידני'!O810,"")</f>
        <v/>
      </c>
      <c r="D807" s="53">
        <v>0</v>
      </c>
      <c r="E807" s="54" t="str">
        <f>IF('גליון הקלדת נתונים ידני'!P810=2,'גליון הקלדת נתונים ידני'!M810,"")</f>
        <v/>
      </c>
      <c r="F807" s="54" t="str">
        <f>IF('גליון הקלדת נתונים ידני'!P810=2,'גליון הקלדת נתונים ידני'!N810,"")</f>
        <v/>
      </c>
      <c r="G807" s="52">
        <v>1</v>
      </c>
      <c r="H807" s="52">
        <v>1</v>
      </c>
    </row>
    <row r="808" spans="1:8">
      <c r="A808" s="52">
        <v>2022</v>
      </c>
      <c r="B808" s="53">
        <f>'גליון הקלדת נתונים ידני'!$J$1</f>
        <v>123456</v>
      </c>
      <c r="C808" s="53" t="str">
        <f>IF('גליון הקלדת נתונים ידני'!P811=2,'גליון הקלדת נתונים ידני'!O811,"")</f>
        <v/>
      </c>
      <c r="D808" s="53">
        <v>0</v>
      </c>
      <c r="E808" s="54" t="str">
        <f>IF('גליון הקלדת נתונים ידני'!P811=2,'גליון הקלדת נתונים ידני'!M811,"")</f>
        <v/>
      </c>
      <c r="F808" s="54" t="str">
        <f>IF('גליון הקלדת נתונים ידני'!P811=2,'גליון הקלדת נתונים ידני'!N811,"")</f>
        <v/>
      </c>
      <c r="G808" s="52">
        <v>1</v>
      </c>
      <c r="H808" s="52">
        <v>1</v>
      </c>
    </row>
    <row r="809" spans="1:8">
      <c r="A809" s="52">
        <v>2022</v>
      </c>
      <c r="B809" s="53">
        <f>'גליון הקלדת נתונים ידני'!$J$1</f>
        <v>123456</v>
      </c>
      <c r="C809" s="53" t="str">
        <f>IF('גליון הקלדת נתונים ידני'!P812=2,'גליון הקלדת נתונים ידני'!O812,"")</f>
        <v/>
      </c>
      <c r="D809" s="53">
        <v>0</v>
      </c>
      <c r="E809" s="54" t="str">
        <f>IF('גליון הקלדת נתונים ידני'!P812=2,'גליון הקלדת נתונים ידני'!M812,"")</f>
        <v/>
      </c>
      <c r="F809" s="54" t="str">
        <f>IF('גליון הקלדת נתונים ידני'!P812=2,'גליון הקלדת נתונים ידני'!N812,"")</f>
        <v/>
      </c>
      <c r="G809" s="52">
        <v>1</v>
      </c>
      <c r="H809" s="52">
        <v>1</v>
      </c>
    </row>
    <row r="810" spans="1:8">
      <c r="A810" s="52">
        <v>2022</v>
      </c>
      <c r="B810" s="53">
        <f>'גליון הקלדת נתונים ידני'!$J$1</f>
        <v>123456</v>
      </c>
      <c r="C810" s="53" t="str">
        <f>IF('גליון הקלדת נתונים ידני'!P813=2,'גליון הקלדת נתונים ידני'!O813,"")</f>
        <v/>
      </c>
      <c r="D810" s="53">
        <v>0</v>
      </c>
      <c r="E810" s="54" t="str">
        <f>IF('גליון הקלדת נתונים ידני'!P813=2,'גליון הקלדת נתונים ידני'!M813,"")</f>
        <v/>
      </c>
      <c r="F810" s="54" t="str">
        <f>IF('גליון הקלדת נתונים ידני'!P813=2,'גליון הקלדת נתונים ידני'!N813,"")</f>
        <v/>
      </c>
      <c r="G810" s="52">
        <v>1</v>
      </c>
      <c r="H810" s="52">
        <v>1</v>
      </c>
    </row>
    <row r="811" spans="1:8">
      <c r="A811" s="52">
        <v>2022</v>
      </c>
      <c r="B811" s="53">
        <f>'גליון הקלדת נתונים ידני'!$J$1</f>
        <v>123456</v>
      </c>
      <c r="C811" s="53" t="str">
        <f>IF('גליון הקלדת נתונים ידני'!P814=2,'גליון הקלדת נתונים ידני'!O814,"")</f>
        <v/>
      </c>
      <c r="D811" s="53">
        <v>0</v>
      </c>
      <c r="E811" s="54" t="str">
        <f>IF('גליון הקלדת נתונים ידני'!P814=2,'גליון הקלדת נתונים ידני'!M814,"")</f>
        <v/>
      </c>
      <c r="F811" s="54" t="str">
        <f>IF('גליון הקלדת נתונים ידני'!P814=2,'גליון הקלדת נתונים ידני'!N814,"")</f>
        <v/>
      </c>
      <c r="G811" s="52">
        <v>1</v>
      </c>
      <c r="H811" s="52">
        <v>1</v>
      </c>
    </row>
    <row r="812" spans="1:8">
      <c r="A812" s="52">
        <v>2022</v>
      </c>
      <c r="B812" s="53">
        <f>'גליון הקלדת נתונים ידני'!$J$1</f>
        <v>123456</v>
      </c>
      <c r="C812" s="53" t="str">
        <f>IF('גליון הקלדת נתונים ידני'!P815=2,'גליון הקלדת נתונים ידני'!O815,"")</f>
        <v/>
      </c>
      <c r="D812" s="53">
        <v>0</v>
      </c>
      <c r="E812" s="54" t="str">
        <f>IF('גליון הקלדת נתונים ידני'!P815=2,'גליון הקלדת נתונים ידני'!M815,"")</f>
        <v/>
      </c>
      <c r="F812" s="54" t="str">
        <f>IF('גליון הקלדת נתונים ידני'!P815=2,'גליון הקלדת נתונים ידני'!N815,"")</f>
        <v/>
      </c>
      <c r="G812" s="52">
        <v>1</v>
      </c>
      <c r="H812" s="52">
        <v>1</v>
      </c>
    </row>
    <row r="813" spans="1:8">
      <c r="A813" s="52">
        <v>2022</v>
      </c>
      <c r="B813" s="53">
        <f>'גליון הקלדת נתונים ידני'!$J$1</f>
        <v>123456</v>
      </c>
      <c r="C813" s="53" t="str">
        <f>IF('גליון הקלדת נתונים ידני'!P816=2,'גליון הקלדת נתונים ידני'!O816,"")</f>
        <v/>
      </c>
      <c r="D813" s="53">
        <v>0</v>
      </c>
      <c r="E813" s="54" t="str">
        <f>IF('גליון הקלדת נתונים ידני'!P816=2,'גליון הקלדת נתונים ידני'!M816,"")</f>
        <v/>
      </c>
      <c r="F813" s="54" t="str">
        <f>IF('גליון הקלדת נתונים ידני'!P816=2,'גליון הקלדת נתונים ידני'!N816,"")</f>
        <v/>
      </c>
      <c r="G813" s="52">
        <v>1</v>
      </c>
      <c r="H813" s="52">
        <v>1</v>
      </c>
    </row>
    <row r="814" spans="1:8">
      <c r="A814" s="52">
        <v>2022</v>
      </c>
      <c r="B814" s="53">
        <f>'גליון הקלדת נתונים ידני'!$J$1</f>
        <v>123456</v>
      </c>
      <c r="C814" s="53" t="str">
        <f>IF('גליון הקלדת נתונים ידני'!P817=2,'גליון הקלדת נתונים ידני'!O817,"")</f>
        <v/>
      </c>
      <c r="D814" s="53">
        <v>0</v>
      </c>
      <c r="E814" s="54" t="str">
        <f>IF('גליון הקלדת נתונים ידני'!P817=2,'גליון הקלדת נתונים ידני'!M817,"")</f>
        <v/>
      </c>
      <c r="F814" s="54" t="str">
        <f>IF('גליון הקלדת נתונים ידני'!P817=2,'גליון הקלדת נתונים ידני'!N817,"")</f>
        <v/>
      </c>
      <c r="G814" s="52">
        <v>1</v>
      </c>
      <c r="H814" s="52">
        <v>1</v>
      </c>
    </row>
    <row r="815" spans="1:8">
      <c r="A815" s="52">
        <v>2022</v>
      </c>
      <c r="B815" s="53">
        <f>'גליון הקלדת נתונים ידני'!$J$1</f>
        <v>123456</v>
      </c>
      <c r="C815" s="53" t="str">
        <f>IF('גליון הקלדת נתונים ידני'!P818=2,'גליון הקלדת נתונים ידני'!O818,"")</f>
        <v/>
      </c>
      <c r="D815" s="53">
        <v>0</v>
      </c>
      <c r="E815" s="54" t="str">
        <f>IF('גליון הקלדת נתונים ידני'!P818=2,'גליון הקלדת נתונים ידני'!M818,"")</f>
        <v/>
      </c>
      <c r="F815" s="54" t="str">
        <f>IF('גליון הקלדת נתונים ידני'!P818=2,'גליון הקלדת נתונים ידני'!N818,"")</f>
        <v/>
      </c>
      <c r="G815" s="52">
        <v>1</v>
      </c>
      <c r="H815" s="52">
        <v>1</v>
      </c>
    </row>
    <row r="816" spans="1:8">
      <c r="A816" s="52">
        <v>2022</v>
      </c>
      <c r="B816" s="53">
        <f>'גליון הקלדת נתונים ידני'!$J$1</f>
        <v>123456</v>
      </c>
      <c r="C816" s="53" t="str">
        <f>IF('גליון הקלדת נתונים ידני'!P819=2,'גליון הקלדת נתונים ידני'!O819,"")</f>
        <v/>
      </c>
      <c r="D816" s="53">
        <v>0</v>
      </c>
      <c r="E816" s="54" t="str">
        <f>IF('גליון הקלדת נתונים ידני'!P819=2,'גליון הקלדת נתונים ידני'!M819,"")</f>
        <v/>
      </c>
      <c r="F816" s="54" t="str">
        <f>IF('גליון הקלדת נתונים ידני'!P819=2,'גליון הקלדת נתונים ידני'!N819,"")</f>
        <v/>
      </c>
      <c r="G816" s="52">
        <v>1</v>
      </c>
      <c r="H816" s="52">
        <v>1</v>
      </c>
    </row>
    <row r="817" spans="1:8">
      <c r="A817" s="52">
        <v>2022</v>
      </c>
      <c r="B817" s="53">
        <f>'גליון הקלדת נתונים ידני'!$J$1</f>
        <v>123456</v>
      </c>
      <c r="C817" s="53" t="str">
        <f>IF('גליון הקלדת נתונים ידני'!P820=2,'גליון הקלדת נתונים ידני'!O820,"")</f>
        <v/>
      </c>
      <c r="D817" s="53">
        <v>0</v>
      </c>
      <c r="E817" s="54" t="str">
        <f>IF('גליון הקלדת נתונים ידני'!P820=2,'גליון הקלדת נתונים ידני'!M820,"")</f>
        <v/>
      </c>
      <c r="F817" s="54" t="str">
        <f>IF('גליון הקלדת נתונים ידני'!P820=2,'גליון הקלדת נתונים ידני'!N820,"")</f>
        <v/>
      </c>
      <c r="G817" s="52">
        <v>1</v>
      </c>
      <c r="H817" s="52">
        <v>1</v>
      </c>
    </row>
    <row r="818" spans="1:8">
      <c r="A818" s="52">
        <v>2022</v>
      </c>
      <c r="B818" s="53">
        <f>'גליון הקלדת נתונים ידני'!$J$1</f>
        <v>123456</v>
      </c>
      <c r="C818" s="53" t="str">
        <f>IF('גליון הקלדת נתונים ידני'!P821=2,'גליון הקלדת נתונים ידני'!O821,"")</f>
        <v/>
      </c>
      <c r="D818" s="53">
        <v>0</v>
      </c>
      <c r="E818" s="54" t="str">
        <f>IF('גליון הקלדת נתונים ידני'!P821=2,'גליון הקלדת נתונים ידני'!M821,"")</f>
        <v/>
      </c>
      <c r="F818" s="54" t="str">
        <f>IF('גליון הקלדת נתונים ידני'!P821=2,'גליון הקלדת נתונים ידני'!N821,"")</f>
        <v/>
      </c>
      <c r="G818" s="52">
        <v>1</v>
      </c>
      <c r="H818" s="52">
        <v>1</v>
      </c>
    </row>
    <row r="819" spans="1:8">
      <c r="A819" s="52">
        <v>2022</v>
      </c>
      <c r="B819" s="53">
        <f>'גליון הקלדת נתונים ידני'!$J$1</f>
        <v>123456</v>
      </c>
      <c r="C819" s="53" t="str">
        <f>IF('גליון הקלדת נתונים ידני'!P822=2,'גליון הקלדת נתונים ידני'!O822,"")</f>
        <v/>
      </c>
      <c r="D819" s="53">
        <v>0</v>
      </c>
      <c r="E819" s="54" t="str">
        <f>IF('גליון הקלדת נתונים ידני'!P822=2,'גליון הקלדת נתונים ידני'!M822,"")</f>
        <v/>
      </c>
      <c r="F819" s="54" t="str">
        <f>IF('גליון הקלדת נתונים ידני'!P822=2,'גליון הקלדת נתונים ידני'!N822,"")</f>
        <v/>
      </c>
      <c r="G819" s="52">
        <v>1</v>
      </c>
      <c r="H819" s="52">
        <v>1</v>
      </c>
    </row>
    <row r="820" spans="1:8">
      <c r="A820" s="52">
        <v>2022</v>
      </c>
      <c r="B820" s="53">
        <f>'גליון הקלדת נתונים ידני'!$J$1</f>
        <v>123456</v>
      </c>
      <c r="C820" s="53" t="str">
        <f>IF('גליון הקלדת נתונים ידני'!P823=2,'גליון הקלדת נתונים ידני'!O823,"")</f>
        <v/>
      </c>
      <c r="D820" s="53">
        <v>0</v>
      </c>
      <c r="E820" s="54" t="str">
        <f>IF('גליון הקלדת נתונים ידני'!P823=2,'גליון הקלדת נתונים ידני'!M823,"")</f>
        <v/>
      </c>
      <c r="F820" s="54" t="str">
        <f>IF('גליון הקלדת נתונים ידני'!P823=2,'גליון הקלדת נתונים ידני'!N823,"")</f>
        <v/>
      </c>
      <c r="G820" s="52">
        <v>1</v>
      </c>
      <c r="H820" s="52">
        <v>1</v>
      </c>
    </row>
    <row r="821" spans="1:8">
      <c r="A821" s="52">
        <v>2022</v>
      </c>
      <c r="B821" s="53">
        <f>'גליון הקלדת נתונים ידני'!$J$1</f>
        <v>123456</v>
      </c>
      <c r="C821" s="53" t="str">
        <f>IF('גליון הקלדת נתונים ידני'!P824=2,'גליון הקלדת נתונים ידני'!O824,"")</f>
        <v/>
      </c>
      <c r="D821" s="53">
        <v>0</v>
      </c>
      <c r="E821" s="54" t="str">
        <f>IF('גליון הקלדת נתונים ידני'!P824=2,'גליון הקלדת נתונים ידני'!M824,"")</f>
        <v/>
      </c>
      <c r="F821" s="54" t="str">
        <f>IF('גליון הקלדת נתונים ידני'!P824=2,'גליון הקלדת נתונים ידני'!N824,"")</f>
        <v/>
      </c>
      <c r="G821" s="52">
        <v>1</v>
      </c>
      <c r="H821" s="52">
        <v>1</v>
      </c>
    </row>
    <row r="822" spans="1:8">
      <c r="A822" s="52">
        <v>2022</v>
      </c>
      <c r="B822" s="53">
        <f>'גליון הקלדת נתונים ידני'!$J$1</f>
        <v>123456</v>
      </c>
      <c r="C822" s="53" t="str">
        <f>IF('גליון הקלדת נתונים ידני'!P825=2,'גליון הקלדת נתונים ידני'!O825,"")</f>
        <v/>
      </c>
      <c r="D822" s="53">
        <v>0</v>
      </c>
      <c r="E822" s="54" t="str">
        <f>IF('גליון הקלדת נתונים ידני'!P825=2,'גליון הקלדת נתונים ידני'!M825,"")</f>
        <v/>
      </c>
      <c r="F822" s="54" t="str">
        <f>IF('גליון הקלדת נתונים ידני'!P825=2,'גליון הקלדת נתונים ידני'!N825,"")</f>
        <v/>
      </c>
      <c r="G822" s="52">
        <v>1</v>
      </c>
      <c r="H822" s="52">
        <v>1</v>
      </c>
    </row>
    <row r="823" spans="1:8">
      <c r="A823" s="52">
        <v>2022</v>
      </c>
      <c r="B823" s="53">
        <f>'גליון הקלדת נתונים ידני'!$J$1</f>
        <v>123456</v>
      </c>
      <c r="C823" s="53" t="str">
        <f>IF('גליון הקלדת נתונים ידני'!P826=2,'גליון הקלדת נתונים ידני'!O826,"")</f>
        <v/>
      </c>
      <c r="D823" s="53">
        <v>0</v>
      </c>
      <c r="E823" s="54" t="str">
        <f>IF('גליון הקלדת נתונים ידני'!P826=2,'גליון הקלדת נתונים ידני'!M826,"")</f>
        <v/>
      </c>
      <c r="F823" s="54" t="str">
        <f>IF('גליון הקלדת נתונים ידני'!P826=2,'גליון הקלדת נתונים ידני'!N826,"")</f>
        <v/>
      </c>
      <c r="G823" s="52">
        <v>1</v>
      </c>
      <c r="H823" s="52">
        <v>1</v>
      </c>
    </row>
    <row r="824" spans="1:8">
      <c r="A824" s="52">
        <v>2022</v>
      </c>
      <c r="B824" s="53">
        <f>'גליון הקלדת נתונים ידני'!$J$1</f>
        <v>123456</v>
      </c>
      <c r="C824" s="53" t="str">
        <f>IF('גליון הקלדת נתונים ידני'!P827=2,'גליון הקלדת נתונים ידני'!O827,"")</f>
        <v/>
      </c>
      <c r="D824" s="53">
        <v>0</v>
      </c>
      <c r="E824" s="54" t="str">
        <f>IF('גליון הקלדת נתונים ידני'!P827=2,'גליון הקלדת נתונים ידני'!M827,"")</f>
        <v/>
      </c>
      <c r="F824" s="54" t="str">
        <f>IF('גליון הקלדת נתונים ידני'!P827=2,'גליון הקלדת נתונים ידני'!N827,"")</f>
        <v/>
      </c>
      <c r="G824" s="52">
        <v>1</v>
      </c>
      <c r="H824" s="52">
        <v>1</v>
      </c>
    </row>
    <row r="825" spans="1:8">
      <c r="A825" s="52">
        <v>2022</v>
      </c>
      <c r="B825" s="53">
        <f>'גליון הקלדת נתונים ידני'!$J$1</f>
        <v>123456</v>
      </c>
      <c r="C825" s="53" t="str">
        <f>IF('גליון הקלדת נתונים ידני'!P828=2,'גליון הקלדת נתונים ידני'!O828,"")</f>
        <v/>
      </c>
      <c r="D825" s="53">
        <v>0</v>
      </c>
      <c r="E825" s="54" t="str">
        <f>IF('גליון הקלדת נתונים ידני'!P828=2,'גליון הקלדת נתונים ידני'!M828,"")</f>
        <v/>
      </c>
      <c r="F825" s="54" t="str">
        <f>IF('גליון הקלדת נתונים ידני'!P828=2,'גליון הקלדת נתונים ידני'!N828,"")</f>
        <v/>
      </c>
      <c r="G825" s="52">
        <v>1</v>
      </c>
      <c r="H825" s="52">
        <v>1</v>
      </c>
    </row>
    <row r="826" spans="1:8">
      <c r="A826" s="52">
        <v>2022</v>
      </c>
      <c r="B826" s="53">
        <f>'גליון הקלדת נתונים ידני'!$J$1</f>
        <v>123456</v>
      </c>
      <c r="C826" s="53" t="str">
        <f>IF('גליון הקלדת נתונים ידני'!P829=2,'גליון הקלדת נתונים ידני'!O829,"")</f>
        <v/>
      </c>
      <c r="D826" s="53">
        <v>0</v>
      </c>
      <c r="E826" s="54" t="str">
        <f>IF('גליון הקלדת נתונים ידני'!P829=2,'גליון הקלדת נתונים ידני'!M829,"")</f>
        <v/>
      </c>
      <c r="F826" s="54" t="str">
        <f>IF('גליון הקלדת נתונים ידני'!P829=2,'גליון הקלדת נתונים ידני'!N829,"")</f>
        <v/>
      </c>
      <c r="G826" s="52">
        <v>1</v>
      </c>
      <c r="H826" s="52">
        <v>1</v>
      </c>
    </row>
    <row r="827" spans="1:8">
      <c r="A827" s="52">
        <v>2022</v>
      </c>
      <c r="B827" s="53">
        <f>'גליון הקלדת נתונים ידני'!$J$1</f>
        <v>123456</v>
      </c>
      <c r="C827" s="53" t="str">
        <f>IF('גליון הקלדת נתונים ידני'!P830=2,'גליון הקלדת נתונים ידני'!O830,"")</f>
        <v/>
      </c>
      <c r="D827" s="53">
        <v>0</v>
      </c>
      <c r="E827" s="54" t="str">
        <f>IF('גליון הקלדת נתונים ידני'!P830=2,'גליון הקלדת נתונים ידני'!M830,"")</f>
        <v/>
      </c>
      <c r="F827" s="54" t="str">
        <f>IF('גליון הקלדת נתונים ידני'!P830=2,'גליון הקלדת נתונים ידני'!N830,"")</f>
        <v/>
      </c>
      <c r="G827" s="52">
        <v>1</v>
      </c>
      <c r="H827" s="52">
        <v>1</v>
      </c>
    </row>
    <row r="828" spans="1:8">
      <c r="A828" s="52">
        <v>2022</v>
      </c>
      <c r="B828" s="53">
        <f>'גליון הקלדת נתונים ידני'!$J$1</f>
        <v>123456</v>
      </c>
      <c r="C828" s="53" t="str">
        <f>IF('גליון הקלדת נתונים ידני'!P831=2,'גליון הקלדת נתונים ידני'!O831,"")</f>
        <v/>
      </c>
      <c r="D828" s="53">
        <v>0</v>
      </c>
      <c r="E828" s="54" t="str">
        <f>IF('גליון הקלדת נתונים ידני'!P831=2,'גליון הקלדת נתונים ידני'!M831,"")</f>
        <v/>
      </c>
      <c r="F828" s="54" t="str">
        <f>IF('גליון הקלדת נתונים ידני'!P831=2,'גליון הקלדת נתונים ידני'!N831,"")</f>
        <v/>
      </c>
      <c r="G828" s="52">
        <v>1</v>
      </c>
      <c r="H828" s="52">
        <v>1</v>
      </c>
    </row>
    <row r="829" spans="1:8">
      <c r="A829" s="52">
        <v>2022</v>
      </c>
      <c r="B829" s="53">
        <f>'גליון הקלדת נתונים ידני'!$J$1</f>
        <v>123456</v>
      </c>
      <c r="C829" s="53" t="str">
        <f>IF('גליון הקלדת נתונים ידני'!P832=2,'גליון הקלדת נתונים ידני'!O832,"")</f>
        <v/>
      </c>
      <c r="D829" s="53">
        <v>0</v>
      </c>
      <c r="E829" s="54" t="str">
        <f>IF('גליון הקלדת נתונים ידני'!P832=2,'גליון הקלדת נתונים ידני'!M832,"")</f>
        <v/>
      </c>
      <c r="F829" s="54" t="str">
        <f>IF('גליון הקלדת נתונים ידני'!P832=2,'גליון הקלדת נתונים ידני'!N832,"")</f>
        <v/>
      </c>
      <c r="G829" s="52">
        <v>1</v>
      </c>
      <c r="H829" s="52">
        <v>1</v>
      </c>
    </row>
    <row r="830" spans="1:8">
      <c r="A830" s="52">
        <v>2022</v>
      </c>
      <c r="B830" s="53">
        <f>'גליון הקלדת נתונים ידני'!$J$1</f>
        <v>123456</v>
      </c>
      <c r="C830" s="53" t="str">
        <f>IF('גליון הקלדת נתונים ידני'!P833=2,'גליון הקלדת נתונים ידני'!O833,"")</f>
        <v/>
      </c>
      <c r="D830" s="53">
        <v>0</v>
      </c>
      <c r="E830" s="54" t="str">
        <f>IF('גליון הקלדת נתונים ידני'!P833=2,'גליון הקלדת נתונים ידני'!M833,"")</f>
        <v/>
      </c>
      <c r="F830" s="54" t="str">
        <f>IF('גליון הקלדת נתונים ידני'!P833=2,'גליון הקלדת נתונים ידני'!N833,"")</f>
        <v/>
      </c>
      <c r="G830" s="52">
        <v>1</v>
      </c>
      <c r="H830" s="52">
        <v>1</v>
      </c>
    </row>
    <row r="831" spans="1:8">
      <c r="A831" s="52">
        <v>2022</v>
      </c>
      <c r="B831" s="53">
        <f>'גליון הקלדת נתונים ידני'!$J$1</f>
        <v>123456</v>
      </c>
      <c r="C831" s="53" t="str">
        <f>IF('גליון הקלדת נתונים ידני'!P834=2,'גליון הקלדת נתונים ידני'!O834,"")</f>
        <v/>
      </c>
      <c r="D831" s="53">
        <v>0</v>
      </c>
      <c r="E831" s="54" t="str">
        <f>IF('גליון הקלדת נתונים ידני'!P834=2,'גליון הקלדת נתונים ידני'!M834,"")</f>
        <v/>
      </c>
      <c r="F831" s="54" t="str">
        <f>IF('גליון הקלדת נתונים ידני'!P834=2,'גליון הקלדת נתונים ידני'!N834,"")</f>
        <v/>
      </c>
      <c r="G831" s="52">
        <v>1</v>
      </c>
      <c r="H831" s="52">
        <v>1</v>
      </c>
    </row>
    <row r="832" spans="1:8">
      <c r="A832" s="52">
        <v>2022</v>
      </c>
      <c r="B832" s="53">
        <f>'גליון הקלדת נתונים ידני'!$J$1</f>
        <v>123456</v>
      </c>
      <c r="C832" s="53" t="str">
        <f>IF('גליון הקלדת נתונים ידני'!P835=2,'גליון הקלדת נתונים ידני'!O835,"")</f>
        <v/>
      </c>
      <c r="D832" s="53">
        <v>0</v>
      </c>
      <c r="E832" s="54" t="str">
        <f>IF('גליון הקלדת נתונים ידני'!P835=2,'גליון הקלדת נתונים ידני'!M835,"")</f>
        <v/>
      </c>
      <c r="F832" s="54" t="str">
        <f>IF('גליון הקלדת נתונים ידני'!P835=2,'גליון הקלדת נתונים ידני'!N835,"")</f>
        <v/>
      </c>
      <c r="G832" s="52">
        <v>1</v>
      </c>
      <c r="H832" s="52">
        <v>1</v>
      </c>
    </row>
    <row r="833" spans="1:8">
      <c r="A833" s="52">
        <v>2022</v>
      </c>
      <c r="B833" s="53">
        <f>'גליון הקלדת נתונים ידני'!$J$1</f>
        <v>123456</v>
      </c>
      <c r="C833" s="53" t="str">
        <f>IF('גליון הקלדת נתונים ידני'!P836=2,'גליון הקלדת נתונים ידני'!O836,"")</f>
        <v/>
      </c>
      <c r="D833" s="53">
        <v>0</v>
      </c>
      <c r="E833" s="54" t="str">
        <f>IF('גליון הקלדת נתונים ידני'!P836=2,'גליון הקלדת נתונים ידני'!M836,"")</f>
        <v/>
      </c>
      <c r="F833" s="54" t="str">
        <f>IF('גליון הקלדת נתונים ידני'!P836=2,'גליון הקלדת נתונים ידני'!N836,"")</f>
        <v/>
      </c>
      <c r="G833" s="52">
        <v>1</v>
      </c>
      <c r="H833" s="52">
        <v>1</v>
      </c>
    </row>
    <row r="834" spans="1:8">
      <c r="A834" s="52">
        <v>2022</v>
      </c>
      <c r="B834" s="53">
        <f>'גליון הקלדת נתונים ידני'!$J$1</f>
        <v>123456</v>
      </c>
      <c r="C834" s="53" t="str">
        <f>IF('גליון הקלדת נתונים ידני'!P837=2,'גליון הקלדת נתונים ידני'!O837,"")</f>
        <v/>
      </c>
      <c r="D834" s="53">
        <v>0</v>
      </c>
      <c r="E834" s="54" t="str">
        <f>IF('גליון הקלדת נתונים ידני'!P837=2,'גליון הקלדת נתונים ידני'!M837,"")</f>
        <v/>
      </c>
      <c r="F834" s="54" t="str">
        <f>IF('גליון הקלדת נתונים ידני'!P837=2,'גליון הקלדת נתונים ידני'!N837,"")</f>
        <v/>
      </c>
      <c r="G834" s="52">
        <v>1</v>
      </c>
      <c r="H834" s="52">
        <v>1</v>
      </c>
    </row>
    <row r="835" spans="1:8">
      <c r="A835" s="52">
        <v>2022</v>
      </c>
      <c r="B835" s="53">
        <f>'גליון הקלדת נתונים ידני'!$J$1</f>
        <v>123456</v>
      </c>
      <c r="C835" s="53" t="str">
        <f>IF('גליון הקלדת נתונים ידני'!P838=2,'גליון הקלדת נתונים ידני'!O838,"")</f>
        <v/>
      </c>
      <c r="D835" s="53">
        <v>0</v>
      </c>
      <c r="E835" s="54" t="str">
        <f>IF('גליון הקלדת נתונים ידני'!P838=2,'גליון הקלדת נתונים ידני'!M838,"")</f>
        <v/>
      </c>
      <c r="F835" s="54" t="str">
        <f>IF('גליון הקלדת נתונים ידני'!P838=2,'גליון הקלדת נתונים ידני'!N838,"")</f>
        <v/>
      </c>
      <c r="G835" s="52">
        <v>1</v>
      </c>
      <c r="H835" s="52">
        <v>1</v>
      </c>
    </row>
    <row r="836" spans="1:8">
      <c r="A836" s="52">
        <v>2022</v>
      </c>
      <c r="B836" s="53">
        <f>'גליון הקלדת נתונים ידני'!$J$1</f>
        <v>123456</v>
      </c>
      <c r="C836" s="53" t="str">
        <f>IF('גליון הקלדת נתונים ידני'!P839=2,'גליון הקלדת נתונים ידני'!O839,"")</f>
        <v/>
      </c>
      <c r="D836" s="53">
        <v>0</v>
      </c>
      <c r="E836" s="54" t="str">
        <f>IF('גליון הקלדת נתונים ידני'!P839=2,'גליון הקלדת נתונים ידני'!M839,"")</f>
        <v/>
      </c>
      <c r="F836" s="54" t="str">
        <f>IF('גליון הקלדת נתונים ידני'!P839=2,'גליון הקלדת נתונים ידני'!N839,"")</f>
        <v/>
      </c>
      <c r="G836" s="52">
        <v>1</v>
      </c>
      <c r="H836" s="52">
        <v>1</v>
      </c>
    </row>
    <row r="837" spans="1:8">
      <c r="A837" s="52">
        <v>2022</v>
      </c>
      <c r="B837" s="53">
        <f>'גליון הקלדת נתונים ידני'!$J$1</f>
        <v>123456</v>
      </c>
      <c r="C837" s="53" t="str">
        <f>IF('גליון הקלדת נתונים ידני'!P840=2,'גליון הקלדת נתונים ידני'!O840,"")</f>
        <v/>
      </c>
      <c r="D837" s="53">
        <v>0</v>
      </c>
      <c r="E837" s="54" t="str">
        <f>IF('גליון הקלדת נתונים ידני'!P840=2,'גליון הקלדת נתונים ידני'!M840,"")</f>
        <v/>
      </c>
      <c r="F837" s="54" t="str">
        <f>IF('גליון הקלדת נתונים ידני'!P840=2,'גליון הקלדת נתונים ידני'!N840,"")</f>
        <v/>
      </c>
      <c r="G837" s="52">
        <v>1</v>
      </c>
      <c r="H837" s="52">
        <v>1</v>
      </c>
    </row>
    <row r="838" spans="1:8">
      <c r="A838" s="52">
        <v>2022</v>
      </c>
      <c r="B838" s="53">
        <f>'גליון הקלדת נתונים ידני'!$J$1</f>
        <v>123456</v>
      </c>
      <c r="C838" s="53" t="str">
        <f>IF('גליון הקלדת נתונים ידני'!P841=2,'גליון הקלדת נתונים ידני'!O841,"")</f>
        <v/>
      </c>
      <c r="D838" s="53">
        <v>0</v>
      </c>
      <c r="E838" s="54" t="str">
        <f>IF('גליון הקלדת נתונים ידני'!P841=2,'גליון הקלדת נתונים ידני'!M841,"")</f>
        <v/>
      </c>
      <c r="F838" s="54" t="str">
        <f>IF('גליון הקלדת נתונים ידני'!P841=2,'גליון הקלדת נתונים ידני'!N841,"")</f>
        <v/>
      </c>
      <c r="G838" s="52">
        <v>1</v>
      </c>
      <c r="H838" s="52">
        <v>1</v>
      </c>
    </row>
    <row r="839" spans="1:8">
      <c r="A839" s="52">
        <v>2022</v>
      </c>
      <c r="B839" s="53">
        <f>'גליון הקלדת נתונים ידני'!$J$1</f>
        <v>123456</v>
      </c>
      <c r="C839" s="53" t="str">
        <f>IF('גליון הקלדת נתונים ידני'!P842=2,'גליון הקלדת נתונים ידני'!O842,"")</f>
        <v/>
      </c>
      <c r="D839" s="53">
        <v>0</v>
      </c>
      <c r="E839" s="54" t="str">
        <f>IF('גליון הקלדת נתונים ידני'!P842=2,'גליון הקלדת נתונים ידני'!M842,"")</f>
        <v/>
      </c>
      <c r="F839" s="54" t="str">
        <f>IF('גליון הקלדת נתונים ידני'!P842=2,'גליון הקלדת נתונים ידני'!N842,"")</f>
        <v/>
      </c>
      <c r="G839" s="52">
        <v>1</v>
      </c>
      <c r="H839" s="52">
        <v>1</v>
      </c>
    </row>
    <row r="840" spans="1:8">
      <c r="A840" s="52">
        <v>2022</v>
      </c>
      <c r="B840" s="53">
        <f>'גליון הקלדת נתונים ידני'!$J$1</f>
        <v>123456</v>
      </c>
      <c r="C840" s="53" t="str">
        <f>IF('גליון הקלדת נתונים ידני'!P843=2,'גליון הקלדת נתונים ידני'!O843,"")</f>
        <v/>
      </c>
      <c r="D840" s="53">
        <v>0</v>
      </c>
      <c r="E840" s="54" t="str">
        <f>IF('גליון הקלדת נתונים ידני'!P843=2,'גליון הקלדת נתונים ידני'!M843,"")</f>
        <v/>
      </c>
      <c r="F840" s="54" t="str">
        <f>IF('גליון הקלדת נתונים ידני'!P843=2,'גליון הקלדת נתונים ידני'!N843,"")</f>
        <v/>
      </c>
      <c r="G840" s="52">
        <v>1</v>
      </c>
      <c r="H840" s="52">
        <v>1</v>
      </c>
    </row>
    <row r="841" spans="1:8">
      <c r="A841" s="52">
        <v>2022</v>
      </c>
      <c r="B841" s="53">
        <f>'גליון הקלדת נתונים ידני'!$J$1</f>
        <v>123456</v>
      </c>
      <c r="C841" s="53" t="str">
        <f>IF('גליון הקלדת נתונים ידני'!P844=2,'גליון הקלדת נתונים ידני'!O844,"")</f>
        <v/>
      </c>
      <c r="D841" s="53">
        <v>0</v>
      </c>
      <c r="E841" s="54" t="str">
        <f>IF('גליון הקלדת נתונים ידני'!P844=2,'גליון הקלדת נתונים ידני'!M844,"")</f>
        <v/>
      </c>
      <c r="F841" s="54" t="str">
        <f>IF('גליון הקלדת נתונים ידני'!P844=2,'גליון הקלדת נתונים ידני'!N844,"")</f>
        <v/>
      </c>
      <c r="G841" s="52">
        <v>1</v>
      </c>
      <c r="H841" s="52">
        <v>1</v>
      </c>
    </row>
    <row r="842" spans="1:8">
      <c r="A842" s="52">
        <v>2022</v>
      </c>
      <c r="B842" s="53">
        <f>'גליון הקלדת נתונים ידני'!$J$1</f>
        <v>123456</v>
      </c>
      <c r="C842" s="53" t="str">
        <f>IF('גליון הקלדת נתונים ידני'!P845=2,'גליון הקלדת נתונים ידני'!O845,"")</f>
        <v/>
      </c>
      <c r="D842" s="53">
        <v>0</v>
      </c>
      <c r="E842" s="54" t="str">
        <f>IF('גליון הקלדת נתונים ידני'!P845=2,'גליון הקלדת נתונים ידני'!M845,"")</f>
        <v/>
      </c>
      <c r="F842" s="54" t="str">
        <f>IF('גליון הקלדת נתונים ידני'!P845=2,'גליון הקלדת נתונים ידני'!N845,"")</f>
        <v/>
      </c>
      <c r="G842" s="52">
        <v>1</v>
      </c>
      <c r="H842" s="52">
        <v>1</v>
      </c>
    </row>
    <row r="843" spans="1:8">
      <c r="A843" s="52">
        <v>2022</v>
      </c>
      <c r="B843" s="53">
        <f>'גליון הקלדת נתונים ידני'!$J$1</f>
        <v>123456</v>
      </c>
      <c r="C843" s="53" t="str">
        <f>IF('גליון הקלדת נתונים ידני'!P846=2,'גליון הקלדת נתונים ידני'!O846,"")</f>
        <v/>
      </c>
      <c r="D843" s="53">
        <v>0</v>
      </c>
      <c r="E843" s="54" t="str">
        <f>IF('גליון הקלדת נתונים ידני'!P846=2,'גליון הקלדת נתונים ידני'!M846,"")</f>
        <v/>
      </c>
      <c r="F843" s="54" t="str">
        <f>IF('גליון הקלדת נתונים ידני'!P846=2,'גליון הקלדת נתונים ידני'!N846,"")</f>
        <v/>
      </c>
      <c r="G843" s="52">
        <v>1</v>
      </c>
      <c r="H843" s="52">
        <v>1</v>
      </c>
    </row>
    <row r="844" spans="1:8">
      <c r="A844" s="52">
        <v>2022</v>
      </c>
      <c r="B844" s="53">
        <f>'גליון הקלדת נתונים ידני'!$J$1</f>
        <v>123456</v>
      </c>
      <c r="C844" s="53" t="str">
        <f>IF('גליון הקלדת נתונים ידני'!P847=2,'גליון הקלדת נתונים ידני'!O847,"")</f>
        <v/>
      </c>
      <c r="D844" s="53">
        <v>0</v>
      </c>
      <c r="E844" s="54" t="str">
        <f>IF('גליון הקלדת נתונים ידני'!P847=2,'גליון הקלדת נתונים ידני'!M847,"")</f>
        <v/>
      </c>
      <c r="F844" s="54" t="str">
        <f>IF('גליון הקלדת נתונים ידני'!P847=2,'גליון הקלדת נתונים ידני'!N847,"")</f>
        <v/>
      </c>
      <c r="G844" s="52">
        <v>1</v>
      </c>
      <c r="H844" s="52">
        <v>1</v>
      </c>
    </row>
    <row r="845" spans="1:8">
      <c r="A845" s="52">
        <v>2022</v>
      </c>
      <c r="B845" s="53">
        <f>'גליון הקלדת נתונים ידני'!$J$1</f>
        <v>123456</v>
      </c>
      <c r="C845" s="53" t="str">
        <f>IF('גליון הקלדת נתונים ידני'!P848=2,'גליון הקלדת נתונים ידני'!O848,"")</f>
        <v/>
      </c>
      <c r="D845" s="53">
        <v>0</v>
      </c>
      <c r="E845" s="54" t="str">
        <f>IF('גליון הקלדת נתונים ידני'!P848=2,'גליון הקלדת נתונים ידני'!M848,"")</f>
        <v/>
      </c>
      <c r="F845" s="54" t="str">
        <f>IF('גליון הקלדת נתונים ידני'!P848=2,'גליון הקלדת נתונים ידני'!N848,"")</f>
        <v/>
      </c>
      <c r="G845" s="52">
        <v>1</v>
      </c>
      <c r="H845" s="52">
        <v>1</v>
      </c>
    </row>
    <row r="846" spans="1:8">
      <c r="A846" s="52">
        <v>2022</v>
      </c>
      <c r="B846" s="53">
        <f>'גליון הקלדת נתונים ידני'!$J$1</f>
        <v>123456</v>
      </c>
      <c r="C846" s="53" t="str">
        <f>IF('גליון הקלדת נתונים ידני'!P849=2,'גליון הקלדת נתונים ידני'!O849,"")</f>
        <v/>
      </c>
      <c r="D846" s="53">
        <v>0</v>
      </c>
      <c r="E846" s="54" t="str">
        <f>IF('גליון הקלדת נתונים ידני'!P849=2,'גליון הקלדת נתונים ידני'!M849,"")</f>
        <v/>
      </c>
      <c r="F846" s="54" t="str">
        <f>IF('גליון הקלדת נתונים ידני'!P849=2,'גליון הקלדת נתונים ידני'!N849,"")</f>
        <v/>
      </c>
      <c r="G846" s="52">
        <v>1</v>
      </c>
      <c r="H846" s="52">
        <v>1</v>
      </c>
    </row>
    <row r="847" spans="1:8">
      <c r="A847" s="52">
        <v>2022</v>
      </c>
      <c r="B847" s="53">
        <f>'גליון הקלדת נתונים ידני'!$J$1</f>
        <v>123456</v>
      </c>
      <c r="C847" s="53" t="str">
        <f>IF('גליון הקלדת נתונים ידני'!P850=2,'גליון הקלדת נתונים ידני'!O850,"")</f>
        <v/>
      </c>
      <c r="D847" s="53">
        <v>0</v>
      </c>
      <c r="E847" s="54" t="str">
        <f>IF('גליון הקלדת נתונים ידני'!P850=2,'גליון הקלדת נתונים ידני'!M850,"")</f>
        <v/>
      </c>
      <c r="F847" s="54" t="str">
        <f>IF('גליון הקלדת נתונים ידני'!P850=2,'גליון הקלדת נתונים ידני'!N850,"")</f>
        <v/>
      </c>
      <c r="G847" s="52">
        <v>1</v>
      </c>
      <c r="H847" s="52">
        <v>1</v>
      </c>
    </row>
    <row r="848" spans="1:8">
      <c r="A848" s="52">
        <v>2022</v>
      </c>
      <c r="B848" s="53">
        <f>'גליון הקלדת נתונים ידני'!$J$1</f>
        <v>123456</v>
      </c>
      <c r="C848" s="53" t="str">
        <f>IF('גליון הקלדת נתונים ידני'!P851=2,'גליון הקלדת נתונים ידני'!O851,"")</f>
        <v/>
      </c>
      <c r="D848" s="53">
        <v>0</v>
      </c>
      <c r="E848" s="54" t="str">
        <f>IF('גליון הקלדת נתונים ידני'!P851=2,'גליון הקלדת נתונים ידני'!M851,"")</f>
        <v/>
      </c>
      <c r="F848" s="54" t="str">
        <f>IF('גליון הקלדת נתונים ידני'!P851=2,'גליון הקלדת נתונים ידני'!N851,"")</f>
        <v/>
      </c>
      <c r="G848" s="52">
        <v>1</v>
      </c>
      <c r="H848" s="52">
        <v>1</v>
      </c>
    </row>
    <row r="849" spans="1:8">
      <c r="A849" s="52">
        <v>2022</v>
      </c>
      <c r="B849" s="53">
        <f>'גליון הקלדת נתונים ידני'!$J$1</f>
        <v>123456</v>
      </c>
      <c r="C849" s="53" t="str">
        <f>IF('גליון הקלדת נתונים ידני'!P852=2,'גליון הקלדת נתונים ידני'!O852,"")</f>
        <v/>
      </c>
      <c r="D849" s="53">
        <v>0</v>
      </c>
      <c r="E849" s="54" t="str">
        <f>IF('גליון הקלדת נתונים ידני'!P852=2,'גליון הקלדת נתונים ידני'!M852,"")</f>
        <v/>
      </c>
      <c r="F849" s="54" t="str">
        <f>IF('גליון הקלדת נתונים ידני'!P852=2,'גליון הקלדת נתונים ידני'!N852,"")</f>
        <v/>
      </c>
      <c r="G849" s="52">
        <v>1</v>
      </c>
      <c r="H849" s="52">
        <v>1</v>
      </c>
    </row>
    <row r="850" spans="1:8">
      <c r="A850" s="52">
        <v>2022</v>
      </c>
      <c r="B850" s="53">
        <f>'גליון הקלדת נתונים ידני'!$J$1</f>
        <v>123456</v>
      </c>
      <c r="C850" s="53" t="str">
        <f>IF('גליון הקלדת נתונים ידני'!P853=2,'גליון הקלדת נתונים ידני'!O853,"")</f>
        <v/>
      </c>
      <c r="D850" s="53">
        <v>0</v>
      </c>
      <c r="E850" s="54" t="str">
        <f>IF('גליון הקלדת נתונים ידני'!P853=2,'גליון הקלדת נתונים ידני'!M853,"")</f>
        <v/>
      </c>
      <c r="F850" s="54" t="str">
        <f>IF('גליון הקלדת נתונים ידני'!P853=2,'גליון הקלדת נתונים ידני'!N853,"")</f>
        <v/>
      </c>
      <c r="G850" s="52">
        <v>1</v>
      </c>
      <c r="H850" s="52">
        <v>1</v>
      </c>
    </row>
    <row r="851" spans="1:8">
      <c r="A851" s="52">
        <v>2022</v>
      </c>
      <c r="B851" s="53">
        <f>'גליון הקלדת נתונים ידני'!$J$1</f>
        <v>123456</v>
      </c>
      <c r="C851" s="53" t="str">
        <f>IF('גליון הקלדת נתונים ידני'!P854=2,'גליון הקלדת נתונים ידני'!O854,"")</f>
        <v/>
      </c>
      <c r="D851" s="53">
        <v>0</v>
      </c>
      <c r="E851" s="54" t="str">
        <f>IF('גליון הקלדת נתונים ידני'!P854=2,'גליון הקלדת נתונים ידני'!M854,"")</f>
        <v/>
      </c>
      <c r="F851" s="54" t="str">
        <f>IF('גליון הקלדת נתונים ידני'!P854=2,'גליון הקלדת נתונים ידני'!N854,"")</f>
        <v/>
      </c>
      <c r="G851" s="52">
        <v>1</v>
      </c>
      <c r="H851" s="52">
        <v>1</v>
      </c>
    </row>
    <row r="852" spans="1:8">
      <c r="A852" s="52">
        <v>2022</v>
      </c>
      <c r="B852" s="53">
        <f>'גליון הקלדת נתונים ידני'!$J$1</f>
        <v>123456</v>
      </c>
      <c r="C852" s="53" t="str">
        <f>IF('גליון הקלדת נתונים ידני'!P855=2,'גליון הקלדת נתונים ידני'!O855,"")</f>
        <v/>
      </c>
      <c r="D852" s="53">
        <v>0</v>
      </c>
      <c r="E852" s="54" t="str">
        <f>IF('גליון הקלדת נתונים ידני'!P855=2,'גליון הקלדת נתונים ידני'!M855,"")</f>
        <v/>
      </c>
      <c r="F852" s="54" t="str">
        <f>IF('גליון הקלדת נתונים ידני'!P855=2,'גליון הקלדת נתונים ידני'!N855,"")</f>
        <v/>
      </c>
      <c r="G852" s="52">
        <v>1</v>
      </c>
      <c r="H852" s="52">
        <v>1</v>
      </c>
    </row>
    <row r="853" spans="1:8">
      <c r="A853" s="52">
        <v>2022</v>
      </c>
      <c r="B853" s="53">
        <f>'גליון הקלדת נתונים ידני'!$J$1</f>
        <v>123456</v>
      </c>
      <c r="C853" s="53" t="str">
        <f>IF('גליון הקלדת נתונים ידני'!P856=2,'גליון הקלדת נתונים ידני'!O856,"")</f>
        <v/>
      </c>
      <c r="D853" s="53">
        <v>0</v>
      </c>
      <c r="E853" s="54" t="str">
        <f>IF('גליון הקלדת נתונים ידני'!P856=2,'גליון הקלדת נתונים ידני'!M856,"")</f>
        <v/>
      </c>
      <c r="F853" s="54" t="str">
        <f>IF('גליון הקלדת נתונים ידני'!P856=2,'גליון הקלדת נתונים ידני'!N856,"")</f>
        <v/>
      </c>
      <c r="G853" s="52">
        <v>1</v>
      </c>
      <c r="H853" s="52">
        <v>1</v>
      </c>
    </row>
    <row r="854" spans="1:8">
      <c r="A854" s="52">
        <v>2022</v>
      </c>
      <c r="B854" s="53">
        <f>'גליון הקלדת נתונים ידני'!$J$1</f>
        <v>123456</v>
      </c>
      <c r="C854" s="53" t="str">
        <f>IF('גליון הקלדת נתונים ידני'!P857=2,'גליון הקלדת נתונים ידני'!O857,"")</f>
        <v/>
      </c>
      <c r="D854" s="53">
        <v>0</v>
      </c>
      <c r="E854" s="54" t="str">
        <f>IF('גליון הקלדת נתונים ידני'!P857=2,'גליון הקלדת נתונים ידני'!M857,"")</f>
        <v/>
      </c>
      <c r="F854" s="54" t="str">
        <f>IF('גליון הקלדת נתונים ידני'!P857=2,'גליון הקלדת נתונים ידני'!N857,"")</f>
        <v/>
      </c>
      <c r="G854" s="52">
        <v>1</v>
      </c>
      <c r="H854" s="52">
        <v>1</v>
      </c>
    </row>
    <row r="855" spans="1:8">
      <c r="A855" s="52">
        <v>2022</v>
      </c>
      <c r="B855" s="53">
        <f>'גליון הקלדת נתונים ידני'!$J$1</f>
        <v>123456</v>
      </c>
      <c r="C855" s="53" t="str">
        <f>IF('גליון הקלדת נתונים ידני'!P858=2,'גליון הקלדת נתונים ידני'!O858,"")</f>
        <v/>
      </c>
      <c r="D855" s="53">
        <v>0</v>
      </c>
      <c r="E855" s="54" t="str">
        <f>IF('גליון הקלדת נתונים ידני'!P858=2,'גליון הקלדת נתונים ידני'!M858,"")</f>
        <v/>
      </c>
      <c r="F855" s="54" t="str">
        <f>IF('גליון הקלדת נתונים ידני'!P858=2,'גליון הקלדת נתונים ידני'!N858,"")</f>
        <v/>
      </c>
      <c r="G855" s="52">
        <v>1</v>
      </c>
      <c r="H855" s="52">
        <v>1</v>
      </c>
    </row>
    <row r="856" spans="1:8">
      <c r="A856" s="52">
        <v>2022</v>
      </c>
      <c r="B856" s="53">
        <f>'גליון הקלדת נתונים ידני'!$J$1</f>
        <v>123456</v>
      </c>
      <c r="C856" s="53" t="str">
        <f>IF('גליון הקלדת נתונים ידני'!P859=2,'גליון הקלדת נתונים ידני'!O859,"")</f>
        <v/>
      </c>
      <c r="D856" s="53">
        <v>0</v>
      </c>
      <c r="E856" s="54" t="str">
        <f>IF('גליון הקלדת נתונים ידני'!P859=2,'גליון הקלדת נתונים ידני'!M859,"")</f>
        <v/>
      </c>
      <c r="F856" s="54" t="str">
        <f>IF('גליון הקלדת נתונים ידני'!P859=2,'גליון הקלדת נתונים ידני'!N859,"")</f>
        <v/>
      </c>
      <c r="G856" s="52">
        <v>1</v>
      </c>
      <c r="H856" s="52">
        <v>1</v>
      </c>
    </row>
    <row r="857" spans="1:8">
      <c r="A857" s="52">
        <v>2022</v>
      </c>
      <c r="B857" s="53">
        <f>'גליון הקלדת נתונים ידני'!$J$1</f>
        <v>123456</v>
      </c>
      <c r="C857" s="53" t="str">
        <f>IF('גליון הקלדת נתונים ידני'!P860=2,'גליון הקלדת נתונים ידני'!O860,"")</f>
        <v/>
      </c>
      <c r="D857" s="53">
        <v>0</v>
      </c>
      <c r="E857" s="54" t="str">
        <f>IF('גליון הקלדת נתונים ידני'!P860=2,'גליון הקלדת נתונים ידני'!M860,"")</f>
        <v/>
      </c>
      <c r="F857" s="54" t="str">
        <f>IF('גליון הקלדת נתונים ידני'!P860=2,'גליון הקלדת נתונים ידני'!N860,"")</f>
        <v/>
      </c>
      <c r="G857" s="52">
        <v>1</v>
      </c>
      <c r="H857" s="52">
        <v>1</v>
      </c>
    </row>
    <row r="858" spans="1:8">
      <c r="A858" s="52">
        <v>2022</v>
      </c>
      <c r="B858" s="53">
        <f>'גליון הקלדת נתונים ידני'!$J$1</f>
        <v>123456</v>
      </c>
      <c r="C858" s="53" t="str">
        <f>IF('גליון הקלדת נתונים ידני'!P861=2,'גליון הקלדת נתונים ידני'!O861,"")</f>
        <v/>
      </c>
      <c r="D858" s="53">
        <v>0</v>
      </c>
      <c r="E858" s="54" t="str">
        <f>IF('גליון הקלדת נתונים ידני'!P861=2,'גליון הקלדת נתונים ידני'!M861,"")</f>
        <v/>
      </c>
      <c r="F858" s="54" t="str">
        <f>IF('גליון הקלדת נתונים ידני'!P861=2,'גליון הקלדת נתונים ידני'!N861,"")</f>
        <v/>
      </c>
      <c r="G858" s="52">
        <v>1</v>
      </c>
      <c r="H858" s="52">
        <v>1</v>
      </c>
    </row>
    <row r="859" spans="1:8">
      <c r="A859" s="52">
        <v>2022</v>
      </c>
      <c r="B859" s="53">
        <f>'גליון הקלדת נתונים ידני'!$J$1</f>
        <v>123456</v>
      </c>
      <c r="C859" s="53" t="str">
        <f>IF('גליון הקלדת נתונים ידני'!P862=2,'גליון הקלדת נתונים ידני'!O862,"")</f>
        <v/>
      </c>
      <c r="D859" s="53">
        <v>0</v>
      </c>
      <c r="E859" s="54" t="str">
        <f>IF('גליון הקלדת נתונים ידני'!P862=2,'גליון הקלדת נתונים ידני'!M862,"")</f>
        <v/>
      </c>
      <c r="F859" s="54" t="str">
        <f>IF('גליון הקלדת נתונים ידני'!P862=2,'גליון הקלדת נתונים ידני'!N862,"")</f>
        <v/>
      </c>
      <c r="G859" s="52">
        <v>1</v>
      </c>
      <c r="H859" s="52">
        <v>1</v>
      </c>
    </row>
    <row r="860" spans="1:8">
      <c r="A860" s="52">
        <v>2022</v>
      </c>
      <c r="B860" s="53">
        <f>'גליון הקלדת נתונים ידני'!$J$1</f>
        <v>123456</v>
      </c>
      <c r="C860" s="53" t="str">
        <f>IF('גליון הקלדת נתונים ידני'!P863=2,'גליון הקלדת נתונים ידני'!O863,"")</f>
        <v/>
      </c>
      <c r="D860" s="53">
        <v>0</v>
      </c>
      <c r="E860" s="54" t="str">
        <f>IF('גליון הקלדת נתונים ידני'!P863=2,'גליון הקלדת נתונים ידני'!M863,"")</f>
        <v/>
      </c>
      <c r="F860" s="54" t="str">
        <f>IF('גליון הקלדת נתונים ידני'!P863=2,'גליון הקלדת נתונים ידני'!N863,"")</f>
        <v/>
      </c>
      <c r="G860" s="52">
        <v>1</v>
      </c>
      <c r="H860" s="52">
        <v>1</v>
      </c>
    </row>
    <row r="861" spans="1:8">
      <c r="A861" s="52">
        <v>2022</v>
      </c>
      <c r="B861" s="53">
        <f>'גליון הקלדת נתונים ידני'!$J$1</f>
        <v>123456</v>
      </c>
      <c r="C861" s="53" t="str">
        <f>IF('גליון הקלדת נתונים ידני'!P864=2,'גליון הקלדת נתונים ידני'!O864,"")</f>
        <v/>
      </c>
      <c r="D861" s="53">
        <v>0</v>
      </c>
      <c r="E861" s="54" t="str">
        <f>IF('גליון הקלדת נתונים ידני'!P864=2,'גליון הקלדת נתונים ידני'!M864,"")</f>
        <v/>
      </c>
      <c r="F861" s="54" t="str">
        <f>IF('גליון הקלדת נתונים ידני'!P864=2,'גליון הקלדת נתונים ידני'!N864,"")</f>
        <v/>
      </c>
      <c r="G861" s="52">
        <v>1</v>
      </c>
      <c r="H861" s="52">
        <v>1</v>
      </c>
    </row>
    <row r="862" spans="1:8">
      <c r="A862" s="52">
        <v>2022</v>
      </c>
      <c r="B862" s="53">
        <f>'גליון הקלדת נתונים ידני'!$J$1</f>
        <v>123456</v>
      </c>
      <c r="C862" s="53" t="str">
        <f>IF('גליון הקלדת נתונים ידני'!P865=2,'גליון הקלדת נתונים ידני'!O865,"")</f>
        <v/>
      </c>
      <c r="D862" s="53">
        <v>0</v>
      </c>
      <c r="E862" s="54" t="str">
        <f>IF('גליון הקלדת נתונים ידני'!P865=2,'גליון הקלדת נתונים ידני'!M865,"")</f>
        <v/>
      </c>
      <c r="F862" s="54" t="str">
        <f>IF('גליון הקלדת נתונים ידני'!P865=2,'גליון הקלדת נתונים ידני'!N865,"")</f>
        <v/>
      </c>
      <c r="G862" s="52">
        <v>1</v>
      </c>
      <c r="H862" s="52">
        <v>1</v>
      </c>
    </row>
    <row r="863" spans="1:8">
      <c r="A863" s="52">
        <v>2022</v>
      </c>
      <c r="B863" s="53">
        <f>'גליון הקלדת נתונים ידני'!$J$1</f>
        <v>123456</v>
      </c>
      <c r="C863" s="53" t="str">
        <f>IF('גליון הקלדת נתונים ידני'!P866=2,'גליון הקלדת נתונים ידני'!O866,"")</f>
        <v/>
      </c>
      <c r="D863" s="53">
        <v>0</v>
      </c>
      <c r="E863" s="54" t="str">
        <f>IF('גליון הקלדת נתונים ידני'!P866=2,'גליון הקלדת נתונים ידני'!M866,"")</f>
        <v/>
      </c>
      <c r="F863" s="54" t="str">
        <f>IF('גליון הקלדת נתונים ידני'!P866=2,'גליון הקלדת נתונים ידני'!N866,"")</f>
        <v/>
      </c>
      <c r="G863" s="52">
        <v>1</v>
      </c>
      <c r="H863" s="52">
        <v>1</v>
      </c>
    </row>
    <row r="864" spans="1:8">
      <c r="A864" s="52">
        <v>2022</v>
      </c>
      <c r="B864" s="53">
        <f>'גליון הקלדת נתונים ידני'!$J$1</f>
        <v>123456</v>
      </c>
      <c r="C864" s="53" t="str">
        <f>IF('גליון הקלדת נתונים ידני'!P867=2,'גליון הקלדת נתונים ידני'!O867,"")</f>
        <v/>
      </c>
      <c r="D864" s="53">
        <v>0</v>
      </c>
      <c r="E864" s="54" t="str">
        <f>IF('גליון הקלדת נתונים ידני'!P867=2,'גליון הקלדת נתונים ידני'!M867,"")</f>
        <v/>
      </c>
      <c r="F864" s="54" t="str">
        <f>IF('גליון הקלדת נתונים ידני'!P867=2,'גליון הקלדת נתונים ידני'!N867,"")</f>
        <v/>
      </c>
      <c r="G864" s="52">
        <v>1</v>
      </c>
      <c r="H864" s="52">
        <v>1</v>
      </c>
    </row>
    <row r="865" spans="1:8">
      <c r="A865" s="52">
        <v>2022</v>
      </c>
      <c r="B865" s="53">
        <f>'גליון הקלדת נתונים ידני'!$J$1</f>
        <v>123456</v>
      </c>
      <c r="C865" s="53" t="str">
        <f>IF('גליון הקלדת נתונים ידני'!P868=2,'גליון הקלדת נתונים ידני'!O868,"")</f>
        <v/>
      </c>
      <c r="D865" s="53">
        <v>0</v>
      </c>
      <c r="E865" s="54" t="str">
        <f>IF('גליון הקלדת נתונים ידני'!P868=2,'גליון הקלדת נתונים ידני'!M868,"")</f>
        <v/>
      </c>
      <c r="F865" s="54" t="str">
        <f>IF('גליון הקלדת נתונים ידני'!P868=2,'גליון הקלדת נתונים ידני'!N868,"")</f>
        <v/>
      </c>
      <c r="G865" s="52">
        <v>1</v>
      </c>
      <c r="H865" s="52">
        <v>1</v>
      </c>
    </row>
    <row r="866" spans="1:8">
      <c r="A866" s="52">
        <v>2022</v>
      </c>
      <c r="B866" s="53">
        <f>'גליון הקלדת נתונים ידני'!$J$1</f>
        <v>123456</v>
      </c>
      <c r="C866" s="53" t="str">
        <f>IF('גליון הקלדת נתונים ידני'!P869=2,'גליון הקלדת נתונים ידני'!O869,"")</f>
        <v/>
      </c>
      <c r="D866" s="53">
        <v>0</v>
      </c>
      <c r="E866" s="54" t="str">
        <f>IF('גליון הקלדת נתונים ידני'!P869=2,'גליון הקלדת נתונים ידני'!M869,"")</f>
        <v/>
      </c>
      <c r="F866" s="54" t="str">
        <f>IF('גליון הקלדת נתונים ידני'!P869=2,'גליון הקלדת נתונים ידני'!N869,"")</f>
        <v/>
      </c>
      <c r="G866" s="52">
        <v>1</v>
      </c>
      <c r="H866" s="52">
        <v>1</v>
      </c>
    </row>
    <row r="867" spans="1:8">
      <c r="A867" s="52">
        <v>2022</v>
      </c>
      <c r="B867" s="53">
        <f>'גליון הקלדת נתונים ידני'!$J$1</f>
        <v>123456</v>
      </c>
      <c r="C867" s="53" t="str">
        <f>IF('גליון הקלדת נתונים ידני'!P870=2,'גליון הקלדת נתונים ידני'!O870,"")</f>
        <v/>
      </c>
      <c r="D867" s="53">
        <v>0</v>
      </c>
      <c r="E867" s="54" t="str">
        <f>IF('גליון הקלדת נתונים ידני'!P870=2,'גליון הקלדת נתונים ידני'!M870,"")</f>
        <v/>
      </c>
      <c r="F867" s="54" t="str">
        <f>IF('גליון הקלדת נתונים ידני'!P870=2,'גליון הקלדת נתונים ידני'!N870,"")</f>
        <v/>
      </c>
      <c r="G867" s="52">
        <v>1</v>
      </c>
      <c r="H867" s="52">
        <v>1</v>
      </c>
    </row>
    <row r="868" spans="1:8">
      <c r="A868" s="52">
        <v>2022</v>
      </c>
      <c r="B868" s="53">
        <f>'גליון הקלדת נתונים ידני'!$J$1</f>
        <v>123456</v>
      </c>
      <c r="C868" s="53" t="str">
        <f>IF('גליון הקלדת נתונים ידני'!P871=2,'גליון הקלדת נתונים ידני'!O871,"")</f>
        <v/>
      </c>
      <c r="D868" s="53">
        <v>0</v>
      </c>
      <c r="E868" s="54" t="str">
        <f>IF('גליון הקלדת נתונים ידני'!P871=2,'גליון הקלדת נתונים ידני'!M871,"")</f>
        <v/>
      </c>
      <c r="F868" s="54" t="str">
        <f>IF('גליון הקלדת נתונים ידני'!P871=2,'גליון הקלדת נתונים ידני'!N871,"")</f>
        <v/>
      </c>
      <c r="G868" s="52">
        <v>1</v>
      </c>
      <c r="H868" s="52">
        <v>1</v>
      </c>
    </row>
    <row r="869" spans="1:8">
      <c r="A869" s="52">
        <v>2022</v>
      </c>
      <c r="B869" s="53">
        <f>'גליון הקלדת נתונים ידני'!$J$1</f>
        <v>123456</v>
      </c>
      <c r="C869" s="53" t="str">
        <f>IF('גליון הקלדת נתונים ידני'!P872=2,'גליון הקלדת נתונים ידני'!O872,"")</f>
        <v/>
      </c>
      <c r="D869" s="53">
        <v>0</v>
      </c>
      <c r="E869" s="54" t="str">
        <f>IF('גליון הקלדת נתונים ידני'!P872=2,'גליון הקלדת נתונים ידני'!M872,"")</f>
        <v/>
      </c>
      <c r="F869" s="54" t="str">
        <f>IF('גליון הקלדת נתונים ידני'!P872=2,'גליון הקלדת נתונים ידני'!N872,"")</f>
        <v/>
      </c>
      <c r="G869" s="52">
        <v>1</v>
      </c>
      <c r="H869" s="52">
        <v>1</v>
      </c>
    </row>
    <row r="870" spans="1:8">
      <c r="A870" s="52">
        <v>2022</v>
      </c>
      <c r="B870" s="53">
        <f>'גליון הקלדת נתונים ידני'!$J$1</f>
        <v>123456</v>
      </c>
      <c r="C870" s="53" t="str">
        <f>IF('גליון הקלדת נתונים ידני'!P873=2,'גליון הקלדת נתונים ידני'!O873,"")</f>
        <v/>
      </c>
      <c r="D870" s="53">
        <v>0</v>
      </c>
      <c r="E870" s="54" t="str">
        <f>IF('גליון הקלדת נתונים ידני'!P873=2,'גליון הקלדת נתונים ידני'!M873,"")</f>
        <v/>
      </c>
      <c r="F870" s="54" t="str">
        <f>IF('גליון הקלדת נתונים ידני'!P873=2,'גליון הקלדת נתונים ידני'!N873,"")</f>
        <v/>
      </c>
      <c r="G870" s="52">
        <v>1</v>
      </c>
      <c r="H870" s="52">
        <v>1</v>
      </c>
    </row>
    <row r="871" spans="1:8">
      <c r="A871" s="52">
        <v>2022</v>
      </c>
      <c r="B871" s="53">
        <f>'גליון הקלדת נתונים ידני'!$J$1</f>
        <v>123456</v>
      </c>
      <c r="C871" s="53" t="str">
        <f>IF('גליון הקלדת נתונים ידני'!P874=2,'גליון הקלדת נתונים ידני'!O874,"")</f>
        <v/>
      </c>
      <c r="D871" s="53">
        <v>0</v>
      </c>
      <c r="E871" s="54" t="str">
        <f>IF('גליון הקלדת נתונים ידני'!P874=2,'גליון הקלדת נתונים ידני'!M874,"")</f>
        <v/>
      </c>
      <c r="F871" s="54" t="str">
        <f>IF('גליון הקלדת נתונים ידני'!P874=2,'גליון הקלדת נתונים ידני'!N874,"")</f>
        <v/>
      </c>
      <c r="G871" s="52">
        <v>1</v>
      </c>
      <c r="H871" s="52">
        <v>1</v>
      </c>
    </row>
    <row r="872" spans="1:8">
      <c r="A872" s="52">
        <v>2022</v>
      </c>
      <c r="B872" s="53">
        <f>'גליון הקלדת נתונים ידני'!$J$1</f>
        <v>123456</v>
      </c>
      <c r="C872" s="53" t="str">
        <f>IF('גליון הקלדת נתונים ידני'!P875=2,'גליון הקלדת נתונים ידני'!O875,"")</f>
        <v/>
      </c>
      <c r="D872" s="53">
        <v>0</v>
      </c>
      <c r="E872" s="54" t="str">
        <f>IF('גליון הקלדת נתונים ידני'!P875=2,'גליון הקלדת נתונים ידני'!M875,"")</f>
        <v/>
      </c>
      <c r="F872" s="54" t="str">
        <f>IF('גליון הקלדת נתונים ידני'!P875=2,'גליון הקלדת נתונים ידני'!N875,"")</f>
        <v/>
      </c>
      <c r="G872" s="52">
        <v>1</v>
      </c>
      <c r="H872" s="52">
        <v>1</v>
      </c>
    </row>
    <row r="873" spans="1:8">
      <c r="A873" s="52">
        <v>2022</v>
      </c>
      <c r="B873" s="53">
        <f>'גליון הקלדת נתונים ידני'!$J$1</f>
        <v>123456</v>
      </c>
      <c r="C873" s="53" t="str">
        <f>IF('גליון הקלדת נתונים ידני'!P876=2,'גליון הקלדת נתונים ידני'!O876,"")</f>
        <v/>
      </c>
      <c r="D873" s="53">
        <v>0</v>
      </c>
      <c r="E873" s="54" t="str">
        <f>IF('גליון הקלדת נתונים ידני'!P876=2,'גליון הקלדת נתונים ידני'!M876,"")</f>
        <v/>
      </c>
      <c r="F873" s="54" t="str">
        <f>IF('גליון הקלדת נתונים ידני'!P876=2,'גליון הקלדת נתונים ידני'!N876,"")</f>
        <v/>
      </c>
      <c r="G873" s="52">
        <v>1</v>
      </c>
      <c r="H873" s="52">
        <v>1</v>
      </c>
    </row>
    <row r="874" spans="1:8">
      <c r="A874" s="52">
        <v>2022</v>
      </c>
      <c r="B874" s="53">
        <f>'גליון הקלדת נתונים ידני'!$J$1</f>
        <v>123456</v>
      </c>
      <c r="C874" s="53" t="str">
        <f>IF('גליון הקלדת נתונים ידני'!P877=2,'גליון הקלדת נתונים ידני'!O877,"")</f>
        <v/>
      </c>
      <c r="D874" s="53">
        <v>0</v>
      </c>
      <c r="E874" s="54" t="str">
        <f>IF('גליון הקלדת נתונים ידני'!P877=2,'גליון הקלדת נתונים ידני'!M877,"")</f>
        <v/>
      </c>
      <c r="F874" s="54" t="str">
        <f>IF('גליון הקלדת נתונים ידני'!P877=2,'גליון הקלדת נתונים ידני'!N877,"")</f>
        <v/>
      </c>
      <c r="G874" s="52">
        <v>1</v>
      </c>
      <c r="H874" s="52">
        <v>1</v>
      </c>
    </row>
    <row r="875" spans="1:8">
      <c r="A875" s="52">
        <v>2022</v>
      </c>
      <c r="B875" s="53">
        <f>'גליון הקלדת נתונים ידני'!$J$1</f>
        <v>123456</v>
      </c>
      <c r="C875" s="53" t="str">
        <f>IF('גליון הקלדת נתונים ידני'!P878=2,'גליון הקלדת נתונים ידני'!O878,"")</f>
        <v/>
      </c>
      <c r="D875" s="53">
        <v>0</v>
      </c>
      <c r="E875" s="54" t="str">
        <f>IF('גליון הקלדת נתונים ידני'!P878=2,'גליון הקלדת נתונים ידני'!M878,"")</f>
        <v/>
      </c>
      <c r="F875" s="54" t="str">
        <f>IF('גליון הקלדת נתונים ידני'!P878=2,'גליון הקלדת נתונים ידני'!N878,"")</f>
        <v/>
      </c>
      <c r="G875" s="52">
        <v>1</v>
      </c>
      <c r="H875" s="52">
        <v>1</v>
      </c>
    </row>
    <row r="876" spans="1:8">
      <c r="A876" s="52">
        <v>2022</v>
      </c>
      <c r="B876" s="53">
        <f>'גליון הקלדת נתונים ידני'!$J$1</f>
        <v>123456</v>
      </c>
      <c r="C876" s="53" t="str">
        <f>IF('גליון הקלדת נתונים ידני'!P879=2,'גליון הקלדת נתונים ידני'!O879,"")</f>
        <v/>
      </c>
      <c r="D876" s="53">
        <v>0</v>
      </c>
      <c r="E876" s="54" t="str">
        <f>IF('גליון הקלדת נתונים ידני'!P879=2,'גליון הקלדת נתונים ידני'!M879,"")</f>
        <v/>
      </c>
      <c r="F876" s="54" t="str">
        <f>IF('גליון הקלדת נתונים ידני'!P879=2,'גליון הקלדת נתונים ידני'!N879,"")</f>
        <v/>
      </c>
      <c r="G876" s="52">
        <v>1</v>
      </c>
      <c r="H876" s="52">
        <v>1</v>
      </c>
    </row>
    <row r="877" spans="1:8">
      <c r="A877" s="52">
        <v>2022</v>
      </c>
      <c r="B877" s="53">
        <f>'גליון הקלדת נתונים ידני'!$J$1</f>
        <v>123456</v>
      </c>
      <c r="C877" s="53" t="str">
        <f>IF('גליון הקלדת נתונים ידני'!P880=2,'גליון הקלדת נתונים ידני'!O880,"")</f>
        <v/>
      </c>
      <c r="D877" s="53">
        <v>0</v>
      </c>
      <c r="E877" s="54" t="str">
        <f>IF('גליון הקלדת נתונים ידני'!P880=2,'גליון הקלדת נתונים ידני'!M880,"")</f>
        <v/>
      </c>
      <c r="F877" s="54" t="str">
        <f>IF('גליון הקלדת נתונים ידני'!P880=2,'גליון הקלדת נתונים ידני'!N880,"")</f>
        <v/>
      </c>
      <c r="G877" s="52">
        <v>1</v>
      </c>
      <c r="H877" s="52">
        <v>1</v>
      </c>
    </row>
    <row r="878" spans="1:8">
      <c r="A878" s="52">
        <v>2022</v>
      </c>
      <c r="B878" s="53">
        <f>'גליון הקלדת נתונים ידני'!$J$1</f>
        <v>123456</v>
      </c>
      <c r="C878" s="53" t="str">
        <f>IF('גליון הקלדת נתונים ידני'!P881=2,'גליון הקלדת נתונים ידני'!O881,"")</f>
        <v/>
      </c>
      <c r="D878" s="53">
        <v>0</v>
      </c>
      <c r="E878" s="54" t="str">
        <f>IF('גליון הקלדת נתונים ידני'!P881=2,'גליון הקלדת נתונים ידני'!M881,"")</f>
        <v/>
      </c>
      <c r="F878" s="54" t="str">
        <f>IF('גליון הקלדת נתונים ידני'!P881=2,'גליון הקלדת נתונים ידני'!N881,"")</f>
        <v/>
      </c>
      <c r="G878" s="52">
        <v>1</v>
      </c>
      <c r="H878" s="52">
        <v>1</v>
      </c>
    </row>
    <row r="879" spans="1:8">
      <c r="A879" s="52">
        <v>2022</v>
      </c>
      <c r="B879" s="53">
        <f>'גליון הקלדת נתונים ידני'!$J$1</f>
        <v>123456</v>
      </c>
      <c r="C879" s="53" t="str">
        <f>IF('גליון הקלדת נתונים ידני'!P882=2,'גליון הקלדת נתונים ידני'!O882,"")</f>
        <v/>
      </c>
      <c r="D879" s="53">
        <v>0</v>
      </c>
      <c r="E879" s="54" t="str">
        <f>IF('גליון הקלדת נתונים ידני'!P882=2,'גליון הקלדת נתונים ידני'!M882,"")</f>
        <v/>
      </c>
      <c r="F879" s="54" t="str">
        <f>IF('גליון הקלדת נתונים ידני'!P882=2,'גליון הקלדת נתונים ידני'!N882,"")</f>
        <v/>
      </c>
      <c r="G879" s="52">
        <v>1</v>
      </c>
      <c r="H879" s="52">
        <v>1</v>
      </c>
    </row>
    <row r="880" spans="1:8">
      <c r="A880" s="52">
        <v>2022</v>
      </c>
      <c r="B880" s="53">
        <f>'גליון הקלדת נתונים ידני'!$J$1</f>
        <v>123456</v>
      </c>
      <c r="C880" s="53" t="str">
        <f>IF('גליון הקלדת נתונים ידני'!P883=2,'גליון הקלדת נתונים ידני'!O883,"")</f>
        <v/>
      </c>
      <c r="D880" s="53">
        <v>0</v>
      </c>
      <c r="E880" s="54" t="str">
        <f>IF('גליון הקלדת נתונים ידני'!P883=2,'גליון הקלדת נתונים ידני'!M883,"")</f>
        <v/>
      </c>
      <c r="F880" s="54" t="str">
        <f>IF('גליון הקלדת נתונים ידני'!P883=2,'גליון הקלדת נתונים ידני'!N883,"")</f>
        <v/>
      </c>
      <c r="G880" s="52">
        <v>1</v>
      </c>
      <c r="H880" s="52">
        <v>1</v>
      </c>
    </row>
    <row r="881" spans="1:8">
      <c r="A881" s="52">
        <v>2022</v>
      </c>
      <c r="B881" s="53">
        <f>'גליון הקלדת נתונים ידני'!$J$1</f>
        <v>123456</v>
      </c>
      <c r="C881" s="53" t="str">
        <f>IF('גליון הקלדת נתונים ידני'!P884=2,'גליון הקלדת נתונים ידני'!O884,"")</f>
        <v/>
      </c>
      <c r="D881" s="53">
        <v>0</v>
      </c>
      <c r="E881" s="54" t="str">
        <f>IF('גליון הקלדת נתונים ידני'!P884=2,'גליון הקלדת נתונים ידני'!M884,"")</f>
        <v/>
      </c>
      <c r="F881" s="54" t="str">
        <f>IF('גליון הקלדת נתונים ידני'!P884=2,'גליון הקלדת נתונים ידני'!N884,"")</f>
        <v/>
      </c>
      <c r="G881" s="52">
        <v>1</v>
      </c>
      <c r="H881" s="52">
        <v>1</v>
      </c>
    </row>
    <row r="882" spans="1:8">
      <c r="A882" s="52">
        <v>2022</v>
      </c>
      <c r="B882" s="53">
        <f>'גליון הקלדת נתונים ידני'!$J$1</f>
        <v>123456</v>
      </c>
      <c r="C882" s="53" t="str">
        <f>IF('גליון הקלדת נתונים ידני'!P885=2,'גליון הקלדת נתונים ידני'!O885,"")</f>
        <v/>
      </c>
      <c r="D882" s="53">
        <v>0</v>
      </c>
      <c r="E882" s="54" t="str">
        <f>IF('גליון הקלדת נתונים ידני'!P885=2,'גליון הקלדת נתונים ידני'!M885,"")</f>
        <v/>
      </c>
      <c r="F882" s="54" t="str">
        <f>IF('גליון הקלדת נתונים ידני'!P885=2,'גליון הקלדת נתונים ידני'!N885,"")</f>
        <v/>
      </c>
      <c r="G882" s="52">
        <v>1</v>
      </c>
      <c r="H882" s="52">
        <v>1</v>
      </c>
    </row>
    <row r="883" spans="1:8">
      <c r="A883" s="52">
        <v>2022</v>
      </c>
      <c r="B883" s="53">
        <f>'גליון הקלדת נתונים ידני'!$J$1</f>
        <v>123456</v>
      </c>
      <c r="C883" s="53" t="str">
        <f>IF('גליון הקלדת נתונים ידני'!P886=2,'גליון הקלדת נתונים ידני'!O886,"")</f>
        <v/>
      </c>
      <c r="D883" s="53">
        <v>0</v>
      </c>
      <c r="E883" s="54" t="str">
        <f>IF('גליון הקלדת נתונים ידני'!P886=2,'גליון הקלדת נתונים ידני'!M886,"")</f>
        <v/>
      </c>
      <c r="F883" s="54" t="str">
        <f>IF('גליון הקלדת נתונים ידני'!P886=2,'גליון הקלדת נתונים ידני'!N886,"")</f>
        <v/>
      </c>
      <c r="G883" s="52">
        <v>1</v>
      </c>
      <c r="H883" s="52">
        <v>1</v>
      </c>
    </row>
    <row r="884" spans="1:8">
      <c r="A884" s="52">
        <v>2022</v>
      </c>
      <c r="B884" s="53">
        <f>'גליון הקלדת נתונים ידני'!$J$1</f>
        <v>123456</v>
      </c>
      <c r="C884" s="53" t="str">
        <f>IF('גליון הקלדת נתונים ידני'!P887=2,'גליון הקלדת נתונים ידני'!O887,"")</f>
        <v/>
      </c>
      <c r="D884" s="53">
        <v>0</v>
      </c>
      <c r="E884" s="54" t="str">
        <f>IF('גליון הקלדת נתונים ידני'!P887=2,'גליון הקלדת נתונים ידני'!M887,"")</f>
        <v/>
      </c>
      <c r="F884" s="54" t="str">
        <f>IF('גליון הקלדת נתונים ידני'!P887=2,'גליון הקלדת נתונים ידני'!N887,"")</f>
        <v/>
      </c>
      <c r="G884" s="52">
        <v>1</v>
      </c>
      <c r="H884" s="52">
        <v>1</v>
      </c>
    </row>
    <row r="885" spans="1:8">
      <c r="A885" s="52">
        <v>2022</v>
      </c>
      <c r="B885" s="53">
        <f>'גליון הקלדת נתונים ידני'!$J$1</f>
        <v>123456</v>
      </c>
      <c r="C885" s="53" t="str">
        <f>IF('גליון הקלדת נתונים ידני'!P888=2,'גליון הקלדת נתונים ידני'!O888,"")</f>
        <v/>
      </c>
      <c r="D885" s="53">
        <v>0</v>
      </c>
      <c r="E885" s="54" t="str">
        <f>IF('גליון הקלדת נתונים ידני'!P888=2,'גליון הקלדת נתונים ידני'!M888,"")</f>
        <v/>
      </c>
      <c r="F885" s="54" t="str">
        <f>IF('גליון הקלדת נתונים ידני'!P888=2,'גליון הקלדת נתונים ידני'!N888,"")</f>
        <v/>
      </c>
      <c r="G885" s="52">
        <v>1</v>
      </c>
      <c r="H885" s="52">
        <v>1</v>
      </c>
    </row>
    <row r="886" spans="1:8">
      <c r="A886" s="52">
        <v>2022</v>
      </c>
      <c r="B886" s="53">
        <f>'גליון הקלדת נתונים ידני'!$J$1</f>
        <v>123456</v>
      </c>
      <c r="C886" s="53" t="str">
        <f>IF('גליון הקלדת נתונים ידני'!P889=2,'גליון הקלדת נתונים ידני'!O889,"")</f>
        <v/>
      </c>
      <c r="D886" s="53">
        <v>0</v>
      </c>
      <c r="E886" s="54" t="str">
        <f>IF('גליון הקלדת נתונים ידני'!P889=2,'גליון הקלדת נתונים ידני'!M889,"")</f>
        <v/>
      </c>
      <c r="F886" s="54" t="str">
        <f>IF('גליון הקלדת נתונים ידני'!P889=2,'גליון הקלדת נתונים ידני'!N889,"")</f>
        <v/>
      </c>
      <c r="G886" s="52">
        <v>1</v>
      </c>
      <c r="H886" s="52">
        <v>1</v>
      </c>
    </row>
    <row r="887" spans="1:8">
      <c r="A887" s="52">
        <v>2022</v>
      </c>
      <c r="B887" s="53">
        <f>'גליון הקלדת נתונים ידני'!$J$1</f>
        <v>123456</v>
      </c>
      <c r="C887" s="53" t="str">
        <f>IF('גליון הקלדת נתונים ידני'!P890=2,'גליון הקלדת נתונים ידני'!O890,"")</f>
        <v/>
      </c>
      <c r="D887" s="53">
        <v>0</v>
      </c>
      <c r="E887" s="54" t="str">
        <f>IF('גליון הקלדת נתונים ידני'!P890=2,'גליון הקלדת נתונים ידני'!M890,"")</f>
        <v/>
      </c>
      <c r="F887" s="54" t="str">
        <f>IF('גליון הקלדת נתונים ידני'!P890=2,'גליון הקלדת נתונים ידני'!N890,"")</f>
        <v/>
      </c>
      <c r="G887" s="52">
        <v>1</v>
      </c>
      <c r="H887" s="52">
        <v>1</v>
      </c>
    </row>
    <row r="888" spans="1:8">
      <c r="A888" s="52">
        <v>2022</v>
      </c>
      <c r="B888" s="53">
        <f>'גליון הקלדת נתונים ידני'!$J$1</f>
        <v>123456</v>
      </c>
      <c r="C888" s="53" t="str">
        <f>IF('גליון הקלדת נתונים ידני'!P891=2,'גליון הקלדת נתונים ידני'!O891,"")</f>
        <v/>
      </c>
      <c r="D888" s="53">
        <v>0</v>
      </c>
      <c r="E888" s="54" t="str">
        <f>IF('גליון הקלדת נתונים ידני'!P891=2,'גליון הקלדת נתונים ידני'!M891,"")</f>
        <v/>
      </c>
      <c r="F888" s="54" t="str">
        <f>IF('גליון הקלדת נתונים ידני'!P891=2,'גליון הקלדת נתונים ידני'!N891,"")</f>
        <v/>
      </c>
      <c r="G888" s="52">
        <v>1</v>
      </c>
      <c r="H888" s="52">
        <v>1</v>
      </c>
    </row>
    <row r="889" spans="1:8">
      <c r="A889" s="52">
        <v>2022</v>
      </c>
      <c r="B889" s="53">
        <f>'גליון הקלדת נתונים ידני'!$J$1</f>
        <v>123456</v>
      </c>
      <c r="C889" s="53" t="str">
        <f>IF('גליון הקלדת נתונים ידני'!P892=2,'גליון הקלדת נתונים ידני'!O892,"")</f>
        <v/>
      </c>
      <c r="D889" s="53">
        <v>0</v>
      </c>
      <c r="E889" s="54" t="str">
        <f>IF('גליון הקלדת נתונים ידני'!P892=2,'גליון הקלדת נתונים ידני'!M892,"")</f>
        <v/>
      </c>
      <c r="F889" s="54" t="str">
        <f>IF('גליון הקלדת נתונים ידני'!P892=2,'גליון הקלדת נתונים ידני'!N892,"")</f>
        <v/>
      </c>
      <c r="G889" s="52">
        <v>1</v>
      </c>
      <c r="H889" s="52">
        <v>1</v>
      </c>
    </row>
    <row r="890" spans="1:8">
      <c r="A890" s="52">
        <v>2022</v>
      </c>
      <c r="B890" s="53">
        <f>'גליון הקלדת נתונים ידני'!$J$1</f>
        <v>123456</v>
      </c>
      <c r="C890" s="53" t="str">
        <f>IF('גליון הקלדת נתונים ידני'!P893=2,'גליון הקלדת נתונים ידני'!O893,"")</f>
        <v/>
      </c>
      <c r="D890" s="53">
        <v>0</v>
      </c>
      <c r="E890" s="54" t="str">
        <f>IF('גליון הקלדת נתונים ידני'!P893=2,'גליון הקלדת נתונים ידני'!M893,"")</f>
        <v/>
      </c>
      <c r="F890" s="54" t="str">
        <f>IF('גליון הקלדת נתונים ידני'!P893=2,'גליון הקלדת נתונים ידני'!N893,"")</f>
        <v/>
      </c>
      <c r="G890" s="52">
        <v>1</v>
      </c>
      <c r="H890" s="52">
        <v>1</v>
      </c>
    </row>
    <row r="891" spans="1:8">
      <c r="A891" s="52">
        <v>2022</v>
      </c>
      <c r="B891" s="53">
        <f>'גליון הקלדת נתונים ידני'!$J$1</f>
        <v>123456</v>
      </c>
      <c r="C891" s="53" t="str">
        <f>IF('גליון הקלדת נתונים ידני'!P894=2,'גליון הקלדת נתונים ידני'!O894,"")</f>
        <v/>
      </c>
      <c r="D891" s="53">
        <v>0</v>
      </c>
      <c r="E891" s="54" t="str">
        <f>IF('גליון הקלדת נתונים ידני'!P894=2,'גליון הקלדת נתונים ידני'!M894,"")</f>
        <v/>
      </c>
      <c r="F891" s="54" t="str">
        <f>IF('גליון הקלדת נתונים ידני'!P894=2,'גליון הקלדת נתונים ידני'!N894,"")</f>
        <v/>
      </c>
      <c r="G891" s="52">
        <v>1</v>
      </c>
      <c r="H891" s="52">
        <v>1</v>
      </c>
    </row>
    <row r="892" spans="1:8">
      <c r="A892" s="52">
        <v>2022</v>
      </c>
      <c r="B892" s="53">
        <f>'גליון הקלדת נתונים ידני'!$J$1</f>
        <v>123456</v>
      </c>
      <c r="C892" s="53" t="str">
        <f>IF('גליון הקלדת נתונים ידני'!P895=2,'גליון הקלדת נתונים ידני'!O895,"")</f>
        <v/>
      </c>
      <c r="D892" s="53">
        <v>0</v>
      </c>
      <c r="E892" s="54" t="str">
        <f>IF('גליון הקלדת נתונים ידני'!P895=2,'גליון הקלדת נתונים ידני'!M895,"")</f>
        <v/>
      </c>
      <c r="F892" s="54" t="str">
        <f>IF('גליון הקלדת נתונים ידני'!P895=2,'גליון הקלדת נתונים ידני'!N895,"")</f>
        <v/>
      </c>
      <c r="G892" s="52">
        <v>1</v>
      </c>
      <c r="H892" s="52">
        <v>1</v>
      </c>
    </row>
    <row r="893" spans="1:8">
      <c r="A893" s="52">
        <v>2022</v>
      </c>
      <c r="B893" s="53">
        <f>'גליון הקלדת נתונים ידני'!$J$1</f>
        <v>123456</v>
      </c>
      <c r="C893" s="53" t="str">
        <f>IF('גליון הקלדת נתונים ידני'!P896=2,'גליון הקלדת נתונים ידני'!O896,"")</f>
        <v/>
      </c>
      <c r="D893" s="53">
        <v>0</v>
      </c>
      <c r="E893" s="54" t="str">
        <f>IF('גליון הקלדת נתונים ידני'!P896=2,'גליון הקלדת נתונים ידני'!M896,"")</f>
        <v/>
      </c>
      <c r="F893" s="54" t="str">
        <f>IF('גליון הקלדת נתונים ידני'!P896=2,'גליון הקלדת נתונים ידני'!N896,"")</f>
        <v/>
      </c>
      <c r="G893" s="52">
        <v>1</v>
      </c>
      <c r="H893" s="52">
        <v>1</v>
      </c>
    </row>
    <row r="894" spans="1:8">
      <c r="A894" s="52">
        <v>2022</v>
      </c>
      <c r="B894" s="53">
        <f>'גליון הקלדת נתונים ידני'!$J$1</f>
        <v>123456</v>
      </c>
      <c r="C894" s="53" t="str">
        <f>IF('גליון הקלדת נתונים ידני'!P897=2,'גליון הקלדת נתונים ידני'!O897,"")</f>
        <v/>
      </c>
      <c r="D894" s="53">
        <v>0</v>
      </c>
      <c r="E894" s="54" t="str">
        <f>IF('גליון הקלדת נתונים ידני'!P897=2,'גליון הקלדת נתונים ידני'!M897,"")</f>
        <v/>
      </c>
      <c r="F894" s="54" t="str">
        <f>IF('גליון הקלדת נתונים ידני'!P897=2,'גליון הקלדת נתונים ידני'!N897,"")</f>
        <v/>
      </c>
      <c r="G894" s="52">
        <v>1</v>
      </c>
      <c r="H894" s="52">
        <v>1</v>
      </c>
    </row>
    <row r="895" spans="1:8">
      <c r="A895" s="52">
        <v>2022</v>
      </c>
      <c r="B895" s="53">
        <f>'גליון הקלדת נתונים ידני'!$J$1</f>
        <v>123456</v>
      </c>
      <c r="C895" s="53" t="str">
        <f>IF('גליון הקלדת נתונים ידני'!P898=2,'גליון הקלדת נתונים ידני'!O898,"")</f>
        <v/>
      </c>
      <c r="D895" s="53">
        <v>0</v>
      </c>
      <c r="E895" s="54" t="str">
        <f>IF('גליון הקלדת נתונים ידני'!P898=2,'גליון הקלדת נתונים ידני'!M898,"")</f>
        <v/>
      </c>
      <c r="F895" s="54" t="str">
        <f>IF('גליון הקלדת נתונים ידני'!P898=2,'גליון הקלדת נתונים ידני'!N898,"")</f>
        <v/>
      </c>
      <c r="G895" s="52">
        <v>1</v>
      </c>
      <c r="H895" s="52">
        <v>1</v>
      </c>
    </row>
    <row r="896" spans="1:8">
      <c r="A896" s="52">
        <v>2022</v>
      </c>
      <c r="B896" s="53">
        <f>'גליון הקלדת נתונים ידני'!$J$1</f>
        <v>123456</v>
      </c>
      <c r="C896" s="53" t="str">
        <f>IF('גליון הקלדת נתונים ידני'!P899=2,'גליון הקלדת נתונים ידני'!O899,"")</f>
        <v/>
      </c>
      <c r="D896" s="53">
        <v>0</v>
      </c>
      <c r="E896" s="54" t="str">
        <f>IF('גליון הקלדת נתונים ידני'!P899=2,'גליון הקלדת נתונים ידני'!M899,"")</f>
        <v/>
      </c>
      <c r="F896" s="54" t="str">
        <f>IF('גליון הקלדת נתונים ידני'!P899=2,'גליון הקלדת נתונים ידני'!N899,"")</f>
        <v/>
      </c>
      <c r="G896" s="52">
        <v>1</v>
      </c>
      <c r="H896" s="52">
        <v>1</v>
      </c>
    </row>
    <row r="897" spans="1:8">
      <c r="A897" s="52">
        <v>2022</v>
      </c>
      <c r="B897" s="53">
        <f>'גליון הקלדת נתונים ידני'!$J$1</f>
        <v>123456</v>
      </c>
      <c r="C897" s="53" t="str">
        <f>IF('גליון הקלדת נתונים ידני'!P900=2,'גליון הקלדת נתונים ידני'!O900,"")</f>
        <v/>
      </c>
      <c r="D897" s="53">
        <v>0</v>
      </c>
      <c r="E897" s="54" t="str">
        <f>IF('גליון הקלדת נתונים ידני'!P900=2,'גליון הקלדת נתונים ידני'!M900,"")</f>
        <v/>
      </c>
      <c r="F897" s="54" t="str">
        <f>IF('גליון הקלדת נתונים ידני'!P900=2,'גליון הקלדת נתונים ידני'!N900,"")</f>
        <v/>
      </c>
      <c r="G897" s="52">
        <v>1</v>
      </c>
      <c r="H897" s="52">
        <v>1</v>
      </c>
    </row>
    <row r="898" spans="1:8">
      <c r="A898" s="52">
        <v>2022</v>
      </c>
      <c r="B898" s="53">
        <f>'גליון הקלדת נתונים ידני'!$J$1</f>
        <v>123456</v>
      </c>
      <c r="C898" s="53" t="str">
        <f>IF('גליון הקלדת נתונים ידני'!P901=2,'גליון הקלדת נתונים ידני'!O901,"")</f>
        <v/>
      </c>
      <c r="D898" s="53">
        <v>0</v>
      </c>
      <c r="E898" s="54" t="str">
        <f>IF('גליון הקלדת נתונים ידני'!P901=2,'גליון הקלדת נתונים ידני'!M901,"")</f>
        <v/>
      </c>
      <c r="F898" s="54" t="str">
        <f>IF('גליון הקלדת נתונים ידני'!P901=2,'גליון הקלדת נתונים ידני'!N901,"")</f>
        <v/>
      </c>
      <c r="G898" s="52">
        <v>1</v>
      </c>
      <c r="H898" s="52">
        <v>1</v>
      </c>
    </row>
    <row r="899" spans="1:8">
      <c r="A899" s="52">
        <v>2022</v>
      </c>
      <c r="B899" s="53">
        <f>'גליון הקלדת נתונים ידני'!$J$1</f>
        <v>123456</v>
      </c>
      <c r="C899" s="53" t="str">
        <f>IF('גליון הקלדת נתונים ידני'!P902=2,'גליון הקלדת נתונים ידני'!O902,"")</f>
        <v/>
      </c>
      <c r="D899" s="53">
        <v>0</v>
      </c>
      <c r="E899" s="54" t="str">
        <f>IF('גליון הקלדת נתונים ידני'!P902=2,'גליון הקלדת נתונים ידני'!M902,"")</f>
        <v/>
      </c>
      <c r="F899" s="54" t="str">
        <f>IF('גליון הקלדת נתונים ידני'!P902=2,'גליון הקלדת נתונים ידני'!N902,"")</f>
        <v/>
      </c>
      <c r="G899" s="52">
        <v>1</v>
      </c>
      <c r="H899" s="52">
        <v>1</v>
      </c>
    </row>
    <row r="900" spans="1:8">
      <c r="A900" s="52">
        <v>2022</v>
      </c>
      <c r="B900" s="53">
        <f>'גליון הקלדת נתונים ידני'!$J$1</f>
        <v>123456</v>
      </c>
      <c r="C900" s="53" t="str">
        <f>IF('גליון הקלדת נתונים ידני'!P903=2,'גליון הקלדת נתונים ידני'!O903,"")</f>
        <v/>
      </c>
      <c r="D900" s="53">
        <v>0</v>
      </c>
      <c r="E900" s="54" t="str">
        <f>IF('גליון הקלדת נתונים ידני'!P903=2,'גליון הקלדת נתונים ידני'!M903,"")</f>
        <v/>
      </c>
      <c r="F900" s="54" t="str">
        <f>IF('גליון הקלדת נתונים ידני'!P903=2,'גליון הקלדת נתונים ידני'!N903,"")</f>
        <v/>
      </c>
      <c r="G900" s="52">
        <v>1</v>
      </c>
      <c r="H900" s="52">
        <v>1</v>
      </c>
    </row>
    <row r="901" spans="1:8">
      <c r="A901" s="52">
        <v>2022</v>
      </c>
      <c r="B901" s="53">
        <f>'גליון הקלדת נתונים ידני'!$J$1</f>
        <v>123456</v>
      </c>
      <c r="C901" s="53" t="str">
        <f>IF('גליון הקלדת נתונים ידני'!P904=2,'גליון הקלדת נתונים ידני'!O904,"")</f>
        <v/>
      </c>
      <c r="D901" s="53">
        <v>0</v>
      </c>
      <c r="E901" s="54" t="str">
        <f>IF('גליון הקלדת נתונים ידני'!P904=2,'גליון הקלדת נתונים ידני'!M904,"")</f>
        <v/>
      </c>
      <c r="F901" s="54" t="str">
        <f>IF('גליון הקלדת נתונים ידני'!P904=2,'גליון הקלדת נתונים ידני'!N904,"")</f>
        <v/>
      </c>
      <c r="G901" s="52">
        <v>1</v>
      </c>
      <c r="H901" s="52">
        <v>1</v>
      </c>
    </row>
    <row r="902" spans="1:8">
      <c r="A902" s="52">
        <v>2022</v>
      </c>
      <c r="B902" s="53">
        <f>'גליון הקלדת נתונים ידני'!$J$1</f>
        <v>123456</v>
      </c>
      <c r="C902" s="53" t="str">
        <f>IF('גליון הקלדת נתונים ידני'!P905=2,'גליון הקלדת נתונים ידני'!O905,"")</f>
        <v/>
      </c>
      <c r="D902" s="53">
        <v>0</v>
      </c>
      <c r="E902" s="54" t="str">
        <f>IF('גליון הקלדת נתונים ידני'!P905=2,'גליון הקלדת נתונים ידני'!M905,"")</f>
        <v/>
      </c>
      <c r="F902" s="54" t="str">
        <f>IF('גליון הקלדת נתונים ידני'!P905=2,'גליון הקלדת נתונים ידני'!N905,"")</f>
        <v/>
      </c>
      <c r="G902" s="52">
        <v>1</v>
      </c>
      <c r="H902" s="52">
        <v>1</v>
      </c>
    </row>
    <row r="903" spans="1:8">
      <c r="A903" s="52">
        <v>2022</v>
      </c>
      <c r="B903" s="53">
        <f>'גליון הקלדת נתונים ידני'!$J$1</f>
        <v>123456</v>
      </c>
      <c r="C903" s="53" t="str">
        <f>IF('גליון הקלדת נתונים ידני'!P906=2,'גליון הקלדת נתונים ידני'!O906,"")</f>
        <v/>
      </c>
      <c r="D903" s="53">
        <v>0</v>
      </c>
      <c r="E903" s="54" t="str">
        <f>IF('גליון הקלדת נתונים ידני'!P906=2,'גליון הקלדת נתונים ידני'!M906,"")</f>
        <v/>
      </c>
      <c r="F903" s="54" t="str">
        <f>IF('גליון הקלדת נתונים ידני'!P906=2,'גליון הקלדת נתונים ידני'!N906,"")</f>
        <v/>
      </c>
      <c r="G903" s="52">
        <v>1</v>
      </c>
      <c r="H903" s="52">
        <v>1</v>
      </c>
    </row>
    <row r="904" spans="1:8">
      <c r="A904" s="52">
        <v>2022</v>
      </c>
      <c r="B904" s="53">
        <f>'גליון הקלדת נתונים ידני'!$J$1</f>
        <v>123456</v>
      </c>
      <c r="C904" s="53" t="str">
        <f>IF('גליון הקלדת נתונים ידני'!P907=2,'גליון הקלדת נתונים ידני'!O907,"")</f>
        <v/>
      </c>
      <c r="D904" s="53">
        <v>0</v>
      </c>
      <c r="E904" s="54" t="str">
        <f>IF('גליון הקלדת נתונים ידני'!P907=2,'גליון הקלדת נתונים ידני'!M907,"")</f>
        <v/>
      </c>
      <c r="F904" s="54" t="str">
        <f>IF('גליון הקלדת נתונים ידני'!P907=2,'גליון הקלדת נתונים ידני'!N907,"")</f>
        <v/>
      </c>
      <c r="G904" s="52">
        <v>1</v>
      </c>
      <c r="H904" s="52">
        <v>1</v>
      </c>
    </row>
    <row r="905" spans="1:8">
      <c r="A905" s="52">
        <v>2022</v>
      </c>
      <c r="B905" s="53">
        <f>'גליון הקלדת נתונים ידני'!$J$1</f>
        <v>123456</v>
      </c>
      <c r="C905" s="53" t="str">
        <f>IF('גליון הקלדת נתונים ידני'!P908=2,'גליון הקלדת נתונים ידני'!O908,"")</f>
        <v/>
      </c>
      <c r="D905" s="53">
        <v>0</v>
      </c>
      <c r="E905" s="54" t="str">
        <f>IF('גליון הקלדת נתונים ידני'!P908=2,'גליון הקלדת נתונים ידני'!M908,"")</f>
        <v/>
      </c>
      <c r="F905" s="54" t="str">
        <f>IF('גליון הקלדת נתונים ידני'!P908=2,'גליון הקלדת נתונים ידני'!N908,"")</f>
        <v/>
      </c>
      <c r="G905" s="52">
        <v>1</v>
      </c>
      <c r="H905" s="52">
        <v>1</v>
      </c>
    </row>
    <row r="906" spans="1:8">
      <c r="A906" s="52">
        <v>2022</v>
      </c>
      <c r="B906" s="53">
        <f>'גליון הקלדת נתונים ידני'!$J$1</f>
        <v>123456</v>
      </c>
      <c r="C906" s="53" t="str">
        <f>IF('גליון הקלדת נתונים ידני'!P909=2,'גליון הקלדת נתונים ידני'!O909,"")</f>
        <v/>
      </c>
      <c r="D906" s="53">
        <v>0</v>
      </c>
      <c r="E906" s="54" t="str">
        <f>IF('גליון הקלדת נתונים ידני'!P909=2,'גליון הקלדת נתונים ידני'!M909,"")</f>
        <v/>
      </c>
      <c r="F906" s="54" t="str">
        <f>IF('גליון הקלדת נתונים ידני'!P909=2,'גליון הקלדת נתונים ידני'!N909,"")</f>
        <v/>
      </c>
      <c r="G906" s="52">
        <v>1</v>
      </c>
      <c r="H906" s="52">
        <v>1</v>
      </c>
    </row>
    <row r="907" spans="1:8">
      <c r="A907" s="52">
        <v>2022</v>
      </c>
      <c r="B907" s="53">
        <f>'גליון הקלדת נתונים ידני'!$J$1</f>
        <v>123456</v>
      </c>
      <c r="C907" s="53" t="str">
        <f>IF('גליון הקלדת נתונים ידני'!P910=2,'גליון הקלדת נתונים ידני'!O910,"")</f>
        <v/>
      </c>
      <c r="D907" s="53">
        <v>0</v>
      </c>
      <c r="E907" s="54" t="str">
        <f>IF('גליון הקלדת נתונים ידני'!P910=2,'גליון הקלדת נתונים ידני'!M910,"")</f>
        <v/>
      </c>
      <c r="F907" s="54" t="str">
        <f>IF('גליון הקלדת נתונים ידני'!P910=2,'גליון הקלדת נתונים ידני'!N910,"")</f>
        <v/>
      </c>
      <c r="G907" s="52">
        <v>1</v>
      </c>
      <c r="H907" s="52">
        <v>1</v>
      </c>
    </row>
    <row r="908" spans="1:8">
      <c r="A908" s="52">
        <v>2022</v>
      </c>
      <c r="B908" s="53">
        <f>'גליון הקלדת נתונים ידני'!$J$1</f>
        <v>123456</v>
      </c>
      <c r="C908" s="53" t="str">
        <f>IF('גליון הקלדת נתונים ידני'!P911=2,'גליון הקלדת נתונים ידני'!O911,"")</f>
        <v/>
      </c>
      <c r="D908" s="53">
        <v>0</v>
      </c>
      <c r="E908" s="54" t="str">
        <f>IF('גליון הקלדת נתונים ידני'!P911=2,'גליון הקלדת נתונים ידני'!M911,"")</f>
        <v/>
      </c>
      <c r="F908" s="54" t="str">
        <f>IF('גליון הקלדת נתונים ידני'!P911=2,'גליון הקלדת נתונים ידני'!N911,"")</f>
        <v/>
      </c>
      <c r="G908" s="52">
        <v>1</v>
      </c>
      <c r="H908" s="52">
        <v>1</v>
      </c>
    </row>
    <row r="909" spans="1:8">
      <c r="A909" s="52">
        <v>2022</v>
      </c>
      <c r="B909" s="53">
        <f>'גליון הקלדת נתונים ידני'!$J$1</f>
        <v>123456</v>
      </c>
      <c r="C909" s="53" t="str">
        <f>IF('גליון הקלדת נתונים ידני'!P912=2,'גליון הקלדת נתונים ידני'!O912,"")</f>
        <v/>
      </c>
      <c r="D909" s="53">
        <v>0</v>
      </c>
      <c r="E909" s="54" t="str">
        <f>IF('גליון הקלדת נתונים ידני'!P912=2,'גליון הקלדת נתונים ידני'!M912,"")</f>
        <v/>
      </c>
      <c r="F909" s="54" t="str">
        <f>IF('גליון הקלדת נתונים ידני'!P912=2,'גליון הקלדת נתונים ידני'!N912,"")</f>
        <v/>
      </c>
      <c r="G909" s="52">
        <v>1</v>
      </c>
      <c r="H909" s="52">
        <v>1</v>
      </c>
    </row>
    <row r="910" spans="1:8">
      <c r="A910" s="52">
        <v>2022</v>
      </c>
      <c r="B910" s="53">
        <f>'גליון הקלדת נתונים ידני'!$J$1</f>
        <v>123456</v>
      </c>
      <c r="C910" s="53" t="str">
        <f>IF('גליון הקלדת נתונים ידני'!P913=2,'גליון הקלדת נתונים ידני'!O913,"")</f>
        <v/>
      </c>
      <c r="D910" s="53">
        <v>0</v>
      </c>
      <c r="E910" s="54" t="str">
        <f>IF('גליון הקלדת נתונים ידני'!P913=2,'גליון הקלדת נתונים ידני'!M913,"")</f>
        <v/>
      </c>
      <c r="F910" s="54" t="str">
        <f>IF('גליון הקלדת נתונים ידני'!P913=2,'גליון הקלדת נתונים ידני'!N913,"")</f>
        <v/>
      </c>
      <c r="G910" s="52">
        <v>1</v>
      </c>
      <c r="H910" s="52">
        <v>1</v>
      </c>
    </row>
    <row r="911" spans="1:8">
      <c r="A911" s="52">
        <v>2022</v>
      </c>
      <c r="B911" s="53">
        <f>'גליון הקלדת נתונים ידני'!$J$1</f>
        <v>123456</v>
      </c>
      <c r="C911" s="53" t="str">
        <f>IF('גליון הקלדת נתונים ידני'!P914=2,'גליון הקלדת נתונים ידני'!O914,"")</f>
        <v/>
      </c>
      <c r="D911" s="53">
        <v>0</v>
      </c>
      <c r="E911" s="54" t="str">
        <f>IF('גליון הקלדת נתונים ידני'!P914=2,'גליון הקלדת נתונים ידני'!M914,"")</f>
        <v/>
      </c>
      <c r="F911" s="54" t="str">
        <f>IF('גליון הקלדת נתונים ידני'!P914=2,'גליון הקלדת נתונים ידני'!N914,"")</f>
        <v/>
      </c>
      <c r="G911" s="52">
        <v>1</v>
      </c>
      <c r="H911" s="52">
        <v>1</v>
      </c>
    </row>
    <row r="912" spans="1:8">
      <c r="A912" s="52">
        <v>2022</v>
      </c>
      <c r="B912" s="53">
        <f>'גליון הקלדת נתונים ידני'!$J$1</f>
        <v>123456</v>
      </c>
      <c r="C912" s="53" t="str">
        <f>IF('גליון הקלדת נתונים ידני'!P915=2,'גליון הקלדת נתונים ידני'!O915,"")</f>
        <v/>
      </c>
      <c r="D912" s="53">
        <v>0</v>
      </c>
      <c r="E912" s="54" t="str">
        <f>IF('גליון הקלדת נתונים ידני'!P915=2,'גליון הקלדת נתונים ידני'!M915,"")</f>
        <v/>
      </c>
      <c r="F912" s="54" t="str">
        <f>IF('גליון הקלדת נתונים ידני'!P915=2,'גליון הקלדת נתונים ידני'!N915,"")</f>
        <v/>
      </c>
      <c r="G912" s="52">
        <v>1</v>
      </c>
      <c r="H912" s="52">
        <v>1</v>
      </c>
    </row>
    <row r="913" spans="1:8">
      <c r="A913" s="52">
        <v>2022</v>
      </c>
      <c r="B913" s="53">
        <f>'גליון הקלדת נתונים ידני'!$J$1</f>
        <v>123456</v>
      </c>
      <c r="C913" s="53" t="str">
        <f>IF('גליון הקלדת נתונים ידני'!P916=2,'גליון הקלדת נתונים ידני'!O916,"")</f>
        <v/>
      </c>
      <c r="D913" s="53">
        <v>0</v>
      </c>
      <c r="E913" s="54" t="str">
        <f>IF('גליון הקלדת נתונים ידני'!P916=2,'גליון הקלדת נתונים ידני'!M916,"")</f>
        <v/>
      </c>
      <c r="F913" s="54" t="str">
        <f>IF('גליון הקלדת נתונים ידני'!P916=2,'גליון הקלדת נתונים ידני'!N916,"")</f>
        <v/>
      </c>
      <c r="G913" s="52">
        <v>1</v>
      </c>
      <c r="H913" s="52">
        <v>1</v>
      </c>
    </row>
    <row r="914" spans="1:8">
      <c r="A914" s="52">
        <v>2022</v>
      </c>
      <c r="B914" s="53">
        <f>'גליון הקלדת נתונים ידני'!$J$1</f>
        <v>123456</v>
      </c>
      <c r="C914" s="53" t="str">
        <f>IF('גליון הקלדת נתונים ידני'!P917=2,'גליון הקלדת נתונים ידני'!O917,"")</f>
        <v/>
      </c>
      <c r="D914" s="53">
        <v>0</v>
      </c>
      <c r="E914" s="54" t="str">
        <f>IF('גליון הקלדת נתונים ידני'!P917=2,'גליון הקלדת נתונים ידני'!M917,"")</f>
        <v/>
      </c>
      <c r="F914" s="54" t="str">
        <f>IF('גליון הקלדת נתונים ידני'!P917=2,'גליון הקלדת נתונים ידני'!N917,"")</f>
        <v/>
      </c>
      <c r="G914" s="52">
        <v>1</v>
      </c>
      <c r="H914" s="52">
        <v>1</v>
      </c>
    </row>
    <row r="915" spans="1:8">
      <c r="A915" s="52">
        <v>2022</v>
      </c>
      <c r="B915" s="53">
        <f>'גליון הקלדת נתונים ידני'!$J$1</f>
        <v>123456</v>
      </c>
      <c r="C915" s="53" t="str">
        <f>IF('גליון הקלדת נתונים ידני'!P918=2,'גליון הקלדת נתונים ידני'!O918,"")</f>
        <v/>
      </c>
      <c r="D915" s="53">
        <v>0</v>
      </c>
      <c r="E915" s="54" t="str">
        <f>IF('גליון הקלדת נתונים ידני'!P918=2,'גליון הקלדת נתונים ידני'!M918,"")</f>
        <v/>
      </c>
      <c r="F915" s="54" t="str">
        <f>IF('גליון הקלדת נתונים ידני'!P918=2,'גליון הקלדת נתונים ידני'!N918,"")</f>
        <v/>
      </c>
      <c r="G915" s="52">
        <v>1</v>
      </c>
      <c r="H915" s="52">
        <v>1</v>
      </c>
    </row>
    <row r="916" spans="1:8">
      <c r="A916" s="52">
        <v>2022</v>
      </c>
      <c r="B916" s="53">
        <f>'גליון הקלדת נתונים ידני'!$J$1</f>
        <v>123456</v>
      </c>
      <c r="C916" s="53" t="str">
        <f>IF('גליון הקלדת נתונים ידני'!P919=2,'גליון הקלדת נתונים ידני'!O919,"")</f>
        <v/>
      </c>
      <c r="D916" s="53">
        <v>0</v>
      </c>
      <c r="E916" s="54" t="str">
        <f>IF('גליון הקלדת נתונים ידני'!P919=2,'גליון הקלדת נתונים ידני'!M919,"")</f>
        <v/>
      </c>
      <c r="F916" s="54" t="str">
        <f>IF('גליון הקלדת נתונים ידני'!P919=2,'גליון הקלדת נתונים ידני'!N919,"")</f>
        <v/>
      </c>
      <c r="G916" s="52">
        <v>1</v>
      </c>
      <c r="H916" s="52">
        <v>1</v>
      </c>
    </row>
    <row r="917" spans="1:8">
      <c r="A917" s="52">
        <v>2022</v>
      </c>
      <c r="B917" s="53">
        <f>'גליון הקלדת נתונים ידני'!$J$1</f>
        <v>123456</v>
      </c>
      <c r="C917" s="53" t="str">
        <f>IF('גליון הקלדת נתונים ידני'!P920=2,'גליון הקלדת נתונים ידני'!O920,"")</f>
        <v/>
      </c>
      <c r="D917" s="53">
        <v>0</v>
      </c>
      <c r="E917" s="54" t="str">
        <f>IF('גליון הקלדת נתונים ידני'!P920=2,'גליון הקלדת נתונים ידני'!M920,"")</f>
        <v/>
      </c>
      <c r="F917" s="54" t="str">
        <f>IF('גליון הקלדת נתונים ידני'!P920=2,'גליון הקלדת נתונים ידני'!N920,"")</f>
        <v/>
      </c>
      <c r="G917" s="52">
        <v>1</v>
      </c>
      <c r="H917" s="52">
        <v>1</v>
      </c>
    </row>
    <row r="918" spans="1:8">
      <c r="A918" s="52">
        <v>2022</v>
      </c>
      <c r="B918" s="53">
        <f>'גליון הקלדת נתונים ידני'!$J$1</f>
        <v>123456</v>
      </c>
      <c r="C918" s="53" t="str">
        <f>IF('גליון הקלדת נתונים ידני'!P921=2,'גליון הקלדת נתונים ידני'!O921,"")</f>
        <v/>
      </c>
      <c r="D918" s="53">
        <v>0</v>
      </c>
      <c r="E918" s="54" t="str">
        <f>IF('גליון הקלדת נתונים ידני'!P921=2,'גליון הקלדת נתונים ידני'!M921,"")</f>
        <v/>
      </c>
      <c r="F918" s="54" t="str">
        <f>IF('גליון הקלדת נתונים ידני'!P921=2,'גליון הקלדת נתונים ידני'!N921,"")</f>
        <v/>
      </c>
      <c r="G918" s="52">
        <v>1</v>
      </c>
      <c r="H918" s="52">
        <v>1</v>
      </c>
    </row>
    <row r="919" spans="1:8">
      <c r="A919" s="52">
        <v>2022</v>
      </c>
      <c r="B919" s="53">
        <f>'גליון הקלדת נתונים ידני'!$J$1</f>
        <v>123456</v>
      </c>
      <c r="C919" s="53" t="str">
        <f>IF('גליון הקלדת נתונים ידני'!P922=2,'גליון הקלדת נתונים ידני'!O922,"")</f>
        <v/>
      </c>
      <c r="D919" s="53">
        <v>0</v>
      </c>
      <c r="E919" s="54" t="str">
        <f>IF('גליון הקלדת נתונים ידני'!P922=2,'גליון הקלדת נתונים ידני'!M922,"")</f>
        <v/>
      </c>
      <c r="F919" s="54" t="str">
        <f>IF('גליון הקלדת נתונים ידני'!P922=2,'גליון הקלדת נתונים ידני'!N922,"")</f>
        <v/>
      </c>
      <c r="G919" s="52">
        <v>1</v>
      </c>
      <c r="H919" s="52">
        <v>1</v>
      </c>
    </row>
    <row r="920" spans="1:8">
      <c r="A920" s="52">
        <v>2022</v>
      </c>
      <c r="B920" s="53">
        <f>'גליון הקלדת נתונים ידני'!$J$1</f>
        <v>123456</v>
      </c>
      <c r="C920" s="53" t="str">
        <f>IF('גליון הקלדת נתונים ידני'!P923=2,'גליון הקלדת נתונים ידני'!O923,"")</f>
        <v/>
      </c>
      <c r="D920" s="53">
        <v>0</v>
      </c>
      <c r="E920" s="54" t="str">
        <f>IF('גליון הקלדת נתונים ידני'!P923=2,'גליון הקלדת נתונים ידני'!M923,"")</f>
        <v/>
      </c>
      <c r="F920" s="54" t="str">
        <f>IF('גליון הקלדת נתונים ידני'!P923=2,'גליון הקלדת נתונים ידני'!N923,"")</f>
        <v/>
      </c>
      <c r="G920" s="52">
        <v>1</v>
      </c>
      <c r="H920" s="52">
        <v>1</v>
      </c>
    </row>
    <row r="921" spans="1:8">
      <c r="A921" s="52">
        <v>2022</v>
      </c>
      <c r="B921" s="53">
        <f>'גליון הקלדת נתונים ידני'!$J$1</f>
        <v>123456</v>
      </c>
      <c r="C921" s="53" t="str">
        <f>IF('גליון הקלדת נתונים ידני'!P924=2,'גליון הקלדת נתונים ידני'!O924,"")</f>
        <v/>
      </c>
      <c r="D921" s="53">
        <v>0</v>
      </c>
      <c r="E921" s="54" t="str">
        <f>IF('גליון הקלדת נתונים ידני'!P924=2,'גליון הקלדת נתונים ידני'!M924,"")</f>
        <v/>
      </c>
      <c r="F921" s="54" t="str">
        <f>IF('גליון הקלדת נתונים ידני'!P924=2,'גליון הקלדת נתונים ידני'!N924,"")</f>
        <v/>
      </c>
      <c r="G921" s="52">
        <v>1</v>
      </c>
      <c r="H921" s="52">
        <v>1</v>
      </c>
    </row>
    <row r="922" spans="1:8">
      <c r="A922" s="52">
        <v>2022</v>
      </c>
      <c r="B922" s="53">
        <f>'גליון הקלדת נתונים ידני'!$J$1</f>
        <v>123456</v>
      </c>
      <c r="C922" s="53" t="str">
        <f>IF('גליון הקלדת נתונים ידני'!P925=2,'גליון הקלדת נתונים ידני'!O925,"")</f>
        <v/>
      </c>
      <c r="D922" s="53">
        <v>0</v>
      </c>
      <c r="E922" s="54" t="str">
        <f>IF('גליון הקלדת נתונים ידני'!P925=2,'גליון הקלדת נתונים ידני'!M925,"")</f>
        <v/>
      </c>
      <c r="F922" s="54" t="str">
        <f>IF('גליון הקלדת נתונים ידני'!P925=2,'גליון הקלדת נתונים ידני'!N925,"")</f>
        <v/>
      </c>
      <c r="G922" s="52">
        <v>1</v>
      </c>
      <c r="H922" s="52">
        <v>1</v>
      </c>
    </row>
    <row r="923" spans="1:8">
      <c r="A923" s="52">
        <v>2022</v>
      </c>
      <c r="B923" s="53">
        <f>'גליון הקלדת נתונים ידני'!$J$1</f>
        <v>123456</v>
      </c>
      <c r="C923" s="53" t="str">
        <f>IF('גליון הקלדת נתונים ידני'!P926=2,'גליון הקלדת נתונים ידני'!O926,"")</f>
        <v/>
      </c>
      <c r="D923" s="53">
        <v>0</v>
      </c>
      <c r="E923" s="54" t="str">
        <f>IF('גליון הקלדת נתונים ידני'!P926=2,'גליון הקלדת נתונים ידני'!M926,"")</f>
        <v/>
      </c>
      <c r="F923" s="54" t="str">
        <f>IF('גליון הקלדת נתונים ידני'!P926=2,'גליון הקלדת נתונים ידני'!N926,"")</f>
        <v/>
      </c>
      <c r="G923" s="52">
        <v>1</v>
      </c>
      <c r="H923" s="52">
        <v>1</v>
      </c>
    </row>
    <row r="924" spans="1:8">
      <c r="A924" s="52">
        <v>2022</v>
      </c>
      <c r="B924" s="53">
        <f>'גליון הקלדת נתונים ידני'!$J$1</f>
        <v>123456</v>
      </c>
      <c r="C924" s="53" t="str">
        <f>IF('גליון הקלדת נתונים ידני'!P927=2,'גליון הקלדת נתונים ידני'!O927,"")</f>
        <v/>
      </c>
      <c r="D924" s="53">
        <v>0</v>
      </c>
      <c r="E924" s="54" t="str">
        <f>IF('גליון הקלדת נתונים ידני'!P927=2,'גליון הקלדת נתונים ידני'!M927,"")</f>
        <v/>
      </c>
      <c r="F924" s="54" t="str">
        <f>IF('גליון הקלדת נתונים ידני'!P927=2,'גליון הקלדת נתונים ידני'!N927,"")</f>
        <v/>
      </c>
      <c r="G924" s="52">
        <v>1</v>
      </c>
      <c r="H924" s="52">
        <v>1</v>
      </c>
    </row>
    <row r="925" spans="1:8">
      <c r="A925" s="52">
        <v>2022</v>
      </c>
      <c r="B925" s="53">
        <f>'גליון הקלדת נתונים ידני'!$J$1</f>
        <v>123456</v>
      </c>
      <c r="C925" s="53" t="str">
        <f>IF('גליון הקלדת נתונים ידני'!P928=2,'גליון הקלדת נתונים ידני'!O928,"")</f>
        <v/>
      </c>
      <c r="D925" s="53">
        <v>0</v>
      </c>
      <c r="E925" s="54" t="str">
        <f>IF('גליון הקלדת נתונים ידני'!P928=2,'גליון הקלדת נתונים ידני'!M928,"")</f>
        <v/>
      </c>
      <c r="F925" s="54" t="str">
        <f>IF('גליון הקלדת נתונים ידני'!P928=2,'גליון הקלדת נתונים ידני'!N928,"")</f>
        <v/>
      </c>
      <c r="G925" s="52">
        <v>1</v>
      </c>
      <c r="H925" s="52">
        <v>1</v>
      </c>
    </row>
    <row r="926" spans="1:8">
      <c r="A926" s="52">
        <v>2022</v>
      </c>
      <c r="B926" s="53">
        <f>'גליון הקלדת נתונים ידני'!$J$1</f>
        <v>123456</v>
      </c>
      <c r="C926" s="53" t="str">
        <f>IF('גליון הקלדת נתונים ידני'!P929=2,'גליון הקלדת נתונים ידני'!O929,"")</f>
        <v/>
      </c>
      <c r="D926" s="53">
        <v>0</v>
      </c>
      <c r="E926" s="54" t="str">
        <f>IF('גליון הקלדת נתונים ידני'!P929=2,'גליון הקלדת נתונים ידני'!M929,"")</f>
        <v/>
      </c>
      <c r="F926" s="54" t="str">
        <f>IF('גליון הקלדת נתונים ידני'!P929=2,'גליון הקלדת נתונים ידני'!N929,"")</f>
        <v/>
      </c>
      <c r="G926" s="52">
        <v>1</v>
      </c>
      <c r="H926" s="52">
        <v>1</v>
      </c>
    </row>
    <row r="927" spans="1:8">
      <c r="A927" s="52">
        <v>2022</v>
      </c>
      <c r="B927" s="53">
        <f>'גליון הקלדת נתונים ידני'!$J$1</f>
        <v>123456</v>
      </c>
      <c r="C927" s="53" t="str">
        <f>IF('גליון הקלדת נתונים ידני'!P930=2,'גליון הקלדת נתונים ידני'!O930,"")</f>
        <v/>
      </c>
      <c r="D927" s="53">
        <v>0</v>
      </c>
      <c r="E927" s="54" t="str">
        <f>IF('גליון הקלדת נתונים ידני'!P930=2,'גליון הקלדת נתונים ידני'!M930,"")</f>
        <v/>
      </c>
      <c r="F927" s="54" t="str">
        <f>IF('גליון הקלדת נתונים ידני'!P930=2,'גליון הקלדת נתונים ידני'!N930,"")</f>
        <v/>
      </c>
      <c r="G927" s="52">
        <v>1</v>
      </c>
      <c r="H927" s="52">
        <v>1</v>
      </c>
    </row>
    <row r="928" spans="1:8">
      <c r="A928" s="52">
        <v>2022</v>
      </c>
      <c r="B928" s="53">
        <f>'גליון הקלדת נתונים ידני'!$J$1</f>
        <v>123456</v>
      </c>
      <c r="C928" s="53" t="str">
        <f>IF('גליון הקלדת נתונים ידני'!P931=2,'גליון הקלדת נתונים ידני'!O931,"")</f>
        <v/>
      </c>
      <c r="D928" s="53">
        <v>0</v>
      </c>
      <c r="E928" s="54" t="str">
        <f>IF('גליון הקלדת נתונים ידני'!P931=2,'גליון הקלדת נתונים ידני'!M931,"")</f>
        <v/>
      </c>
      <c r="F928" s="54" t="str">
        <f>IF('גליון הקלדת נתונים ידני'!P931=2,'גליון הקלדת נתונים ידני'!N931,"")</f>
        <v/>
      </c>
      <c r="G928" s="52">
        <v>1</v>
      </c>
      <c r="H928" s="52">
        <v>1</v>
      </c>
    </row>
    <row r="929" spans="1:8">
      <c r="A929" s="52">
        <v>2022</v>
      </c>
      <c r="B929" s="53">
        <f>'גליון הקלדת נתונים ידני'!$J$1</f>
        <v>123456</v>
      </c>
      <c r="C929" s="53" t="str">
        <f>IF('גליון הקלדת נתונים ידני'!P932=2,'גליון הקלדת נתונים ידני'!O932,"")</f>
        <v/>
      </c>
      <c r="D929" s="53">
        <v>0</v>
      </c>
      <c r="E929" s="54" t="str">
        <f>IF('גליון הקלדת נתונים ידני'!P932=2,'גליון הקלדת נתונים ידני'!M932,"")</f>
        <v/>
      </c>
      <c r="F929" s="54" t="str">
        <f>IF('גליון הקלדת נתונים ידני'!P932=2,'גליון הקלדת נתונים ידני'!N932,"")</f>
        <v/>
      </c>
      <c r="G929" s="52">
        <v>1</v>
      </c>
      <c r="H929" s="52">
        <v>1</v>
      </c>
    </row>
    <row r="930" spans="1:8">
      <c r="A930" s="52">
        <v>2022</v>
      </c>
      <c r="B930" s="53">
        <f>'גליון הקלדת נתונים ידני'!$J$1</f>
        <v>123456</v>
      </c>
      <c r="C930" s="53" t="str">
        <f>IF('גליון הקלדת נתונים ידני'!P933=2,'גליון הקלדת נתונים ידני'!O933,"")</f>
        <v/>
      </c>
      <c r="D930" s="53">
        <v>0</v>
      </c>
      <c r="E930" s="54" t="str">
        <f>IF('גליון הקלדת נתונים ידני'!P933=2,'גליון הקלדת נתונים ידני'!M933,"")</f>
        <v/>
      </c>
      <c r="F930" s="54" t="str">
        <f>IF('גליון הקלדת נתונים ידני'!P933=2,'גליון הקלדת נתונים ידני'!N933,"")</f>
        <v/>
      </c>
      <c r="G930" s="52">
        <v>1</v>
      </c>
      <c r="H930" s="52">
        <v>1</v>
      </c>
    </row>
    <row r="931" spans="1:8">
      <c r="A931" s="52">
        <v>2022</v>
      </c>
      <c r="B931" s="53">
        <f>'גליון הקלדת נתונים ידני'!$J$1</f>
        <v>123456</v>
      </c>
      <c r="C931" s="53" t="str">
        <f>IF('גליון הקלדת נתונים ידני'!P934=2,'גליון הקלדת נתונים ידני'!O934,"")</f>
        <v/>
      </c>
      <c r="D931" s="53">
        <v>0</v>
      </c>
      <c r="E931" s="54" t="str">
        <f>IF('גליון הקלדת נתונים ידני'!P934=2,'גליון הקלדת נתונים ידני'!M934,"")</f>
        <v/>
      </c>
      <c r="F931" s="54" t="str">
        <f>IF('גליון הקלדת נתונים ידני'!P934=2,'גליון הקלדת נתונים ידני'!N934,"")</f>
        <v/>
      </c>
      <c r="G931" s="52">
        <v>1</v>
      </c>
      <c r="H931" s="52">
        <v>1</v>
      </c>
    </row>
    <row r="932" spans="1:8">
      <c r="A932" s="52">
        <v>2022</v>
      </c>
      <c r="B932" s="53">
        <f>'גליון הקלדת נתונים ידני'!$J$1</f>
        <v>123456</v>
      </c>
      <c r="C932" s="53" t="str">
        <f>IF('גליון הקלדת נתונים ידני'!P935=2,'גליון הקלדת נתונים ידני'!O935,"")</f>
        <v/>
      </c>
      <c r="D932" s="53">
        <v>0</v>
      </c>
      <c r="E932" s="54" t="str">
        <f>IF('גליון הקלדת נתונים ידני'!P935=2,'גליון הקלדת נתונים ידני'!M935,"")</f>
        <v/>
      </c>
      <c r="F932" s="54" t="str">
        <f>IF('גליון הקלדת נתונים ידני'!P935=2,'גליון הקלדת נתונים ידני'!N935,"")</f>
        <v/>
      </c>
      <c r="G932" s="52">
        <v>1</v>
      </c>
      <c r="H932" s="52">
        <v>1</v>
      </c>
    </row>
    <row r="933" spans="1:8">
      <c r="A933" s="52">
        <v>2022</v>
      </c>
      <c r="B933" s="53">
        <f>'גליון הקלדת נתונים ידני'!$J$1</f>
        <v>123456</v>
      </c>
      <c r="C933" s="53" t="str">
        <f>IF('גליון הקלדת נתונים ידני'!P936=2,'גליון הקלדת נתונים ידני'!O936,"")</f>
        <v/>
      </c>
      <c r="D933" s="53">
        <v>0</v>
      </c>
      <c r="E933" s="54" t="str">
        <f>IF('גליון הקלדת נתונים ידני'!P936=2,'גליון הקלדת נתונים ידני'!M936,"")</f>
        <v/>
      </c>
      <c r="F933" s="54" t="str">
        <f>IF('גליון הקלדת נתונים ידני'!P936=2,'גליון הקלדת נתונים ידני'!N936,"")</f>
        <v/>
      </c>
      <c r="G933" s="52">
        <v>1</v>
      </c>
      <c r="H933" s="52">
        <v>1</v>
      </c>
    </row>
    <row r="934" spans="1:8">
      <c r="A934" s="52">
        <v>2022</v>
      </c>
      <c r="B934" s="53">
        <f>'גליון הקלדת נתונים ידני'!$J$1</f>
        <v>123456</v>
      </c>
      <c r="C934" s="53" t="str">
        <f>IF('גליון הקלדת נתונים ידני'!P937=2,'גליון הקלדת נתונים ידני'!O937,"")</f>
        <v/>
      </c>
      <c r="D934" s="53">
        <v>0</v>
      </c>
      <c r="E934" s="54" t="str">
        <f>IF('גליון הקלדת נתונים ידני'!P937=2,'גליון הקלדת נתונים ידני'!M937,"")</f>
        <v/>
      </c>
      <c r="F934" s="54" t="str">
        <f>IF('גליון הקלדת נתונים ידני'!P937=2,'גליון הקלדת נתונים ידני'!N937,"")</f>
        <v/>
      </c>
      <c r="G934" s="52">
        <v>1</v>
      </c>
      <c r="H934" s="52">
        <v>1</v>
      </c>
    </row>
    <row r="935" spans="1:8">
      <c r="A935" s="52">
        <v>2022</v>
      </c>
      <c r="B935" s="53">
        <f>'גליון הקלדת נתונים ידני'!$J$1</f>
        <v>123456</v>
      </c>
      <c r="C935" s="53" t="str">
        <f>IF('גליון הקלדת נתונים ידני'!P938=2,'גליון הקלדת נתונים ידני'!O938,"")</f>
        <v/>
      </c>
      <c r="D935" s="53">
        <v>0</v>
      </c>
      <c r="E935" s="54" t="str">
        <f>IF('גליון הקלדת נתונים ידני'!P938=2,'גליון הקלדת נתונים ידני'!M938,"")</f>
        <v/>
      </c>
      <c r="F935" s="54" t="str">
        <f>IF('גליון הקלדת נתונים ידני'!P938=2,'גליון הקלדת נתונים ידני'!N938,"")</f>
        <v/>
      </c>
      <c r="G935" s="52">
        <v>1</v>
      </c>
      <c r="H935" s="52">
        <v>1</v>
      </c>
    </row>
    <row r="936" spans="1:8">
      <c r="A936" s="52">
        <v>2022</v>
      </c>
      <c r="B936" s="53">
        <f>'גליון הקלדת נתונים ידני'!$J$1</f>
        <v>123456</v>
      </c>
      <c r="C936" s="53" t="str">
        <f>IF('גליון הקלדת נתונים ידני'!P939=2,'גליון הקלדת נתונים ידני'!O939,"")</f>
        <v/>
      </c>
      <c r="D936" s="53">
        <v>0</v>
      </c>
      <c r="E936" s="54" t="str">
        <f>IF('גליון הקלדת נתונים ידני'!P939=2,'גליון הקלדת נתונים ידני'!M939,"")</f>
        <v/>
      </c>
      <c r="F936" s="54" t="str">
        <f>IF('גליון הקלדת נתונים ידני'!P939=2,'גליון הקלדת נתונים ידני'!N939,"")</f>
        <v/>
      </c>
      <c r="G936" s="52">
        <v>1</v>
      </c>
      <c r="H936" s="52">
        <v>1</v>
      </c>
    </row>
    <row r="937" spans="1:8">
      <c r="A937" s="52">
        <v>2022</v>
      </c>
      <c r="B937" s="53">
        <f>'גליון הקלדת נתונים ידני'!$J$1</f>
        <v>123456</v>
      </c>
      <c r="C937" s="53" t="str">
        <f>IF('גליון הקלדת נתונים ידני'!P940=2,'גליון הקלדת נתונים ידני'!O940,"")</f>
        <v/>
      </c>
      <c r="D937" s="53">
        <v>0</v>
      </c>
      <c r="E937" s="54" t="str">
        <f>IF('גליון הקלדת נתונים ידני'!P940=2,'גליון הקלדת נתונים ידני'!M940,"")</f>
        <v/>
      </c>
      <c r="F937" s="54" t="str">
        <f>IF('גליון הקלדת נתונים ידני'!P940=2,'גליון הקלדת נתונים ידני'!N940,"")</f>
        <v/>
      </c>
      <c r="G937" s="52">
        <v>1</v>
      </c>
      <c r="H937" s="52">
        <v>1</v>
      </c>
    </row>
    <row r="938" spans="1:8">
      <c r="A938" s="52">
        <v>2022</v>
      </c>
      <c r="B938" s="53">
        <f>'גליון הקלדת נתונים ידני'!$J$1</f>
        <v>123456</v>
      </c>
      <c r="C938" s="53" t="str">
        <f>IF('גליון הקלדת נתונים ידני'!P941=2,'גליון הקלדת נתונים ידני'!O941,"")</f>
        <v/>
      </c>
      <c r="D938" s="53">
        <v>0</v>
      </c>
      <c r="E938" s="54" t="str">
        <f>IF('גליון הקלדת נתונים ידני'!P941=2,'גליון הקלדת נתונים ידני'!M941,"")</f>
        <v/>
      </c>
      <c r="F938" s="54" t="str">
        <f>IF('גליון הקלדת נתונים ידני'!P941=2,'גליון הקלדת נתונים ידני'!N941,"")</f>
        <v/>
      </c>
      <c r="G938" s="52">
        <v>1</v>
      </c>
      <c r="H938" s="52">
        <v>1</v>
      </c>
    </row>
    <row r="939" spans="1:8">
      <c r="A939" s="52">
        <v>2022</v>
      </c>
      <c r="B939" s="53">
        <f>'גליון הקלדת נתונים ידני'!$J$1</f>
        <v>123456</v>
      </c>
      <c r="C939" s="53" t="str">
        <f>IF('גליון הקלדת נתונים ידני'!P942=2,'גליון הקלדת נתונים ידני'!O942,"")</f>
        <v/>
      </c>
      <c r="D939" s="53">
        <v>0</v>
      </c>
      <c r="E939" s="54" t="str">
        <f>IF('גליון הקלדת נתונים ידני'!P942=2,'גליון הקלדת נתונים ידני'!M942,"")</f>
        <v/>
      </c>
      <c r="F939" s="54" t="str">
        <f>IF('גליון הקלדת נתונים ידני'!P942=2,'גליון הקלדת נתונים ידני'!N942,"")</f>
        <v/>
      </c>
      <c r="G939" s="52">
        <v>1</v>
      </c>
      <c r="H939" s="52">
        <v>1</v>
      </c>
    </row>
    <row r="940" spans="1:8">
      <c r="A940" s="52">
        <v>2022</v>
      </c>
      <c r="B940" s="53">
        <f>'גליון הקלדת נתונים ידני'!$J$1</f>
        <v>123456</v>
      </c>
      <c r="C940" s="53" t="str">
        <f>IF('גליון הקלדת נתונים ידני'!P943=2,'גליון הקלדת נתונים ידני'!O943,"")</f>
        <v/>
      </c>
      <c r="D940" s="53">
        <v>0</v>
      </c>
      <c r="E940" s="54" t="str">
        <f>IF('גליון הקלדת נתונים ידני'!P943=2,'גליון הקלדת נתונים ידני'!M943,"")</f>
        <v/>
      </c>
      <c r="F940" s="54" t="str">
        <f>IF('גליון הקלדת נתונים ידני'!P943=2,'גליון הקלדת נתונים ידני'!N943,"")</f>
        <v/>
      </c>
      <c r="G940" s="52">
        <v>1</v>
      </c>
      <c r="H940" s="52">
        <v>1</v>
      </c>
    </row>
    <row r="941" spans="1:8">
      <c r="A941" s="52">
        <v>2022</v>
      </c>
      <c r="B941" s="53">
        <f>'גליון הקלדת נתונים ידני'!$J$1</f>
        <v>123456</v>
      </c>
      <c r="C941" s="53" t="str">
        <f>IF('גליון הקלדת נתונים ידני'!P944=2,'גליון הקלדת נתונים ידני'!O944,"")</f>
        <v/>
      </c>
      <c r="D941" s="53">
        <v>0</v>
      </c>
      <c r="E941" s="54" t="str">
        <f>IF('גליון הקלדת נתונים ידני'!P944=2,'גליון הקלדת נתונים ידני'!M944,"")</f>
        <v/>
      </c>
      <c r="F941" s="54" t="str">
        <f>IF('גליון הקלדת נתונים ידני'!P944=2,'גליון הקלדת נתונים ידני'!N944,"")</f>
        <v/>
      </c>
      <c r="G941" s="52">
        <v>1</v>
      </c>
      <c r="H941" s="52">
        <v>1</v>
      </c>
    </row>
    <row r="942" spans="1:8">
      <c r="A942" s="52">
        <v>2022</v>
      </c>
      <c r="B942" s="53">
        <f>'גליון הקלדת נתונים ידני'!$J$1</f>
        <v>123456</v>
      </c>
      <c r="C942" s="53" t="str">
        <f>IF('גליון הקלדת נתונים ידני'!P945=2,'גליון הקלדת נתונים ידני'!O945,"")</f>
        <v/>
      </c>
      <c r="D942" s="53">
        <v>0</v>
      </c>
      <c r="E942" s="54" t="str">
        <f>IF('גליון הקלדת נתונים ידני'!P945=2,'גליון הקלדת נתונים ידני'!M945,"")</f>
        <v/>
      </c>
      <c r="F942" s="54" t="str">
        <f>IF('גליון הקלדת נתונים ידני'!P945=2,'גליון הקלדת נתונים ידני'!N945,"")</f>
        <v/>
      </c>
      <c r="G942" s="52">
        <v>1</v>
      </c>
      <c r="H942" s="52">
        <v>1</v>
      </c>
    </row>
    <row r="943" spans="1:8">
      <c r="A943" s="52">
        <v>2022</v>
      </c>
      <c r="B943" s="53">
        <f>'גליון הקלדת נתונים ידני'!$J$1</f>
        <v>123456</v>
      </c>
      <c r="C943" s="53" t="str">
        <f>IF('גליון הקלדת נתונים ידני'!P946=2,'גליון הקלדת נתונים ידני'!O946,"")</f>
        <v/>
      </c>
      <c r="D943" s="53">
        <v>0</v>
      </c>
      <c r="E943" s="54" t="str">
        <f>IF('גליון הקלדת נתונים ידני'!P946=2,'גליון הקלדת נתונים ידני'!M946,"")</f>
        <v/>
      </c>
      <c r="F943" s="54" t="str">
        <f>IF('גליון הקלדת נתונים ידני'!P946=2,'גליון הקלדת נתונים ידני'!N946,"")</f>
        <v/>
      </c>
      <c r="G943" s="52">
        <v>1</v>
      </c>
      <c r="H943" s="52">
        <v>1</v>
      </c>
    </row>
    <row r="944" spans="1:8">
      <c r="A944" s="52">
        <v>2022</v>
      </c>
      <c r="B944" s="53">
        <f>'גליון הקלדת נתונים ידני'!$J$1</f>
        <v>123456</v>
      </c>
      <c r="C944" s="53" t="str">
        <f>IF('גליון הקלדת נתונים ידני'!P947=2,'גליון הקלדת נתונים ידני'!O947,"")</f>
        <v/>
      </c>
      <c r="D944" s="53">
        <v>0</v>
      </c>
      <c r="E944" s="54" t="str">
        <f>IF('גליון הקלדת נתונים ידני'!P947=2,'גליון הקלדת נתונים ידני'!M947,"")</f>
        <v/>
      </c>
      <c r="F944" s="54" t="str">
        <f>IF('גליון הקלדת נתונים ידני'!P947=2,'גליון הקלדת נתונים ידני'!N947,"")</f>
        <v/>
      </c>
      <c r="G944" s="52">
        <v>1</v>
      </c>
      <c r="H944" s="52">
        <v>1</v>
      </c>
    </row>
    <row r="945" spans="1:8">
      <c r="A945" s="52">
        <v>2022</v>
      </c>
      <c r="B945" s="53">
        <f>'גליון הקלדת נתונים ידני'!$J$1</f>
        <v>123456</v>
      </c>
      <c r="C945" s="53" t="str">
        <f>IF('גליון הקלדת נתונים ידני'!P948=2,'גליון הקלדת נתונים ידני'!O948,"")</f>
        <v/>
      </c>
      <c r="D945" s="53">
        <v>0</v>
      </c>
      <c r="E945" s="54" t="str">
        <f>IF('גליון הקלדת נתונים ידני'!P948=2,'גליון הקלדת נתונים ידני'!M948,"")</f>
        <v/>
      </c>
      <c r="F945" s="54" t="str">
        <f>IF('גליון הקלדת נתונים ידני'!P948=2,'גליון הקלדת נתונים ידני'!N948,"")</f>
        <v/>
      </c>
      <c r="G945" s="52">
        <v>1</v>
      </c>
      <c r="H945" s="52">
        <v>1</v>
      </c>
    </row>
    <row r="946" spans="1:8">
      <c r="A946" s="52">
        <v>2022</v>
      </c>
      <c r="B946" s="53">
        <f>'גליון הקלדת נתונים ידני'!$J$1</f>
        <v>123456</v>
      </c>
      <c r="C946" s="53" t="str">
        <f>IF('גליון הקלדת נתונים ידני'!P949=2,'גליון הקלדת נתונים ידני'!O949,"")</f>
        <v/>
      </c>
      <c r="D946" s="53">
        <v>0</v>
      </c>
      <c r="E946" s="54" t="str">
        <f>IF('גליון הקלדת נתונים ידני'!P949=2,'גליון הקלדת נתונים ידני'!M949,"")</f>
        <v/>
      </c>
      <c r="F946" s="54" t="str">
        <f>IF('גליון הקלדת נתונים ידני'!P949=2,'גליון הקלדת נתונים ידני'!N949,"")</f>
        <v/>
      </c>
      <c r="G946" s="52">
        <v>1</v>
      </c>
      <c r="H946" s="52">
        <v>1</v>
      </c>
    </row>
    <row r="947" spans="1:8">
      <c r="A947" s="52">
        <v>2022</v>
      </c>
      <c r="B947" s="53">
        <f>'גליון הקלדת נתונים ידני'!$J$1</f>
        <v>123456</v>
      </c>
      <c r="C947" s="53" t="str">
        <f>IF('גליון הקלדת נתונים ידני'!P950=2,'גליון הקלדת נתונים ידני'!O950,"")</f>
        <v/>
      </c>
      <c r="D947" s="53">
        <v>0</v>
      </c>
      <c r="E947" s="54" t="str">
        <f>IF('גליון הקלדת נתונים ידני'!P950=2,'גליון הקלדת נתונים ידני'!M950,"")</f>
        <v/>
      </c>
      <c r="F947" s="54" t="str">
        <f>IF('גליון הקלדת נתונים ידני'!P950=2,'גליון הקלדת נתונים ידני'!N950,"")</f>
        <v/>
      </c>
      <c r="G947" s="52">
        <v>1</v>
      </c>
      <c r="H947" s="52">
        <v>1</v>
      </c>
    </row>
    <row r="948" spans="1:8">
      <c r="A948" s="52">
        <v>2022</v>
      </c>
      <c r="B948" s="53">
        <f>'גליון הקלדת נתונים ידני'!$J$1</f>
        <v>123456</v>
      </c>
      <c r="C948" s="53" t="str">
        <f>IF('גליון הקלדת נתונים ידני'!P951=2,'גליון הקלדת נתונים ידני'!O951,"")</f>
        <v/>
      </c>
      <c r="D948" s="53">
        <v>0</v>
      </c>
      <c r="E948" s="54" t="str">
        <f>IF('גליון הקלדת נתונים ידני'!P951=2,'גליון הקלדת נתונים ידני'!M951,"")</f>
        <v/>
      </c>
      <c r="F948" s="54" t="str">
        <f>IF('גליון הקלדת נתונים ידני'!P951=2,'גליון הקלדת נתונים ידני'!N951,"")</f>
        <v/>
      </c>
      <c r="G948" s="52">
        <v>1</v>
      </c>
      <c r="H948" s="52">
        <v>1</v>
      </c>
    </row>
    <row r="949" spans="1:8">
      <c r="A949" s="52">
        <v>2022</v>
      </c>
      <c r="B949" s="53">
        <f>'גליון הקלדת נתונים ידני'!$J$1</f>
        <v>123456</v>
      </c>
      <c r="C949" s="53" t="str">
        <f>IF('גליון הקלדת נתונים ידני'!P952=2,'גליון הקלדת נתונים ידני'!O952,"")</f>
        <v/>
      </c>
      <c r="D949" s="53">
        <v>0</v>
      </c>
      <c r="E949" s="54" t="str">
        <f>IF('גליון הקלדת נתונים ידני'!P952=2,'גליון הקלדת נתונים ידני'!M952,"")</f>
        <v/>
      </c>
      <c r="F949" s="54" t="str">
        <f>IF('גליון הקלדת נתונים ידני'!P952=2,'גליון הקלדת נתונים ידני'!N952,"")</f>
        <v/>
      </c>
      <c r="G949" s="52">
        <v>1</v>
      </c>
      <c r="H949" s="52">
        <v>1</v>
      </c>
    </row>
    <row r="950" spans="1:8">
      <c r="A950" s="52">
        <v>2022</v>
      </c>
      <c r="B950" s="53">
        <f>'גליון הקלדת נתונים ידני'!$J$1</f>
        <v>123456</v>
      </c>
      <c r="C950" s="53" t="str">
        <f>IF('גליון הקלדת נתונים ידני'!P953=2,'גליון הקלדת נתונים ידני'!O953,"")</f>
        <v/>
      </c>
      <c r="D950" s="53">
        <v>0</v>
      </c>
      <c r="E950" s="54" t="str">
        <f>IF('גליון הקלדת נתונים ידני'!P953=2,'גליון הקלדת נתונים ידני'!M953,"")</f>
        <v/>
      </c>
      <c r="F950" s="54" t="str">
        <f>IF('גליון הקלדת נתונים ידני'!P953=2,'גליון הקלדת נתונים ידני'!N953,"")</f>
        <v/>
      </c>
      <c r="G950" s="52">
        <v>1</v>
      </c>
      <c r="H950" s="52">
        <v>1</v>
      </c>
    </row>
    <row r="951" spans="1:8">
      <c r="A951" s="52">
        <v>2022</v>
      </c>
      <c r="B951" s="53">
        <f>'גליון הקלדת נתונים ידני'!$J$1</f>
        <v>123456</v>
      </c>
      <c r="C951" s="53" t="str">
        <f>IF('גליון הקלדת נתונים ידני'!P954=2,'גליון הקלדת נתונים ידני'!O954,"")</f>
        <v/>
      </c>
      <c r="D951" s="53">
        <v>0</v>
      </c>
      <c r="E951" s="54" t="str">
        <f>IF('גליון הקלדת נתונים ידני'!P954=2,'גליון הקלדת נתונים ידני'!M954,"")</f>
        <v/>
      </c>
      <c r="F951" s="54" t="str">
        <f>IF('גליון הקלדת נתונים ידני'!P954=2,'גליון הקלדת נתונים ידני'!N954,"")</f>
        <v/>
      </c>
      <c r="G951" s="52">
        <v>1</v>
      </c>
      <c r="H951" s="52">
        <v>1</v>
      </c>
    </row>
    <row r="952" spans="1:8">
      <c r="A952" s="52">
        <v>2022</v>
      </c>
      <c r="B952" s="53">
        <f>'גליון הקלדת נתונים ידני'!$J$1</f>
        <v>123456</v>
      </c>
      <c r="C952" s="53" t="str">
        <f>IF('גליון הקלדת נתונים ידני'!P955=2,'גליון הקלדת נתונים ידני'!O955,"")</f>
        <v/>
      </c>
      <c r="D952" s="53">
        <v>0</v>
      </c>
      <c r="E952" s="54" t="str">
        <f>IF('גליון הקלדת נתונים ידני'!P955=2,'גליון הקלדת נתונים ידני'!M955,"")</f>
        <v/>
      </c>
      <c r="F952" s="54" t="str">
        <f>IF('גליון הקלדת נתונים ידני'!P955=2,'גליון הקלדת נתונים ידני'!N955,"")</f>
        <v/>
      </c>
      <c r="G952" s="52">
        <v>1</v>
      </c>
      <c r="H952" s="52">
        <v>1</v>
      </c>
    </row>
    <row r="953" spans="1:8">
      <c r="A953" s="52">
        <v>2022</v>
      </c>
      <c r="B953" s="53">
        <f>'גליון הקלדת נתונים ידני'!$J$1</f>
        <v>123456</v>
      </c>
      <c r="C953" s="53" t="str">
        <f>IF('גליון הקלדת נתונים ידני'!P956=2,'גליון הקלדת נתונים ידני'!O956,"")</f>
        <v/>
      </c>
      <c r="D953" s="53">
        <v>0</v>
      </c>
      <c r="E953" s="54" t="str">
        <f>IF('גליון הקלדת נתונים ידני'!P956=2,'גליון הקלדת נתונים ידני'!M956,"")</f>
        <v/>
      </c>
      <c r="F953" s="54" t="str">
        <f>IF('גליון הקלדת נתונים ידני'!P956=2,'גליון הקלדת נתונים ידני'!N956,"")</f>
        <v/>
      </c>
      <c r="G953" s="52">
        <v>1</v>
      </c>
      <c r="H953" s="52">
        <v>1</v>
      </c>
    </row>
    <row r="954" spans="1:8">
      <c r="A954" s="52">
        <v>2022</v>
      </c>
      <c r="B954" s="53">
        <f>'גליון הקלדת נתונים ידני'!$J$1</f>
        <v>123456</v>
      </c>
      <c r="C954" s="53" t="str">
        <f>IF('גליון הקלדת נתונים ידני'!P957=2,'גליון הקלדת נתונים ידני'!O957,"")</f>
        <v/>
      </c>
      <c r="D954" s="53">
        <v>0</v>
      </c>
      <c r="E954" s="54" t="str">
        <f>IF('גליון הקלדת נתונים ידני'!P957=2,'גליון הקלדת נתונים ידני'!M957,"")</f>
        <v/>
      </c>
      <c r="F954" s="54" t="str">
        <f>IF('גליון הקלדת נתונים ידני'!P957=2,'גליון הקלדת נתונים ידני'!N957,"")</f>
        <v/>
      </c>
      <c r="G954" s="52">
        <v>1</v>
      </c>
      <c r="H954" s="52">
        <v>1</v>
      </c>
    </row>
    <row r="955" spans="1:8">
      <c r="A955" s="52">
        <v>2022</v>
      </c>
      <c r="B955" s="53">
        <f>'גליון הקלדת נתונים ידני'!$J$1</f>
        <v>123456</v>
      </c>
      <c r="C955" s="53" t="str">
        <f>IF('גליון הקלדת נתונים ידני'!P958=2,'גליון הקלדת נתונים ידני'!O958,"")</f>
        <v/>
      </c>
      <c r="D955" s="53">
        <v>0</v>
      </c>
      <c r="E955" s="54" t="str">
        <f>IF('גליון הקלדת נתונים ידני'!P958=2,'גליון הקלדת נתונים ידני'!M958,"")</f>
        <v/>
      </c>
      <c r="F955" s="54" t="str">
        <f>IF('גליון הקלדת נתונים ידני'!P958=2,'גליון הקלדת נתונים ידני'!N958,"")</f>
        <v/>
      </c>
      <c r="G955" s="52">
        <v>1</v>
      </c>
      <c r="H955" s="52">
        <v>1</v>
      </c>
    </row>
    <row r="956" spans="1:8">
      <c r="A956" s="52">
        <v>2022</v>
      </c>
      <c r="B956" s="53">
        <f>'גליון הקלדת נתונים ידני'!$J$1</f>
        <v>123456</v>
      </c>
      <c r="C956" s="53" t="str">
        <f>IF('גליון הקלדת נתונים ידני'!P959=2,'גליון הקלדת נתונים ידני'!O959,"")</f>
        <v/>
      </c>
      <c r="D956" s="53">
        <v>0</v>
      </c>
      <c r="E956" s="54" t="str">
        <f>IF('גליון הקלדת נתונים ידני'!P959=2,'גליון הקלדת נתונים ידני'!M959,"")</f>
        <v/>
      </c>
      <c r="F956" s="54" t="str">
        <f>IF('גליון הקלדת נתונים ידני'!P959=2,'גליון הקלדת נתונים ידני'!N959,"")</f>
        <v/>
      </c>
      <c r="G956" s="52">
        <v>1</v>
      </c>
      <c r="H956" s="52">
        <v>1</v>
      </c>
    </row>
    <row r="957" spans="1:8">
      <c r="A957" s="52">
        <v>2022</v>
      </c>
      <c r="B957" s="53">
        <f>'גליון הקלדת נתונים ידני'!$J$1</f>
        <v>123456</v>
      </c>
      <c r="C957" s="53" t="str">
        <f>IF('גליון הקלדת נתונים ידני'!P960=2,'גליון הקלדת נתונים ידני'!O960,"")</f>
        <v/>
      </c>
      <c r="D957" s="53">
        <v>0</v>
      </c>
      <c r="E957" s="54" t="str">
        <f>IF('גליון הקלדת נתונים ידני'!P960=2,'גליון הקלדת נתונים ידני'!M960,"")</f>
        <v/>
      </c>
      <c r="F957" s="54" t="str">
        <f>IF('גליון הקלדת נתונים ידני'!P960=2,'גליון הקלדת נתונים ידני'!N960,"")</f>
        <v/>
      </c>
      <c r="G957" s="52">
        <v>1</v>
      </c>
      <c r="H957" s="52">
        <v>1</v>
      </c>
    </row>
    <row r="958" spans="1:8">
      <c r="A958" s="52">
        <v>2022</v>
      </c>
      <c r="B958" s="53">
        <f>'גליון הקלדת נתונים ידני'!$J$1</f>
        <v>123456</v>
      </c>
      <c r="C958" s="53" t="str">
        <f>IF('גליון הקלדת נתונים ידני'!P961=2,'גליון הקלדת נתונים ידני'!O961,"")</f>
        <v/>
      </c>
      <c r="D958" s="53">
        <v>0</v>
      </c>
      <c r="E958" s="54" t="str">
        <f>IF('גליון הקלדת נתונים ידני'!P961=2,'גליון הקלדת נתונים ידני'!M961,"")</f>
        <v/>
      </c>
      <c r="F958" s="54" t="str">
        <f>IF('גליון הקלדת נתונים ידני'!P961=2,'גליון הקלדת נתונים ידני'!N961,"")</f>
        <v/>
      </c>
      <c r="G958" s="52">
        <v>1</v>
      </c>
      <c r="H958" s="52">
        <v>1</v>
      </c>
    </row>
    <row r="959" spans="1:8">
      <c r="A959" s="52">
        <v>2022</v>
      </c>
      <c r="B959" s="53">
        <f>'גליון הקלדת נתונים ידני'!$J$1</f>
        <v>123456</v>
      </c>
      <c r="C959" s="53" t="str">
        <f>IF('גליון הקלדת נתונים ידני'!P962=2,'גליון הקלדת נתונים ידני'!O962,"")</f>
        <v/>
      </c>
      <c r="D959" s="53">
        <v>0</v>
      </c>
      <c r="E959" s="54" t="str">
        <f>IF('גליון הקלדת נתונים ידני'!P962=2,'גליון הקלדת נתונים ידני'!M962,"")</f>
        <v/>
      </c>
      <c r="F959" s="54" t="str">
        <f>IF('גליון הקלדת נתונים ידני'!P962=2,'גליון הקלדת נתונים ידני'!N962,"")</f>
        <v/>
      </c>
      <c r="G959" s="52">
        <v>1</v>
      </c>
      <c r="H959" s="52">
        <v>1</v>
      </c>
    </row>
    <row r="960" spans="1:8">
      <c r="A960" s="52">
        <v>2022</v>
      </c>
      <c r="B960" s="53">
        <f>'גליון הקלדת נתונים ידני'!$J$1</f>
        <v>123456</v>
      </c>
      <c r="C960" s="53" t="str">
        <f>IF('גליון הקלדת נתונים ידני'!P963=2,'גליון הקלדת נתונים ידני'!O963,"")</f>
        <v/>
      </c>
      <c r="D960" s="53">
        <v>0</v>
      </c>
      <c r="E960" s="54" t="str">
        <f>IF('גליון הקלדת נתונים ידני'!P963=2,'גליון הקלדת נתונים ידני'!M963,"")</f>
        <v/>
      </c>
      <c r="F960" s="54" t="str">
        <f>IF('גליון הקלדת נתונים ידני'!P963=2,'גליון הקלדת נתונים ידני'!N963,"")</f>
        <v/>
      </c>
      <c r="G960" s="52">
        <v>1</v>
      </c>
      <c r="H960" s="52">
        <v>1</v>
      </c>
    </row>
    <row r="961" spans="1:8">
      <c r="A961" s="52">
        <v>2022</v>
      </c>
      <c r="B961" s="53">
        <f>'גליון הקלדת נתונים ידני'!$J$1</f>
        <v>123456</v>
      </c>
      <c r="C961" s="53" t="str">
        <f>IF('גליון הקלדת נתונים ידני'!P964=2,'גליון הקלדת נתונים ידני'!O964,"")</f>
        <v/>
      </c>
      <c r="D961" s="53">
        <v>0</v>
      </c>
      <c r="E961" s="54" t="str">
        <f>IF('גליון הקלדת נתונים ידני'!P964=2,'גליון הקלדת נתונים ידני'!M964,"")</f>
        <v/>
      </c>
      <c r="F961" s="54" t="str">
        <f>IF('גליון הקלדת נתונים ידני'!P964=2,'גליון הקלדת נתונים ידני'!N964,"")</f>
        <v/>
      </c>
      <c r="G961" s="52">
        <v>1</v>
      </c>
      <c r="H961" s="52">
        <v>1</v>
      </c>
    </row>
    <row r="962" spans="1:8">
      <c r="A962" s="52">
        <v>2022</v>
      </c>
      <c r="B962" s="53">
        <f>'גליון הקלדת נתונים ידני'!$J$1</f>
        <v>123456</v>
      </c>
      <c r="C962" s="53" t="str">
        <f>IF('גליון הקלדת נתונים ידני'!P965=2,'גליון הקלדת נתונים ידני'!O965,"")</f>
        <v/>
      </c>
      <c r="D962" s="53">
        <v>0</v>
      </c>
      <c r="E962" s="54" t="str">
        <f>IF('גליון הקלדת נתונים ידני'!P965=2,'גליון הקלדת נתונים ידני'!M965,"")</f>
        <v/>
      </c>
      <c r="F962" s="54" t="str">
        <f>IF('גליון הקלדת נתונים ידני'!P965=2,'גליון הקלדת נתונים ידני'!N965,"")</f>
        <v/>
      </c>
      <c r="G962" s="52">
        <v>1</v>
      </c>
      <c r="H962" s="52">
        <v>1</v>
      </c>
    </row>
    <row r="963" spans="1:8">
      <c r="A963" s="52">
        <v>2022</v>
      </c>
      <c r="B963" s="53">
        <f>'גליון הקלדת נתונים ידני'!$J$1</f>
        <v>123456</v>
      </c>
      <c r="C963" s="53" t="str">
        <f>IF('גליון הקלדת נתונים ידני'!P966=2,'גליון הקלדת נתונים ידני'!O966,"")</f>
        <v/>
      </c>
      <c r="D963" s="53">
        <v>0</v>
      </c>
      <c r="E963" s="54" t="str">
        <f>IF('גליון הקלדת נתונים ידני'!P966=2,'גליון הקלדת נתונים ידני'!M966,"")</f>
        <v/>
      </c>
      <c r="F963" s="54" t="str">
        <f>IF('גליון הקלדת נתונים ידני'!P966=2,'גליון הקלדת נתונים ידני'!N966,"")</f>
        <v/>
      </c>
      <c r="G963" s="52">
        <v>1</v>
      </c>
      <c r="H963" s="52">
        <v>1</v>
      </c>
    </row>
    <row r="964" spans="1:8">
      <c r="A964" s="52">
        <v>2022</v>
      </c>
      <c r="B964" s="53">
        <f>'גליון הקלדת נתונים ידני'!$J$1</f>
        <v>123456</v>
      </c>
      <c r="C964" s="53" t="str">
        <f>IF('גליון הקלדת נתונים ידני'!P967=2,'גליון הקלדת נתונים ידני'!O967,"")</f>
        <v/>
      </c>
      <c r="D964" s="53">
        <v>0</v>
      </c>
      <c r="E964" s="54" t="str">
        <f>IF('גליון הקלדת נתונים ידני'!P967=2,'גליון הקלדת נתונים ידני'!M967,"")</f>
        <v/>
      </c>
      <c r="F964" s="54" t="str">
        <f>IF('גליון הקלדת נתונים ידני'!P967=2,'גליון הקלדת נתונים ידני'!N967,"")</f>
        <v/>
      </c>
      <c r="G964" s="52">
        <v>1</v>
      </c>
      <c r="H964" s="52">
        <v>1</v>
      </c>
    </row>
    <row r="965" spans="1:8">
      <c r="A965" s="52">
        <v>2022</v>
      </c>
      <c r="B965" s="53">
        <f>'גליון הקלדת נתונים ידני'!$J$1</f>
        <v>123456</v>
      </c>
      <c r="C965" s="53" t="str">
        <f>IF('גליון הקלדת נתונים ידני'!P968=2,'גליון הקלדת נתונים ידני'!O968,"")</f>
        <v/>
      </c>
      <c r="D965" s="53">
        <v>0</v>
      </c>
      <c r="E965" s="54" t="str">
        <f>IF('גליון הקלדת נתונים ידני'!P968=2,'גליון הקלדת נתונים ידני'!M968,"")</f>
        <v/>
      </c>
      <c r="F965" s="54" t="str">
        <f>IF('גליון הקלדת נתונים ידני'!P968=2,'גליון הקלדת נתונים ידני'!N968,"")</f>
        <v/>
      </c>
      <c r="G965" s="52">
        <v>1</v>
      </c>
      <c r="H965" s="52">
        <v>1</v>
      </c>
    </row>
    <row r="966" spans="1:8">
      <c r="A966" s="52">
        <v>2022</v>
      </c>
      <c r="B966" s="53">
        <f>'גליון הקלדת נתונים ידני'!$J$1</f>
        <v>123456</v>
      </c>
      <c r="C966" s="53" t="str">
        <f>IF('גליון הקלדת נתונים ידני'!P969=2,'גליון הקלדת נתונים ידני'!O969,"")</f>
        <v/>
      </c>
      <c r="D966" s="53">
        <v>0</v>
      </c>
      <c r="E966" s="54" t="str">
        <f>IF('גליון הקלדת נתונים ידני'!P969=2,'גליון הקלדת נתונים ידני'!M969,"")</f>
        <v/>
      </c>
      <c r="F966" s="54" t="str">
        <f>IF('גליון הקלדת נתונים ידני'!P969=2,'גליון הקלדת נתונים ידני'!N969,"")</f>
        <v/>
      </c>
      <c r="G966" s="52">
        <v>1</v>
      </c>
      <c r="H966" s="52">
        <v>1</v>
      </c>
    </row>
    <row r="967" spans="1:8">
      <c r="A967" s="52">
        <v>2022</v>
      </c>
      <c r="B967" s="53">
        <f>'גליון הקלדת נתונים ידני'!$J$1</f>
        <v>123456</v>
      </c>
      <c r="C967" s="53" t="str">
        <f>IF('גליון הקלדת נתונים ידני'!P970=2,'גליון הקלדת נתונים ידני'!O970,"")</f>
        <v/>
      </c>
      <c r="D967" s="53">
        <v>0</v>
      </c>
      <c r="E967" s="54" t="str">
        <f>IF('גליון הקלדת נתונים ידני'!P970=2,'גליון הקלדת נתונים ידני'!M970,"")</f>
        <v/>
      </c>
      <c r="F967" s="54" t="str">
        <f>IF('גליון הקלדת נתונים ידני'!P970=2,'גליון הקלדת נתונים ידני'!N970,"")</f>
        <v/>
      </c>
      <c r="G967" s="52">
        <v>1</v>
      </c>
      <c r="H967" s="52">
        <v>1</v>
      </c>
    </row>
    <row r="968" spans="1:8">
      <c r="A968" s="52">
        <v>2022</v>
      </c>
      <c r="B968" s="53">
        <f>'גליון הקלדת נתונים ידני'!$J$1</f>
        <v>123456</v>
      </c>
      <c r="C968" s="53" t="str">
        <f>IF('גליון הקלדת נתונים ידני'!P971=2,'גליון הקלדת נתונים ידני'!O971,"")</f>
        <v/>
      </c>
      <c r="D968" s="53">
        <v>0</v>
      </c>
      <c r="E968" s="54" t="str">
        <f>IF('גליון הקלדת נתונים ידני'!P971=2,'גליון הקלדת נתונים ידני'!M971,"")</f>
        <v/>
      </c>
      <c r="F968" s="54" t="str">
        <f>IF('גליון הקלדת נתונים ידני'!P971=2,'גליון הקלדת נתונים ידני'!N971,"")</f>
        <v/>
      </c>
      <c r="G968" s="52">
        <v>1</v>
      </c>
      <c r="H968" s="52">
        <v>1</v>
      </c>
    </row>
    <row r="969" spans="1:8">
      <c r="A969" s="52">
        <v>2022</v>
      </c>
      <c r="B969" s="53">
        <f>'גליון הקלדת נתונים ידני'!$J$1</f>
        <v>123456</v>
      </c>
      <c r="C969" s="53" t="str">
        <f>IF('גליון הקלדת נתונים ידני'!P972=2,'גליון הקלדת נתונים ידני'!O972,"")</f>
        <v/>
      </c>
      <c r="D969" s="53">
        <v>0</v>
      </c>
      <c r="E969" s="54" t="str">
        <f>IF('גליון הקלדת נתונים ידני'!P972=2,'גליון הקלדת נתונים ידני'!M972,"")</f>
        <v/>
      </c>
      <c r="F969" s="54" t="str">
        <f>IF('גליון הקלדת נתונים ידני'!P972=2,'גליון הקלדת נתונים ידני'!N972,"")</f>
        <v/>
      </c>
      <c r="G969" s="52">
        <v>1</v>
      </c>
      <c r="H969" s="52">
        <v>1</v>
      </c>
    </row>
    <row r="970" spans="1:8">
      <c r="A970" s="52">
        <v>2022</v>
      </c>
      <c r="B970" s="53">
        <f>'גליון הקלדת נתונים ידני'!$J$1</f>
        <v>123456</v>
      </c>
      <c r="C970" s="53" t="str">
        <f>IF('גליון הקלדת נתונים ידני'!P973=2,'גליון הקלדת נתונים ידני'!O973,"")</f>
        <v/>
      </c>
      <c r="D970" s="53">
        <v>0</v>
      </c>
      <c r="E970" s="54" t="str">
        <f>IF('גליון הקלדת נתונים ידני'!P973=2,'גליון הקלדת נתונים ידני'!M973,"")</f>
        <v/>
      </c>
      <c r="F970" s="54" t="str">
        <f>IF('גליון הקלדת נתונים ידני'!P973=2,'גליון הקלדת נתונים ידני'!N973,"")</f>
        <v/>
      </c>
      <c r="G970" s="52">
        <v>1</v>
      </c>
      <c r="H970" s="52">
        <v>1</v>
      </c>
    </row>
    <row r="971" spans="1:8">
      <c r="A971" s="52">
        <v>2022</v>
      </c>
      <c r="B971" s="53">
        <f>'גליון הקלדת נתונים ידני'!$J$1</f>
        <v>123456</v>
      </c>
      <c r="C971" s="53" t="str">
        <f>IF('גליון הקלדת נתונים ידני'!P974=2,'גליון הקלדת נתונים ידני'!O974,"")</f>
        <v/>
      </c>
      <c r="D971" s="53">
        <v>0</v>
      </c>
      <c r="E971" s="54" t="str">
        <f>IF('גליון הקלדת נתונים ידני'!P974=2,'גליון הקלדת נתונים ידני'!M974,"")</f>
        <v/>
      </c>
      <c r="F971" s="54" t="str">
        <f>IF('גליון הקלדת נתונים ידני'!P974=2,'גליון הקלדת נתונים ידני'!N974,"")</f>
        <v/>
      </c>
      <c r="G971" s="52">
        <v>1</v>
      </c>
      <c r="H971" s="52">
        <v>1</v>
      </c>
    </row>
    <row r="972" spans="1:8">
      <c r="A972" s="52">
        <v>2022</v>
      </c>
      <c r="B972" s="53">
        <f>'גליון הקלדת נתונים ידני'!$J$1</f>
        <v>123456</v>
      </c>
      <c r="C972" s="53" t="str">
        <f>IF('גליון הקלדת נתונים ידני'!P975=2,'גליון הקלדת נתונים ידני'!O975,"")</f>
        <v/>
      </c>
      <c r="D972" s="53">
        <v>0</v>
      </c>
      <c r="E972" s="54" t="str">
        <f>IF('גליון הקלדת נתונים ידני'!P975=2,'גליון הקלדת נתונים ידני'!M975,"")</f>
        <v/>
      </c>
      <c r="F972" s="54" t="str">
        <f>IF('גליון הקלדת נתונים ידני'!P975=2,'גליון הקלדת נתונים ידני'!N975,"")</f>
        <v/>
      </c>
      <c r="G972" s="52">
        <v>1</v>
      </c>
      <c r="H972" s="52">
        <v>1</v>
      </c>
    </row>
    <row r="973" spans="1:8">
      <c r="A973" s="52">
        <v>2022</v>
      </c>
      <c r="B973" s="53">
        <f>'גליון הקלדת נתונים ידני'!$J$1</f>
        <v>123456</v>
      </c>
      <c r="C973" s="53" t="str">
        <f>IF('גליון הקלדת נתונים ידני'!P976=2,'גליון הקלדת נתונים ידני'!O976,"")</f>
        <v/>
      </c>
      <c r="D973" s="53">
        <v>0</v>
      </c>
      <c r="E973" s="54" t="str">
        <f>IF('גליון הקלדת נתונים ידני'!P976=2,'גליון הקלדת נתונים ידני'!M976,"")</f>
        <v/>
      </c>
      <c r="F973" s="54" t="str">
        <f>IF('גליון הקלדת נתונים ידני'!P976=2,'גליון הקלדת נתונים ידני'!N976,"")</f>
        <v/>
      </c>
      <c r="G973" s="52">
        <v>1</v>
      </c>
      <c r="H973" s="52">
        <v>1</v>
      </c>
    </row>
    <row r="974" spans="1:8">
      <c r="A974" s="52">
        <v>2022</v>
      </c>
      <c r="B974" s="53">
        <f>'גליון הקלדת נתונים ידני'!$J$1</f>
        <v>123456</v>
      </c>
      <c r="C974" s="53" t="str">
        <f>IF('גליון הקלדת נתונים ידני'!P977=2,'גליון הקלדת נתונים ידני'!O977,"")</f>
        <v/>
      </c>
      <c r="D974" s="53">
        <v>0</v>
      </c>
      <c r="E974" s="54" t="str">
        <f>IF('גליון הקלדת נתונים ידני'!P977=2,'גליון הקלדת נתונים ידני'!M977,"")</f>
        <v/>
      </c>
      <c r="F974" s="54" t="str">
        <f>IF('גליון הקלדת נתונים ידני'!P977=2,'גליון הקלדת נתונים ידני'!N977,"")</f>
        <v/>
      </c>
      <c r="G974" s="52">
        <v>1</v>
      </c>
      <c r="H974" s="52">
        <v>1</v>
      </c>
    </row>
    <row r="975" spans="1:8">
      <c r="A975" s="52">
        <v>2022</v>
      </c>
      <c r="B975" s="53">
        <f>'גליון הקלדת נתונים ידני'!$J$1</f>
        <v>123456</v>
      </c>
      <c r="C975" s="53" t="str">
        <f>IF('גליון הקלדת נתונים ידני'!P978=2,'גליון הקלדת נתונים ידני'!O978,"")</f>
        <v/>
      </c>
      <c r="D975" s="53">
        <v>0</v>
      </c>
      <c r="E975" s="54" t="str">
        <f>IF('גליון הקלדת נתונים ידני'!P978=2,'גליון הקלדת נתונים ידני'!M978,"")</f>
        <v/>
      </c>
      <c r="F975" s="54" t="str">
        <f>IF('גליון הקלדת נתונים ידני'!P978=2,'גליון הקלדת נתונים ידני'!N978,"")</f>
        <v/>
      </c>
      <c r="G975" s="52">
        <v>1</v>
      </c>
      <c r="H975" s="52">
        <v>1</v>
      </c>
    </row>
    <row r="976" spans="1:8">
      <c r="A976" s="52">
        <v>2022</v>
      </c>
      <c r="B976" s="53">
        <f>'גליון הקלדת נתונים ידני'!$J$1</f>
        <v>123456</v>
      </c>
      <c r="C976" s="53" t="str">
        <f>IF('גליון הקלדת נתונים ידני'!P979=2,'גליון הקלדת נתונים ידני'!O979,"")</f>
        <v/>
      </c>
      <c r="D976" s="53">
        <v>0</v>
      </c>
      <c r="E976" s="54" t="str">
        <f>IF('גליון הקלדת נתונים ידני'!P979=2,'גליון הקלדת נתונים ידני'!M979,"")</f>
        <v/>
      </c>
      <c r="F976" s="54" t="str">
        <f>IF('גליון הקלדת נתונים ידני'!P979=2,'גליון הקלדת נתונים ידני'!N979,"")</f>
        <v/>
      </c>
      <c r="G976" s="52">
        <v>1</v>
      </c>
      <c r="H976" s="52">
        <v>1</v>
      </c>
    </row>
    <row r="977" spans="1:8">
      <c r="A977" s="52">
        <v>2022</v>
      </c>
      <c r="B977" s="53">
        <f>'גליון הקלדת נתונים ידני'!$J$1</f>
        <v>123456</v>
      </c>
      <c r="C977" s="53" t="str">
        <f>IF('גליון הקלדת נתונים ידני'!P980=2,'גליון הקלדת נתונים ידני'!O980,"")</f>
        <v/>
      </c>
      <c r="D977" s="53">
        <v>0</v>
      </c>
      <c r="E977" s="54" t="str">
        <f>IF('גליון הקלדת נתונים ידני'!P980=2,'גליון הקלדת נתונים ידני'!M980,"")</f>
        <v/>
      </c>
      <c r="F977" s="54" t="str">
        <f>IF('גליון הקלדת נתונים ידני'!P980=2,'גליון הקלדת נתונים ידני'!N980,"")</f>
        <v/>
      </c>
      <c r="G977" s="52">
        <v>1</v>
      </c>
      <c r="H977" s="52">
        <v>1</v>
      </c>
    </row>
    <row r="978" spans="1:8">
      <c r="A978" s="52">
        <v>2022</v>
      </c>
      <c r="B978" s="53">
        <f>'גליון הקלדת נתונים ידני'!$J$1</f>
        <v>123456</v>
      </c>
      <c r="C978" s="53" t="str">
        <f>IF('גליון הקלדת נתונים ידני'!P981=2,'גליון הקלדת נתונים ידני'!O981,"")</f>
        <v/>
      </c>
      <c r="D978" s="53">
        <v>0</v>
      </c>
      <c r="E978" s="54" t="str">
        <f>IF('גליון הקלדת נתונים ידני'!P981=2,'גליון הקלדת נתונים ידני'!M981,"")</f>
        <v/>
      </c>
      <c r="F978" s="54" t="str">
        <f>IF('גליון הקלדת נתונים ידני'!P981=2,'גליון הקלדת נתונים ידני'!N981,"")</f>
        <v/>
      </c>
      <c r="G978" s="52">
        <v>1</v>
      </c>
      <c r="H978" s="52">
        <v>1</v>
      </c>
    </row>
    <row r="979" spans="1:8">
      <c r="A979" s="52">
        <v>2022</v>
      </c>
      <c r="B979" s="53">
        <f>'גליון הקלדת נתונים ידני'!$J$1</f>
        <v>123456</v>
      </c>
      <c r="C979" s="53" t="str">
        <f>IF('גליון הקלדת נתונים ידני'!P982=2,'גליון הקלדת נתונים ידני'!O982,"")</f>
        <v/>
      </c>
      <c r="D979" s="53">
        <v>0</v>
      </c>
      <c r="E979" s="54" t="str">
        <f>IF('גליון הקלדת נתונים ידני'!P982=2,'גליון הקלדת נתונים ידני'!M982,"")</f>
        <v/>
      </c>
      <c r="F979" s="54" t="str">
        <f>IF('גליון הקלדת נתונים ידני'!P982=2,'גליון הקלדת נתונים ידני'!N982,"")</f>
        <v/>
      </c>
      <c r="G979" s="52">
        <v>1</v>
      </c>
      <c r="H979" s="52">
        <v>1</v>
      </c>
    </row>
    <row r="980" spans="1:8">
      <c r="A980" s="52">
        <v>2022</v>
      </c>
      <c r="B980" s="53">
        <f>'גליון הקלדת נתונים ידני'!$J$1</f>
        <v>123456</v>
      </c>
      <c r="C980" s="53" t="str">
        <f>IF('גליון הקלדת נתונים ידני'!P983=2,'גליון הקלדת נתונים ידני'!O983,"")</f>
        <v/>
      </c>
      <c r="D980" s="53">
        <v>0</v>
      </c>
      <c r="E980" s="54" t="str">
        <f>IF('גליון הקלדת נתונים ידני'!P983=2,'גליון הקלדת נתונים ידני'!M983,"")</f>
        <v/>
      </c>
      <c r="F980" s="54" t="str">
        <f>IF('גליון הקלדת נתונים ידני'!P983=2,'גליון הקלדת נתונים ידני'!N983,"")</f>
        <v/>
      </c>
      <c r="G980" s="52">
        <v>1</v>
      </c>
      <c r="H980" s="52">
        <v>1</v>
      </c>
    </row>
    <row r="981" spans="1:8">
      <c r="A981" s="52">
        <v>2022</v>
      </c>
      <c r="B981" s="53">
        <f>'גליון הקלדת נתונים ידני'!$J$1</f>
        <v>123456</v>
      </c>
      <c r="C981" s="53" t="str">
        <f>IF('גליון הקלדת נתונים ידני'!P984=2,'גליון הקלדת נתונים ידני'!O984,"")</f>
        <v/>
      </c>
      <c r="D981" s="53">
        <v>0</v>
      </c>
      <c r="E981" s="54" t="str">
        <f>IF('גליון הקלדת נתונים ידני'!P984=2,'גליון הקלדת נתונים ידני'!M984,"")</f>
        <v/>
      </c>
      <c r="F981" s="54" t="str">
        <f>IF('גליון הקלדת נתונים ידני'!P984=2,'גליון הקלדת נתונים ידני'!N984,"")</f>
        <v/>
      </c>
      <c r="G981" s="52">
        <v>1</v>
      </c>
      <c r="H981" s="52">
        <v>1</v>
      </c>
    </row>
    <row r="982" spans="1:8">
      <c r="A982" s="52">
        <v>2022</v>
      </c>
      <c r="B982" s="53">
        <f>'גליון הקלדת נתונים ידני'!$J$1</f>
        <v>123456</v>
      </c>
      <c r="C982" s="53" t="str">
        <f>IF('גליון הקלדת נתונים ידני'!P985=2,'גליון הקלדת נתונים ידני'!O985,"")</f>
        <v/>
      </c>
      <c r="D982" s="53">
        <v>0</v>
      </c>
      <c r="E982" s="54" t="str">
        <f>IF('גליון הקלדת נתונים ידני'!P985=2,'גליון הקלדת נתונים ידני'!M985,"")</f>
        <v/>
      </c>
      <c r="F982" s="54" t="str">
        <f>IF('גליון הקלדת נתונים ידני'!P985=2,'גליון הקלדת נתונים ידני'!N985,"")</f>
        <v/>
      </c>
      <c r="G982" s="52">
        <v>1</v>
      </c>
      <c r="H982" s="52">
        <v>1</v>
      </c>
    </row>
    <row r="983" spans="1:8">
      <c r="A983" s="52">
        <v>2022</v>
      </c>
      <c r="B983" s="53">
        <f>'גליון הקלדת נתונים ידני'!$J$1</f>
        <v>123456</v>
      </c>
      <c r="C983" s="53" t="str">
        <f>IF('גליון הקלדת נתונים ידני'!P986=2,'גליון הקלדת נתונים ידני'!O986,"")</f>
        <v/>
      </c>
      <c r="D983" s="53">
        <v>0</v>
      </c>
      <c r="E983" s="54" t="str">
        <f>IF('גליון הקלדת נתונים ידני'!P986=2,'גליון הקלדת נתונים ידני'!M986,"")</f>
        <v/>
      </c>
      <c r="F983" s="54" t="str">
        <f>IF('גליון הקלדת נתונים ידני'!P986=2,'גליון הקלדת נתונים ידני'!N986,"")</f>
        <v/>
      </c>
      <c r="G983" s="52">
        <v>1</v>
      </c>
      <c r="H983" s="52">
        <v>1</v>
      </c>
    </row>
    <row r="984" spans="1:8">
      <c r="A984" s="52">
        <v>2022</v>
      </c>
      <c r="B984" s="53">
        <f>'גליון הקלדת נתונים ידני'!$J$1</f>
        <v>123456</v>
      </c>
      <c r="C984" s="53" t="str">
        <f>IF('גליון הקלדת נתונים ידני'!P987=2,'גליון הקלדת נתונים ידני'!O987,"")</f>
        <v/>
      </c>
      <c r="D984" s="53">
        <v>0</v>
      </c>
      <c r="E984" s="54" t="str">
        <f>IF('גליון הקלדת נתונים ידני'!P987=2,'גליון הקלדת נתונים ידני'!M987,"")</f>
        <v/>
      </c>
      <c r="F984" s="54" t="str">
        <f>IF('גליון הקלדת נתונים ידני'!P987=2,'גליון הקלדת נתונים ידני'!N987,"")</f>
        <v/>
      </c>
      <c r="G984" s="52">
        <v>1</v>
      </c>
      <c r="H984" s="52">
        <v>1</v>
      </c>
    </row>
    <row r="985" spans="1:8">
      <c r="A985" s="52">
        <v>2022</v>
      </c>
      <c r="B985" s="53">
        <f>'גליון הקלדת נתונים ידני'!$J$1</f>
        <v>123456</v>
      </c>
      <c r="C985" s="53" t="str">
        <f>IF('גליון הקלדת נתונים ידני'!P988=2,'גליון הקלדת נתונים ידני'!O988,"")</f>
        <v/>
      </c>
      <c r="D985" s="53">
        <v>0</v>
      </c>
      <c r="E985" s="54" t="str">
        <f>IF('גליון הקלדת נתונים ידני'!P988=2,'גליון הקלדת נתונים ידני'!M988,"")</f>
        <v/>
      </c>
      <c r="F985" s="54" t="str">
        <f>IF('גליון הקלדת נתונים ידני'!P988=2,'גליון הקלדת נתונים ידני'!N988,"")</f>
        <v/>
      </c>
      <c r="G985" s="52">
        <v>1</v>
      </c>
      <c r="H985" s="52">
        <v>1</v>
      </c>
    </row>
    <row r="986" spans="1:8">
      <c r="A986" s="52">
        <v>2022</v>
      </c>
      <c r="B986" s="53">
        <f>'גליון הקלדת נתונים ידני'!$J$1</f>
        <v>123456</v>
      </c>
      <c r="C986" s="53" t="str">
        <f>IF('גליון הקלדת נתונים ידני'!P989=2,'גליון הקלדת נתונים ידני'!O989,"")</f>
        <v/>
      </c>
      <c r="D986" s="53">
        <v>0</v>
      </c>
      <c r="E986" s="54" t="str">
        <f>IF('גליון הקלדת נתונים ידני'!P989=2,'גליון הקלדת נתונים ידני'!M989,"")</f>
        <v/>
      </c>
      <c r="F986" s="54" t="str">
        <f>IF('גליון הקלדת נתונים ידני'!P989=2,'גליון הקלדת נתונים ידני'!N989,"")</f>
        <v/>
      </c>
      <c r="G986" s="52">
        <v>1</v>
      </c>
      <c r="H986" s="52">
        <v>1</v>
      </c>
    </row>
    <row r="987" spans="1:8">
      <c r="A987" s="52">
        <v>2022</v>
      </c>
      <c r="B987" s="53">
        <f>'גליון הקלדת נתונים ידני'!$J$1</f>
        <v>123456</v>
      </c>
      <c r="C987" s="53" t="str">
        <f>IF('גליון הקלדת נתונים ידני'!P990=2,'גליון הקלדת נתונים ידני'!O990,"")</f>
        <v/>
      </c>
      <c r="D987" s="53">
        <v>0</v>
      </c>
      <c r="E987" s="54" t="str">
        <f>IF('גליון הקלדת נתונים ידני'!P990=2,'גליון הקלדת נתונים ידני'!M990,"")</f>
        <v/>
      </c>
      <c r="F987" s="54" t="str">
        <f>IF('גליון הקלדת נתונים ידני'!P990=2,'גליון הקלדת נתונים ידני'!N990,"")</f>
        <v/>
      </c>
      <c r="G987" s="52">
        <v>1</v>
      </c>
      <c r="H987" s="52">
        <v>1</v>
      </c>
    </row>
    <row r="988" spans="1:8">
      <c r="A988" s="52">
        <v>2022</v>
      </c>
      <c r="B988" s="53">
        <f>'גליון הקלדת נתונים ידני'!$J$1</f>
        <v>123456</v>
      </c>
      <c r="C988" s="53" t="str">
        <f>IF('גליון הקלדת נתונים ידני'!P991=2,'גליון הקלדת נתונים ידני'!O991,"")</f>
        <v/>
      </c>
      <c r="D988" s="53">
        <v>0</v>
      </c>
      <c r="E988" s="54" t="str">
        <f>IF('גליון הקלדת נתונים ידני'!P991=2,'גליון הקלדת נתונים ידני'!M991,"")</f>
        <v/>
      </c>
      <c r="F988" s="54" t="str">
        <f>IF('גליון הקלדת נתונים ידני'!P991=2,'גליון הקלדת נתונים ידני'!N991,"")</f>
        <v/>
      </c>
      <c r="G988" s="52">
        <v>1</v>
      </c>
      <c r="H988" s="52">
        <v>1</v>
      </c>
    </row>
    <row r="989" spans="1:8">
      <c r="A989" s="52">
        <v>2022</v>
      </c>
      <c r="B989" s="53">
        <f>'גליון הקלדת נתונים ידני'!$J$1</f>
        <v>123456</v>
      </c>
      <c r="C989" s="53" t="str">
        <f>IF('גליון הקלדת נתונים ידני'!P992=2,'גליון הקלדת נתונים ידני'!O992,"")</f>
        <v/>
      </c>
      <c r="D989" s="53">
        <v>0</v>
      </c>
      <c r="E989" s="54" t="str">
        <f>IF('גליון הקלדת נתונים ידני'!P992=2,'גליון הקלדת נתונים ידני'!M992,"")</f>
        <v/>
      </c>
      <c r="F989" s="54" t="str">
        <f>IF('גליון הקלדת נתונים ידני'!P992=2,'גליון הקלדת נתונים ידני'!N992,"")</f>
        <v/>
      </c>
      <c r="G989" s="52">
        <v>1</v>
      </c>
      <c r="H989" s="52">
        <v>1</v>
      </c>
    </row>
    <row r="990" spans="1:8">
      <c r="A990" s="52">
        <v>2022</v>
      </c>
      <c r="B990" s="53">
        <f>'גליון הקלדת נתונים ידני'!$J$1</f>
        <v>123456</v>
      </c>
      <c r="C990" s="53" t="str">
        <f>IF('גליון הקלדת נתונים ידני'!P993=2,'גליון הקלדת נתונים ידני'!O993,"")</f>
        <v/>
      </c>
      <c r="D990" s="53">
        <v>0</v>
      </c>
      <c r="E990" s="54" t="str">
        <f>IF('גליון הקלדת נתונים ידני'!P993=2,'גליון הקלדת נתונים ידני'!M993,"")</f>
        <v/>
      </c>
      <c r="F990" s="54" t="str">
        <f>IF('גליון הקלדת נתונים ידני'!P993=2,'גליון הקלדת נתונים ידני'!N993,"")</f>
        <v/>
      </c>
      <c r="G990" s="52">
        <v>1</v>
      </c>
      <c r="H990" s="52">
        <v>1</v>
      </c>
    </row>
    <row r="991" spans="1:8">
      <c r="A991" s="52">
        <v>2022</v>
      </c>
      <c r="B991" s="53">
        <f>'גליון הקלדת נתונים ידני'!$J$1</f>
        <v>123456</v>
      </c>
      <c r="C991" s="53" t="str">
        <f>IF('גליון הקלדת נתונים ידני'!P994=2,'גליון הקלדת נתונים ידני'!O994,"")</f>
        <v/>
      </c>
      <c r="D991" s="53">
        <v>0</v>
      </c>
      <c r="E991" s="54" t="str">
        <f>IF('גליון הקלדת נתונים ידני'!P994=2,'גליון הקלדת נתונים ידני'!M994,"")</f>
        <v/>
      </c>
      <c r="F991" s="54" t="str">
        <f>IF('גליון הקלדת נתונים ידני'!P994=2,'גליון הקלדת נתונים ידני'!N994,"")</f>
        <v/>
      </c>
      <c r="G991" s="52">
        <v>1</v>
      </c>
      <c r="H991" s="52">
        <v>1</v>
      </c>
    </row>
    <row r="992" spans="1:8">
      <c r="A992" s="52">
        <v>2022</v>
      </c>
      <c r="B992" s="53">
        <f>'גליון הקלדת נתונים ידני'!$J$1</f>
        <v>123456</v>
      </c>
      <c r="C992" s="53" t="str">
        <f>IF('גליון הקלדת נתונים ידני'!P995=2,'גליון הקלדת נתונים ידני'!O995,"")</f>
        <v/>
      </c>
      <c r="D992" s="53">
        <v>0</v>
      </c>
      <c r="E992" s="54" t="str">
        <f>IF('גליון הקלדת נתונים ידני'!P995=2,'גליון הקלדת נתונים ידני'!M995,"")</f>
        <v/>
      </c>
      <c r="F992" s="54" t="str">
        <f>IF('גליון הקלדת נתונים ידני'!P995=2,'גליון הקלדת נתונים ידני'!N995,"")</f>
        <v/>
      </c>
      <c r="G992" s="52">
        <v>1</v>
      </c>
      <c r="H992" s="52">
        <v>1</v>
      </c>
    </row>
    <row r="993" spans="1:8">
      <c r="A993" s="52">
        <v>2022</v>
      </c>
      <c r="B993" s="53">
        <f>'גליון הקלדת נתונים ידני'!$J$1</f>
        <v>123456</v>
      </c>
      <c r="C993" s="53" t="str">
        <f>IF('גליון הקלדת נתונים ידני'!P996=2,'גליון הקלדת נתונים ידני'!O996,"")</f>
        <v/>
      </c>
      <c r="D993" s="53">
        <v>0</v>
      </c>
      <c r="E993" s="54" t="str">
        <f>IF('גליון הקלדת נתונים ידני'!P996=2,'גליון הקלדת נתונים ידני'!M996,"")</f>
        <v/>
      </c>
      <c r="F993" s="54" t="str">
        <f>IF('גליון הקלדת נתונים ידני'!P996=2,'גליון הקלדת נתונים ידני'!N996,"")</f>
        <v/>
      </c>
      <c r="G993" s="52">
        <v>1</v>
      </c>
      <c r="H993" s="52">
        <v>1</v>
      </c>
    </row>
    <row r="994" spans="1:8">
      <c r="A994" s="52">
        <v>2022</v>
      </c>
      <c r="B994" s="53">
        <f>'גליון הקלדת נתונים ידני'!$J$1</f>
        <v>123456</v>
      </c>
      <c r="C994" s="53" t="str">
        <f>IF('גליון הקלדת נתונים ידני'!P997=2,'גליון הקלדת נתונים ידני'!O997,"")</f>
        <v/>
      </c>
      <c r="D994" s="53">
        <v>0</v>
      </c>
      <c r="E994" s="54" t="str">
        <f>IF('גליון הקלדת נתונים ידני'!P997=2,'גליון הקלדת נתונים ידני'!M997,"")</f>
        <v/>
      </c>
      <c r="F994" s="54" t="str">
        <f>IF('גליון הקלדת נתונים ידני'!P997=2,'גליון הקלדת נתונים ידני'!N997,"")</f>
        <v/>
      </c>
      <c r="G994" s="52">
        <v>1</v>
      </c>
      <c r="H994" s="52">
        <v>1</v>
      </c>
    </row>
    <row r="995" spans="1:8">
      <c r="A995" s="52">
        <v>2022</v>
      </c>
      <c r="B995" s="53">
        <f>'גליון הקלדת נתונים ידני'!$J$1</f>
        <v>123456</v>
      </c>
      <c r="C995" s="53" t="str">
        <f>IF('גליון הקלדת נתונים ידני'!P998=2,'גליון הקלדת נתונים ידני'!O998,"")</f>
        <v/>
      </c>
      <c r="D995" s="53">
        <v>0</v>
      </c>
      <c r="E995" s="54" t="str">
        <f>IF('גליון הקלדת נתונים ידני'!P998=2,'גליון הקלדת נתונים ידני'!M998,"")</f>
        <v/>
      </c>
      <c r="F995" s="54" t="str">
        <f>IF('גליון הקלדת נתונים ידני'!P998=2,'גליון הקלדת נתונים ידני'!N998,"")</f>
        <v/>
      </c>
      <c r="G995" s="52">
        <v>1</v>
      </c>
      <c r="H995" s="52">
        <v>1</v>
      </c>
    </row>
    <row r="996" spans="1:8">
      <c r="A996" s="52">
        <v>2022</v>
      </c>
      <c r="B996" s="53">
        <f>'גליון הקלדת נתונים ידני'!$J$1</f>
        <v>123456</v>
      </c>
      <c r="C996" s="53" t="str">
        <f>IF('גליון הקלדת נתונים ידני'!P999=2,'גליון הקלדת נתונים ידני'!O999,"")</f>
        <v/>
      </c>
      <c r="D996" s="53">
        <v>0</v>
      </c>
      <c r="E996" s="54" t="str">
        <f>IF('גליון הקלדת נתונים ידני'!P999=2,'גליון הקלדת נתונים ידני'!M999,"")</f>
        <v/>
      </c>
      <c r="F996" s="54" t="str">
        <f>IF('גליון הקלדת נתונים ידני'!P999=2,'גליון הקלדת נתונים ידני'!N999,"")</f>
        <v/>
      </c>
      <c r="G996" s="52">
        <v>1</v>
      </c>
      <c r="H996" s="52">
        <v>1</v>
      </c>
    </row>
    <row r="997" spans="1:8">
      <c r="A997" s="52">
        <v>2022</v>
      </c>
      <c r="B997" s="53">
        <f>'גליון הקלדת נתונים ידני'!$J$1</f>
        <v>123456</v>
      </c>
      <c r="C997" s="53" t="str">
        <f>IF('גליון הקלדת נתונים ידני'!P1000=2,'גליון הקלדת נתונים ידני'!O1000,"")</f>
        <v/>
      </c>
      <c r="D997" s="53">
        <v>0</v>
      </c>
      <c r="E997" s="54" t="str">
        <f>IF('גליון הקלדת נתונים ידני'!P1000=2,'גליון הקלדת נתונים ידני'!M1000,"")</f>
        <v/>
      </c>
      <c r="F997" s="54" t="str">
        <f>IF('גליון הקלדת נתונים ידני'!P1000=2,'גליון הקלדת נתונים ידני'!N1000,"")</f>
        <v/>
      </c>
      <c r="G997" s="52">
        <v>1</v>
      </c>
      <c r="H997" s="52">
        <v>1</v>
      </c>
    </row>
    <row r="998" spans="1:8">
      <c r="A998" s="52">
        <v>2022</v>
      </c>
      <c r="B998" s="53">
        <f>'גליון הקלדת נתונים ידני'!$J$1</f>
        <v>123456</v>
      </c>
      <c r="C998" s="53" t="str">
        <f>IF('גליון הקלדת נתונים ידני'!P1001=2,'גליון הקלדת נתונים ידני'!O1001,"")</f>
        <v/>
      </c>
      <c r="D998" s="53">
        <v>0</v>
      </c>
      <c r="E998" s="54" t="str">
        <f>IF('גליון הקלדת נתונים ידני'!P1001=2,'גליון הקלדת נתונים ידני'!M1001,"")</f>
        <v/>
      </c>
      <c r="F998" s="54" t="str">
        <f>IF('גליון הקלדת נתונים ידני'!P1001=2,'גליון הקלדת נתונים ידני'!N1001,"")</f>
        <v/>
      </c>
      <c r="G998" s="52">
        <v>1</v>
      </c>
      <c r="H998" s="52">
        <v>1</v>
      </c>
    </row>
    <row r="999" spans="1:8">
      <c r="A999" s="52">
        <v>2022</v>
      </c>
      <c r="B999" s="53">
        <f>'גליון הקלדת נתונים ידני'!$J$1</f>
        <v>123456</v>
      </c>
      <c r="C999" s="53" t="str">
        <f>IF('גליון הקלדת נתונים ידני'!P1002=2,'גליון הקלדת נתונים ידני'!O1002,"")</f>
        <v/>
      </c>
      <c r="D999" s="53">
        <v>0</v>
      </c>
      <c r="E999" s="54" t="str">
        <f>IF('גליון הקלדת נתונים ידני'!P1002=2,'גליון הקלדת נתונים ידני'!M1002,"")</f>
        <v/>
      </c>
      <c r="F999" s="54" t="str">
        <f>IF('גליון הקלדת נתונים ידני'!P1002=2,'גליון הקלדת נתונים ידני'!N1002,"")</f>
        <v/>
      </c>
      <c r="G999" s="52">
        <v>1</v>
      </c>
      <c r="H999" s="52">
        <v>1</v>
      </c>
    </row>
    <row r="1000" spans="1:8">
      <c r="A1000" s="52">
        <v>2022</v>
      </c>
      <c r="B1000" s="53">
        <f>'גליון הקלדת נתונים ידני'!$J$1</f>
        <v>123456</v>
      </c>
      <c r="C1000" s="53" t="str">
        <f>IF('גליון הקלדת נתונים ידני'!P1003=2,'גליון הקלדת נתונים ידני'!O1003,"")</f>
        <v/>
      </c>
      <c r="D1000" s="53">
        <v>0</v>
      </c>
      <c r="E1000" s="54" t="str">
        <f>IF('גליון הקלדת נתונים ידני'!P1003=2,'גליון הקלדת נתונים ידני'!M1003,"")</f>
        <v/>
      </c>
      <c r="F1000" s="54" t="str">
        <f>IF('גליון הקלדת נתונים ידני'!P1003=2,'גליון הקלדת נתונים ידני'!N1003,"")</f>
        <v/>
      </c>
      <c r="G1000" s="52">
        <v>1</v>
      </c>
      <c r="H1000" s="52">
        <v>1</v>
      </c>
    </row>
    <row r="1001" spans="1:8">
      <c r="A1001" s="52">
        <v>2022</v>
      </c>
      <c r="B1001" s="53">
        <f>'גליון הקלדת נתונים ידני'!$J$1</f>
        <v>123456</v>
      </c>
      <c r="C1001" s="53" t="str">
        <f>IF('גליון הקלדת נתונים ידני'!P1004=2,'גליון הקלדת נתונים ידני'!O1004,"")</f>
        <v/>
      </c>
      <c r="D1001" s="53">
        <v>0</v>
      </c>
      <c r="E1001" s="54" t="str">
        <f>IF('גליון הקלדת נתונים ידני'!P1004=2,'גליון הקלדת נתונים ידני'!M1004,"")</f>
        <v/>
      </c>
      <c r="F1001" s="54" t="str">
        <f>IF('גליון הקלדת נתונים ידני'!P1004=2,'גליון הקלדת נתונים ידני'!N1004,"")</f>
        <v/>
      </c>
      <c r="G1001" s="52">
        <v>1</v>
      </c>
      <c r="H1001" s="52">
        <v>1</v>
      </c>
    </row>
    <row r="1002" spans="1:8">
      <c r="A1002" s="52">
        <v>2022</v>
      </c>
      <c r="B1002" s="53">
        <f>'גליון הקלדת נתונים ידני'!$J$1</f>
        <v>123456</v>
      </c>
      <c r="C1002" s="53" t="str">
        <f>IF('גליון הקלדת נתונים ידני'!P1005=2,'גליון הקלדת נתונים ידני'!O1005,"")</f>
        <v/>
      </c>
      <c r="D1002" s="53">
        <v>0</v>
      </c>
      <c r="E1002" s="54" t="str">
        <f>IF('גליון הקלדת נתונים ידני'!P1005=2,'גליון הקלדת נתונים ידני'!M1005,"")</f>
        <v/>
      </c>
      <c r="F1002" s="54" t="str">
        <f>IF('גליון הקלדת נתונים ידני'!P1005=2,'גליון הקלדת נתונים ידני'!N1005,"")</f>
        <v/>
      </c>
      <c r="G1002" s="52">
        <v>1</v>
      </c>
      <c r="H1002" s="52">
        <v>1</v>
      </c>
    </row>
    <row r="1003" spans="1:8">
      <c r="A1003" s="52">
        <v>2022</v>
      </c>
      <c r="B1003" s="53">
        <f>'גליון הקלדת נתונים ידני'!$J$1</f>
        <v>123456</v>
      </c>
      <c r="C1003" s="53" t="str">
        <f>IF('גליון הקלדת נתונים ידני'!P1006=2,'גליון הקלדת נתונים ידני'!O1006,"")</f>
        <v/>
      </c>
      <c r="D1003" s="53">
        <v>0</v>
      </c>
      <c r="E1003" s="54" t="str">
        <f>IF('גליון הקלדת נתונים ידני'!P1006=2,'גליון הקלדת נתונים ידני'!M1006,"")</f>
        <v/>
      </c>
      <c r="F1003" s="54" t="str">
        <f>IF('גליון הקלדת נתונים ידני'!P1006=2,'גליון הקלדת נתונים ידני'!N1006,"")</f>
        <v/>
      </c>
      <c r="G1003" s="52">
        <v>1</v>
      </c>
      <c r="H1003" s="52">
        <v>1</v>
      </c>
    </row>
    <row r="1004" spans="1:8">
      <c r="A1004" s="52">
        <v>2022</v>
      </c>
      <c r="B1004" s="53">
        <f>'גליון הקלדת נתונים ידני'!$J$1</f>
        <v>123456</v>
      </c>
      <c r="C1004" s="53" t="str">
        <f>IF('גליון הקלדת נתונים ידני'!P1007=2,'גליון הקלדת נתונים ידני'!O1007,"")</f>
        <v/>
      </c>
      <c r="D1004" s="53">
        <v>0</v>
      </c>
      <c r="E1004" s="54" t="str">
        <f>IF('גליון הקלדת נתונים ידני'!P1007=2,'גליון הקלדת נתונים ידני'!M1007,"")</f>
        <v/>
      </c>
      <c r="F1004" s="54" t="str">
        <f>IF('גליון הקלדת נתונים ידני'!P1007=2,'גליון הקלדת נתונים ידני'!N1007,"")</f>
        <v/>
      </c>
      <c r="G1004" s="52">
        <v>1</v>
      </c>
      <c r="H1004" s="52">
        <v>1</v>
      </c>
    </row>
    <row r="1005" spans="1:8">
      <c r="A1005" s="52">
        <v>2022</v>
      </c>
      <c r="B1005" s="53">
        <f>'גליון הקלדת נתונים ידני'!$J$1</f>
        <v>123456</v>
      </c>
      <c r="C1005" s="53" t="str">
        <f>IF('גליון הקלדת נתונים ידני'!P1008=2,'גליון הקלדת נתונים ידני'!O1008,"")</f>
        <v/>
      </c>
      <c r="D1005" s="53">
        <v>0</v>
      </c>
      <c r="E1005" s="54" t="str">
        <f>IF('גליון הקלדת נתונים ידני'!P1008=2,'גליון הקלדת נתונים ידני'!M1008,"")</f>
        <v/>
      </c>
      <c r="F1005" s="54" t="str">
        <f>IF('גליון הקלדת נתונים ידני'!P1008=2,'גליון הקלדת נתונים ידני'!N1008,"")</f>
        <v/>
      </c>
      <c r="G1005" s="52">
        <v>1</v>
      </c>
      <c r="H1005" s="52">
        <v>1</v>
      </c>
    </row>
    <row r="1006" spans="1:8">
      <c r="A1006" s="52">
        <v>2022</v>
      </c>
      <c r="B1006" s="53">
        <f>'גליון הקלדת נתונים ידני'!$J$1</f>
        <v>123456</v>
      </c>
      <c r="C1006" s="53" t="str">
        <f>IF('גליון הקלדת נתונים ידני'!P1009=2,'גליון הקלדת נתונים ידני'!O1009,"")</f>
        <v/>
      </c>
      <c r="D1006" s="53">
        <v>0</v>
      </c>
      <c r="E1006" s="54" t="str">
        <f>IF('גליון הקלדת נתונים ידני'!P1009=2,'גליון הקלדת נתונים ידני'!M1009,"")</f>
        <v/>
      </c>
      <c r="F1006" s="54" t="str">
        <f>IF('גליון הקלדת נתונים ידני'!P1009=2,'גליון הקלדת נתונים ידני'!N1009,"")</f>
        <v/>
      </c>
      <c r="G1006" s="52">
        <v>1</v>
      </c>
      <c r="H1006" s="52">
        <v>1</v>
      </c>
    </row>
    <row r="1007" spans="1:8">
      <c r="A1007" s="52">
        <v>2022</v>
      </c>
      <c r="B1007" s="53">
        <f>'גליון הקלדת נתונים ידני'!$J$1</f>
        <v>123456</v>
      </c>
      <c r="C1007" s="53" t="str">
        <f>IF('גליון הקלדת נתונים ידני'!P1010=2,'גליון הקלדת נתונים ידני'!O1010,"")</f>
        <v/>
      </c>
      <c r="D1007" s="53">
        <v>0</v>
      </c>
      <c r="E1007" s="54" t="str">
        <f>IF('גליון הקלדת נתונים ידני'!P1010=2,'גליון הקלדת נתונים ידני'!M1010,"")</f>
        <v/>
      </c>
      <c r="F1007" s="54" t="str">
        <f>IF('גליון הקלדת נתונים ידני'!P1010=2,'גליון הקלדת נתונים ידני'!N1010,"")</f>
        <v/>
      </c>
      <c r="G1007" s="52">
        <v>1</v>
      </c>
      <c r="H1007" s="52">
        <v>1</v>
      </c>
    </row>
    <row r="1008" spans="1:8">
      <c r="A1008" s="52">
        <v>2022</v>
      </c>
      <c r="B1008" s="53">
        <f>'גליון הקלדת נתונים ידני'!$J$1</f>
        <v>123456</v>
      </c>
      <c r="C1008" s="53" t="str">
        <f>IF('גליון הקלדת נתונים ידני'!P1011=2,'גליון הקלדת נתונים ידני'!O1011,"")</f>
        <v/>
      </c>
      <c r="D1008" s="53">
        <v>0</v>
      </c>
      <c r="E1008" s="54" t="str">
        <f>IF('גליון הקלדת נתונים ידני'!P1011=2,'גליון הקלדת נתונים ידני'!M1011,"")</f>
        <v/>
      </c>
      <c r="F1008" s="54" t="str">
        <f>IF('גליון הקלדת נתונים ידני'!P1011=2,'גליון הקלדת נתונים ידני'!N1011,"")</f>
        <v/>
      </c>
      <c r="G1008" s="52">
        <v>1</v>
      </c>
      <c r="H1008" s="52">
        <v>1</v>
      </c>
    </row>
    <row r="1009" spans="1:8">
      <c r="A1009" s="52">
        <v>2022</v>
      </c>
      <c r="B1009" s="53">
        <f>'גליון הקלדת נתונים ידני'!$J$1</f>
        <v>123456</v>
      </c>
      <c r="C1009" s="53" t="str">
        <f>IF('גליון הקלדת נתונים ידני'!P1012=2,'גליון הקלדת נתונים ידני'!O1012,"")</f>
        <v/>
      </c>
      <c r="D1009" s="53">
        <v>0</v>
      </c>
      <c r="E1009" s="54" t="str">
        <f>IF('גליון הקלדת נתונים ידני'!P1012=2,'גליון הקלדת נתונים ידני'!M1012,"")</f>
        <v/>
      </c>
      <c r="F1009" s="54" t="str">
        <f>IF('גליון הקלדת נתונים ידני'!P1012=2,'גליון הקלדת נתונים ידני'!N1012,"")</f>
        <v/>
      </c>
      <c r="G1009" s="52">
        <v>1</v>
      </c>
      <c r="H1009" s="52">
        <v>1</v>
      </c>
    </row>
    <row r="1010" spans="1:8">
      <c r="A1010" s="52">
        <v>2022</v>
      </c>
      <c r="B1010" s="53">
        <f>'גליון הקלדת נתונים ידני'!$J$1</f>
        <v>123456</v>
      </c>
      <c r="C1010" s="53" t="str">
        <f>IF('גליון הקלדת נתונים ידני'!P1013=2,'גליון הקלדת נתונים ידני'!O1013,"")</f>
        <v/>
      </c>
      <c r="D1010" s="53">
        <v>0</v>
      </c>
      <c r="E1010" s="54" t="str">
        <f>IF('גליון הקלדת נתונים ידני'!P1013=2,'גליון הקלדת נתונים ידני'!M1013,"")</f>
        <v/>
      </c>
      <c r="F1010" s="54" t="str">
        <f>IF('גליון הקלדת נתונים ידני'!P1013=2,'גליון הקלדת נתונים ידני'!N1013,"")</f>
        <v/>
      </c>
      <c r="G1010" s="52">
        <v>1</v>
      </c>
      <c r="H1010" s="52">
        <v>1</v>
      </c>
    </row>
    <row r="1011" spans="1:8">
      <c r="A1011" s="52">
        <v>2022</v>
      </c>
      <c r="B1011" s="53">
        <f>'גליון הקלדת נתונים ידני'!$J$1</f>
        <v>123456</v>
      </c>
      <c r="C1011" s="53" t="str">
        <f>IF('גליון הקלדת נתונים ידני'!P1014=2,'גליון הקלדת נתונים ידני'!O1014,"")</f>
        <v/>
      </c>
      <c r="D1011" s="53">
        <v>0</v>
      </c>
      <c r="E1011" s="54" t="str">
        <f>IF('גליון הקלדת נתונים ידני'!P1014=2,'גליון הקלדת נתונים ידני'!M1014,"")</f>
        <v/>
      </c>
      <c r="F1011" s="54" t="str">
        <f>IF('גליון הקלדת נתונים ידני'!P1014=2,'גליון הקלדת נתונים ידני'!N1014,"")</f>
        <v/>
      </c>
      <c r="G1011" s="52">
        <v>1</v>
      </c>
      <c r="H1011" s="52">
        <v>1</v>
      </c>
    </row>
    <row r="1012" spans="1:8">
      <c r="A1012" s="52">
        <v>2022</v>
      </c>
      <c r="B1012" s="53">
        <f>'גליון הקלדת נתונים ידני'!$J$1</f>
        <v>123456</v>
      </c>
      <c r="C1012" s="53" t="str">
        <f>IF('גליון הקלדת נתונים ידני'!P1015=2,'גליון הקלדת נתונים ידני'!O1015,"")</f>
        <v/>
      </c>
      <c r="D1012" s="53">
        <v>0</v>
      </c>
      <c r="E1012" s="54" t="str">
        <f>IF('גליון הקלדת נתונים ידני'!P1015=2,'גליון הקלדת נתונים ידני'!M1015,"")</f>
        <v/>
      </c>
      <c r="F1012" s="54" t="str">
        <f>IF('גליון הקלדת נתונים ידני'!P1015=2,'גליון הקלדת נתונים ידני'!N1015,"")</f>
        <v/>
      </c>
      <c r="G1012" s="52">
        <v>1</v>
      </c>
      <c r="H1012" s="52">
        <v>1</v>
      </c>
    </row>
    <row r="1013" spans="1:8">
      <c r="A1013" s="52">
        <v>2022</v>
      </c>
      <c r="B1013" s="53">
        <f>'גליון הקלדת נתונים ידני'!$J$1</f>
        <v>123456</v>
      </c>
      <c r="C1013" s="53" t="str">
        <f>IF('גליון הקלדת נתונים ידני'!P1016=2,'גליון הקלדת נתונים ידני'!O1016,"")</f>
        <v/>
      </c>
      <c r="D1013" s="53">
        <v>0</v>
      </c>
      <c r="E1013" s="54" t="str">
        <f>IF('גליון הקלדת נתונים ידני'!P1016=2,'גליון הקלדת נתונים ידני'!M1016,"")</f>
        <v/>
      </c>
      <c r="F1013" s="54" t="str">
        <f>IF('גליון הקלדת נתונים ידני'!P1016=2,'גליון הקלדת נתונים ידני'!N1016,"")</f>
        <v/>
      </c>
      <c r="G1013" s="52">
        <v>1</v>
      </c>
      <c r="H1013" s="52">
        <v>1</v>
      </c>
    </row>
    <row r="1014" spans="1:8">
      <c r="A1014" s="52">
        <v>2022</v>
      </c>
      <c r="B1014" s="53">
        <f>'גליון הקלדת נתונים ידני'!$J$1</f>
        <v>123456</v>
      </c>
      <c r="C1014" s="53" t="str">
        <f>IF('גליון הקלדת נתונים ידני'!P1017=2,'גליון הקלדת נתונים ידני'!O1017,"")</f>
        <v/>
      </c>
      <c r="D1014" s="53">
        <v>0</v>
      </c>
      <c r="E1014" s="54" t="str">
        <f>IF('גליון הקלדת נתונים ידני'!P1017=2,'גליון הקלדת נתונים ידני'!M1017,"")</f>
        <v/>
      </c>
      <c r="F1014" s="54" t="str">
        <f>IF('גליון הקלדת נתונים ידני'!P1017=2,'גליון הקלדת נתונים ידני'!N1017,"")</f>
        <v/>
      </c>
      <c r="G1014" s="52">
        <v>1</v>
      </c>
      <c r="H1014" s="52">
        <v>1</v>
      </c>
    </row>
    <row r="1015" spans="1:8">
      <c r="A1015" s="52">
        <v>2022</v>
      </c>
      <c r="B1015" s="53">
        <f>'גליון הקלדת נתונים ידני'!$J$1</f>
        <v>123456</v>
      </c>
      <c r="C1015" s="53" t="str">
        <f>IF('גליון הקלדת נתונים ידני'!P1018=2,'גליון הקלדת נתונים ידני'!O1018,"")</f>
        <v/>
      </c>
      <c r="D1015" s="53">
        <v>0</v>
      </c>
      <c r="E1015" s="54" t="str">
        <f>IF('גליון הקלדת נתונים ידני'!P1018=2,'גליון הקלדת נתונים ידני'!M1018,"")</f>
        <v/>
      </c>
      <c r="F1015" s="54" t="str">
        <f>IF('גליון הקלדת נתונים ידני'!P1018=2,'גליון הקלדת נתונים ידני'!N1018,"")</f>
        <v/>
      </c>
      <c r="G1015" s="52">
        <v>1</v>
      </c>
      <c r="H1015" s="52">
        <v>1</v>
      </c>
    </row>
    <row r="1016" spans="1:8">
      <c r="A1016" s="52">
        <v>2022</v>
      </c>
      <c r="B1016" s="53">
        <f>'גליון הקלדת נתונים ידני'!$J$1</f>
        <v>123456</v>
      </c>
      <c r="C1016" s="53" t="str">
        <f>IF('גליון הקלדת נתונים ידני'!P1019=2,'גליון הקלדת נתונים ידני'!O1019,"")</f>
        <v/>
      </c>
      <c r="D1016" s="53">
        <v>0</v>
      </c>
      <c r="E1016" s="54" t="str">
        <f>IF('גליון הקלדת נתונים ידני'!P1019=2,'גליון הקלדת נתונים ידני'!M1019,"")</f>
        <v/>
      </c>
      <c r="F1016" s="54" t="str">
        <f>IF('גליון הקלדת נתונים ידני'!P1019=2,'גליון הקלדת נתונים ידני'!N1019,"")</f>
        <v/>
      </c>
      <c r="G1016" s="52">
        <v>1</v>
      </c>
      <c r="H1016" s="52">
        <v>1</v>
      </c>
    </row>
    <row r="1017" spans="1:8">
      <c r="A1017" s="52">
        <v>2022</v>
      </c>
      <c r="B1017" s="53">
        <f>'גליון הקלדת נתונים ידני'!$J$1</f>
        <v>123456</v>
      </c>
      <c r="C1017" s="53" t="str">
        <f>IF('גליון הקלדת נתונים ידני'!P1020=2,'גליון הקלדת נתונים ידני'!O1020,"")</f>
        <v/>
      </c>
      <c r="D1017" s="53">
        <v>0</v>
      </c>
      <c r="E1017" s="54" t="str">
        <f>IF('גליון הקלדת נתונים ידני'!P1020=2,'גליון הקלדת נתונים ידני'!M1020,"")</f>
        <v/>
      </c>
      <c r="F1017" s="54" t="str">
        <f>IF('גליון הקלדת נתונים ידני'!P1020=2,'גליון הקלדת נתונים ידני'!N1020,"")</f>
        <v/>
      </c>
      <c r="G1017" s="52">
        <v>1</v>
      </c>
      <c r="H1017" s="52">
        <v>1</v>
      </c>
    </row>
    <row r="1018" spans="1:8">
      <c r="A1018" s="52">
        <v>2022</v>
      </c>
      <c r="B1018" s="53">
        <f>'גליון הקלדת נתונים ידני'!$J$1</f>
        <v>123456</v>
      </c>
      <c r="C1018" s="53" t="str">
        <f>IF('גליון הקלדת נתונים ידני'!P1021=2,'גליון הקלדת נתונים ידני'!O1021,"")</f>
        <v/>
      </c>
      <c r="D1018" s="53">
        <v>0</v>
      </c>
      <c r="E1018" s="54" t="str">
        <f>IF('גליון הקלדת נתונים ידני'!P1021=2,'גליון הקלדת נתונים ידני'!M1021,"")</f>
        <v/>
      </c>
      <c r="F1018" s="54" t="str">
        <f>IF('גליון הקלדת נתונים ידני'!P1021=2,'גליון הקלדת נתונים ידני'!N1021,"")</f>
        <v/>
      </c>
      <c r="G1018" s="52">
        <v>1</v>
      </c>
      <c r="H1018" s="52">
        <v>1</v>
      </c>
    </row>
    <row r="1019" spans="1:8">
      <c r="A1019" s="52">
        <v>2022</v>
      </c>
      <c r="B1019" s="53">
        <f>'גליון הקלדת נתונים ידני'!$J$1</f>
        <v>123456</v>
      </c>
      <c r="C1019" s="53" t="str">
        <f>IF('גליון הקלדת נתונים ידני'!P1022=2,'גליון הקלדת נתונים ידני'!O1022,"")</f>
        <v/>
      </c>
      <c r="D1019" s="53">
        <v>0</v>
      </c>
      <c r="E1019" s="54" t="str">
        <f>IF('גליון הקלדת נתונים ידני'!P1022=2,'גליון הקלדת נתונים ידני'!M1022,"")</f>
        <v/>
      </c>
      <c r="F1019" s="54" t="str">
        <f>IF('גליון הקלדת נתונים ידני'!P1022=2,'גליון הקלדת נתונים ידני'!N1022,"")</f>
        <v/>
      </c>
      <c r="G1019" s="52">
        <v>1</v>
      </c>
      <c r="H1019" s="52">
        <v>1</v>
      </c>
    </row>
    <row r="1020" spans="1:8">
      <c r="A1020" s="52">
        <v>2022</v>
      </c>
      <c r="B1020" s="53">
        <f>'גליון הקלדת נתונים ידני'!$J$1</f>
        <v>123456</v>
      </c>
      <c r="C1020" s="53" t="str">
        <f>IF('גליון הקלדת נתונים ידני'!P1023=2,'גליון הקלדת נתונים ידני'!O1023,"")</f>
        <v/>
      </c>
      <c r="D1020" s="53">
        <v>0</v>
      </c>
      <c r="E1020" s="54" t="str">
        <f>IF('גליון הקלדת נתונים ידני'!P1023=2,'גליון הקלדת נתונים ידני'!M1023,"")</f>
        <v/>
      </c>
      <c r="F1020" s="54" t="str">
        <f>IF('גליון הקלדת נתונים ידני'!P1023=2,'גליון הקלדת נתונים ידני'!N1023,"")</f>
        <v/>
      </c>
      <c r="G1020" s="52">
        <v>1</v>
      </c>
      <c r="H1020" s="52">
        <v>1</v>
      </c>
    </row>
    <row r="1021" spans="1:8">
      <c r="A1021" s="52">
        <v>2022</v>
      </c>
      <c r="B1021" s="53">
        <f>'גליון הקלדת נתונים ידני'!$J$1</f>
        <v>123456</v>
      </c>
      <c r="C1021" s="53" t="str">
        <f>IF('גליון הקלדת נתונים ידני'!P1024=2,'גליון הקלדת נתונים ידני'!O1024,"")</f>
        <v/>
      </c>
      <c r="D1021" s="53">
        <v>0</v>
      </c>
      <c r="E1021" s="54" t="str">
        <f>IF('גליון הקלדת נתונים ידני'!P1024=2,'גליון הקלדת נתונים ידני'!M1024,"")</f>
        <v/>
      </c>
      <c r="F1021" s="54" t="str">
        <f>IF('גליון הקלדת נתונים ידני'!P1024=2,'גליון הקלדת נתונים ידני'!N1024,"")</f>
        <v/>
      </c>
      <c r="G1021" s="52">
        <v>1</v>
      </c>
      <c r="H1021" s="52">
        <v>1</v>
      </c>
    </row>
    <row r="1022" spans="1:8">
      <c r="A1022" s="52">
        <v>2022</v>
      </c>
      <c r="B1022" s="53">
        <f>'גליון הקלדת נתונים ידני'!$J$1</f>
        <v>123456</v>
      </c>
      <c r="C1022" s="53" t="str">
        <f>IF('גליון הקלדת נתונים ידני'!P1025=2,'גליון הקלדת נתונים ידני'!O1025,"")</f>
        <v/>
      </c>
      <c r="D1022" s="53">
        <v>0</v>
      </c>
      <c r="E1022" s="54" t="str">
        <f>IF('גליון הקלדת נתונים ידני'!P1025=2,'גליון הקלדת נתונים ידני'!M1025,"")</f>
        <v/>
      </c>
      <c r="F1022" s="54" t="str">
        <f>IF('גליון הקלדת נתונים ידני'!P1025=2,'גליון הקלדת נתונים ידני'!N1025,"")</f>
        <v/>
      </c>
      <c r="G1022" s="52">
        <v>1</v>
      </c>
      <c r="H1022" s="52">
        <v>1</v>
      </c>
    </row>
    <row r="1023" spans="1:8">
      <c r="A1023" s="52">
        <v>2022</v>
      </c>
      <c r="B1023" s="53">
        <f>'גליון הקלדת נתונים ידני'!$J$1</f>
        <v>123456</v>
      </c>
      <c r="C1023" s="53" t="str">
        <f>IF('גליון הקלדת נתונים ידני'!P1026=2,'גליון הקלדת נתונים ידני'!O1026,"")</f>
        <v/>
      </c>
      <c r="D1023" s="53">
        <v>0</v>
      </c>
      <c r="E1023" s="54" t="str">
        <f>IF('גליון הקלדת נתונים ידני'!P1026=2,'גליון הקלדת נתונים ידני'!M1026,"")</f>
        <v/>
      </c>
      <c r="F1023" s="54" t="str">
        <f>IF('גליון הקלדת נתונים ידני'!P1026=2,'גליון הקלדת נתונים ידני'!N1026,"")</f>
        <v/>
      </c>
      <c r="G1023" s="52">
        <v>1</v>
      </c>
      <c r="H1023" s="52">
        <v>1</v>
      </c>
    </row>
    <row r="1024" spans="1:8">
      <c r="A1024" s="52">
        <v>2022</v>
      </c>
      <c r="B1024" s="53">
        <f>'גליון הקלדת נתונים ידני'!$J$1</f>
        <v>123456</v>
      </c>
      <c r="C1024" s="53" t="str">
        <f>IF('גליון הקלדת נתונים ידני'!P1027=2,'גליון הקלדת נתונים ידני'!O1027,"")</f>
        <v/>
      </c>
      <c r="D1024" s="53">
        <v>0</v>
      </c>
      <c r="E1024" s="54" t="str">
        <f>IF('גליון הקלדת נתונים ידני'!P1027=2,'גליון הקלדת נתונים ידני'!M1027,"")</f>
        <v/>
      </c>
      <c r="F1024" s="54" t="str">
        <f>IF('גליון הקלדת נתונים ידני'!P1027=2,'גליון הקלדת נתונים ידני'!N1027,"")</f>
        <v/>
      </c>
      <c r="G1024" s="52">
        <v>1</v>
      </c>
      <c r="H1024" s="52">
        <v>1</v>
      </c>
    </row>
    <row r="1025" spans="1:8">
      <c r="A1025" s="52">
        <v>2022</v>
      </c>
      <c r="B1025" s="53">
        <f>'גליון הקלדת נתונים ידני'!$J$1</f>
        <v>123456</v>
      </c>
      <c r="C1025" s="53" t="str">
        <f>IF('גליון הקלדת נתונים ידני'!P1028=2,'גליון הקלדת נתונים ידני'!O1028,"")</f>
        <v/>
      </c>
      <c r="D1025" s="53">
        <v>0</v>
      </c>
      <c r="E1025" s="54" t="str">
        <f>IF('גליון הקלדת נתונים ידני'!P1028=2,'גליון הקלדת נתונים ידני'!M1028,"")</f>
        <v/>
      </c>
      <c r="F1025" s="54" t="str">
        <f>IF('גליון הקלדת נתונים ידני'!P1028=2,'גליון הקלדת נתונים ידני'!N1028,"")</f>
        <v/>
      </c>
      <c r="G1025" s="52">
        <v>1</v>
      </c>
      <c r="H1025" s="52">
        <v>1</v>
      </c>
    </row>
    <row r="1026" spans="1:8">
      <c r="A1026" s="52">
        <v>2022</v>
      </c>
      <c r="B1026" s="53">
        <f>'גליון הקלדת נתונים ידני'!$J$1</f>
        <v>123456</v>
      </c>
      <c r="C1026" s="53" t="str">
        <f>IF('גליון הקלדת נתונים ידני'!P1029=2,'גליון הקלדת נתונים ידני'!O1029,"")</f>
        <v/>
      </c>
      <c r="D1026" s="53">
        <v>0</v>
      </c>
      <c r="E1026" s="54" t="str">
        <f>IF('גליון הקלדת נתונים ידני'!P1029=2,'גליון הקלדת נתונים ידני'!M1029,"")</f>
        <v/>
      </c>
      <c r="F1026" s="54" t="str">
        <f>IF('גליון הקלדת נתונים ידני'!P1029=2,'גליון הקלדת נתונים ידני'!N1029,"")</f>
        <v/>
      </c>
      <c r="G1026" s="52">
        <v>1</v>
      </c>
      <c r="H1026" s="52">
        <v>1</v>
      </c>
    </row>
    <row r="1027" spans="1:8">
      <c r="A1027" s="52">
        <v>2022</v>
      </c>
      <c r="B1027" s="53">
        <f>'גליון הקלדת נתונים ידני'!$J$1</f>
        <v>123456</v>
      </c>
      <c r="C1027" s="53" t="str">
        <f>IF('גליון הקלדת נתונים ידני'!P1030=2,'גליון הקלדת נתונים ידני'!O1030,"")</f>
        <v/>
      </c>
      <c r="D1027" s="53">
        <v>0</v>
      </c>
      <c r="E1027" s="54" t="str">
        <f>IF('גליון הקלדת נתונים ידני'!P1030=2,'גליון הקלדת נתונים ידני'!M1030,"")</f>
        <v/>
      </c>
      <c r="F1027" s="54" t="str">
        <f>IF('גליון הקלדת נתונים ידני'!P1030=2,'גליון הקלדת נתונים ידני'!N1030,"")</f>
        <v/>
      </c>
      <c r="G1027" s="52">
        <v>1</v>
      </c>
      <c r="H1027" s="52">
        <v>1</v>
      </c>
    </row>
    <row r="1028" spans="1:8">
      <c r="A1028" s="52">
        <v>2022</v>
      </c>
      <c r="B1028" s="53">
        <f>'גליון הקלדת נתונים ידני'!$J$1</f>
        <v>123456</v>
      </c>
      <c r="C1028" s="53" t="str">
        <f>IF('גליון הקלדת נתונים ידני'!P1031=2,'גליון הקלדת נתונים ידני'!O1031,"")</f>
        <v/>
      </c>
      <c r="D1028" s="53">
        <v>0</v>
      </c>
      <c r="E1028" s="54" t="str">
        <f>IF('גליון הקלדת נתונים ידני'!P1031=2,'גליון הקלדת נתונים ידני'!M1031,"")</f>
        <v/>
      </c>
      <c r="F1028" s="54" t="str">
        <f>IF('גליון הקלדת נתונים ידני'!P1031=2,'גליון הקלדת נתונים ידני'!N1031,"")</f>
        <v/>
      </c>
      <c r="G1028" s="52">
        <v>1</v>
      </c>
      <c r="H1028" s="52">
        <v>1</v>
      </c>
    </row>
    <row r="1029" spans="1:8">
      <c r="A1029" s="52">
        <v>2022</v>
      </c>
      <c r="B1029" s="53">
        <f>'גליון הקלדת נתונים ידני'!$J$1</f>
        <v>123456</v>
      </c>
      <c r="C1029" s="53" t="str">
        <f>IF('גליון הקלדת נתונים ידני'!P1032=2,'גליון הקלדת נתונים ידני'!O1032,"")</f>
        <v/>
      </c>
      <c r="D1029" s="53">
        <v>0</v>
      </c>
      <c r="E1029" s="54" t="str">
        <f>IF('גליון הקלדת נתונים ידני'!P1032=2,'גליון הקלדת נתונים ידני'!M1032,"")</f>
        <v/>
      </c>
      <c r="F1029" s="54" t="str">
        <f>IF('גליון הקלדת נתונים ידני'!P1032=2,'גליון הקלדת נתונים ידני'!N1032,"")</f>
        <v/>
      </c>
      <c r="G1029" s="52">
        <v>1</v>
      </c>
      <c r="H1029" s="52">
        <v>1</v>
      </c>
    </row>
    <row r="1030" spans="1:8">
      <c r="A1030" s="52">
        <v>2022</v>
      </c>
      <c r="B1030" s="53">
        <f>'גליון הקלדת נתונים ידני'!$J$1</f>
        <v>123456</v>
      </c>
      <c r="C1030" s="53" t="str">
        <f>IF('גליון הקלדת נתונים ידני'!P1033=2,'גליון הקלדת נתונים ידני'!O1033,"")</f>
        <v/>
      </c>
      <c r="D1030" s="53">
        <v>0</v>
      </c>
      <c r="E1030" s="54" t="str">
        <f>IF('גליון הקלדת נתונים ידני'!P1033=2,'גליון הקלדת נתונים ידני'!M1033,"")</f>
        <v/>
      </c>
      <c r="F1030" s="54" t="str">
        <f>IF('גליון הקלדת נתונים ידני'!P1033=2,'גליון הקלדת נתונים ידני'!N1033,"")</f>
        <v/>
      </c>
      <c r="G1030" s="52">
        <v>1</v>
      </c>
      <c r="H1030" s="52">
        <v>1</v>
      </c>
    </row>
    <row r="1031" spans="1:8">
      <c r="A1031" s="52">
        <v>2022</v>
      </c>
      <c r="B1031" s="53">
        <f>'גליון הקלדת נתונים ידני'!$J$1</f>
        <v>123456</v>
      </c>
      <c r="C1031" s="53" t="str">
        <f>IF('גליון הקלדת נתונים ידני'!P1034=2,'גליון הקלדת נתונים ידני'!O1034,"")</f>
        <v/>
      </c>
      <c r="D1031" s="53">
        <v>0</v>
      </c>
      <c r="E1031" s="54" t="str">
        <f>IF('גליון הקלדת נתונים ידני'!P1034=2,'גליון הקלדת נתונים ידני'!M1034,"")</f>
        <v/>
      </c>
      <c r="F1031" s="54" t="str">
        <f>IF('גליון הקלדת נתונים ידני'!P1034=2,'גליון הקלדת נתונים ידני'!N1034,"")</f>
        <v/>
      </c>
      <c r="G1031" s="52">
        <v>1</v>
      </c>
      <c r="H1031" s="52">
        <v>1</v>
      </c>
    </row>
    <row r="1032" spans="1:8">
      <c r="A1032" s="52">
        <v>2022</v>
      </c>
      <c r="B1032" s="53">
        <f>'גליון הקלדת נתונים ידני'!$J$1</f>
        <v>123456</v>
      </c>
      <c r="C1032" s="53" t="str">
        <f>IF('גליון הקלדת נתונים ידני'!P1035=2,'גליון הקלדת נתונים ידני'!O1035,"")</f>
        <v/>
      </c>
      <c r="D1032" s="53">
        <v>0</v>
      </c>
      <c r="E1032" s="54" t="str">
        <f>IF('גליון הקלדת נתונים ידני'!P1035=2,'גליון הקלדת נתונים ידני'!M1035,"")</f>
        <v/>
      </c>
      <c r="F1032" s="54" t="str">
        <f>IF('גליון הקלדת נתונים ידני'!P1035=2,'גליון הקלדת נתונים ידני'!N1035,"")</f>
        <v/>
      </c>
      <c r="G1032" s="52">
        <v>1</v>
      </c>
      <c r="H1032" s="52">
        <v>1</v>
      </c>
    </row>
    <row r="1033" spans="1:8">
      <c r="A1033" s="52">
        <v>2022</v>
      </c>
      <c r="B1033" s="53">
        <f>'גליון הקלדת נתונים ידני'!$J$1</f>
        <v>123456</v>
      </c>
      <c r="C1033" s="53" t="str">
        <f>IF('גליון הקלדת נתונים ידני'!P1036=2,'גליון הקלדת נתונים ידני'!O1036,"")</f>
        <v/>
      </c>
      <c r="D1033" s="53">
        <v>0</v>
      </c>
      <c r="E1033" s="54" t="str">
        <f>IF('גליון הקלדת נתונים ידני'!P1036=2,'גליון הקלדת נתונים ידני'!M1036,"")</f>
        <v/>
      </c>
      <c r="F1033" s="54" t="str">
        <f>IF('גליון הקלדת נתונים ידני'!P1036=2,'גליון הקלדת נתונים ידני'!N1036,"")</f>
        <v/>
      </c>
      <c r="G1033" s="52">
        <v>1</v>
      </c>
      <c r="H1033" s="52">
        <v>1</v>
      </c>
    </row>
    <row r="1034" spans="1:8">
      <c r="A1034" s="52">
        <v>2022</v>
      </c>
      <c r="B1034" s="53">
        <f>'גליון הקלדת נתונים ידני'!$J$1</f>
        <v>123456</v>
      </c>
      <c r="C1034" s="53" t="str">
        <f>IF('גליון הקלדת נתונים ידני'!P1037=2,'גליון הקלדת נתונים ידני'!O1037,"")</f>
        <v/>
      </c>
      <c r="D1034" s="53">
        <v>0</v>
      </c>
      <c r="E1034" s="54" t="str">
        <f>IF('גליון הקלדת נתונים ידני'!P1037=2,'גליון הקלדת נתונים ידני'!M1037,"")</f>
        <v/>
      </c>
      <c r="F1034" s="54" t="str">
        <f>IF('גליון הקלדת נתונים ידני'!P1037=2,'גליון הקלדת נתונים ידני'!N1037,"")</f>
        <v/>
      </c>
      <c r="G1034" s="52">
        <v>1</v>
      </c>
      <c r="H1034" s="52">
        <v>1</v>
      </c>
    </row>
    <row r="1035" spans="1:8">
      <c r="A1035" s="52">
        <v>2022</v>
      </c>
      <c r="B1035" s="53">
        <f>'גליון הקלדת נתונים ידני'!$J$1</f>
        <v>123456</v>
      </c>
      <c r="C1035" s="53" t="str">
        <f>IF('גליון הקלדת נתונים ידני'!P1038=2,'גליון הקלדת נתונים ידני'!O1038,"")</f>
        <v/>
      </c>
      <c r="D1035" s="53">
        <v>0</v>
      </c>
      <c r="E1035" s="54" t="str">
        <f>IF('גליון הקלדת נתונים ידני'!P1038=2,'גליון הקלדת נתונים ידני'!M1038,"")</f>
        <v/>
      </c>
      <c r="F1035" s="54" t="str">
        <f>IF('גליון הקלדת נתונים ידני'!P1038=2,'גליון הקלדת נתונים ידני'!N1038,"")</f>
        <v/>
      </c>
      <c r="G1035" s="52">
        <v>1</v>
      </c>
      <c r="H1035" s="52">
        <v>1</v>
      </c>
    </row>
    <row r="1036" spans="1:8">
      <c r="A1036" s="52">
        <v>2022</v>
      </c>
      <c r="B1036" s="53">
        <f>'גליון הקלדת נתונים ידני'!$J$1</f>
        <v>123456</v>
      </c>
      <c r="C1036" s="53" t="str">
        <f>IF('גליון הקלדת נתונים ידני'!P1039=2,'גליון הקלדת נתונים ידני'!O1039,"")</f>
        <v/>
      </c>
      <c r="D1036" s="53">
        <v>0</v>
      </c>
      <c r="E1036" s="54" t="str">
        <f>IF('גליון הקלדת נתונים ידני'!P1039=2,'גליון הקלדת נתונים ידני'!M1039,"")</f>
        <v/>
      </c>
      <c r="F1036" s="54" t="str">
        <f>IF('גליון הקלדת נתונים ידני'!P1039=2,'גליון הקלדת נתונים ידני'!N1039,"")</f>
        <v/>
      </c>
      <c r="G1036" s="52">
        <v>1</v>
      </c>
      <c r="H1036" s="52">
        <v>1</v>
      </c>
    </row>
    <row r="1037" spans="1:8">
      <c r="A1037" s="52">
        <v>2022</v>
      </c>
      <c r="B1037" s="53">
        <f>'גליון הקלדת נתונים ידני'!$J$1</f>
        <v>123456</v>
      </c>
      <c r="C1037" s="53" t="str">
        <f>IF('גליון הקלדת נתונים ידני'!P1040=2,'גליון הקלדת נתונים ידני'!O1040,"")</f>
        <v/>
      </c>
      <c r="D1037" s="53">
        <v>0</v>
      </c>
      <c r="E1037" s="54" t="str">
        <f>IF('גליון הקלדת נתונים ידני'!P1040=2,'גליון הקלדת נתונים ידני'!M1040,"")</f>
        <v/>
      </c>
      <c r="F1037" s="54" t="str">
        <f>IF('גליון הקלדת נתונים ידני'!P1040=2,'גליון הקלדת נתונים ידני'!N1040,"")</f>
        <v/>
      </c>
      <c r="G1037" s="52">
        <v>1</v>
      </c>
      <c r="H1037" s="52">
        <v>1</v>
      </c>
    </row>
    <row r="1038" spans="1:8">
      <c r="A1038" s="52">
        <v>2022</v>
      </c>
      <c r="B1038" s="53">
        <f>'גליון הקלדת נתונים ידני'!$J$1</f>
        <v>123456</v>
      </c>
      <c r="C1038" s="53" t="str">
        <f>IF('גליון הקלדת נתונים ידני'!P1041=2,'גליון הקלדת נתונים ידני'!O1041,"")</f>
        <v/>
      </c>
      <c r="D1038" s="53">
        <v>0</v>
      </c>
      <c r="E1038" s="54" t="str">
        <f>IF('גליון הקלדת נתונים ידני'!P1041=2,'גליון הקלדת נתונים ידני'!M1041,"")</f>
        <v/>
      </c>
      <c r="F1038" s="54" t="str">
        <f>IF('גליון הקלדת נתונים ידני'!P1041=2,'גליון הקלדת נתונים ידני'!N1041,"")</f>
        <v/>
      </c>
      <c r="G1038" s="52">
        <v>1</v>
      </c>
      <c r="H1038" s="52">
        <v>1</v>
      </c>
    </row>
    <row r="1039" spans="1:8">
      <c r="A1039" s="52">
        <v>2022</v>
      </c>
      <c r="B1039" s="53">
        <f>'גליון הקלדת נתונים ידני'!$J$1</f>
        <v>123456</v>
      </c>
      <c r="C1039" s="53" t="str">
        <f>IF('גליון הקלדת נתונים ידני'!P1042=2,'גליון הקלדת נתונים ידני'!O1042,"")</f>
        <v/>
      </c>
      <c r="D1039" s="53">
        <v>0</v>
      </c>
      <c r="E1039" s="54" t="str">
        <f>IF('גליון הקלדת נתונים ידני'!P1042=2,'גליון הקלדת נתונים ידני'!M1042,"")</f>
        <v/>
      </c>
      <c r="F1039" s="54" t="str">
        <f>IF('גליון הקלדת נתונים ידני'!P1042=2,'גליון הקלדת נתונים ידני'!N1042,"")</f>
        <v/>
      </c>
      <c r="G1039" s="52">
        <v>1</v>
      </c>
      <c r="H1039" s="52">
        <v>1</v>
      </c>
    </row>
    <row r="1040" spans="1:8">
      <c r="A1040" s="52">
        <v>2022</v>
      </c>
      <c r="B1040" s="53">
        <f>'גליון הקלדת נתונים ידני'!$J$1</f>
        <v>123456</v>
      </c>
      <c r="C1040" s="53" t="str">
        <f>IF('גליון הקלדת נתונים ידני'!P1043=2,'גליון הקלדת נתונים ידני'!O1043,"")</f>
        <v/>
      </c>
      <c r="D1040" s="53">
        <v>0</v>
      </c>
      <c r="E1040" s="54" t="str">
        <f>IF('גליון הקלדת נתונים ידני'!P1043=2,'גליון הקלדת נתונים ידני'!M1043,"")</f>
        <v/>
      </c>
      <c r="F1040" s="54" t="str">
        <f>IF('גליון הקלדת נתונים ידני'!P1043=2,'גליון הקלדת נתונים ידני'!N1043,"")</f>
        <v/>
      </c>
      <c r="G1040" s="52">
        <v>1</v>
      </c>
      <c r="H1040" s="52">
        <v>1</v>
      </c>
    </row>
    <row r="1041" spans="1:8">
      <c r="A1041" s="52">
        <v>2022</v>
      </c>
      <c r="B1041" s="53">
        <f>'גליון הקלדת נתונים ידני'!$J$1</f>
        <v>123456</v>
      </c>
      <c r="C1041" s="53" t="str">
        <f>IF('גליון הקלדת נתונים ידני'!P1044=2,'גליון הקלדת נתונים ידני'!O1044,"")</f>
        <v/>
      </c>
      <c r="D1041" s="53">
        <v>0</v>
      </c>
      <c r="E1041" s="54" t="str">
        <f>IF('גליון הקלדת נתונים ידני'!P1044=2,'גליון הקלדת נתונים ידני'!M1044,"")</f>
        <v/>
      </c>
      <c r="F1041" s="54" t="str">
        <f>IF('גליון הקלדת נתונים ידני'!P1044=2,'גליון הקלדת נתונים ידני'!N1044,"")</f>
        <v/>
      </c>
      <c r="G1041" s="52">
        <v>1</v>
      </c>
      <c r="H1041" s="52">
        <v>1</v>
      </c>
    </row>
    <row r="1042" spans="1:8">
      <c r="A1042" s="52">
        <v>2022</v>
      </c>
      <c r="B1042" s="53">
        <f>'גליון הקלדת נתונים ידני'!$J$1</f>
        <v>123456</v>
      </c>
      <c r="C1042" s="53" t="str">
        <f>IF('גליון הקלדת נתונים ידני'!P1045=2,'גליון הקלדת נתונים ידני'!O1045,"")</f>
        <v/>
      </c>
      <c r="D1042" s="53">
        <v>0</v>
      </c>
      <c r="E1042" s="54" t="str">
        <f>IF('גליון הקלדת נתונים ידני'!P1045=2,'גליון הקלדת נתונים ידני'!M1045,"")</f>
        <v/>
      </c>
      <c r="F1042" s="54" t="str">
        <f>IF('גליון הקלדת נתונים ידני'!P1045=2,'גליון הקלדת נתונים ידני'!N1045,"")</f>
        <v/>
      </c>
      <c r="G1042" s="52">
        <v>1</v>
      </c>
      <c r="H1042" s="52">
        <v>1</v>
      </c>
    </row>
    <row r="1043" spans="1:8">
      <c r="A1043" s="52">
        <v>2022</v>
      </c>
      <c r="B1043" s="53">
        <f>'גליון הקלדת נתונים ידני'!$J$1</f>
        <v>123456</v>
      </c>
      <c r="C1043" s="53" t="str">
        <f>IF('גליון הקלדת נתונים ידני'!P1046=2,'גליון הקלדת נתונים ידני'!O1046,"")</f>
        <v/>
      </c>
      <c r="D1043" s="53">
        <v>0</v>
      </c>
      <c r="E1043" s="54" t="str">
        <f>IF('גליון הקלדת נתונים ידני'!P1046=2,'גליון הקלדת נתונים ידני'!M1046,"")</f>
        <v/>
      </c>
      <c r="F1043" s="54" t="str">
        <f>IF('גליון הקלדת נתונים ידני'!P1046=2,'גליון הקלדת נתונים ידני'!N1046,"")</f>
        <v/>
      </c>
      <c r="G1043" s="52">
        <v>1</v>
      </c>
      <c r="H1043" s="52">
        <v>1</v>
      </c>
    </row>
    <row r="1044" spans="1:8">
      <c r="A1044" s="52">
        <v>2022</v>
      </c>
      <c r="B1044" s="53">
        <f>'גליון הקלדת נתונים ידני'!$J$1</f>
        <v>123456</v>
      </c>
      <c r="C1044" s="53" t="str">
        <f>IF('גליון הקלדת נתונים ידני'!P1047=2,'גליון הקלדת נתונים ידני'!O1047,"")</f>
        <v/>
      </c>
      <c r="D1044" s="53">
        <v>0</v>
      </c>
      <c r="E1044" s="54" t="str">
        <f>IF('גליון הקלדת נתונים ידני'!P1047=2,'גליון הקלדת נתונים ידני'!M1047,"")</f>
        <v/>
      </c>
      <c r="F1044" s="54" t="str">
        <f>IF('גליון הקלדת נתונים ידני'!P1047=2,'גליון הקלדת נתונים ידני'!N1047,"")</f>
        <v/>
      </c>
      <c r="G1044" s="52">
        <v>1</v>
      </c>
      <c r="H1044" s="52">
        <v>1</v>
      </c>
    </row>
    <row r="1045" spans="1:8">
      <c r="A1045" s="52">
        <v>2022</v>
      </c>
      <c r="B1045" s="53">
        <f>'גליון הקלדת נתונים ידני'!$J$1</f>
        <v>123456</v>
      </c>
      <c r="C1045" s="53" t="str">
        <f>IF('גליון הקלדת נתונים ידני'!P1048=2,'גליון הקלדת נתונים ידני'!O1048,"")</f>
        <v/>
      </c>
      <c r="D1045" s="53">
        <v>0</v>
      </c>
      <c r="E1045" s="54" t="str">
        <f>IF('גליון הקלדת נתונים ידני'!P1048=2,'גליון הקלדת נתונים ידני'!M1048,"")</f>
        <v/>
      </c>
      <c r="F1045" s="54" t="str">
        <f>IF('גליון הקלדת נתונים ידני'!P1048=2,'גליון הקלדת נתונים ידני'!N1048,"")</f>
        <v/>
      </c>
      <c r="G1045" s="52">
        <v>1</v>
      </c>
      <c r="H1045" s="52">
        <v>1</v>
      </c>
    </row>
    <row r="1046" spans="1:8">
      <c r="A1046" s="52">
        <v>2022</v>
      </c>
      <c r="B1046" s="53">
        <f>'גליון הקלדת נתונים ידני'!$J$1</f>
        <v>123456</v>
      </c>
      <c r="C1046" s="53" t="str">
        <f>IF('גליון הקלדת נתונים ידני'!P1049=2,'גליון הקלדת נתונים ידני'!O1049,"")</f>
        <v/>
      </c>
      <c r="D1046" s="53">
        <v>0</v>
      </c>
      <c r="E1046" s="54" t="str">
        <f>IF('גליון הקלדת נתונים ידני'!P1049=2,'גליון הקלדת נתונים ידני'!M1049,"")</f>
        <v/>
      </c>
      <c r="F1046" s="54" t="str">
        <f>IF('גליון הקלדת נתונים ידני'!P1049=2,'גליון הקלדת נתונים ידני'!N1049,"")</f>
        <v/>
      </c>
      <c r="G1046" s="52">
        <v>1</v>
      </c>
      <c r="H1046" s="52">
        <v>1</v>
      </c>
    </row>
    <row r="1047" spans="1:8">
      <c r="A1047" s="52">
        <v>2022</v>
      </c>
      <c r="B1047" s="53">
        <f>'גליון הקלדת נתונים ידני'!$J$1</f>
        <v>123456</v>
      </c>
      <c r="C1047" s="53" t="str">
        <f>IF('גליון הקלדת נתונים ידני'!P1050=2,'גליון הקלדת נתונים ידני'!O1050,"")</f>
        <v/>
      </c>
      <c r="D1047" s="53">
        <v>0</v>
      </c>
      <c r="E1047" s="54" t="str">
        <f>IF('גליון הקלדת נתונים ידני'!P1050=2,'גליון הקלדת נתונים ידני'!M1050,"")</f>
        <v/>
      </c>
      <c r="F1047" s="54" t="str">
        <f>IF('גליון הקלדת נתונים ידני'!P1050=2,'גליון הקלדת נתונים ידני'!N1050,"")</f>
        <v/>
      </c>
      <c r="G1047" s="52">
        <v>1</v>
      </c>
      <c r="H1047" s="52">
        <v>1</v>
      </c>
    </row>
    <row r="1048" spans="1:8">
      <c r="A1048" s="52">
        <v>2022</v>
      </c>
      <c r="B1048" s="53">
        <f>'גליון הקלדת נתונים ידני'!$J$1</f>
        <v>123456</v>
      </c>
      <c r="C1048" s="53" t="str">
        <f>IF('גליון הקלדת נתונים ידני'!P1051=2,'גליון הקלדת נתונים ידני'!O1051,"")</f>
        <v/>
      </c>
      <c r="D1048" s="53">
        <v>0</v>
      </c>
      <c r="E1048" s="54" t="str">
        <f>IF('גליון הקלדת נתונים ידני'!P1051=2,'גליון הקלדת נתונים ידני'!M1051,"")</f>
        <v/>
      </c>
      <c r="F1048" s="54" t="str">
        <f>IF('גליון הקלדת נתונים ידני'!P1051=2,'גליון הקלדת נתונים ידני'!N1051,"")</f>
        <v/>
      </c>
      <c r="G1048" s="52">
        <v>1</v>
      </c>
      <c r="H1048" s="52">
        <v>1</v>
      </c>
    </row>
    <row r="1049" spans="1:8">
      <c r="A1049" s="52">
        <v>2022</v>
      </c>
      <c r="B1049" s="53">
        <f>'גליון הקלדת נתונים ידני'!$J$1</f>
        <v>123456</v>
      </c>
      <c r="C1049" s="53" t="str">
        <f>IF('גליון הקלדת נתונים ידני'!P1052=2,'גליון הקלדת נתונים ידני'!O1052,"")</f>
        <v/>
      </c>
      <c r="D1049" s="53">
        <v>0</v>
      </c>
      <c r="E1049" s="54" t="str">
        <f>IF('גליון הקלדת נתונים ידני'!P1052=2,'גליון הקלדת נתונים ידני'!M1052,"")</f>
        <v/>
      </c>
      <c r="F1049" s="54" t="str">
        <f>IF('גליון הקלדת נתונים ידני'!P1052=2,'גליון הקלדת נתונים ידני'!N1052,"")</f>
        <v/>
      </c>
      <c r="G1049" s="52">
        <v>1</v>
      </c>
      <c r="H1049" s="52">
        <v>1</v>
      </c>
    </row>
    <row r="1050" spans="1:8">
      <c r="A1050" s="52">
        <v>2022</v>
      </c>
      <c r="B1050" s="53">
        <f>'גליון הקלדת נתונים ידני'!$J$1</f>
        <v>123456</v>
      </c>
      <c r="C1050" s="53" t="str">
        <f>IF('גליון הקלדת נתונים ידני'!P1053=2,'גליון הקלדת נתונים ידני'!O1053,"")</f>
        <v/>
      </c>
      <c r="D1050" s="53">
        <v>0</v>
      </c>
      <c r="E1050" s="54" t="str">
        <f>IF('גליון הקלדת נתונים ידני'!P1053=2,'גליון הקלדת נתונים ידני'!M1053,"")</f>
        <v/>
      </c>
      <c r="F1050" s="54" t="str">
        <f>IF('גליון הקלדת נתונים ידני'!P1053=2,'גליון הקלדת נתונים ידני'!N1053,"")</f>
        <v/>
      </c>
      <c r="G1050" s="52">
        <v>1</v>
      </c>
      <c r="H1050" s="52">
        <v>1</v>
      </c>
    </row>
    <row r="1051" spans="1:8">
      <c r="A1051" s="52">
        <v>2022</v>
      </c>
      <c r="B1051" s="53">
        <f>'גליון הקלדת נתונים ידני'!$J$1</f>
        <v>123456</v>
      </c>
      <c r="C1051" s="53" t="str">
        <f>IF('גליון הקלדת נתונים ידני'!P1054=2,'גליון הקלדת נתונים ידני'!O1054,"")</f>
        <v/>
      </c>
      <c r="D1051" s="53">
        <v>0</v>
      </c>
      <c r="E1051" s="54" t="str">
        <f>IF('גליון הקלדת נתונים ידני'!P1054=2,'גליון הקלדת נתונים ידני'!M1054,"")</f>
        <v/>
      </c>
      <c r="F1051" s="54" t="str">
        <f>IF('גליון הקלדת נתונים ידני'!P1054=2,'גליון הקלדת נתונים ידני'!N1054,"")</f>
        <v/>
      </c>
      <c r="G1051" s="52">
        <v>1</v>
      </c>
      <c r="H1051" s="52">
        <v>1</v>
      </c>
    </row>
    <row r="1052" spans="1:8">
      <c r="A1052" s="52">
        <v>2022</v>
      </c>
      <c r="B1052" s="53">
        <f>'גליון הקלדת נתונים ידני'!$J$1</f>
        <v>123456</v>
      </c>
      <c r="C1052" s="53" t="str">
        <f>IF('גליון הקלדת נתונים ידני'!P1055=2,'גליון הקלדת נתונים ידני'!O1055,"")</f>
        <v/>
      </c>
      <c r="D1052" s="53">
        <v>0</v>
      </c>
      <c r="E1052" s="54" t="str">
        <f>IF('גליון הקלדת נתונים ידני'!P1055=2,'גליון הקלדת נתונים ידני'!M1055,"")</f>
        <v/>
      </c>
      <c r="F1052" s="54" t="str">
        <f>IF('גליון הקלדת נתונים ידני'!P1055=2,'גליון הקלדת נתונים ידני'!N1055,"")</f>
        <v/>
      </c>
      <c r="G1052" s="52">
        <v>1</v>
      </c>
      <c r="H1052" s="52">
        <v>1</v>
      </c>
    </row>
    <row r="1053" spans="1:8">
      <c r="A1053" s="52">
        <v>2022</v>
      </c>
      <c r="B1053" s="53">
        <f>'גליון הקלדת נתונים ידני'!$J$1</f>
        <v>123456</v>
      </c>
      <c r="C1053" s="53" t="str">
        <f>IF('גליון הקלדת נתונים ידני'!P1056=2,'גליון הקלדת נתונים ידני'!O1056,"")</f>
        <v/>
      </c>
      <c r="D1053" s="53">
        <v>0</v>
      </c>
      <c r="E1053" s="54" t="str">
        <f>IF('גליון הקלדת נתונים ידני'!P1056=2,'גליון הקלדת נתונים ידני'!M1056,"")</f>
        <v/>
      </c>
      <c r="F1053" s="54" t="str">
        <f>IF('גליון הקלדת נתונים ידני'!P1056=2,'גליון הקלדת נתונים ידני'!N1056,"")</f>
        <v/>
      </c>
      <c r="G1053" s="52">
        <v>1</v>
      </c>
      <c r="H1053" s="52">
        <v>1</v>
      </c>
    </row>
    <row r="1054" spans="1:8">
      <c r="A1054" s="52">
        <v>2022</v>
      </c>
      <c r="B1054" s="53">
        <f>'גליון הקלדת נתונים ידני'!$J$1</f>
        <v>123456</v>
      </c>
      <c r="C1054" s="53" t="str">
        <f>IF('גליון הקלדת נתונים ידני'!P1057=2,'גליון הקלדת נתונים ידני'!O1057,"")</f>
        <v/>
      </c>
      <c r="D1054" s="53">
        <v>0</v>
      </c>
      <c r="E1054" s="54" t="str">
        <f>IF('גליון הקלדת נתונים ידני'!P1057=2,'גליון הקלדת נתונים ידני'!M1057,"")</f>
        <v/>
      </c>
      <c r="F1054" s="54" t="str">
        <f>IF('גליון הקלדת נתונים ידני'!P1057=2,'גליון הקלדת נתונים ידני'!N1057,"")</f>
        <v/>
      </c>
      <c r="G1054" s="52">
        <v>1</v>
      </c>
      <c r="H1054" s="52">
        <v>1</v>
      </c>
    </row>
    <row r="1055" spans="1:8">
      <c r="A1055" s="52">
        <v>2022</v>
      </c>
      <c r="B1055" s="53">
        <f>'גליון הקלדת נתונים ידני'!$J$1</f>
        <v>123456</v>
      </c>
      <c r="C1055" s="53" t="str">
        <f>IF('גליון הקלדת נתונים ידני'!P1058=2,'גליון הקלדת נתונים ידני'!O1058,"")</f>
        <v/>
      </c>
      <c r="D1055" s="53">
        <v>0</v>
      </c>
      <c r="E1055" s="54" t="str">
        <f>IF('גליון הקלדת נתונים ידני'!P1058=2,'גליון הקלדת נתונים ידני'!M1058,"")</f>
        <v/>
      </c>
      <c r="F1055" s="54" t="str">
        <f>IF('גליון הקלדת נתונים ידני'!P1058=2,'גליון הקלדת נתונים ידני'!N1058,"")</f>
        <v/>
      </c>
      <c r="G1055" s="52">
        <v>1</v>
      </c>
      <c r="H1055" s="52">
        <v>1</v>
      </c>
    </row>
    <row r="1056" spans="1:8">
      <c r="A1056" s="52">
        <v>2022</v>
      </c>
      <c r="B1056" s="53">
        <f>'גליון הקלדת נתונים ידני'!$J$1</f>
        <v>123456</v>
      </c>
      <c r="C1056" s="53" t="str">
        <f>IF('גליון הקלדת נתונים ידני'!P1059=2,'גליון הקלדת נתונים ידני'!O1059,"")</f>
        <v/>
      </c>
      <c r="D1056" s="53">
        <v>0</v>
      </c>
      <c r="E1056" s="54" t="str">
        <f>IF('גליון הקלדת נתונים ידני'!P1059=2,'גליון הקלדת נתונים ידני'!M1059,"")</f>
        <v/>
      </c>
      <c r="F1056" s="54" t="str">
        <f>IF('גליון הקלדת נתונים ידני'!P1059=2,'גליון הקלדת נתונים ידני'!N1059,"")</f>
        <v/>
      </c>
      <c r="G1056" s="52">
        <v>1</v>
      </c>
      <c r="H1056" s="52">
        <v>1</v>
      </c>
    </row>
    <row r="1057" spans="1:8">
      <c r="A1057" s="52">
        <v>2022</v>
      </c>
      <c r="B1057" s="53">
        <f>'גליון הקלדת נתונים ידני'!$J$1</f>
        <v>123456</v>
      </c>
      <c r="C1057" s="53" t="str">
        <f>IF('גליון הקלדת נתונים ידני'!P1060=2,'גליון הקלדת נתונים ידני'!O1060,"")</f>
        <v/>
      </c>
      <c r="D1057" s="53">
        <v>0</v>
      </c>
      <c r="E1057" s="54" t="str">
        <f>IF('גליון הקלדת נתונים ידני'!P1060=2,'גליון הקלדת נתונים ידני'!M1060,"")</f>
        <v/>
      </c>
      <c r="F1057" s="54" t="str">
        <f>IF('גליון הקלדת נתונים ידני'!P1060=2,'גליון הקלדת נתונים ידני'!N1060,"")</f>
        <v/>
      </c>
      <c r="G1057" s="52">
        <v>1</v>
      </c>
      <c r="H1057" s="52">
        <v>1</v>
      </c>
    </row>
    <row r="1058" spans="1:8">
      <c r="A1058" s="52">
        <v>2022</v>
      </c>
      <c r="B1058" s="53">
        <f>'גליון הקלדת נתונים ידני'!$J$1</f>
        <v>123456</v>
      </c>
      <c r="C1058" s="53" t="str">
        <f>IF('גליון הקלדת נתונים ידני'!P1061=2,'גליון הקלדת נתונים ידני'!O1061,"")</f>
        <v/>
      </c>
      <c r="D1058" s="53">
        <v>0</v>
      </c>
      <c r="E1058" s="54" t="str">
        <f>IF('גליון הקלדת נתונים ידני'!P1061=2,'גליון הקלדת נתונים ידני'!M1061,"")</f>
        <v/>
      </c>
      <c r="F1058" s="54" t="str">
        <f>IF('גליון הקלדת נתונים ידני'!P1061=2,'גליון הקלדת נתונים ידני'!N1061,"")</f>
        <v/>
      </c>
      <c r="G1058" s="52">
        <v>1</v>
      </c>
      <c r="H1058" s="52">
        <v>1</v>
      </c>
    </row>
    <row r="1059" spans="1:8">
      <c r="A1059" s="52">
        <v>2022</v>
      </c>
      <c r="B1059" s="53">
        <f>'גליון הקלדת נתונים ידני'!$J$1</f>
        <v>123456</v>
      </c>
      <c r="C1059" s="53" t="str">
        <f>IF('גליון הקלדת נתונים ידני'!P1062=2,'גליון הקלדת נתונים ידני'!O1062,"")</f>
        <v/>
      </c>
      <c r="D1059" s="53">
        <v>0</v>
      </c>
      <c r="E1059" s="54" t="str">
        <f>IF('גליון הקלדת נתונים ידני'!P1062=2,'גליון הקלדת נתונים ידני'!M1062,"")</f>
        <v/>
      </c>
      <c r="F1059" s="54" t="str">
        <f>IF('גליון הקלדת נתונים ידני'!P1062=2,'גליון הקלדת נתונים ידני'!N1062,"")</f>
        <v/>
      </c>
      <c r="G1059" s="52">
        <v>1</v>
      </c>
      <c r="H1059" s="52">
        <v>1</v>
      </c>
    </row>
    <row r="1060" spans="1:8">
      <c r="A1060" s="52">
        <v>2022</v>
      </c>
      <c r="B1060" s="53">
        <f>'גליון הקלדת נתונים ידני'!$J$1</f>
        <v>123456</v>
      </c>
      <c r="C1060" s="53" t="str">
        <f>IF('גליון הקלדת נתונים ידני'!P1063=2,'גליון הקלדת נתונים ידני'!O1063,"")</f>
        <v/>
      </c>
      <c r="D1060" s="53">
        <v>0</v>
      </c>
      <c r="E1060" s="54" t="str">
        <f>IF('גליון הקלדת נתונים ידני'!P1063=2,'גליון הקלדת נתונים ידני'!M1063,"")</f>
        <v/>
      </c>
      <c r="F1060" s="54" t="str">
        <f>IF('גליון הקלדת נתונים ידני'!P1063=2,'גליון הקלדת נתונים ידני'!N1063,"")</f>
        <v/>
      </c>
      <c r="G1060" s="52">
        <v>1</v>
      </c>
      <c r="H1060" s="52">
        <v>1</v>
      </c>
    </row>
    <row r="1061" spans="1:8">
      <c r="A1061" s="52">
        <v>2022</v>
      </c>
      <c r="B1061" s="53">
        <f>'גליון הקלדת נתונים ידני'!$J$1</f>
        <v>123456</v>
      </c>
      <c r="C1061" s="53" t="str">
        <f>IF('גליון הקלדת נתונים ידני'!P1064=2,'גליון הקלדת נתונים ידני'!O1064,"")</f>
        <v/>
      </c>
      <c r="D1061" s="53">
        <v>0</v>
      </c>
      <c r="E1061" s="54" t="str">
        <f>IF('גליון הקלדת נתונים ידני'!P1064=2,'גליון הקלדת נתונים ידני'!M1064,"")</f>
        <v/>
      </c>
      <c r="F1061" s="54" t="str">
        <f>IF('גליון הקלדת נתונים ידני'!P1064=2,'גליון הקלדת נתונים ידני'!N1064,"")</f>
        <v/>
      </c>
      <c r="G1061" s="52">
        <v>1</v>
      </c>
      <c r="H1061" s="52">
        <v>1</v>
      </c>
    </row>
    <row r="1062" spans="1:8">
      <c r="A1062" s="52">
        <v>2022</v>
      </c>
      <c r="B1062" s="53">
        <f>'גליון הקלדת נתונים ידני'!$J$1</f>
        <v>123456</v>
      </c>
      <c r="C1062" s="53" t="str">
        <f>IF('גליון הקלדת נתונים ידני'!P1065=2,'גליון הקלדת נתונים ידני'!O1065,"")</f>
        <v/>
      </c>
      <c r="D1062" s="53">
        <v>0</v>
      </c>
      <c r="E1062" s="54" t="str">
        <f>IF('גליון הקלדת נתונים ידני'!P1065=2,'גליון הקלדת נתונים ידני'!M1065,"")</f>
        <v/>
      </c>
      <c r="F1062" s="54" t="str">
        <f>IF('גליון הקלדת נתונים ידני'!P1065=2,'גליון הקלדת נתונים ידני'!N1065,"")</f>
        <v/>
      </c>
      <c r="G1062" s="52">
        <v>1</v>
      </c>
      <c r="H1062" s="52">
        <v>1</v>
      </c>
    </row>
    <row r="1063" spans="1:8">
      <c r="A1063" s="52">
        <v>2022</v>
      </c>
      <c r="B1063" s="53">
        <f>'גליון הקלדת נתונים ידני'!$J$1</f>
        <v>123456</v>
      </c>
      <c r="C1063" s="53" t="str">
        <f>IF('גליון הקלדת נתונים ידני'!P1066=2,'גליון הקלדת נתונים ידני'!O1066,"")</f>
        <v/>
      </c>
      <c r="D1063" s="53">
        <v>0</v>
      </c>
      <c r="E1063" s="54" t="str">
        <f>IF('גליון הקלדת נתונים ידני'!P1066=2,'גליון הקלדת נתונים ידני'!M1066,"")</f>
        <v/>
      </c>
      <c r="F1063" s="54" t="str">
        <f>IF('גליון הקלדת נתונים ידני'!P1066=2,'גליון הקלדת נתונים ידני'!N1066,"")</f>
        <v/>
      </c>
      <c r="G1063" s="52">
        <v>1</v>
      </c>
      <c r="H1063" s="52">
        <v>1</v>
      </c>
    </row>
    <row r="1064" spans="1:8">
      <c r="A1064" s="52">
        <v>2022</v>
      </c>
      <c r="B1064" s="53">
        <f>'גליון הקלדת נתונים ידני'!$J$1</f>
        <v>123456</v>
      </c>
      <c r="C1064" s="53" t="str">
        <f>IF('גליון הקלדת נתונים ידני'!P1067=2,'גליון הקלדת נתונים ידני'!O1067,"")</f>
        <v/>
      </c>
      <c r="D1064" s="53">
        <v>0</v>
      </c>
      <c r="E1064" s="54" t="str">
        <f>IF('גליון הקלדת נתונים ידני'!P1067=2,'גליון הקלדת נתונים ידני'!M1067,"")</f>
        <v/>
      </c>
      <c r="F1064" s="54" t="str">
        <f>IF('גליון הקלדת נתונים ידני'!P1067=2,'גליון הקלדת נתונים ידני'!N1067,"")</f>
        <v/>
      </c>
      <c r="G1064" s="52">
        <v>1</v>
      </c>
      <c r="H1064" s="52">
        <v>1</v>
      </c>
    </row>
    <row r="1065" spans="1:8">
      <c r="A1065" s="52">
        <v>2022</v>
      </c>
      <c r="B1065" s="53">
        <f>'גליון הקלדת נתונים ידני'!$J$1</f>
        <v>123456</v>
      </c>
      <c r="C1065" s="53" t="str">
        <f>IF('גליון הקלדת נתונים ידני'!P1068=2,'גליון הקלדת נתונים ידני'!O1068,"")</f>
        <v/>
      </c>
      <c r="D1065" s="53">
        <v>0</v>
      </c>
      <c r="E1065" s="54" t="str">
        <f>IF('גליון הקלדת נתונים ידני'!P1068=2,'גליון הקלדת נתונים ידני'!M1068,"")</f>
        <v/>
      </c>
      <c r="F1065" s="54" t="str">
        <f>IF('גליון הקלדת נתונים ידני'!P1068=2,'גליון הקלדת נתונים ידני'!N1068,"")</f>
        <v/>
      </c>
      <c r="G1065" s="52">
        <v>1</v>
      </c>
      <c r="H1065" s="52">
        <v>1</v>
      </c>
    </row>
    <row r="1066" spans="1:8">
      <c r="A1066" s="52">
        <v>2022</v>
      </c>
      <c r="B1066" s="53">
        <f>'גליון הקלדת נתונים ידני'!$J$1</f>
        <v>123456</v>
      </c>
      <c r="C1066" s="53" t="str">
        <f>IF('גליון הקלדת נתונים ידני'!P1069=2,'גליון הקלדת נתונים ידני'!O1069,"")</f>
        <v/>
      </c>
      <c r="D1066" s="53">
        <v>0</v>
      </c>
      <c r="E1066" s="54" t="str">
        <f>IF('גליון הקלדת נתונים ידני'!P1069=2,'גליון הקלדת נתונים ידני'!M1069,"")</f>
        <v/>
      </c>
      <c r="F1066" s="54" t="str">
        <f>IF('גליון הקלדת נתונים ידני'!P1069=2,'גליון הקלדת נתונים ידני'!N1069,"")</f>
        <v/>
      </c>
      <c r="G1066" s="52">
        <v>1</v>
      </c>
      <c r="H1066" s="52">
        <v>1</v>
      </c>
    </row>
    <row r="1067" spans="1:8">
      <c r="A1067" s="52">
        <v>2022</v>
      </c>
      <c r="B1067" s="53">
        <f>'גליון הקלדת נתונים ידני'!$J$1</f>
        <v>123456</v>
      </c>
      <c r="C1067" s="53" t="str">
        <f>IF('גליון הקלדת נתונים ידני'!P1070=2,'גליון הקלדת נתונים ידני'!O1070,"")</f>
        <v/>
      </c>
      <c r="D1067" s="53">
        <v>0</v>
      </c>
      <c r="E1067" s="54" t="str">
        <f>IF('גליון הקלדת נתונים ידני'!P1070=2,'גליון הקלדת נתונים ידני'!M1070,"")</f>
        <v/>
      </c>
      <c r="F1067" s="54" t="str">
        <f>IF('גליון הקלדת נתונים ידני'!P1070=2,'גליון הקלדת נתונים ידני'!N1070,"")</f>
        <v/>
      </c>
      <c r="G1067" s="52">
        <v>1</v>
      </c>
      <c r="H1067" s="52">
        <v>1</v>
      </c>
    </row>
    <row r="1068" spans="1:8">
      <c r="A1068" s="52">
        <v>2022</v>
      </c>
      <c r="B1068" s="53">
        <f>'גליון הקלדת נתונים ידני'!$J$1</f>
        <v>123456</v>
      </c>
      <c r="C1068" s="53" t="str">
        <f>IF('גליון הקלדת נתונים ידני'!P1071=2,'גליון הקלדת נתונים ידני'!O1071,"")</f>
        <v/>
      </c>
      <c r="D1068" s="53">
        <v>0</v>
      </c>
      <c r="E1068" s="54" t="str">
        <f>IF('גליון הקלדת נתונים ידני'!P1071=2,'גליון הקלדת נתונים ידני'!M1071,"")</f>
        <v/>
      </c>
      <c r="F1068" s="54" t="str">
        <f>IF('גליון הקלדת נתונים ידני'!P1071=2,'גליון הקלדת נתונים ידני'!N1071,"")</f>
        <v/>
      </c>
      <c r="G1068" s="52">
        <v>1</v>
      </c>
      <c r="H1068" s="52">
        <v>1</v>
      </c>
    </row>
    <row r="1069" spans="1:8">
      <c r="A1069" s="52">
        <v>2022</v>
      </c>
      <c r="B1069" s="53">
        <f>'גליון הקלדת נתונים ידני'!$J$1</f>
        <v>123456</v>
      </c>
      <c r="C1069" s="53" t="str">
        <f>IF('גליון הקלדת נתונים ידני'!P1072=2,'גליון הקלדת נתונים ידני'!O1072,"")</f>
        <v/>
      </c>
      <c r="D1069" s="53">
        <v>0</v>
      </c>
      <c r="E1069" s="54" t="str">
        <f>IF('גליון הקלדת נתונים ידני'!P1072=2,'גליון הקלדת נתונים ידני'!M1072,"")</f>
        <v/>
      </c>
      <c r="F1069" s="54" t="str">
        <f>IF('גליון הקלדת נתונים ידני'!P1072=2,'גליון הקלדת נתונים ידני'!N1072,"")</f>
        <v/>
      </c>
      <c r="G1069" s="52">
        <v>1</v>
      </c>
      <c r="H1069" s="52">
        <v>1</v>
      </c>
    </row>
    <row r="1070" spans="1:8">
      <c r="A1070" s="52">
        <v>2022</v>
      </c>
      <c r="B1070" s="53">
        <f>'גליון הקלדת נתונים ידני'!$J$1</f>
        <v>123456</v>
      </c>
      <c r="C1070" s="53" t="str">
        <f>IF('גליון הקלדת נתונים ידני'!P1073=2,'גליון הקלדת נתונים ידני'!O1073,"")</f>
        <v/>
      </c>
      <c r="D1070" s="53">
        <v>0</v>
      </c>
      <c r="E1070" s="54" t="str">
        <f>IF('גליון הקלדת נתונים ידני'!P1073=2,'גליון הקלדת נתונים ידני'!M1073,"")</f>
        <v/>
      </c>
      <c r="F1070" s="54" t="str">
        <f>IF('גליון הקלדת נתונים ידני'!P1073=2,'גליון הקלדת נתונים ידני'!N1073,"")</f>
        <v/>
      </c>
      <c r="G1070" s="52">
        <v>1</v>
      </c>
      <c r="H1070" s="52">
        <v>1</v>
      </c>
    </row>
    <row r="1071" spans="1:8">
      <c r="A1071" s="52">
        <v>2022</v>
      </c>
      <c r="B1071" s="53">
        <f>'גליון הקלדת נתונים ידני'!$J$1</f>
        <v>123456</v>
      </c>
      <c r="C1071" s="53" t="str">
        <f>IF('גליון הקלדת נתונים ידני'!P1074=2,'גליון הקלדת נתונים ידני'!O1074,"")</f>
        <v/>
      </c>
      <c r="D1071" s="53">
        <v>0</v>
      </c>
      <c r="E1071" s="54" t="str">
        <f>IF('גליון הקלדת נתונים ידני'!P1074=2,'גליון הקלדת נתונים ידני'!M1074,"")</f>
        <v/>
      </c>
      <c r="F1071" s="54" t="str">
        <f>IF('גליון הקלדת נתונים ידני'!P1074=2,'גליון הקלדת נתונים ידני'!N1074,"")</f>
        <v/>
      </c>
      <c r="G1071" s="52">
        <v>1</v>
      </c>
      <c r="H1071" s="52">
        <v>1</v>
      </c>
    </row>
    <row r="1072" spans="1:8">
      <c r="A1072" s="52">
        <v>2022</v>
      </c>
      <c r="B1072" s="53">
        <f>'גליון הקלדת נתונים ידני'!$J$1</f>
        <v>123456</v>
      </c>
      <c r="C1072" s="53" t="str">
        <f>IF('גליון הקלדת נתונים ידני'!P1075=2,'גליון הקלדת נתונים ידני'!O1075,"")</f>
        <v/>
      </c>
      <c r="D1072" s="53">
        <v>0</v>
      </c>
      <c r="E1072" s="54" t="str">
        <f>IF('גליון הקלדת נתונים ידני'!P1075=2,'גליון הקלדת נתונים ידני'!M1075,"")</f>
        <v/>
      </c>
      <c r="F1072" s="54" t="str">
        <f>IF('גליון הקלדת נתונים ידני'!P1075=2,'גליון הקלדת נתונים ידני'!N1075,"")</f>
        <v/>
      </c>
      <c r="G1072" s="52">
        <v>1</v>
      </c>
      <c r="H1072" s="52">
        <v>1</v>
      </c>
    </row>
    <row r="1073" spans="1:8">
      <c r="A1073" s="52">
        <v>2022</v>
      </c>
      <c r="B1073" s="53">
        <f>'גליון הקלדת נתונים ידני'!$J$1</f>
        <v>123456</v>
      </c>
      <c r="C1073" s="53" t="str">
        <f>IF('גליון הקלדת נתונים ידני'!P1076=2,'גליון הקלדת נתונים ידני'!O1076,"")</f>
        <v/>
      </c>
      <c r="D1073" s="53">
        <v>0</v>
      </c>
      <c r="E1073" s="54" t="str">
        <f>IF('גליון הקלדת נתונים ידני'!P1076=2,'גליון הקלדת נתונים ידני'!M1076,"")</f>
        <v/>
      </c>
      <c r="F1073" s="54" t="str">
        <f>IF('גליון הקלדת נתונים ידני'!P1076=2,'גליון הקלדת נתונים ידני'!N1076,"")</f>
        <v/>
      </c>
      <c r="G1073" s="52">
        <v>1</v>
      </c>
      <c r="H1073" s="52">
        <v>1</v>
      </c>
    </row>
    <row r="1074" spans="1:8">
      <c r="A1074" s="52">
        <v>2022</v>
      </c>
      <c r="B1074" s="53">
        <f>'גליון הקלדת נתונים ידני'!$J$1</f>
        <v>123456</v>
      </c>
      <c r="C1074" s="53" t="str">
        <f>IF('גליון הקלדת נתונים ידני'!P1077=2,'גליון הקלדת נתונים ידני'!O1077,"")</f>
        <v/>
      </c>
      <c r="D1074" s="53">
        <v>0</v>
      </c>
      <c r="E1074" s="54" t="str">
        <f>IF('גליון הקלדת נתונים ידני'!P1077=2,'גליון הקלדת נתונים ידני'!M1077,"")</f>
        <v/>
      </c>
      <c r="F1074" s="54" t="str">
        <f>IF('גליון הקלדת נתונים ידני'!P1077=2,'גליון הקלדת נתונים ידני'!N1077,"")</f>
        <v/>
      </c>
      <c r="G1074" s="52">
        <v>1</v>
      </c>
      <c r="H1074" s="52">
        <v>1</v>
      </c>
    </row>
    <row r="1075" spans="1:8">
      <c r="A1075" s="52">
        <v>2022</v>
      </c>
      <c r="B1075" s="53">
        <f>'גליון הקלדת נתונים ידני'!$J$1</f>
        <v>123456</v>
      </c>
      <c r="C1075" s="53" t="str">
        <f>IF('גליון הקלדת נתונים ידני'!P1078=2,'גליון הקלדת נתונים ידני'!O1078,"")</f>
        <v/>
      </c>
      <c r="D1075" s="53">
        <v>0</v>
      </c>
      <c r="E1075" s="54" t="str">
        <f>IF('גליון הקלדת נתונים ידני'!P1078=2,'גליון הקלדת נתונים ידני'!M1078,"")</f>
        <v/>
      </c>
      <c r="F1075" s="54" t="str">
        <f>IF('גליון הקלדת נתונים ידני'!P1078=2,'גליון הקלדת נתונים ידני'!N1078,"")</f>
        <v/>
      </c>
      <c r="G1075" s="52">
        <v>1</v>
      </c>
      <c r="H1075" s="52">
        <v>1</v>
      </c>
    </row>
    <row r="1076" spans="1:8">
      <c r="A1076" s="52">
        <v>2022</v>
      </c>
      <c r="B1076" s="53">
        <f>'גליון הקלדת נתונים ידני'!$J$1</f>
        <v>123456</v>
      </c>
      <c r="C1076" s="53" t="str">
        <f>IF('גליון הקלדת נתונים ידני'!P1079=2,'גליון הקלדת נתונים ידני'!O1079,"")</f>
        <v/>
      </c>
      <c r="D1076" s="53">
        <v>0</v>
      </c>
      <c r="E1076" s="54" t="str">
        <f>IF('גליון הקלדת נתונים ידני'!P1079=2,'גליון הקלדת נתונים ידני'!M1079,"")</f>
        <v/>
      </c>
      <c r="F1076" s="54" t="str">
        <f>IF('גליון הקלדת נתונים ידני'!P1079=2,'גליון הקלדת נתונים ידני'!N1079,"")</f>
        <v/>
      </c>
      <c r="G1076" s="52">
        <v>1</v>
      </c>
      <c r="H1076" s="52">
        <v>1</v>
      </c>
    </row>
    <row r="1077" spans="1:8">
      <c r="A1077" s="52">
        <v>2022</v>
      </c>
      <c r="B1077" s="53">
        <f>'גליון הקלדת נתונים ידני'!$J$1</f>
        <v>123456</v>
      </c>
      <c r="C1077" s="53" t="str">
        <f>IF('גליון הקלדת נתונים ידני'!P1080=2,'גליון הקלדת נתונים ידני'!O1080,"")</f>
        <v/>
      </c>
      <c r="D1077" s="53">
        <v>0</v>
      </c>
      <c r="E1077" s="54" t="str">
        <f>IF('גליון הקלדת נתונים ידני'!P1080=2,'גליון הקלדת נתונים ידני'!M1080,"")</f>
        <v/>
      </c>
      <c r="F1077" s="54" t="str">
        <f>IF('גליון הקלדת נתונים ידני'!P1080=2,'גליון הקלדת נתונים ידני'!N1080,"")</f>
        <v/>
      </c>
      <c r="G1077" s="52">
        <v>1</v>
      </c>
      <c r="H1077" s="52">
        <v>1</v>
      </c>
    </row>
    <row r="1078" spans="1:8">
      <c r="A1078" s="52">
        <v>2022</v>
      </c>
      <c r="B1078" s="53">
        <f>'גליון הקלדת נתונים ידני'!$J$1</f>
        <v>123456</v>
      </c>
      <c r="C1078" s="53" t="str">
        <f>IF('גליון הקלדת נתונים ידני'!P1081=2,'גליון הקלדת נתונים ידני'!O1081,"")</f>
        <v/>
      </c>
      <c r="D1078" s="53">
        <v>0</v>
      </c>
      <c r="E1078" s="54" t="str">
        <f>IF('גליון הקלדת נתונים ידני'!P1081=2,'גליון הקלדת נתונים ידני'!M1081,"")</f>
        <v/>
      </c>
      <c r="F1078" s="54" t="str">
        <f>IF('גליון הקלדת נתונים ידני'!P1081=2,'גליון הקלדת נתונים ידני'!N1081,"")</f>
        <v/>
      </c>
      <c r="G1078" s="52">
        <v>1</v>
      </c>
      <c r="H1078" s="52">
        <v>1</v>
      </c>
    </row>
    <row r="1079" spans="1:8">
      <c r="A1079" s="52">
        <v>2022</v>
      </c>
      <c r="B1079" s="53">
        <f>'גליון הקלדת נתונים ידני'!$J$1</f>
        <v>123456</v>
      </c>
      <c r="C1079" s="53" t="str">
        <f>IF('גליון הקלדת נתונים ידני'!P1082=2,'גליון הקלדת נתונים ידני'!O1082,"")</f>
        <v/>
      </c>
      <c r="D1079" s="53">
        <v>0</v>
      </c>
      <c r="E1079" s="54" t="str">
        <f>IF('גליון הקלדת נתונים ידני'!P1082=2,'גליון הקלדת נתונים ידני'!M1082,"")</f>
        <v/>
      </c>
      <c r="F1079" s="54" t="str">
        <f>IF('גליון הקלדת נתונים ידני'!P1082=2,'גליון הקלדת נתונים ידני'!N1082,"")</f>
        <v/>
      </c>
      <c r="G1079" s="52">
        <v>1</v>
      </c>
      <c r="H1079" s="52">
        <v>1</v>
      </c>
    </row>
    <row r="1080" spans="1:8">
      <c r="A1080" s="52">
        <v>2022</v>
      </c>
      <c r="B1080" s="53">
        <f>'גליון הקלדת נתונים ידני'!$J$1</f>
        <v>123456</v>
      </c>
      <c r="C1080" s="53" t="str">
        <f>IF('גליון הקלדת נתונים ידני'!P1083=2,'גליון הקלדת נתונים ידני'!O1083,"")</f>
        <v/>
      </c>
      <c r="D1080" s="53">
        <v>0</v>
      </c>
      <c r="E1080" s="54" t="str">
        <f>IF('גליון הקלדת נתונים ידני'!P1083=2,'גליון הקלדת נתונים ידני'!M1083,"")</f>
        <v/>
      </c>
      <c r="F1080" s="54" t="str">
        <f>IF('גליון הקלדת נתונים ידני'!P1083=2,'גליון הקלדת נתונים ידני'!N1083,"")</f>
        <v/>
      </c>
      <c r="G1080" s="52">
        <v>1</v>
      </c>
      <c r="H1080" s="52">
        <v>1</v>
      </c>
    </row>
    <row r="1081" spans="1:8">
      <c r="A1081" s="52">
        <v>2022</v>
      </c>
      <c r="B1081" s="53">
        <f>'גליון הקלדת נתונים ידני'!$J$1</f>
        <v>123456</v>
      </c>
      <c r="C1081" s="53" t="str">
        <f>IF('גליון הקלדת נתונים ידני'!P1084=2,'גליון הקלדת נתונים ידני'!O1084,"")</f>
        <v/>
      </c>
      <c r="D1081" s="53">
        <v>0</v>
      </c>
      <c r="E1081" s="54" t="str">
        <f>IF('גליון הקלדת נתונים ידני'!P1084=2,'גליון הקלדת נתונים ידני'!M1084,"")</f>
        <v/>
      </c>
      <c r="F1081" s="54" t="str">
        <f>IF('גליון הקלדת נתונים ידני'!P1084=2,'גליון הקלדת נתונים ידני'!N1084,"")</f>
        <v/>
      </c>
      <c r="G1081" s="52">
        <v>1</v>
      </c>
      <c r="H1081" s="52">
        <v>1</v>
      </c>
    </row>
    <row r="1082" spans="1:8">
      <c r="A1082" s="52">
        <v>2022</v>
      </c>
      <c r="B1082" s="53">
        <f>'גליון הקלדת נתונים ידני'!$J$1</f>
        <v>123456</v>
      </c>
      <c r="C1082" s="53" t="str">
        <f>IF('גליון הקלדת נתונים ידני'!P1085=2,'גליון הקלדת נתונים ידני'!O1085,"")</f>
        <v/>
      </c>
      <c r="D1082" s="53">
        <v>0</v>
      </c>
      <c r="E1082" s="54" t="str">
        <f>IF('גליון הקלדת נתונים ידני'!P1085=2,'גליון הקלדת נתונים ידני'!M1085,"")</f>
        <v/>
      </c>
      <c r="F1082" s="54" t="str">
        <f>IF('גליון הקלדת נתונים ידני'!P1085=2,'גליון הקלדת נתונים ידני'!N1085,"")</f>
        <v/>
      </c>
      <c r="G1082" s="52">
        <v>1</v>
      </c>
      <c r="H1082" s="52">
        <v>1</v>
      </c>
    </row>
    <row r="1083" spans="1:8">
      <c r="A1083" s="52">
        <v>2022</v>
      </c>
      <c r="B1083" s="53">
        <f>'גליון הקלדת נתונים ידני'!$J$1</f>
        <v>123456</v>
      </c>
      <c r="C1083" s="53" t="str">
        <f>IF('גליון הקלדת נתונים ידני'!P1086=2,'גליון הקלדת נתונים ידני'!O1086,"")</f>
        <v/>
      </c>
      <c r="D1083" s="53">
        <v>0</v>
      </c>
      <c r="E1083" s="54" t="str">
        <f>IF('גליון הקלדת נתונים ידני'!P1086=2,'גליון הקלדת נתונים ידני'!M1086,"")</f>
        <v/>
      </c>
      <c r="F1083" s="54" t="str">
        <f>IF('גליון הקלדת נתונים ידני'!P1086=2,'גליון הקלדת נתונים ידני'!N1086,"")</f>
        <v/>
      </c>
      <c r="G1083" s="52">
        <v>1</v>
      </c>
      <c r="H1083" s="52">
        <v>1</v>
      </c>
    </row>
    <row r="1084" spans="1:8">
      <c r="A1084" s="52">
        <v>2022</v>
      </c>
      <c r="B1084" s="53">
        <f>'גליון הקלדת נתונים ידני'!$J$1</f>
        <v>123456</v>
      </c>
      <c r="C1084" s="53" t="str">
        <f>IF('גליון הקלדת נתונים ידני'!P1087=2,'גליון הקלדת נתונים ידני'!O1087,"")</f>
        <v/>
      </c>
      <c r="D1084" s="53">
        <v>0</v>
      </c>
      <c r="E1084" s="54" t="str">
        <f>IF('גליון הקלדת נתונים ידני'!P1087=2,'גליון הקלדת נתונים ידני'!M1087,"")</f>
        <v/>
      </c>
      <c r="F1084" s="54" t="str">
        <f>IF('גליון הקלדת נתונים ידני'!P1087=2,'גליון הקלדת נתונים ידני'!N1087,"")</f>
        <v/>
      </c>
      <c r="G1084" s="52">
        <v>1</v>
      </c>
      <c r="H1084" s="52">
        <v>1</v>
      </c>
    </row>
    <row r="1085" spans="1:8">
      <c r="A1085" s="52">
        <v>2022</v>
      </c>
      <c r="B1085" s="53">
        <f>'גליון הקלדת נתונים ידני'!$J$1</f>
        <v>123456</v>
      </c>
      <c r="C1085" s="53" t="str">
        <f>IF('גליון הקלדת נתונים ידני'!P1088=2,'גליון הקלדת נתונים ידני'!O1088,"")</f>
        <v/>
      </c>
      <c r="D1085" s="53">
        <v>0</v>
      </c>
      <c r="E1085" s="54" t="str">
        <f>IF('גליון הקלדת נתונים ידני'!P1088=2,'גליון הקלדת נתונים ידני'!M1088,"")</f>
        <v/>
      </c>
      <c r="F1085" s="54" t="str">
        <f>IF('גליון הקלדת נתונים ידני'!P1088=2,'גליון הקלדת נתונים ידני'!N1088,"")</f>
        <v/>
      </c>
      <c r="G1085" s="52">
        <v>1</v>
      </c>
      <c r="H1085" s="52">
        <v>1</v>
      </c>
    </row>
    <row r="1086" spans="1:8">
      <c r="A1086" s="52">
        <v>2022</v>
      </c>
      <c r="B1086" s="53">
        <f>'גליון הקלדת נתונים ידני'!$J$1</f>
        <v>123456</v>
      </c>
      <c r="C1086" s="53" t="str">
        <f>IF('גליון הקלדת נתונים ידני'!P1089=2,'גליון הקלדת נתונים ידני'!O1089,"")</f>
        <v/>
      </c>
      <c r="D1086" s="53">
        <v>0</v>
      </c>
      <c r="E1086" s="54" t="str">
        <f>IF('גליון הקלדת נתונים ידני'!P1089=2,'גליון הקלדת נתונים ידני'!M1089,"")</f>
        <v/>
      </c>
      <c r="F1086" s="54" t="str">
        <f>IF('גליון הקלדת נתונים ידני'!P1089=2,'גליון הקלדת נתונים ידני'!N1089,"")</f>
        <v/>
      </c>
      <c r="G1086" s="52">
        <v>1</v>
      </c>
      <c r="H1086" s="52">
        <v>1</v>
      </c>
    </row>
    <row r="1087" spans="1:8">
      <c r="A1087" s="52">
        <v>2022</v>
      </c>
      <c r="B1087" s="53">
        <f>'גליון הקלדת נתונים ידני'!$J$1</f>
        <v>123456</v>
      </c>
      <c r="C1087" s="53" t="str">
        <f>IF('גליון הקלדת נתונים ידני'!P1090=2,'גליון הקלדת נתונים ידני'!O1090,"")</f>
        <v/>
      </c>
      <c r="D1087" s="53">
        <v>0</v>
      </c>
      <c r="E1087" s="54" t="str">
        <f>IF('גליון הקלדת נתונים ידני'!P1090=2,'גליון הקלדת נתונים ידני'!M1090,"")</f>
        <v/>
      </c>
      <c r="F1087" s="54" t="str">
        <f>IF('גליון הקלדת נתונים ידני'!P1090=2,'גליון הקלדת נתונים ידני'!N1090,"")</f>
        <v/>
      </c>
      <c r="G1087" s="52">
        <v>1</v>
      </c>
      <c r="H1087" s="52">
        <v>1</v>
      </c>
    </row>
    <row r="1088" spans="1:8">
      <c r="A1088" s="52">
        <v>2022</v>
      </c>
      <c r="B1088" s="53">
        <f>'גליון הקלדת נתונים ידני'!$J$1</f>
        <v>123456</v>
      </c>
      <c r="C1088" s="53" t="str">
        <f>IF('גליון הקלדת נתונים ידני'!P1091=2,'גליון הקלדת נתונים ידני'!O1091,"")</f>
        <v/>
      </c>
      <c r="D1088" s="53">
        <v>0</v>
      </c>
      <c r="E1088" s="54" t="str">
        <f>IF('גליון הקלדת נתונים ידני'!P1091=2,'גליון הקלדת נתונים ידני'!M1091,"")</f>
        <v/>
      </c>
      <c r="F1088" s="54" t="str">
        <f>IF('גליון הקלדת נתונים ידני'!P1091=2,'גליון הקלדת נתונים ידני'!N1091,"")</f>
        <v/>
      </c>
      <c r="G1088" s="52">
        <v>1</v>
      </c>
      <c r="H1088" s="52">
        <v>1</v>
      </c>
    </row>
    <row r="1089" spans="1:8">
      <c r="A1089" s="52">
        <v>2022</v>
      </c>
      <c r="B1089" s="53">
        <f>'גליון הקלדת נתונים ידני'!$J$1</f>
        <v>123456</v>
      </c>
      <c r="C1089" s="53" t="str">
        <f>IF('גליון הקלדת נתונים ידני'!P1092=2,'גליון הקלדת נתונים ידני'!O1092,"")</f>
        <v/>
      </c>
      <c r="D1089" s="53">
        <v>0</v>
      </c>
      <c r="E1089" s="54" t="str">
        <f>IF('גליון הקלדת נתונים ידני'!P1092=2,'גליון הקלדת נתונים ידני'!M1092,"")</f>
        <v/>
      </c>
      <c r="F1089" s="54" t="str">
        <f>IF('גליון הקלדת נתונים ידני'!P1092=2,'גליון הקלדת נתונים ידני'!N1092,"")</f>
        <v/>
      </c>
      <c r="G1089" s="52">
        <v>1</v>
      </c>
      <c r="H1089" s="52">
        <v>1</v>
      </c>
    </row>
    <row r="1090" spans="1:8">
      <c r="A1090" s="52">
        <v>2022</v>
      </c>
      <c r="B1090" s="53">
        <f>'גליון הקלדת נתונים ידני'!$J$1</f>
        <v>123456</v>
      </c>
      <c r="C1090" s="53" t="str">
        <f>IF('גליון הקלדת נתונים ידני'!P1093=2,'גליון הקלדת נתונים ידני'!O1093,"")</f>
        <v/>
      </c>
      <c r="D1090" s="53">
        <v>0</v>
      </c>
      <c r="E1090" s="54" t="str">
        <f>IF('גליון הקלדת נתונים ידני'!P1093=2,'גליון הקלדת נתונים ידני'!M1093,"")</f>
        <v/>
      </c>
      <c r="F1090" s="54" t="str">
        <f>IF('גליון הקלדת נתונים ידני'!P1093=2,'גליון הקלדת נתונים ידני'!N1093,"")</f>
        <v/>
      </c>
      <c r="G1090" s="52">
        <v>1</v>
      </c>
      <c r="H1090" s="52">
        <v>1</v>
      </c>
    </row>
    <row r="1091" spans="1:8">
      <c r="A1091" s="52">
        <v>2022</v>
      </c>
      <c r="B1091" s="53">
        <f>'גליון הקלדת נתונים ידני'!$J$1</f>
        <v>123456</v>
      </c>
      <c r="C1091" s="53" t="str">
        <f>IF('גליון הקלדת נתונים ידני'!P1094=2,'גליון הקלדת נתונים ידני'!O1094,"")</f>
        <v/>
      </c>
      <c r="D1091" s="53">
        <v>0</v>
      </c>
      <c r="E1091" s="54" t="str">
        <f>IF('גליון הקלדת נתונים ידני'!P1094=2,'גליון הקלדת נתונים ידני'!M1094,"")</f>
        <v/>
      </c>
      <c r="F1091" s="54" t="str">
        <f>IF('גליון הקלדת נתונים ידני'!P1094=2,'גליון הקלדת נתונים ידני'!N1094,"")</f>
        <v/>
      </c>
      <c r="G1091" s="52">
        <v>1</v>
      </c>
      <c r="H1091" s="52">
        <v>1</v>
      </c>
    </row>
    <row r="1092" spans="1:8">
      <c r="A1092" s="52">
        <v>2022</v>
      </c>
      <c r="B1092" s="53">
        <f>'גליון הקלדת נתונים ידני'!$J$1</f>
        <v>123456</v>
      </c>
      <c r="C1092" s="53" t="str">
        <f>IF('גליון הקלדת נתונים ידני'!P1095=2,'גליון הקלדת נתונים ידני'!O1095,"")</f>
        <v/>
      </c>
      <c r="D1092" s="53">
        <v>0</v>
      </c>
      <c r="E1092" s="54" t="str">
        <f>IF('גליון הקלדת נתונים ידני'!P1095=2,'גליון הקלדת נתונים ידני'!M1095,"")</f>
        <v/>
      </c>
      <c r="F1092" s="54" t="str">
        <f>IF('גליון הקלדת נתונים ידני'!P1095=2,'גליון הקלדת נתונים ידני'!N1095,"")</f>
        <v/>
      </c>
      <c r="G1092" s="52">
        <v>1</v>
      </c>
      <c r="H1092" s="52">
        <v>1</v>
      </c>
    </row>
    <row r="1093" spans="1:8">
      <c r="A1093" s="52">
        <v>2022</v>
      </c>
      <c r="B1093" s="53">
        <f>'גליון הקלדת נתונים ידני'!$J$1</f>
        <v>123456</v>
      </c>
      <c r="C1093" s="53" t="str">
        <f>IF('גליון הקלדת נתונים ידני'!P1096=2,'גליון הקלדת נתונים ידני'!O1096,"")</f>
        <v/>
      </c>
      <c r="D1093" s="53">
        <v>0</v>
      </c>
      <c r="E1093" s="54" t="str">
        <f>IF('גליון הקלדת נתונים ידני'!P1096=2,'גליון הקלדת נתונים ידני'!M1096,"")</f>
        <v/>
      </c>
      <c r="F1093" s="54" t="str">
        <f>IF('גליון הקלדת נתונים ידני'!P1096=2,'גליון הקלדת נתונים ידני'!N1096,"")</f>
        <v/>
      </c>
      <c r="G1093" s="52">
        <v>1</v>
      </c>
      <c r="H1093" s="52">
        <v>1</v>
      </c>
    </row>
    <row r="1094" spans="1:8">
      <c r="A1094" s="52">
        <v>2022</v>
      </c>
      <c r="B1094" s="53">
        <f>'גליון הקלדת נתונים ידני'!$J$1</f>
        <v>123456</v>
      </c>
      <c r="C1094" s="53" t="str">
        <f>IF('גליון הקלדת נתונים ידני'!P1097=2,'גליון הקלדת נתונים ידני'!O1097,"")</f>
        <v/>
      </c>
      <c r="D1094" s="53">
        <v>0</v>
      </c>
      <c r="E1094" s="54" t="str">
        <f>IF('גליון הקלדת נתונים ידני'!P1097=2,'גליון הקלדת נתונים ידני'!M1097,"")</f>
        <v/>
      </c>
      <c r="F1094" s="54" t="str">
        <f>IF('גליון הקלדת נתונים ידני'!P1097=2,'גליון הקלדת נתונים ידני'!N1097,"")</f>
        <v/>
      </c>
      <c r="G1094" s="52">
        <v>1</v>
      </c>
      <c r="H1094" s="52">
        <v>1</v>
      </c>
    </row>
    <row r="1095" spans="1:8">
      <c r="A1095" s="52">
        <v>2022</v>
      </c>
      <c r="B1095" s="53">
        <f>'גליון הקלדת נתונים ידני'!$J$1</f>
        <v>123456</v>
      </c>
      <c r="C1095" s="53" t="str">
        <f>IF('גליון הקלדת נתונים ידני'!P1098=2,'גליון הקלדת נתונים ידני'!O1098,"")</f>
        <v/>
      </c>
      <c r="D1095" s="53">
        <v>0</v>
      </c>
      <c r="E1095" s="54" t="str">
        <f>IF('גליון הקלדת נתונים ידני'!P1098=2,'גליון הקלדת נתונים ידני'!M1098,"")</f>
        <v/>
      </c>
      <c r="F1095" s="54" t="str">
        <f>IF('גליון הקלדת נתונים ידני'!P1098=2,'גליון הקלדת נתונים ידני'!N1098,"")</f>
        <v/>
      </c>
      <c r="G1095" s="52">
        <v>1</v>
      </c>
      <c r="H1095" s="52">
        <v>1</v>
      </c>
    </row>
    <row r="1096" spans="1:8">
      <c r="A1096" s="52">
        <v>2022</v>
      </c>
      <c r="B1096" s="53">
        <f>'גליון הקלדת נתונים ידני'!$J$1</f>
        <v>123456</v>
      </c>
      <c r="C1096" s="53" t="str">
        <f>IF('גליון הקלדת נתונים ידני'!P1099=2,'גליון הקלדת נתונים ידני'!O1099,"")</f>
        <v/>
      </c>
      <c r="D1096" s="53">
        <v>0</v>
      </c>
      <c r="E1096" s="54" t="str">
        <f>IF('גליון הקלדת נתונים ידני'!P1099=2,'גליון הקלדת נתונים ידני'!M1099,"")</f>
        <v/>
      </c>
      <c r="F1096" s="54" t="str">
        <f>IF('גליון הקלדת נתונים ידני'!P1099=2,'גליון הקלדת נתונים ידני'!N1099,"")</f>
        <v/>
      </c>
      <c r="G1096" s="52">
        <v>1</v>
      </c>
      <c r="H1096" s="52">
        <v>1</v>
      </c>
    </row>
    <row r="1097" spans="1:8">
      <c r="A1097" s="52">
        <v>2022</v>
      </c>
      <c r="B1097" s="53">
        <f>'גליון הקלדת נתונים ידני'!$J$1</f>
        <v>123456</v>
      </c>
      <c r="C1097" s="53" t="str">
        <f>IF('גליון הקלדת נתונים ידני'!P1100=2,'גליון הקלדת נתונים ידני'!O1100,"")</f>
        <v/>
      </c>
      <c r="D1097" s="53">
        <v>0</v>
      </c>
      <c r="E1097" s="54" t="str">
        <f>IF('גליון הקלדת נתונים ידני'!P1100=2,'גליון הקלדת נתונים ידני'!M1100,"")</f>
        <v/>
      </c>
      <c r="F1097" s="54" t="str">
        <f>IF('גליון הקלדת נתונים ידני'!P1100=2,'גליון הקלדת נתונים ידני'!N1100,"")</f>
        <v/>
      </c>
      <c r="G1097" s="52">
        <v>1</v>
      </c>
      <c r="H1097" s="52">
        <v>1</v>
      </c>
    </row>
    <row r="1098" spans="1:8">
      <c r="A1098" s="52">
        <v>2022</v>
      </c>
      <c r="B1098" s="53">
        <f>'גליון הקלדת נתונים ידני'!$J$1</f>
        <v>123456</v>
      </c>
      <c r="C1098" s="53" t="str">
        <f>IF('גליון הקלדת נתונים ידני'!P1101=2,'גליון הקלדת נתונים ידני'!O1101,"")</f>
        <v/>
      </c>
      <c r="D1098" s="53">
        <v>0</v>
      </c>
      <c r="E1098" s="54" t="str">
        <f>IF('גליון הקלדת נתונים ידני'!P1101=2,'גליון הקלדת נתונים ידני'!M1101,"")</f>
        <v/>
      </c>
      <c r="F1098" s="54" t="str">
        <f>IF('גליון הקלדת נתונים ידני'!P1101=2,'גליון הקלדת נתונים ידני'!N1101,"")</f>
        <v/>
      </c>
      <c r="G1098" s="52">
        <v>1</v>
      </c>
      <c r="H1098" s="52">
        <v>1</v>
      </c>
    </row>
    <row r="1099" spans="1:8">
      <c r="A1099" s="52">
        <v>2022</v>
      </c>
      <c r="B1099" s="53">
        <f>'גליון הקלדת נתונים ידני'!$J$1</f>
        <v>123456</v>
      </c>
      <c r="C1099" s="53" t="str">
        <f>IF('גליון הקלדת נתונים ידני'!P1102=2,'גליון הקלדת נתונים ידני'!O1102,"")</f>
        <v/>
      </c>
      <c r="D1099" s="53">
        <v>0</v>
      </c>
      <c r="E1099" s="54" t="str">
        <f>IF('גליון הקלדת נתונים ידני'!P1102=2,'גליון הקלדת נתונים ידני'!M1102,"")</f>
        <v/>
      </c>
      <c r="F1099" s="54" t="str">
        <f>IF('גליון הקלדת נתונים ידני'!P1102=2,'גליון הקלדת נתונים ידני'!N1102,"")</f>
        <v/>
      </c>
      <c r="G1099" s="52">
        <v>1</v>
      </c>
      <c r="H1099" s="52">
        <v>1</v>
      </c>
    </row>
    <row r="1100" spans="1:8">
      <c r="A1100" s="52">
        <v>2022</v>
      </c>
      <c r="B1100" s="53">
        <f>'גליון הקלדת נתונים ידני'!$J$1</f>
        <v>123456</v>
      </c>
      <c r="C1100" s="53" t="str">
        <f>IF('גליון הקלדת נתונים ידני'!P1103=2,'גליון הקלדת נתונים ידני'!O1103,"")</f>
        <v/>
      </c>
      <c r="D1100" s="53">
        <v>0</v>
      </c>
      <c r="E1100" s="54" t="str">
        <f>IF('גליון הקלדת נתונים ידני'!P1103=2,'גליון הקלדת נתונים ידני'!M1103,"")</f>
        <v/>
      </c>
      <c r="F1100" s="54" t="str">
        <f>IF('גליון הקלדת נתונים ידני'!P1103=2,'גליון הקלדת נתונים ידני'!N1103,"")</f>
        <v/>
      </c>
      <c r="G1100" s="52">
        <v>1</v>
      </c>
      <c r="H1100" s="52">
        <v>1</v>
      </c>
    </row>
    <row r="1101" spans="1:8">
      <c r="A1101" s="52">
        <v>2022</v>
      </c>
      <c r="B1101" s="53">
        <f>'גליון הקלדת נתונים ידני'!$J$1</f>
        <v>123456</v>
      </c>
      <c r="C1101" s="53" t="str">
        <f>IF('גליון הקלדת נתונים ידני'!P1104=2,'גליון הקלדת נתונים ידני'!O1104,"")</f>
        <v/>
      </c>
      <c r="D1101" s="53">
        <v>0</v>
      </c>
      <c r="E1101" s="54" t="str">
        <f>IF('גליון הקלדת נתונים ידני'!P1104=2,'גליון הקלדת נתונים ידני'!M1104,"")</f>
        <v/>
      </c>
      <c r="F1101" s="54" t="str">
        <f>IF('גליון הקלדת נתונים ידני'!P1104=2,'גליון הקלדת נתונים ידני'!N1104,"")</f>
        <v/>
      </c>
      <c r="G1101" s="52">
        <v>1</v>
      </c>
      <c r="H1101" s="52">
        <v>1</v>
      </c>
    </row>
    <row r="1102" spans="1:8">
      <c r="A1102" s="52">
        <v>2022</v>
      </c>
      <c r="B1102" s="53">
        <f>'גליון הקלדת נתונים ידני'!$J$1</f>
        <v>123456</v>
      </c>
      <c r="C1102" s="53" t="str">
        <f>IF('גליון הקלדת נתונים ידני'!P1105=2,'גליון הקלדת נתונים ידני'!O1105,"")</f>
        <v/>
      </c>
      <c r="D1102" s="53">
        <v>0</v>
      </c>
      <c r="E1102" s="54" t="str">
        <f>IF('גליון הקלדת נתונים ידני'!P1105=2,'גליון הקלדת נתונים ידני'!M1105,"")</f>
        <v/>
      </c>
      <c r="F1102" s="54" t="str">
        <f>IF('גליון הקלדת נתונים ידני'!P1105=2,'גליון הקלדת נתונים ידני'!N1105,"")</f>
        <v/>
      </c>
      <c r="G1102" s="52">
        <v>1</v>
      </c>
      <c r="H1102" s="52">
        <v>1</v>
      </c>
    </row>
    <row r="1103" spans="1:8">
      <c r="A1103" s="52">
        <v>2022</v>
      </c>
      <c r="B1103" s="53">
        <f>'גליון הקלדת נתונים ידני'!$J$1</f>
        <v>123456</v>
      </c>
      <c r="C1103" s="53" t="str">
        <f>IF('גליון הקלדת נתונים ידני'!P1106=2,'גליון הקלדת נתונים ידני'!O1106,"")</f>
        <v/>
      </c>
      <c r="D1103" s="53">
        <v>0</v>
      </c>
      <c r="E1103" s="54" t="str">
        <f>IF('גליון הקלדת נתונים ידני'!P1106=2,'גליון הקלדת נתונים ידני'!M1106,"")</f>
        <v/>
      </c>
      <c r="F1103" s="54" t="str">
        <f>IF('גליון הקלדת נתונים ידני'!P1106=2,'גליון הקלדת נתונים ידני'!N1106,"")</f>
        <v/>
      </c>
      <c r="G1103" s="52">
        <v>1</v>
      </c>
      <c r="H1103" s="52">
        <v>1</v>
      </c>
    </row>
    <row r="1104" spans="1:8">
      <c r="A1104" s="52">
        <v>2022</v>
      </c>
      <c r="B1104" s="53">
        <f>'גליון הקלדת נתונים ידני'!$J$1</f>
        <v>123456</v>
      </c>
      <c r="C1104" s="53" t="str">
        <f>IF('גליון הקלדת נתונים ידני'!P1107=2,'גליון הקלדת נתונים ידני'!O1107,"")</f>
        <v/>
      </c>
      <c r="D1104" s="53">
        <v>0</v>
      </c>
      <c r="E1104" s="54" t="str">
        <f>IF('גליון הקלדת נתונים ידני'!P1107=2,'גליון הקלדת נתונים ידני'!M1107,"")</f>
        <v/>
      </c>
      <c r="F1104" s="54" t="str">
        <f>IF('גליון הקלדת נתונים ידני'!P1107=2,'גליון הקלדת נתונים ידני'!N1107,"")</f>
        <v/>
      </c>
      <c r="G1104" s="52">
        <v>1</v>
      </c>
      <c r="H1104" s="52">
        <v>1</v>
      </c>
    </row>
    <row r="1105" spans="1:8">
      <c r="A1105" s="52">
        <v>2022</v>
      </c>
      <c r="B1105" s="53">
        <f>'גליון הקלדת נתונים ידני'!$J$1</f>
        <v>123456</v>
      </c>
      <c r="C1105" s="53" t="str">
        <f>IF('גליון הקלדת נתונים ידני'!P1108=2,'גליון הקלדת נתונים ידני'!O1108,"")</f>
        <v/>
      </c>
      <c r="D1105" s="53">
        <v>0</v>
      </c>
      <c r="E1105" s="54" t="str">
        <f>IF('גליון הקלדת נתונים ידני'!P1108=2,'גליון הקלדת נתונים ידני'!M1108,"")</f>
        <v/>
      </c>
      <c r="F1105" s="54" t="str">
        <f>IF('גליון הקלדת נתונים ידני'!P1108=2,'גליון הקלדת נתונים ידני'!N1108,"")</f>
        <v/>
      </c>
      <c r="G1105" s="52">
        <v>1</v>
      </c>
      <c r="H1105" s="52">
        <v>1</v>
      </c>
    </row>
    <row r="1106" spans="1:8">
      <c r="A1106" s="52">
        <v>2022</v>
      </c>
      <c r="B1106" s="53">
        <f>'גליון הקלדת נתונים ידני'!$J$1</f>
        <v>123456</v>
      </c>
      <c r="C1106" s="53" t="str">
        <f>IF('גליון הקלדת נתונים ידני'!P1109=2,'גליון הקלדת נתונים ידני'!O1109,"")</f>
        <v/>
      </c>
      <c r="D1106" s="53">
        <v>0</v>
      </c>
      <c r="E1106" s="54" t="str">
        <f>IF('גליון הקלדת נתונים ידני'!P1109=2,'גליון הקלדת נתונים ידני'!M1109,"")</f>
        <v/>
      </c>
      <c r="F1106" s="54" t="str">
        <f>IF('גליון הקלדת נתונים ידני'!P1109=2,'גליון הקלדת נתונים ידני'!N1109,"")</f>
        <v/>
      </c>
      <c r="G1106" s="52">
        <v>1</v>
      </c>
      <c r="H1106" s="52">
        <v>1</v>
      </c>
    </row>
    <row r="1107" spans="1:8">
      <c r="A1107" s="52">
        <v>2022</v>
      </c>
      <c r="B1107" s="53">
        <f>'גליון הקלדת נתונים ידני'!$J$1</f>
        <v>123456</v>
      </c>
      <c r="C1107" s="53" t="str">
        <f>IF('גליון הקלדת נתונים ידני'!P1110=2,'גליון הקלדת נתונים ידני'!O1110,"")</f>
        <v/>
      </c>
      <c r="D1107" s="53">
        <v>0</v>
      </c>
      <c r="E1107" s="54" t="str">
        <f>IF('גליון הקלדת נתונים ידני'!P1110=2,'גליון הקלדת נתונים ידני'!M1110,"")</f>
        <v/>
      </c>
      <c r="F1107" s="54" t="str">
        <f>IF('גליון הקלדת נתונים ידני'!P1110=2,'גליון הקלדת נתונים ידני'!N1110,"")</f>
        <v/>
      </c>
      <c r="G1107" s="52">
        <v>1</v>
      </c>
      <c r="H1107" s="52">
        <v>1</v>
      </c>
    </row>
    <row r="1108" spans="1:8">
      <c r="A1108" s="52">
        <v>2022</v>
      </c>
      <c r="B1108" s="53">
        <f>'גליון הקלדת נתונים ידני'!$J$1</f>
        <v>123456</v>
      </c>
      <c r="C1108" s="53" t="str">
        <f>IF('גליון הקלדת נתונים ידני'!P1111=2,'גליון הקלדת נתונים ידני'!O1111,"")</f>
        <v/>
      </c>
      <c r="D1108" s="53">
        <v>0</v>
      </c>
      <c r="E1108" s="54" t="str">
        <f>IF('גליון הקלדת נתונים ידני'!P1111=2,'גליון הקלדת נתונים ידני'!M1111,"")</f>
        <v/>
      </c>
      <c r="F1108" s="54" t="str">
        <f>IF('גליון הקלדת נתונים ידני'!P1111=2,'גליון הקלדת נתונים ידני'!N1111,"")</f>
        <v/>
      </c>
      <c r="G1108" s="52">
        <v>1</v>
      </c>
      <c r="H1108" s="52">
        <v>1</v>
      </c>
    </row>
    <row r="1109" spans="1:8">
      <c r="A1109" s="52">
        <v>2022</v>
      </c>
      <c r="B1109" s="53">
        <f>'גליון הקלדת נתונים ידני'!$J$1</f>
        <v>123456</v>
      </c>
      <c r="C1109" s="53" t="str">
        <f>IF('גליון הקלדת נתונים ידני'!P1112=2,'גליון הקלדת נתונים ידני'!O1112,"")</f>
        <v/>
      </c>
      <c r="D1109" s="53">
        <v>0</v>
      </c>
      <c r="E1109" s="54" t="str">
        <f>IF('גליון הקלדת נתונים ידני'!P1112=2,'גליון הקלדת נתונים ידני'!M1112,"")</f>
        <v/>
      </c>
      <c r="F1109" s="54" t="str">
        <f>IF('גליון הקלדת נתונים ידני'!P1112=2,'גליון הקלדת נתונים ידני'!N1112,"")</f>
        <v/>
      </c>
      <c r="G1109" s="52">
        <v>1</v>
      </c>
      <c r="H1109" s="52">
        <v>1</v>
      </c>
    </row>
    <row r="1110" spans="1:8">
      <c r="A1110" s="52">
        <v>2022</v>
      </c>
      <c r="B1110" s="53">
        <f>'גליון הקלדת נתונים ידני'!$J$1</f>
        <v>123456</v>
      </c>
      <c r="C1110" s="53" t="str">
        <f>IF('גליון הקלדת נתונים ידני'!P1113=2,'גליון הקלדת נתונים ידני'!O1113,"")</f>
        <v/>
      </c>
      <c r="D1110" s="53">
        <v>0</v>
      </c>
      <c r="E1110" s="54" t="str">
        <f>IF('גליון הקלדת נתונים ידני'!P1113=2,'גליון הקלדת נתונים ידני'!M1113,"")</f>
        <v/>
      </c>
      <c r="F1110" s="54" t="str">
        <f>IF('גליון הקלדת נתונים ידני'!P1113=2,'גליון הקלדת נתונים ידני'!N1113,"")</f>
        <v/>
      </c>
      <c r="G1110" s="52">
        <v>1</v>
      </c>
      <c r="H1110" s="52">
        <v>1</v>
      </c>
    </row>
    <row r="1111" spans="1:8">
      <c r="A1111" s="52">
        <v>2022</v>
      </c>
      <c r="B1111" s="53">
        <f>'גליון הקלדת נתונים ידני'!$J$1</f>
        <v>123456</v>
      </c>
      <c r="C1111" s="53" t="str">
        <f>IF('גליון הקלדת נתונים ידני'!P1114=2,'גליון הקלדת נתונים ידני'!O1114,"")</f>
        <v/>
      </c>
      <c r="D1111" s="53">
        <v>0</v>
      </c>
      <c r="E1111" s="54" t="str">
        <f>IF('גליון הקלדת נתונים ידני'!P1114=2,'גליון הקלדת נתונים ידני'!M1114,"")</f>
        <v/>
      </c>
      <c r="F1111" s="54" t="str">
        <f>IF('גליון הקלדת נתונים ידני'!P1114=2,'גליון הקלדת נתונים ידני'!N1114,"")</f>
        <v/>
      </c>
      <c r="G1111" s="52">
        <v>1</v>
      </c>
      <c r="H1111" s="52">
        <v>1</v>
      </c>
    </row>
    <row r="1112" spans="1:8">
      <c r="A1112" s="52">
        <v>2022</v>
      </c>
      <c r="B1112" s="53">
        <f>'גליון הקלדת נתונים ידני'!$J$1</f>
        <v>123456</v>
      </c>
      <c r="C1112" s="53" t="str">
        <f>IF('גליון הקלדת נתונים ידני'!P1115=2,'גליון הקלדת נתונים ידני'!O1115,"")</f>
        <v/>
      </c>
      <c r="D1112" s="53">
        <v>0</v>
      </c>
      <c r="E1112" s="54" t="str">
        <f>IF('גליון הקלדת נתונים ידני'!P1115=2,'גליון הקלדת נתונים ידני'!M1115,"")</f>
        <v/>
      </c>
      <c r="F1112" s="54" t="str">
        <f>IF('גליון הקלדת נתונים ידני'!P1115=2,'גליון הקלדת נתונים ידני'!N1115,"")</f>
        <v/>
      </c>
      <c r="G1112" s="52">
        <v>1</v>
      </c>
      <c r="H1112" s="52">
        <v>1</v>
      </c>
    </row>
    <row r="1113" spans="1:8">
      <c r="A1113" s="52">
        <v>2022</v>
      </c>
      <c r="B1113" s="53">
        <f>'גליון הקלדת נתונים ידני'!$J$1</f>
        <v>123456</v>
      </c>
      <c r="C1113" s="53" t="str">
        <f>IF('גליון הקלדת נתונים ידני'!P1116=2,'גליון הקלדת נתונים ידני'!O1116,"")</f>
        <v/>
      </c>
      <c r="D1113" s="53">
        <v>0</v>
      </c>
      <c r="E1113" s="54" t="str">
        <f>IF('גליון הקלדת נתונים ידני'!P1116=2,'גליון הקלדת נתונים ידני'!M1116,"")</f>
        <v/>
      </c>
      <c r="F1113" s="54" t="str">
        <f>IF('גליון הקלדת נתונים ידני'!P1116=2,'גליון הקלדת נתונים ידני'!N1116,"")</f>
        <v/>
      </c>
      <c r="G1113" s="52">
        <v>1</v>
      </c>
      <c r="H1113" s="52">
        <v>1</v>
      </c>
    </row>
    <row r="1114" spans="1:8">
      <c r="A1114" s="52">
        <v>2022</v>
      </c>
      <c r="B1114" s="53">
        <f>'גליון הקלדת נתונים ידני'!$J$1</f>
        <v>123456</v>
      </c>
      <c r="C1114" s="53" t="str">
        <f>IF('גליון הקלדת נתונים ידני'!P1117=2,'גליון הקלדת נתונים ידני'!O1117,"")</f>
        <v/>
      </c>
      <c r="D1114" s="53">
        <v>0</v>
      </c>
      <c r="E1114" s="54" t="str">
        <f>IF('גליון הקלדת נתונים ידני'!P1117=2,'גליון הקלדת נתונים ידני'!M1117,"")</f>
        <v/>
      </c>
      <c r="F1114" s="54" t="str">
        <f>IF('גליון הקלדת נתונים ידני'!P1117=2,'גליון הקלדת נתונים ידני'!N1117,"")</f>
        <v/>
      </c>
      <c r="G1114" s="52">
        <v>1</v>
      </c>
      <c r="H1114" s="52">
        <v>1</v>
      </c>
    </row>
    <row r="1115" spans="1:8">
      <c r="A1115" s="52">
        <v>2022</v>
      </c>
      <c r="B1115" s="53">
        <f>'גליון הקלדת נתונים ידני'!$J$1</f>
        <v>123456</v>
      </c>
      <c r="C1115" s="53" t="str">
        <f>IF('גליון הקלדת נתונים ידני'!P1118=2,'גליון הקלדת נתונים ידני'!O1118,"")</f>
        <v/>
      </c>
      <c r="D1115" s="53">
        <v>0</v>
      </c>
      <c r="E1115" s="54" t="str">
        <f>IF('גליון הקלדת נתונים ידני'!P1118=2,'גליון הקלדת נתונים ידני'!M1118,"")</f>
        <v/>
      </c>
      <c r="F1115" s="54" t="str">
        <f>IF('גליון הקלדת נתונים ידני'!P1118=2,'גליון הקלדת נתונים ידני'!N1118,"")</f>
        <v/>
      </c>
      <c r="G1115" s="52">
        <v>1</v>
      </c>
      <c r="H1115" s="52">
        <v>1</v>
      </c>
    </row>
    <row r="1116" spans="1:8">
      <c r="A1116" s="52">
        <v>2022</v>
      </c>
      <c r="B1116" s="53">
        <f>'גליון הקלדת נתונים ידני'!$J$1</f>
        <v>123456</v>
      </c>
      <c r="C1116" s="53" t="str">
        <f>IF('גליון הקלדת נתונים ידני'!P1119=2,'גליון הקלדת נתונים ידני'!O1119,"")</f>
        <v/>
      </c>
      <c r="D1116" s="53">
        <v>0</v>
      </c>
      <c r="E1116" s="54" t="str">
        <f>IF('גליון הקלדת נתונים ידני'!P1119=2,'גליון הקלדת נתונים ידני'!M1119,"")</f>
        <v/>
      </c>
      <c r="F1116" s="54" t="str">
        <f>IF('גליון הקלדת נתונים ידני'!P1119=2,'גליון הקלדת נתונים ידני'!N1119,"")</f>
        <v/>
      </c>
      <c r="G1116" s="52">
        <v>1</v>
      </c>
      <c r="H1116" s="52">
        <v>1</v>
      </c>
    </row>
    <row r="1117" spans="1:8">
      <c r="A1117" s="52">
        <v>2022</v>
      </c>
      <c r="B1117" s="53">
        <f>'גליון הקלדת נתונים ידני'!$J$1</f>
        <v>123456</v>
      </c>
      <c r="C1117" s="53" t="str">
        <f>IF('גליון הקלדת נתונים ידני'!P1120=2,'גליון הקלדת נתונים ידני'!O1120,"")</f>
        <v/>
      </c>
      <c r="D1117" s="53">
        <v>0</v>
      </c>
      <c r="E1117" s="54" t="str">
        <f>IF('גליון הקלדת נתונים ידני'!P1120=2,'גליון הקלדת נתונים ידני'!M1120,"")</f>
        <v/>
      </c>
      <c r="F1117" s="54" t="str">
        <f>IF('גליון הקלדת נתונים ידני'!P1120=2,'גליון הקלדת נתונים ידני'!N1120,"")</f>
        <v/>
      </c>
      <c r="G1117" s="52">
        <v>1</v>
      </c>
      <c r="H1117" s="52">
        <v>1</v>
      </c>
    </row>
    <row r="1118" spans="1:8">
      <c r="A1118" s="52">
        <v>2022</v>
      </c>
      <c r="B1118" s="53">
        <f>'גליון הקלדת נתונים ידני'!$J$1</f>
        <v>123456</v>
      </c>
      <c r="C1118" s="53" t="str">
        <f>IF('גליון הקלדת נתונים ידני'!P1121=2,'גליון הקלדת נתונים ידני'!O1121,"")</f>
        <v/>
      </c>
      <c r="D1118" s="53">
        <v>0</v>
      </c>
      <c r="E1118" s="54" t="str">
        <f>IF('גליון הקלדת נתונים ידני'!P1121=2,'גליון הקלדת נתונים ידני'!M1121,"")</f>
        <v/>
      </c>
      <c r="F1118" s="54" t="str">
        <f>IF('גליון הקלדת נתונים ידני'!P1121=2,'גליון הקלדת נתונים ידני'!N1121,"")</f>
        <v/>
      </c>
      <c r="G1118" s="52">
        <v>1</v>
      </c>
      <c r="H1118" s="52">
        <v>1</v>
      </c>
    </row>
    <row r="1119" spans="1:8">
      <c r="A1119" s="52">
        <v>2022</v>
      </c>
      <c r="B1119" s="53">
        <f>'גליון הקלדת נתונים ידני'!$J$1</f>
        <v>123456</v>
      </c>
      <c r="C1119" s="53" t="str">
        <f>IF('גליון הקלדת נתונים ידני'!P1122=2,'גליון הקלדת נתונים ידני'!O1122,"")</f>
        <v/>
      </c>
      <c r="D1119" s="53">
        <v>0</v>
      </c>
      <c r="E1119" s="54" t="str">
        <f>IF('גליון הקלדת נתונים ידני'!P1122=2,'גליון הקלדת נתונים ידני'!M1122,"")</f>
        <v/>
      </c>
      <c r="F1119" s="54" t="str">
        <f>IF('גליון הקלדת נתונים ידני'!P1122=2,'גליון הקלדת נתונים ידני'!N1122,"")</f>
        <v/>
      </c>
      <c r="G1119" s="52">
        <v>1</v>
      </c>
      <c r="H1119" s="52">
        <v>1</v>
      </c>
    </row>
    <row r="1120" spans="1:8">
      <c r="A1120" s="52">
        <v>2022</v>
      </c>
      <c r="B1120" s="53">
        <f>'גליון הקלדת נתונים ידני'!$J$1</f>
        <v>123456</v>
      </c>
      <c r="C1120" s="53" t="str">
        <f>IF('גליון הקלדת נתונים ידני'!P1123=2,'גליון הקלדת נתונים ידני'!O1123,"")</f>
        <v/>
      </c>
      <c r="D1120" s="53">
        <v>0</v>
      </c>
      <c r="E1120" s="54" t="str">
        <f>IF('גליון הקלדת נתונים ידני'!P1123=2,'גליון הקלדת נתונים ידני'!M1123,"")</f>
        <v/>
      </c>
      <c r="F1120" s="54" t="str">
        <f>IF('גליון הקלדת נתונים ידני'!P1123=2,'גליון הקלדת נתונים ידני'!N1123,"")</f>
        <v/>
      </c>
      <c r="G1120" s="52">
        <v>1</v>
      </c>
      <c r="H1120" s="52">
        <v>1</v>
      </c>
    </row>
    <row r="1121" spans="1:8">
      <c r="A1121" s="52">
        <v>2022</v>
      </c>
      <c r="B1121" s="53">
        <f>'גליון הקלדת נתונים ידני'!$J$1</f>
        <v>123456</v>
      </c>
      <c r="C1121" s="53" t="str">
        <f>IF('גליון הקלדת נתונים ידני'!P1124=2,'גליון הקלדת נתונים ידני'!O1124,"")</f>
        <v/>
      </c>
      <c r="D1121" s="53">
        <v>0</v>
      </c>
      <c r="E1121" s="54" t="str">
        <f>IF('גליון הקלדת נתונים ידני'!P1124=2,'גליון הקלדת נתונים ידני'!M1124,"")</f>
        <v/>
      </c>
      <c r="F1121" s="54" t="str">
        <f>IF('גליון הקלדת נתונים ידני'!P1124=2,'גליון הקלדת נתונים ידני'!N1124,"")</f>
        <v/>
      </c>
      <c r="G1121" s="52">
        <v>1</v>
      </c>
      <c r="H1121" s="52">
        <v>1</v>
      </c>
    </row>
    <row r="1122" spans="1:8">
      <c r="A1122" s="52">
        <v>2022</v>
      </c>
      <c r="B1122" s="53">
        <f>'גליון הקלדת נתונים ידני'!$J$1</f>
        <v>123456</v>
      </c>
      <c r="C1122" s="53" t="str">
        <f>IF('גליון הקלדת נתונים ידני'!P1125=2,'גליון הקלדת נתונים ידני'!O1125,"")</f>
        <v/>
      </c>
      <c r="D1122" s="53">
        <v>0</v>
      </c>
      <c r="E1122" s="54" t="str">
        <f>IF('גליון הקלדת נתונים ידני'!P1125=2,'גליון הקלדת נתונים ידני'!M1125,"")</f>
        <v/>
      </c>
      <c r="F1122" s="54" t="str">
        <f>IF('גליון הקלדת נתונים ידני'!P1125=2,'גליון הקלדת נתונים ידני'!N1125,"")</f>
        <v/>
      </c>
      <c r="G1122" s="52">
        <v>1</v>
      </c>
      <c r="H1122" s="52">
        <v>1</v>
      </c>
    </row>
    <row r="1123" spans="1:8">
      <c r="A1123" s="52">
        <v>2022</v>
      </c>
      <c r="B1123" s="53">
        <f>'גליון הקלדת נתונים ידני'!$J$1</f>
        <v>123456</v>
      </c>
      <c r="C1123" s="53" t="str">
        <f>IF('גליון הקלדת נתונים ידני'!P1126=2,'גליון הקלדת נתונים ידני'!O1126,"")</f>
        <v/>
      </c>
      <c r="D1123" s="53">
        <v>0</v>
      </c>
      <c r="E1123" s="54" t="str">
        <f>IF('גליון הקלדת נתונים ידני'!P1126=2,'גליון הקלדת נתונים ידני'!M1126,"")</f>
        <v/>
      </c>
      <c r="F1123" s="54" t="str">
        <f>IF('גליון הקלדת נתונים ידני'!P1126=2,'גליון הקלדת נתונים ידני'!N1126,"")</f>
        <v/>
      </c>
      <c r="G1123" s="52">
        <v>1</v>
      </c>
      <c r="H1123" s="52">
        <v>1</v>
      </c>
    </row>
    <row r="1124" spans="1:8">
      <c r="A1124" s="52">
        <v>2022</v>
      </c>
      <c r="B1124" s="53">
        <f>'גליון הקלדת נתונים ידני'!$J$1</f>
        <v>123456</v>
      </c>
      <c r="C1124" s="53" t="str">
        <f>IF('גליון הקלדת נתונים ידני'!P1127=2,'גליון הקלדת נתונים ידני'!O1127,"")</f>
        <v/>
      </c>
      <c r="D1124" s="53">
        <v>0</v>
      </c>
      <c r="E1124" s="54" t="str">
        <f>IF('גליון הקלדת נתונים ידני'!P1127=2,'גליון הקלדת נתונים ידני'!M1127,"")</f>
        <v/>
      </c>
      <c r="F1124" s="54" t="str">
        <f>IF('גליון הקלדת נתונים ידני'!P1127=2,'גליון הקלדת נתונים ידני'!N1127,"")</f>
        <v/>
      </c>
      <c r="G1124" s="52">
        <v>1</v>
      </c>
      <c r="H1124" s="52">
        <v>1</v>
      </c>
    </row>
    <row r="1125" spans="1:8">
      <c r="A1125" s="52">
        <v>2022</v>
      </c>
      <c r="B1125" s="53">
        <f>'גליון הקלדת נתונים ידני'!$J$1</f>
        <v>123456</v>
      </c>
      <c r="C1125" s="53" t="str">
        <f>IF('גליון הקלדת נתונים ידני'!P1128=2,'גליון הקלדת נתונים ידני'!O1128,"")</f>
        <v/>
      </c>
      <c r="D1125" s="53">
        <v>0</v>
      </c>
      <c r="E1125" s="54" t="str">
        <f>IF('גליון הקלדת נתונים ידני'!P1128=2,'גליון הקלדת נתונים ידני'!M1128,"")</f>
        <v/>
      </c>
      <c r="F1125" s="54" t="str">
        <f>IF('גליון הקלדת נתונים ידני'!P1128=2,'גליון הקלדת נתונים ידני'!N1128,"")</f>
        <v/>
      </c>
      <c r="G1125" s="52">
        <v>1</v>
      </c>
      <c r="H1125" s="52">
        <v>1</v>
      </c>
    </row>
    <row r="1126" spans="1:8">
      <c r="A1126" s="52">
        <v>2022</v>
      </c>
      <c r="B1126" s="53">
        <f>'גליון הקלדת נתונים ידני'!$J$1</f>
        <v>123456</v>
      </c>
      <c r="C1126" s="53" t="str">
        <f>IF('גליון הקלדת נתונים ידני'!P1129=2,'גליון הקלדת נתונים ידני'!O1129,"")</f>
        <v/>
      </c>
      <c r="D1126" s="53">
        <v>0</v>
      </c>
      <c r="E1126" s="54" t="str">
        <f>IF('גליון הקלדת נתונים ידני'!P1129=2,'גליון הקלדת נתונים ידני'!M1129,"")</f>
        <v/>
      </c>
      <c r="F1126" s="54" t="str">
        <f>IF('גליון הקלדת נתונים ידני'!P1129=2,'גליון הקלדת נתונים ידני'!N1129,"")</f>
        <v/>
      </c>
      <c r="G1126" s="52">
        <v>1</v>
      </c>
      <c r="H1126" s="52">
        <v>1</v>
      </c>
    </row>
    <row r="1127" spans="1:8">
      <c r="A1127" s="52">
        <v>2022</v>
      </c>
      <c r="B1127" s="53">
        <f>'גליון הקלדת נתונים ידני'!$J$1</f>
        <v>123456</v>
      </c>
      <c r="C1127" s="53" t="str">
        <f>IF('גליון הקלדת נתונים ידני'!P1130=2,'גליון הקלדת נתונים ידני'!O1130,"")</f>
        <v/>
      </c>
      <c r="D1127" s="53">
        <v>0</v>
      </c>
      <c r="E1127" s="54" t="str">
        <f>IF('גליון הקלדת נתונים ידני'!P1130=2,'גליון הקלדת נתונים ידני'!M1130,"")</f>
        <v/>
      </c>
      <c r="F1127" s="54" t="str">
        <f>IF('גליון הקלדת נתונים ידני'!P1130=2,'גליון הקלדת נתונים ידני'!N1130,"")</f>
        <v/>
      </c>
      <c r="G1127" s="52">
        <v>1</v>
      </c>
      <c r="H1127" s="52">
        <v>1</v>
      </c>
    </row>
    <row r="1128" spans="1:8">
      <c r="A1128" s="52">
        <v>2022</v>
      </c>
      <c r="B1128" s="53">
        <f>'גליון הקלדת נתונים ידני'!$J$1</f>
        <v>123456</v>
      </c>
      <c r="C1128" s="53" t="str">
        <f>IF('גליון הקלדת נתונים ידני'!P1131=2,'גליון הקלדת נתונים ידני'!O1131,"")</f>
        <v/>
      </c>
      <c r="D1128" s="53">
        <v>0</v>
      </c>
      <c r="E1128" s="54" t="str">
        <f>IF('גליון הקלדת נתונים ידני'!P1131=2,'גליון הקלדת נתונים ידני'!M1131,"")</f>
        <v/>
      </c>
      <c r="F1128" s="54" t="str">
        <f>IF('גליון הקלדת נתונים ידני'!P1131=2,'גליון הקלדת נתונים ידני'!N1131,"")</f>
        <v/>
      </c>
      <c r="G1128" s="52">
        <v>1</v>
      </c>
      <c r="H1128" s="52">
        <v>1</v>
      </c>
    </row>
    <row r="1129" spans="1:8">
      <c r="A1129" s="52">
        <v>2022</v>
      </c>
      <c r="B1129" s="53">
        <f>'גליון הקלדת נתונים ידני'!$J$1</f>
        <v>123456</v>
      </c>
      <c r="C1129" s="53" t="str">
        <f>IF('גליון הקלדת נתונים ידני'!P1132=2,'גליון הקלדת נתונים ידני'!O1132,"")</f>
        <v/>
      </c>
      <c r="D1129" s="53">
        <v>0</v>
      </c>
      <c r="E1129" s="54" t="str">
        <f>IF('גליון הקלדת נתונים ידני'!P1132=2,'גליון הקלדת נתונים ידני'!M1132,"")</f>
        <v/>
      </c>
      <c r="F1129" s="54" t="str">
        <f>IF('גליון הקלדת נתונים ידני'!P1132=2,'גליון הקלדת נתונים ידני'!N1132,"")</f>
        <v/>
      </c>
      <c r="G1129" s="52">
        <v>1</v>
      </c>
      <c r="H1129" s="52">
        <v>1</v>
      </c>
    </row>
    <row r="1130" spans="1:8">
      <c r="A1130" s="52">
        <v>2022</v>
      </c>
      <c r="B1130" s="53">
        <f>'גליון הקלדת נתונים ידני'!$J$1</f>
        <v>123456</v>
      </c>
      <c r="C1130" s="53" t="str">
        <f>IF('גליון הקלדת נתונים ידני'!P1133=2,'גליון הקלדת נתונים ידני'!O1133,"")</f>
        <v/>
      </c>
      <c r="D1130" s="53">
        <v>0</v>
      </c>
      <c r="E1130" s="54" t="str">
        <f>IF('גליון הקלדת נתונים ידני'!P1133=2,'גליון הקלדת נתונים ידני'!M1133,"")</f>
        <v/>
      </c>
      <c r="F1130" s="54" t="str">
        <f>IF('גליון הקלדת נתונים ידני'!P1133=2,'גליון הקלדת נתונים ידני'!N1133,"")</f>
        <v/>
      </c>
      <c r="G1130" s="52">
        <v>1</v>
      </c>
      <c r="H1130" s="52">
        <v>1</v>
      </c>
    </row>
    <row r="1131" spans="1:8">
      <c r="A1131" s="52">
        <v>2022</v>
      </c>
      <c r="B1131" s="53">
        <f>'גליון הקלדת נתונים ידני'!$J$1</f>
        <v>123456</v>
      </c>
      <c r="C1131" s="53" t="str">
        <f>IF('גליון הקלדת נתונים ידני'!P1134=2,'גליון הקלדת נתונים ידני'!O1134,"")</f>
        <v/>
      </c>
      <c r="D1131" s="53">
        <v>0</v>
      </c>
      <c r="E1131" s="54" t="str">
        <f>IF('גליון הקלדת נתונים ידני'!P1134=2,'גליון הקלדת נתונים ידני'!M1134,"")</f>
        <v/>
      </c>
      <c r="F1131" s="54" t="str">
        <f>IF('גליון הקלדת נתונים ידני'!P1134=2,'גליון הקלדת נתונים ידני'!N1134,"")</f>
        <v/>
      </c>
      <c r="G1131" s="52">
        <v>1</v>
      </c>
      <c r="H1131" s="52">
        <v>1</v>
      </c>
    </row>
    <row r="1132" spans="1:8">
      <c r="A1132" s="52">
        <v>2022</v>
      </c>
      <c r="B1132" s="53">
        <f>'גליון הקלדת נתונים ידני'!$J$1</f>
        <v>123456</v>
      </c>
      <c r="C1132" s="53" t="str">
        <f>IF('גליון הקלדת נתונים ידני'!P1135=2,'גליון הקלדת נתונים ידני'!O1135,"")</f>
        <v/>
      </c>
      <c r="D1132" s="53">
        <v>0</v>
      </c>
      <c r="E1132" s="54" t="str">
        <f>IF('גליון הקלדת נתונים ידני'!P1135=2,'גליון הקלדת נתונים ידני'!M1135,"")</f>
        <v/>
      </c>
      <c r="F1132" s="54" t="str">
        <f>IF('גליון הקלדת נתונים ידני'!P1135=2,'גליון הקלדת נתונים ידני'!N1135,"")</f>
        <v/>
      </c>
      <c r="G1132" s="52">
        <v>1</v>
      </c>
      <c r="H1132" s="52">
        <v>1</v>
      </c>
    </row>
    <row r="1133" spans="1:8">
      <c r="A1133" s="52">
        <v>2022</v>
      </c>
      <c r="B1133" s="53">
        <f>'גליון הקלדת נתונים ידני'!$J$1</f>
        <v>123456</v>
      </c>
      <c r="C1133" s="53" t="str">
        <f>IF('גליון הקלדת נתונים ידני'!P1136=2,'גליון הקלדת נתונים ידני'!O1136,"")</f>
        <v/>
      </c>
      <c r="D1133" s="53">
        <v>0</v>
      </c>
      <c r="E1133" s="54" t="str">
        <f>IF('גליון הקלדת נתונים ידני'!P1136=2,'גליון הקלדת נתונים ידני'!M1136,"")</f>
        <v/>
      </c>
      <c r="F1133" s="54" t="str">
        <f>IF('גליון הקלדת נתונים ידני'!P1136=2,'גליון הקלדת נתונים ידני'!N1136,"")</f>
        <v/>
      </c>
      <c r="G1133" s="52">
        <v>1</v>
      </c>
      <c r="H1133" s="52">
        <v>1</v>
      </c>
    </row>
    <row r="1134" spans="1:8">
      <c r="A1134" s="52">
        <v>2022</v>
      </c>
      <c r="B1134" s="53">
        <f>'גליון הקלדת נתונים ידני'!$J$1</f>
        <v>123456</v>
      </c>
      <c r="C1134" s="53" t="str">
        <f>IF('גליון הקלדת נתונים ידני'!P1137=2,'גליון הקלדת נתונים ידני'!O1137,"")</f>
        <v/>
      </c>
      <c r="D1134" s="53">
        <v>0</v>
      </c>
      <c r="E1134" s="54" t="str">
        <f>IF('גליון הקלדת נתונים ידני'!P1137=2,'גליון הקלדת נתונים ידני'!M1137,"")</f>
        <v/>
      </c>
      <c r="F1134" s="54" t="str">
        <f>IF('גליון הקלדת נתונים ידני'!P1137=2,'גליון הקלדת נתונים ידני'!N1137,"")</f>
        <v/>
      </c>
      <c r="G1134" s="52">
        <v>1</v>
      </c>
      <c r="H1134" s="52">
        <v>1</v>
      </c>
    </row>
    <row r="1135" spans="1:8">
      <c r="A1135" s="52">
        <v>2022</v>
      </c>
      <c r="B1135" s="53">
        <f>'גליון הקלדת נתונים ידני'!$J$1</f>
        <v>123456</v>
      </c>
      <c r="C1135" s="53" t="str">
        <f>IF('גליון הקלדת נתונים ידני'!P1138=2,'גליון הקלדת נתונים ידני'!O1138,"")</f>
        <v/>
      </c>
      <c r="D1135" s="53">
        <v>0</v>
      </c>
      <c r="E1135" s="54" t="str">
        <f>IF('גליון הקלדת נתונים ידני'!P1138=2,'גליון הקלדת נתונים ידני'!M1138,"")</f>
        <v/>
      </c>
      <c r="F1135" s="54" t="str">
        <f>IF('גליון הקלדת נתונים ידני'!P1138=2,'גליון הקלדת נתונים ידני'!N1138,"")</f>
        <v/>
      </c>
      <c r="G1135" s="52">
        <v>1</v>
      </c>
      <c r="H1135" s="52">
        <v>1</v>
      </c>
    </row>
    <row r="1136" spans="1:8">
      <c r="A1136" s="52">
        <v>2022</v>
      </c>
      <c r="B1136" s="53">
        <f>'גליון הקלדת נתונים ידני'!$J$1</f>
        <v>123456</v>
      </c>
      <c r="C1136" s="53" t="str">
        <f>IF('גליון הקלדת נתונים ידני'!P1139=2,'גליון הקלדת נתונים ידני'!O1139,"")</f>
        <v/>
      </c>
      <c r="D1136" s="53">
        <v>0</v>
      </c>
      <c r="E1136" s="54" t="str">
        <f>IF('גליון הקלדת נתונים ידני'!P1139=2,'גליון הקלדת נתונים ידני'!M1139,"")</f>
        <v/>
      </c>
      <c r="F1136" s="54" t="str">
        <f>IF('גליון הקלדת נתונים ידני'!P1139=2,'גליון הקלדת נתונים ידני'!N1139,"")</f>
        <v/>
      </c>
      <c r="G1136" s="52">
        <v>1</v>
      </c>
      <c r="H1136" s="52">
        <v>1</v>
      </c>
    </row>
    <row r="1137" spans="1:8">
      <c r="A1137" s="52">
        <v>2022</v>
      </c>
      <c r="B1137" s="53">
        <f>'גליון הקלדת נתונים ידני'!$J$1</f>
        <v>123456</v>
      </c>
      <c r="C1137" s="53" t="str">
        <f>IF('גליון הקלדת נתונים ידני'!P1140=2,'גליון הקלדת נתונים ידני'!O1140,"")</f>
        <v/>
      </c>
      <c r="D1137" s="53">
        <v>0</v>
      </c>
      <c r="E1137" s="54" t="str">
        <f>IF('גליון הקלדת נתונים ידני'!P1140=2,'גליון הקלדת נתונים ידני'!M1140,"")</f>
        <v/>
      </c>
      <c r="F1137" s="54" t="str">
        <f>IF('גליון הקלדת נתונים ידני'!P1140=2,'גליון הקלדת נתונים ידני'!N1140,"")</f>
        <v/>
      </c>
      <c r="G1137" s="52">
        <v>1</v>
      </c>
      <c r="H1137" s="52">
        <v>1</v>
      </c>
    </row>
    <row r="1138" spans="1:8">
      <c r="A1138" s="52">
        <v>2022</v>
      </c>
      <c r="B1138" s="53">
        <f>'גליון הקלדת נתונים ידני'!$J$1</f>
        <v>123456</v>
      </c>
      <c r="C1138" s="53" t="str">
        <f>IF('גליון הקלדת נתונים ידני'!P1141=2,'גליון הקלדת נתונים ידני'!O1141,"")</f>
        <v/>
      </c>
      <c r="D1138" s="53">
        <v>0</v>
      </c>
      <c r="E1138" s="54" t="str">
        <f>IF('גליון הקלדת נתונים ידני'!P1141=2,'גליון הקלדת נתונים ידני'!M1141,"")</f>
        <v/>
      </c>
      <c r="F1138" s="54" t="str">
        <f>IF('גליון הקלדת נתונים ידני'!P1141=2,'גליון הקלדת נתונים ידני'!N1141,"")</f>
        <v/>
      </c>
      <c r="G1138" s="52">
        <v>1</v>
      </c>
      <c r="H1138" s="52">
        <v>1</v>
      </c>
    </row>
    <row r="1139" spans="1:8">
      <c r="A1139" s="52">
        <v>2022</v>
      </c>
      <c r="B1139" s="53">
        <f>'גליון הקלדת נתונים ידני'!$J$1</f>
        <v>123456</v>
      </c>
      <c r="C1139" s="53" t="str">
        <f>IF('גליון הקלדת נתונים ידני'!P1142=2,'גליון הקלדת נתונים ידני'!O1142,"")</f>
        <v/>
      </c>
      <c r="D1139" s="53">
        <v>0</v>
      </c>
      <c r="E1139" s="54" t="str">
        <f>IF('גליון הקלדת נתונים ידני'!P1142=2,'גליון הקלדת נתונים ידני'!M1142,"")</f>
        <v/>
      </c>
      <c r="F1139" s="54" t="str">
        <f>IF('גליון הקלדת נתונים ידני'!P1142=2,'גליון הקלדת נתונים ידני'!N1142,"")</f>
        <v/>
      </c>
      <c r="G1139" s="52">
        <v>1</v>
      </c>
      <c r="H1139" s="52">
        <v>1</v>
      </c>
    </row>
    <row r="1140" spans="1:8">
      <c r="A1140" s="52">
        <v>2022</v>
      </c>
      <c r="B1140" s="53">
        <f>'גליון הקלדת נתונים ידני'!$J$1</f>
        <v>123456</v>
      </c>
      <c r="C1140" s="53" t="str">
        <f>IF('גליון הקלדת נתונים ידני'!P1143=2,'גליון הקלדת נתונים ידני'!O1143,"")</f>
        <v/>
      </c>
      <c r="D1140" s="53">
        <v>0</v>
      </c>
      <c r="E1140" s="54" t="str">
        <f>IF('גליון הקלדת נתונים ידני'!P1143=2,'גליון הקלדת נתונים ידני'!M1143,"")</f>
        <v/>
      </c>
      <c r="F1140" s="54" t="str">
        <f>IF('גליון הקלדת נתונים ידני'!P1143=2,'גליון הקלדת נתונים ידני'!N1143,"")</f>
        <v/>
      </c>
      <c r="G1140" s="52">
        <v>1</v>
      </c>
      <c r="H1140" s="52">
        <v>1</v>
      </c>
    </row>
    <row r="1141" spans="1:8">
      <c r="A1141" s="52">
        <v>2022</v>
      </c>
      <c r="B1141" s="53">
        <f>'גליון הקלדת נתונים ידני'!$J$1</f>
        <v>123456</v>
      </c>
      <c r="C1141" s="53" t="str">
        <f>IF('גליון הקלדת נתונים ידני'!P1144=2,'גליון הקלדת נתונים ידני'!O1144,"")</f>
        <v/>
      </c>
      <c r="D1141" s="53">
        <v>0</v>
      </c>
      <c r="E1141" s="54" t="str">
        <f>IF('גליון הקלדת נתונים ידני'!P1144=2,'גליון הקלדת נתונים ידני'!M1144,"")</f>
        <v/>
      </c>
      <c r="F1141" s="54" t="str">
        <f>IF('גליון הקלדת נתונים ידני'!P1144=2,'גליון הקלדת נתונים ידני'!N1144,"")</f>
        <v/>
      </c>
      <c r="G1141" s="52">
        <v>1</v>
      </c>
      <c r="H1141" s="52">
        <v>1</v>
      </c>
    </row>
    <row r="1142" spans="1:8">
      <c r="A1142" s="52">
        <v>2022</v>
      </c>
      <c r="B1142" s="53">
        <f>'גליון הקלדת נתונים ידני'!$J$1</f>
        <v>123456</v>
      </c>
      <c r="C1142" s="53" t="str">
        <f>IF('גליון הקלדת נתונים ידני'!P1145=2,'גליון הקלדת נתונים ידני'!O1145,"")</f>
        <v/>
      </c>
      <c r="D1142" s="53">
        <v>0</v>
      </c>
      <c r="E1142" s="54" t="str">
        <f>IF('גליון הקלדת נתונים ידני'!P1145=2,'גליון הקלדת נתונים ידני'!M1145,"")</f>
        <v/>
      </c>
      <c r="F1142" s="54" t="str">
        <f>IF('גליון הקלדת נתונים ידני'!P1145=2,'גליון הקלדת נתונים ידני'!N1145,"")</f>
        <v/>
      </c>
      <c r="G1142" s="52">
        <v>1</v>
      </c>
      <c r="H1142" s="52">
        <v>1</v>
      </c>
    </row>
    <row r="1143" spans="1:8">
      <c r="A1143" s="52">
        <v>2022</v>
      </c>
      <c r="B1143" s="53">
        <f>'גליון הקלדת נתונים ידני'!$J$1</f>
        <v>123456</v>
      </c>
      <c r="C1143" s="53" t="str">
        <f>IF('גליון הקלדת נתונים ידני'!P1146=2,'גליון הקלדת נתונים ידני'!O1146,"")</f>
        <v/>
      </c>
      <c r="D1143" s="53">
        <v>0</v>
      </c>
      <c r="E1143" s="54" t="str">
        <f>IF('גליון הקלדת נתונים ידני'!P1146=2,'גליון הקלדת נתונים ידני'!M1146,"")</f>
        <v/>
      </c>
      <c r="F1143" s="54" t="str">
        <f>IF('גליון הקלדת נתונים ידני'!P1146=2,'גליון הקלדת נתונים ידני'!N1146,"")</f>
        <v/>
      </c>
      <c r="G1143" s="52">
        <v>1</v>
      </c>
      <c r="H1143" s="52">
        <v>1</v>
      </c>
    </row>
    <row r="1144" spans="1:8">
      <c r="A1144" s="52">
        <v>2022</v>
      </c>
      <c r="B1144" s="53">
        <f>'גליון הקלדת נתונים ידני'!$J$1</f>
        <v>123456</v>
      </c>
      <c r="C1144" s="53" t="str">
        <f>IF('גליון הקלדת נתונים ידני'!P1147=2,'גליון הקלדת נתונים ידני'!O1147,"")</f>
        <v/>
      </c>
      <c r="D1144" s="53">
        <v>0</v>
      </c>
      <c r="E1144" s="54" t="str">
        <f>IF('גליון הקלדת נתונים ידני'!P1147=2,'גליון הקלדת נתונים ידני'!M1147,"")</f>
        <v/>
      </c>
      <c r="F1144" s="54" t="str">
        <f>IF('גליון הקלדת נתונים ידני'!P1147=2,'גליון הקלדת נתונים ידני'!N1147,"")</f>
        <v/>
      </c>
      <c r="G1144" s="52">
        <v>1</v>
      </c>
      <c r="H1144" s="52">
        <v>1</v>
      </c>
    </row>
    <row r="1145" spans="1:8">
      <c r="A1145" s="52">
        <v>2022</v>
      </c>
      <c r="B1145" s="53">
        <f>'גליון הקלדת נתונים ידני'!$J$1</f>
        <v>123456</v>
      </c>
      <c r="C1145" s="53" t="str">
        <f>IF('גליון הקלדת נתונים ידני'!P1148=2,'גליון הקלדת נתונים ידני'!O1148,"")</f>
        <v/>
      </c>
      <c r="D1145" s="53">
        <v>0</v>
      </c>
      <c r="E1145" s="54" t="str">
        <f>IF('גליון הקלדת נתונים ידני'!P1148=2,'גליון הקלדת נתונים ידני'!M1148,"")</f>
        <v/>
      </c>
      <c r="F1145" s="54" t="str">
        <f>IF('גליון הקלדת נתונים ידני'!P1148=2,'גליון הקלדת נתונים ידני'!N1148,"")</f>
        <v/>
      </c>
      <c r="G1145" s="52">
        <v>1</v>
      </c>
      <c r="H1145" s="52">
        <v>1</v>
      </c>
    </row>
    <row r="1146" spans="1:8">
      <c r="A1146" s="52">
        <v>2022</v>
      </c>
      <c r="B1146" s="53">
        <f>'גליון הקלדת נתונים ידני'!$J$1</f>
        <v>123456</v>
      </c>
      <c r="C1146" s="53" t="str">
        <f>IF('גליון הקלדת נתונים ידני'!P1149=2,'גליון הקלדת נתונים ידני'!O1149,"")</f>
        <v/>
      </c>
      <c r="D1146" s="53">
        <v>0</v>
      </c>
      <c r="E1146" s="54" t="str">
        <f>IF('גליון הקלדת נתונים ידני'!P1149=2,'גליון הקלדת נתונים ידני'!M1149,"")</f>
        <v/>
      </c>
      <c r="F1146" s="54" t="str">
        <f>IF('גליון הקלדת נתונים ידני'!P1149=2,'גליון הקלדת נתונים ידני'!N1149,"")</f>
        <v/>
      </c>
      <c r="G1146" s="52">
        <v>1</v>
      </c>
      <c r="H1146" s="52">
        <v>1</v>
      </c>
    </row>
    <row r="1147" spans="1:8">
      <c r="A1147" s="52">
        <v>2022</v>
      </c>
      <c r="B1147" s="53">
        <f>'גליון הקלדת נתונים ידני'!$J$1</f>
        <v>123456</v>
      </c>
      <c r="C1147" s="53" t="str">
        <f>IF('גליון הקלדת נתונים ידני'!P1150=2,'גליון הקלדת נתונים ידני'!O1150,"")</f>
        <v/>
      </c>
      <c r="D1147" s="53">
        <v>0</v>
      </c>
      <c r="E1147" s="54" t="str">
        <f>IF('גליון הקלדת נתונים ידני'!P1150=2,'גליון הקלדת נתונים ידני'!M1150,"")</f>
        <v/>
      </c>
      <c r="F1147" s="54" t="str">
        <f>IF('גליון הקלדת נתונים ידני'!P1150=2,'גליון הקלדת נתונים ידני'!N1150,"")</f>
        <v/>
      </c>
      <c r="G1147" s="52">
        <v>1</v>
      </c>
      <c r="H1147" s="52">
        <v>1</v>
      </c>
    </row>
    <row r="1148" spans="1:8">
      <c r="A1148" s="52">
        <v>2022</v>
      </c>
      <c r="B1148" s="53">
        <f>'גליון הקלדת נתונים ידני'!$J$1</f>
        <v>123456</v>
      </c>
      <c r="C1148" s="53" t="str">
        <f>IF('גליון הקלדת נתונים ידני'!P1151=2,'גליון הקלדת נתונים ידני'!O1151,"")</f>
        <v/>
      </c>
      <c r="D1148" s="53">
        <v>0</v>
      </c>
      <c r="E1148" s="54" t="str">
        <f>IF('גליון הקלדת נתונים ידני'!P1151=2,'גליון הקלדת נתונים ידני'!M1151,"")</f>
        <v/>
      </c>
      <c r="F1148" s="54" t="str">
        <f>IF('גליון הקלדת נתונים ידני'!P1151=2,'גליון הקלדת נתונים ידני'!N1151,"")</f>
        <v/>
      </c>
      <c r="G1148" s="52">
        <v>1</v>
      </c>
      <c r="H1148" s="52">
        <v>1</v>
      </c>
    </row>
    <row r="1149" spans="1:8">
      <c r="A1149" s="52">
        <v>2022</v>
      </c>
      <c r="B1149" s="53">
        <f>'גליון הקלדת נתונים ידני'!$J$1</f>
        <v>123456</v>
      </c>
      <c r="C1149" s="53" t="str">
        <f>IF('גליון הקלדת נתונים ידני'!P1152=2,'גליון הקלדת נתונים ידני'!O1152,"")</f>
        <v/>
      </c>
      <c r="D1149" s="53">
        <v>0</v>
      </c>
      <c r="E1149" s="54" t="str">
        <f>IF('גליון הקלדת נתונים ידני'!P1152=2,'גליון הקלדת נתונים ידני'!M1152,"")</f>
        <v/>
      </c>
      <c r="F1149" s="54" t="str">
        <f>IF('גליון הקלדת נתונים ידני'!P1152=2,'גליון הקלדת נתונים ידני'!N1152,"")</f>
        <v/>
      </c>
      <c r="G1149" s="52">
        <v>1</v>
      </c>
      <c r="H1149" s="52">
        <v>1</v>
      </c>
    </row>
    <row r="1150" spans="1:8">
      <c r="A1150" s="52">
        <v>2022</v>
      </c>
      <c r="B1150" s="53">
        <f>'גליון הקלדת נתונים ידני'!$J$1</f>
        <v>123456</v>
      </c>
      <c r="C1150" s="53" t="str">
        <f>IF('גליון הקלדת נתונים ידני'!P1153=2,'גליון הקלדת נתונים ידני'!O1153,"")</f>
        <v/>
      </c>
      <c r="D1150" s="53">
        <v>0</v>
      </c>
      <c r="E1150" s="54" t="str">
        <f>IF('גליון הקלדת נתונים ידני'!P1153=2,'גליון הקלדת נתונים ידני'!M1153,"")</f>
        <v/>
      </c>
      <c r="F1150" s="54" t="str">
        <f>IF('גליון הקלדת נתונים ידני'!P1153=2,'גליון הקלדת נתונים ידני'!N1153,"")</f>
        <v/>
      </c>
      <c r="G1150" s="52">
        <v>1</v>
      </c>
      <c r="H1150" s="52">
        <v>1</v>
      </c>
    </row>
    <row r="1151" spans="1:8">
      <c r="A1151" s="52">
        <v>2022</v>
      </c>
      <c r="B1151" s="53">
        <f>'גליון הקלדת נתונים ידני'!$J$1</f>
        <v>123456</v>
      </c>
      <c r="C1151" s="53" t="str">
        <f>IF('גליון הקלדת נתונים ידני'!P1154=2,'גליון הקלדת נתונים ידני'!O1154,"")</f>
        <v/>
      </c>
      <c r="D1151" s="53">
        <v>0</v>
      </c>
      <c r="E1151" s="54" t="str">
        <f>IF('גליון הקלדת נתונים ידני'!P1154=2,'גליון הקלדת נתונים ידני'!M1154,"")</f>
        <v/>
      </c>
      <c r="F1151" s="54" t="str">
        <f>IF('גליון הקלדת נתונים ידני'!P1154=2,'גליון הקלדת נתונים ידני'!N1154,"")</f>
        <v/>
      </c>
      <c r="G1151" s="52">
        <v>1</v>
      </c>
      <c r="H1151" s="52">
        <v>1</v>
      </c>
    </row>
    <row r="1152" spans="1:8">
      <c r="A1152" s="52">
        <v>2022</v>
      </c>
      <c r="B1152" s="53">
        <f>'גליון הקלדת נתונים ידני'!$J$1</f>
        <v>123456</v>
      </c>
      <c r="C1152" s="53" t="str">
        <f>IF('גליון הקלדת נתונים ידני'!P1155=2,'גליון הקלדת נתונים ידני'!O1155,"")</f>
        <v/>
      </c>
      <c r="D1152" s="53">
        <v>0</v>
      </c>
      <c r="E1152" s="54" t="str">
        <f>IF('גליון הקלדת נתונים ידני'!P1155=2,'גליון הקלדת נתונים ידני'!M1155,"")</f>
        <v/>
      </c>
      <c r="F1152" s="54" t="str">
        <f>IF('גליון הקלדת נתונים ידני'!P1155=2,'גליון הקלדת נתונים ידני'!N1155,"")</f>
        <v/>
      </c>
      <c r="G1152" s="52">
        <v>1</v>
      </c>
      <c r="H1152" s="52">
        <v>1</v>
      </c>
    </row>
    <row r="1153" spans="1:8">
      <c r="A1153" s="52">
        <v>2022</v>
      </c>
      <c r="B1153" s="53">
        <f>'גליון הקלדת נתונים ידני'!$J$1</f>
        <v>123456</v>
      </c>
      <c r="C1153" s="53" t="str">
        <f>IF('גליון הקלדת נתונים ידני'!P1156=2,'גליון הקלדת נתונים ידני'!O1156,"")</f>
        <v/>
      </c>
      <c r="D1153" s="53">
        <v>0</v>
      </c>
      <c r="E1153" s="54" t="str">
        <f>IF('גליון הקלדת נתונים ידני'!P1156=2,'גליון הקלדת נתונים ידני'!M1156,"")</f>
        <v/>
      </c>
      <c r="F1153" s="54" t="str">
        <f>IF('גליון הקלדת נתונים ידני'!P1156=2,'גליון הקלדת נתונים ידני'!N1156,"")</f>
        <v/>
      </c>
      <c r="G1153" s="52">
        <v>1</v>
      </c>
      <c r="H1153" s="52">
        <v>1</v>
      </c>
    </row>
    <row r="1154" spans="1:8">
      <c r="A1154" s="52">
        <v>2022</v>
      </c>
      <c r="B1154" s="53">
        <f>'גליון הקלדת נתונים ידני'!$J$1</f>
        <v>123456</v>
      </c>
      <c r="C1154" s="53" t="str">
        <f>IF('גליון הקלדת נתונים ידני'!P1157=2,'גליון הקלדת נתונים ידני'!O1157,"")</f>
        <v/>
      </c>
      <c r="D1154" s="53">
        <v>0</v>
      </c>
      <c r="E1154" s="54" t="str">
        <f>IF('גליון הקלדת נתונים ידני'!P1157=2,'גליון הקלדת נתונים ידני'!M1157,"")</f>
        <v/>
      </c>
      <c r="F1154" s="54" t="str">
        <f>IF('גליון הקלדת נתונים ידני'!P1157=2,'גליון הקלדת נתונים ידני'!N1157,"")</f>
        <v/>
      </c>
      <c r="G1154" s="52">
        <v>1</v>
      </c>
      <c r="H1154" s="52">
        <v>1</v>
      </c>
    </row>
    <row r="1155" spans="1:8">
      <c r="A1155" s="52">
        <v>2022</v>
      </c>
      <c r="B1155" s="53">
        <f>'גליון הקלדת נתונים ידני'!$J$1</f>
        <v>123456</v>
      </c>
      <c r="C1155" s="53" t="str">
        <f>IF('גליון הקלדת נתונים ידני'!P1158=2,'גליון הקלדת נתונים ידני'!O1158,"")</f>
        <v/>
      </c>
      <c r="D1155" s="53">
        <v>0</v>
      </c>
      <c r="E1155" s="54" t="str">
        <f>IF('גליון הקלדת נתונים ידני'!P1158=2,'גליון הקלדת נתונים ידני'!M1158,"")</f>
        <v/>
      </c>
      <c r="F1155" s="54" t="str">
        <f>IF('גליון הקלדת נתונים ידני'!P1158=2,'גליון הקלדת נתונים ידני'!N1158,"")</f>
        <v/>
      </c>
      <c r="G1155" s="52">
        <v>1</v>
      </c>
      <c r="H1155" s="52">
        <v>1</v>
      </c>
    </row>
    <row r="1156" spans="1:8">
      <c r="A1156" s="52">
        <v>2022</v>
      </c>
      <c r="B1156" s="53">
        <f>'גליון הקלדת נתונים ידני'!$J$1</f>
        <v>123456</v>
      </c>
      <c r="C1156" s="53" t="str">
        <f>IF('גליון הקלדת נתונים ידני'!P1159=2,'גליון הקלדת נתונים ידני'!O1159,"")</f>
        <v/>
      </c>
      <c r="D1156" s="53">
        <v>0</v>
      </c>
      <c r="E1156" s="54" t="str">
        <f>IF('גליון הקלדת נתונים ידני'!P1159=2,'גליון הקלדת נתונים ידני'!M1159,"")</f>
        <v/>
      </c>
      <c r="F1156" s="54" t="str">
        <f>IF('גליון הקלדת נתונים ידני'!P1159=2,'גליון הקלדת נתונים ידני'!N1159,"")</f>
        <v/>
      </c>
      <c r="G1156" s="52">
        <v>1</v>
      </c>
      <c r="H1156" s="52">
        <v>1</v>
      </c>
    </row>
    <row r="1157" spans="1:8">
      <c r="A1157" s="52">
        <v>2022</v>
      </c>
      <c r="B1157" s="53">
        <f>'גליון הקלדת נתונים ידני'!$J$1</f>
        <v>123456</v>
      </c>
      <c r="C1157" s="53" t="str">
        <f>IF('גליון הקלדת נתונים ידני'!P1160=2,'גליון הקלדת נתונים ידני'!O1160,"")</f>
        <v/>
      </c>
      <c r="D1157" s="53">
        <v>0</v>
      </c>
      <c r="E1157" s="54" t="str">
        <f>IF('גליון הקלדת נתונים ידני'!P1160=2,'גליון הקלדת נתונים ידני'!M1160,"")</f>
        <v/>
      </c>
      <c r="F1157" s="54" t="str">
        <f>IF('גליון הקלדת נתונים ידני'!P1160=2,'גליון הקלדת נתונים ידני'!N1160,"")</f>
        <v/>
      </c>
      <c r="G1157" s="52">
        <v>1</v>
      </c>
      <c r="H1157" s="52">
        <v>1</v>
      </c>
    </row>
    <row r="1158" spans="1:8">
      <c r="A1158" s="52">
        <v>2022</v>
      </c>
      <c r="B1158" s="53">
        <f>'גליון הקלדת נתונים ידני'!$J$1</f>
        <v>123456</v>
      </c>
      <c r="C1158" s="53" t="str">
        <f>IF('גליון הקלדת נתונים ידני'!P1161=2,'גליון הקלדת נתונים ידני'!O1161,"")</f>
        <v/>
      </c>
      <c r="D1158" s="53">
        <v>0</v>
      </c>
      <c r="E1158" s="54" t="str">
        <f>IF('גליון הקלדת נתונים ידני'!P1161=2,'גליון הקלדת נתונים ידני'!M1161,"")</f>
        <v/>
      </c>
      <c r="F1158" s="54" t="str">
        <f>IF('גליון הקלדת נתונים ידני'!P1161=2,'גליון הקלדת נתונים ידני'!N1161,"")</f>
        <v/>
      </c>
      <c r="G1158" s="52">
        <v>1</v>
      </c>
      <c r="H1158" s="52">
        <v>1</v>
      </c>
    </row>
    <row r="1159" spans="1:8">
      <c r="A1159" s="52">
        <v>2022</v>
      </c>
      <c r="B1159" s="53">
        <f>'גליון הקלדת נתונים ידני'!$J$1</f>
        <v>123456</v>
      </c>
      <c r="C1159" s="53" t="str">
        <f>IF('גליון הקלדת נתונים ידני'!P1162=2,'גליון הקלדת נתונים ידני'!O1162,"")</f>
        <v/>
      </c>
      <c r="D1159" s="53">
        <v>0</v>
      </c>
      <c r="E1159" s="54" t="str">
        <f>IF('גליון הקלדת נתונים ידני'!P1162=2,'גליון הקלדת נתונים ידני'!M1162,"")</f>
        <v/>
      </c>
      <c r="F1159" s="54" t="str">
        <f>IF('גליון הקלדת נתונים ידני'!P1162=2,'גליון הקלדת נתונים ידני'!N1162,"")</f>
        <v/>
      </c>
      <c r="G1159" s="52">
        <v>1</v>
      </c>
      <c r="H1159" s="52">
        <v>1</v>
      </c>
    </row>
    <row r="1160" spans="1:8">
      <c r="A1160" s="52">
        <v>2022</v>
      </c>
      <c r="B1160" s="53">
        <f>'גליון הקלדת נתונים ידני'!$J$1</f>
        <v>123456</v>
      </c>
      <c r="C1160" s="53" t="str">
        <f>IF('גליון הקלדת נתונים ידני'!P1163=2,'גליון הקלדת נתונים ידני'!O1163,"")</f>
        <v/>
      </c>
      <c r="D1160" s="53">
        <v>0</v>
      </c>
      <c r="E1160" s="54" t="str">
        <f>IF('גליון הקלדת נתונים ידני'!P1163=2,'גליון הקלדת נתונים ידני'!M1163,"")</f>
        <v/>
      </c>
      <c r="F1160" s="54" t="str">
        <f>IF('גליון הקלדת נתונים ידני'!P1163=2,'גליון הקלדת נתונים ידני'!N1163,"")</f>
        <v/>
      </c>
      <c r="G1160" s="52">
        <v>1</v>
      </c>
      <c r="H1160" s="52">
        <v>1</v>
      </c>
    </row>
    <row r="1161" spans="1:8">
      <c r="A1161" s="52">
        <v>2022</v>
      </c>
      <c r="B1161" s="53">
        <f>'גליון הקלדת נתונים ידני'!$J$1</f>
        <v>123456</v>
      </c>
      <c r="C1161" s="53" t="str">
        <f>IF('גליון הקלדת נתונים ידני'!P1164=2,'גליון הקלדת נתונים ידני'!O1164,"")</f>
        <v/>
      </c>
      <c r="D1161" s="53">
        <v>0</v>
      </c>
      <c r="E1161" s="54" t="str">
        <f>IF('גליון הקלדת נתונים ידני'!P1164=2,'גליון הקלדת נתונים ידני'!M1164,"")</f>
        <v/>
      </c>
      <c r="F1161" s="54" t="str">
        <f>IF('גליון הקלדת נתונים ידני'!P1164=2,'גליון הקלדת נתונים ידני'!N1164,"")</f>
        <v/>
      </c>
      <c r="G1161" s="52">
        <v>1</v>
      </c>
      <c r="H1161" s="52">
        <v>1</v>
      </c>
    </row>
    <row r="1162" spans="1:8">
      <c r="A1162" s="52">
        <v>2022</v>
      </c>
      <c r="B1162" s="53">
        <f>'גליון הקלדת נתונים ידני'!$J$1</f>
        <v>123456</v>
      </c>
      <c r="C1162" s="53" t="str">
        <f>IF('גליון הקלדת נתונים ידני'!P1165=2,'גליון הקלדת נתונים ידני'!O1165,"")</f>
        <v/>
      </c>
      <c r="D1162" s="53">
        <v>0</v>
      </c>
      <c r="E1162" s="54" t="str">
        <f>IF('גליון הקלדת נתונים ידני'!P1165=2,'גליון הקלדת נתונים ידני'!M1165,"")</f>
        <v/>
      </c>
      <c r="F1162" s="54" t="str">
        <f>IF('גליון הקלדת נתונים ידני'!P1165=2,'גליון הקלדת נתונים ידני'!N1165,"")</f>
        <v/>
      </c>
      <c r="G1162" s="52">
        <v>1</v>
      </c>
      <c r="H1162" s="52">
        <v>1</v>
      </c>
    </row>
    <row r="1163" spans="1:8">
      <c r="A1163" s="52">
        <v>2022</v>
      </c>
      <c r="B1163" s="53">
        <f>'גליון הקלדת נתונים ידני'!$J$1</f>
        <v>123456</v>
      </c>
      <c r="C1163" s="53" t="str">
        <f>IF('גליון הקלדת נתונים ידני'!P1166=2,'גליון הקלדת נתונים ידני'!O1166,"")</f>
        <v/>
      </c>
      <c r="D1163" s="53">
        <v>0</v>
      </c>
      <c r="E1163" s="54" t="str">
        <f>IF('גליון הקלדת נתונים ידני'!P1166=2,'גליון הקלדת נתונים ידני'!M1166,"")</f>
        <v/>
      </c>
      <c r="F1163" s="54" t="str">
        <f>IF('גליון הקלדת נתונים ידני'!P1166=2,'גליון הקלדת נתונים ידני'!N1166,"")</f>
        <v/>
      </c>
      <c r="G1163" s="52">
        <v>1</v>
      </c>
      <c r="H1163" s="52">
        <v>1</v>
      </c>
    </row>
    <row r="1164" spans="1:8">
      <c r="A1164" s="52">
        <v>2022</v>
      </c>
      <c r="B1164" s="53">
        <f>'גליון הקלדת נתונים ידני'!$J$1</f>
        <v>123456</v>
      </c>
      <c r="C1164" s="53" t="str">
        <f>IF('גליון הקלדת נתונים ידני'!P1167=2,'גליון הקלדת נתונים ידני'!O1167,"")</f>
        <v/>
      </c>
      <c r="D1164" s="53">
        <v>0</v>
      </c>
      <c r="E1164" s="54" t="str">
        <f>IF('גליון הקלדת נתונים ידני'!P1167=2,'גליון הקלדת נתונים ידני'!M1167,"")</f>
        <v/>
      </c>
      <c r="F1164" s="54" t="str">
        <f>IF('גליון הקלדת נתונים ידני'!P1167=2,'גליון הקלדת נתונים ידני'!N1167,"")</f>
        <v/>
      </c>
      <c r="G1164" s="52">
        <v>1</v>
      </c>
      <c r="H1164" s="52">
        <v>1</v>
      </c>
    </row>
    <row r="1165" spans="1:8">
      <c r="A1165" s="52">
        <v>2022</v>
      </c>
      <c r="B1165" s="53">
        <f>'גליון הקלדת נתונים ידני'!$J$1</f>
        <v>123456</v>
      </c>
      <c r="C1165" s="53" t="str">
        <f>IF('גליון הקלדת נתונים ידני'!P1168=2,'גליון הקלדת נתונים ידני'!O1168,"")</f>
        <v/>
      </c>
      <c r="D1165" s="53">
        <v>0</v>
      </c>
      <c r="E1165" s="54" t="str">
        <f>IF('גליון הקלדת נתונים ידני'!P1168=2,'גליון הקלדת נתונים ידני'!M1168,"")</f>
        <v/>
      </c>
      <c r="F1165" s="54" t="str">
        <f>IF('גליון הקלדת נתונים ידני'!P1168=2,'גליון הקלדת נתונים ידני'!N1168,"")</f>
        <v/>
      </c>
      <c r="G1165" s="52">
        <v>1</v>
      </c>
      <c r="H1165" s="52">
        <v>1</v>
      </c>
    </row>
    <row r="1166" spans="1:8">
      <c r="A1166" s="52">
        <v>2022</v>
      </c>
      <c r="B1166" s="53">
        <f>'גליון הקלדת נתונים ידני'!$J$1</f>
        <v>123456</v>
      </c>
      <c r="C1166" s="53" t="str">
        <f>IF('גליון הקלדת נתונים ידני'!P1169=2,'גליון הקלדת נתונים ידני'!O1169,"")</f>
        <v/>
      </c>
      <c r="D1166" s="53">
        <v>0</v>
      </c>
      <c r="E1166" s="54" t="str">
        <f>IF('גליון הקלדת נתונים ידני'!P1169=2,'גליון הקלדת נתונים ידני'!M1169,"")</f>
        <v/>
      </c>
      <c r="F1166" s="54" t="str">
        <f>IF('גליון הקלדת נתונים ידני'!P1169=2,'גליון הקלדת נתונים ידני'!N1169,"")</f>
        <v/>
      </c>
      <c r="G1166" s="52">
        <v>1</v>
      </c>
      <c r="H1166" s="52">
        <v>1</v>
      </c>
    </row>
    <row r="1167" spans="1:8">
      <c r="A1167" s="52">
        <v>2022</v>
      </c>
      <c r="B1167" s="53">
        <f>'גליון הקלדת נתונים ידני'!$J$1</f>
        <v>123456</v>
      </c>
      <c r="C1167" s="53" t="str">
        <f>IF('גליון הקלדת נתונים ידני'!P1170=2,'גליון הקלדת נתונים ידני'!O1170,"")</f>
        <v/>
      </c>
      <c r="D1167" s="53">
        <v>0</v>
      </c>
      <c r="E1167" s="54" t="str">
        <f>IF('גליון הקלדת נתונים ידני'!P1170=2,'גליון הקלדת נתונים ידני'!M1170,"")</f>
        <v/>
      </c>
      <c r="F1167" s="54" t="str">
        <f>IF('גליון הקלדת נתונים ידני'!P1170=2,'גליון הקלדת נתונים ידני'!N1170,"")</f>
        <v/>
      </c>
      <c r="G1167" s="52">
        <v>1</v>
      </c>
      <c r="H1167" s="52">
        <v>1</v>
      </c>
    </row>
    <row r="1168" spans="1:8">
      <c r="A1168" s="52">
        <v>2022</v>
      </c>
      <c r="B1168" s="53">
        <f>'גליון הקלדת נתונים ידני'!$J$1</f>
        <v>123456</v>
      </c>
      <c r="C1168" s="53" t="str">
        <f>IF('גליון הקלדת נתונים ידני'!P1171=2,'גליון הקלדת נתונים ידני'!O1171,"")</f>
        <v/>
      </c>
      <c r="D1168" s="53">
        <v>0</v>
      </c>
      <c r="E1168" s="54" t="str">
        <f>IF('גליון הקלדת נתונים ידני'!P1171=2,'גליון הקלדת נתונים ידני'!M1171,"")</f>
        <v/>
      </c>
      <c r="F1168" s="54" t="str">
        <f>IF('גליון הקלדת נתונים ידני'!P1171=2,'גליון הקלדת נתונים ידני'!N1171,"")</f>
        <v/>
      </c>
      <c r="G1168" s="52">
        <v>1</v>
      </c>
      <c r="H1168" s="52">
        <v>1</v>
      </c>
    </row>
    <row r="1169" spans="1:8">
      <c r="A1169" s="52">
        <v>2022</v>
      </c>
      <c r="B1169" s="53">
        <f>'גליון הקלדת נתונים ידני'!$J$1</f>
        <v>123456</v>
      </c>
      <c r="C1169" s="53" t="str">
        <f>IF('גליון הקלדת נתונים ידני'!P1172=2,'גליון הקלדת נתונים ידני'!O1172,"")</f>
        <v/>
      </c>
      <c r="D1169" s="53">
        <v>0</v>
      </c>
      <c r="E1169" s="54" t="str">
        <f>IF('גליון הקלדת נתונים ידני'!P1172=2,'גליון הקלדת נתונים ידני'!M1172,"")</f>
        <v/>
      </c>
      <c r="F1169" s="54" t="str">
        <f>IF('גליון הקלדת נתונים ידני'!P1172=2,'גליון הקלדת נתונים ידני'!N1172,"")</f>
        <v/>
      </c>
      <c r="G1169" s="52">
        <v>1</v>
      </c>
      <c r="H1169" s="52">
        <v>1</v>
      </c>
    </row>
    <row r="1170" spans="1:8">
      <c r="A1170" s="52">
        <v>2022</v>
      </c>
      <c r="B1170" s="53">
        <f>'גליון הקלדת נתונים ידני'!$J$1</f>
        <v>123456</v>
      </c>
      <c r="C1170" s="53" t="str">
        <f>IF('גליון הקלדת נתונים ידני'!P1173=2,'גליון הקלדת נתונים ידני'!O1173,"")</f>
        <v/>
      </c>
      <c r="D1170" s="53">
        <v>0</v>
      </c>
      <c r="E1170" s="54" t="str">
        <f>IF('גליון הקלדת נתונים ידני'!P1173=2,'גליון הקלדת נתונים ידני'!M1173,"")</f>
        <v/>
      </c>
      <c r="F1170" s="54" t="str">
        <f>IF('גליון הקלדת נתונים ידני'!P1173=2,'גליון הקלדת נתונים ידני'!N1173,"")</f>
        <v/>
      </c>
      <c r="G1170" s="52">
        <v>1</v>
      </c>
      <c r="H1170" s="52">
        <v>1</v>
      </c>
    </row>
    <row r="1171" spans="1:8">
      <c r="A1171" s="52">
        <v>2022</v>
      </c>
      <c r="B1171" s="53">
        <f>'גליון הקלדת נתונים ידני'!$J$1</f>
        <v>123456</v>
      </c>
      <c r="C1171" s="53" t="str">
        <f>IF('גליון הקלדת נתונים ידני'!P1174=2,'גליון הקלדת נתונים ידני'!O1174,"")</f>
        <v/>
      </c>
      <c r="D1171" s="53">
        <v>0</v>
      </c>
      <c r="E1171" s="54" t="str">
        <f>IF('גליון הקלדת נתונים ידני'!P1174=2,'גליון הקלדת נתונים ידני'!M1174,"")</f>
        <v/>
      </c>
      <c r="F1171" s="54" t="str">
        <f>IF('גליון הקלדת נתונים ידני'!P1174=2,'גליון הקלדת נתונים ידני'!N1174,"")</f>
        <v/>
      </c>
      <c r="G1171" s="52">
        <v>1</v>
      </c>
      <c r="H1171" s="52">
        <v>1</v>
      </c>
    </row>
    <row r="1172" spans="1:8">
      <c r="A1172" s="52">
        <v>2022</v>
      </c>
      <c r="B1172" s="53">
        <f>'גליון הקלדת נתונים ידני'!$J$1</f>
        <v>123456</v>
      </c>
      <c r="C1172" s="53" t="str">
        <f>IF('גליון הקלדת נתונים ידני'!P1175=2,'גליון הקלדת נתונים ידני'!O1175,"")</f>
        <v/>
      </c>
      <c r="D1172" s="53">
        <v>0</v>
      </c>
      <c r="E1172" s="54" t="str">
        <f>IF('גליון הקלדת נתונים ידני'!P1175=2,'גליון הקלדת נתונים ידני'!M1175,"")</f>
        <v/>
      </c>
      <c r="F1172" s="54" t="str">
        <f>IF('גליון הקלדת נתונים ידני'!P1175=2,'גליון הקלדת נתונים ידני'!N1175,"")</f>
        <v/>
      </c>
      <c r="G1172" s="52">
        <v>1</v>
      </c>
      <c r="H1172" s="52">
        <v>1</v>
      </c>
    </row>
    <row r="1173" spans="1:8">
      <c r="A1173" s="52">
        <v>2022</v>
      </c>
      <c r="B1173" s="53">
        <f>'גליון הקלדת נתונים ידני'!$J$1</f>
        <v>123456</v>
      </c>
      <c r="C1173" s="53" t="str">
        <f>IF('גליון הקלדת נתונים ידני'!P1176=2,'גליון הקלדת נתונים ידני'!O1176,"")</f>
        <v/>
      </c>
      <c r="D1173" s="53">
        <v>0</v>
      </c>
      <c r="E1173" s="54" t="str">
        <f>IF('גליון הקלדת נתונים ידני'!P1176=2,'גליון הקלדת נתונים ידני'!M1176,"")</f>
        <v/>
      </c>
      <c r="F1173" s="54" t="str">
        <f>IF('גליון הקלדת נתונים ידני'!P1176=2,'גליון הקלדת נתונים ידני'!N1176,"")</f>
        <v/>
      </c>
      <c r="G1173" s="52">
        <v>1</v>
      </c>
      <c r="H1173" s="52">
        <v>1</v>
      </c>
    </row>
    <row r="1174" spans="1:8">
      <c r="A1174" s="52">
        <v>2022</v>
      </c>
      <c r="B1174" s="53">
        <f>'גליון הקלדת נתונים ידני'!$J$1</f>
        <v>123456</v>
      </c>
      <c r="C1174" s="53" t="str">
        <f>IF('גליון הקלדת נתונים ידני'!P1177=2,'גליון הקלדת נתונים ידני'!O1177,"")</f>
        <v/>
      </c>
      <c r="D1174" s="53">
        <v>0</v>
      </c>
      <c r="E1174" s="54" t="str">
        <f>IF('גליון הקלדת נתונים ידני'!P1177=2,'גליון הקלדת נתונים ידני'!M1177,"")</f>
        <v/>
      </c>
      <c r="F1174" s="54" t="str">
        <f>IF('גליון הקלדת נתונים ידני'!P1177=2,'גליון הקלדת נתונים ידני'!N1177,"")</f>
        <v/>
      </c>
      <c r="G1174" s="52">
        <v>1</v>
      </c>
      <c r="H1174" s="52">
        <v>1</v>
      </c>
    </row>
    <row r="1175" spans="1:8">
      <c r="A1175" s="52">
        <v>2022</v>
      </c>
      <c r="B1175" s="53">
        <f>'גליון הקלדת נתונים ידני'!$J$1</f>
        <v>123456</v>
      </c>
      <c r="C1175" s="53" t="str">
        <f>IF('גליון הקלדת נתונים ידני'!P1178=2,'גליון הקלדת נתונים ידני'!O1178,"")</f>
        <v/>
      </c>
      <c r="D1175" s="53">
        <v>0</v>
      </c>
      <c r="E1175" s="54" t="str">
        <f>IF('גליון הקלדת נתונים ידני'!P1178=2,'גליון הקלדת נתונים ידני'!M1178,"")</f>
        <v/>
      </c>
      <c r="F1175" s="54" t="str">
        <f>IF('גליון הקלדת נתונים ידני'!P1178=2,'גליון הקלדת נתונים ידני'!N1178,"")</f>
        <v/>
      </c>
      <c r="G1175" s="52">
        <v>1</v>
      </c>
      <c r="H1175" s="52">
        <v>1</v>
      </c>
    </row>
    <row r="1176" spans="1:8">
      <c r="A1176" s="52">
        <v>2022</v>
      </c>
      <c r="B1176" s="53">
        <f>'גליון הקלדת נתונים ידני'!$J$1</f>
        <v>123456</v>
      </c>
      <c r="C1176" s="53" t="str">
        <f>IF('גליון הקלדת נתונים ידני'!P1179=2,'גליון הקלדת נתונים ידני'!O1179,"")</f>
        <v/>
      </c>
      <c r="D1176" s="53">
        <v>0</v>
      </c>
      <c r="E1176" s="54" t="str">
        <f>IF('גליון הקלדת נתונים ידני'!P1179=2,'גליון הקלדת נתונים ידני'!M1179,"")</f>
        <v/>
      </c>
      <c r="F1176" s="54" t="str">
        <f>IF('גליון הקלדת נתונים ידני'!P1179=2,'גליון הקלדת נתונים ידני'!N1179,"")</f>
        <v/>
      </c>
      <c r="G1176" s="52">
        <v>1</v>
      </c>
      <c r="H1176" s="52">
        <v>1</v>
      </c>
    </row>
    <row r="1177" spans="1:8">
      <c r="A1177" s="52">
        <v>2022</v>
      </c>
      <c r="B1177" s="53">
        <f>'גליון הקלדת נתונים ידני'!$J$1</f>
        <v>123456</v>
      </c>
      <c r="C1177" s="53" t="str">
        <f>IF('גליון הקלדת נתונים ידני'!P1180=2,'גליון הקלדת נתונים ידני'!O1180,"")</f>
        <v/>
      </c>
      <c r="D1177" s="53">
        <v>0</v>
      </c>
      <c r="E1177" s="54" t="str">
        <f>IF('גליון הקלדת נתונים ידני'!P1180=2,'גליון הקלדת נתונים ידני'!M1180,"")</f>
        <v/>
      </c>
      <c r="F1177" s="54" t="str">
        <f>IF('גליון הקלדת נתונים ידני'!P1180=2,'גליון הקלדת נתונים ידני'!N1180,"")</f>
        <v/>
      </c>
      <c r="G1177" s="52">
        <v>1</v>
      </c>
      <c r="H1177" s="52">
        <v>1</v>
      </c>
    </row>
    <row r="1178" spans="1:8">
      <c r="A1178" s="52">
        <v>2022</v>
      </c>
      <c r="B1178" s="53">
        <f>'גליון הקלדת נתונים ידני'!$J$1</f>
        <v>123456</v>
      </c>
      <c r="C1178" s="53" t="str">
        <f>IF('גליון הקלדת נתונים ידני'!P1181=2,'גליון הקלדת נתונים ידני'!O1181,"")</f>
        <v/>
      </c>
      <c r="D1178" s="53">
        <v>0</v>
      </c>
      <c r="E1178" s="54" t="str">
        <f>IF('גליון הקלדת נתונים ידני'!P1181=2,'גליון הקלדת נתונים ידני'!M1181,"")</f>
        <v/>
      </c>
      <c r="F1178" s="54" t="str">
        <f>IF('גליון הקלדת נתונים ידני'!P1181=2,'גליון הקלדת נתונים ידני'!N1181,"")</f>
        <v/>
      </c>
      <c r="G1178" s="52">
        <v>1</v>
      </c>
      <c r="H1178" s="52">
        <v>1</v>
      </c>
    </row>
    <row r="1179" spans="1:8">
      <c r="A1179" s="52">
        <v>2022</v>
      </c>
      <c r="B1179" s="53">
        <f>'גליון הקלדת נתונים ידני'!$J$1</f>
        <v>123456</v>
      </c>
      <c r="C1179" s="53" t="str">
        <f>IF('גליון הקלדת נתונים ידני'!P1182=2,'גליון הקלדת נתונים ידני'!O1182,"")</f>
        <v/>
      </c>
      <c r="D1179" s="53">
        <v>0</v>
      </c>
      <c r="E1179" s="54" t="str">
        <f>IF('גליון הקלדת נתונים ידני'!P1182=2,'גליון הקלדת נתונים ידני'!M1182,"")</f>
        <v/>
      </c>
      <c r="F1179" s="54" t="str">
        <f>IF('גליון הקלדת נתונים ידני'!P1182=2,'גליון הקלדת נתונים ידני'!N1182,"")</f>
        <v/>
      </c>
      <c r="G1179" s="52">
        <v>1</v>
      </c>
      <c r="H1179" s="52">
        <v>1</v>
      </c>
    </row>
    <row r="1180" spans="1:8">
      <c r="A1180" s="52">
        <v>2022</v>
      </c>
      <c r="B1180" s="53">
        <f>'גליון הקלדת נתונים ידני'!$J$1</f>
        <v>123456</v>
      </c>
      <c r="C1180" s="53" t="str">
        <f>IF('גליון הקלדת נתונים ידני'!P1183=2,'גליון הקלדת נתונים ידני'!O1183,"")</f>
        <v/>
      </c>
      <c r="D1180" s="53">
        <v>0</v>
      </c>
      <c r="E1180" s="54" t="str">
        <f>IF('גליון הקלדת נתונים ידני'!P1183=2,'גליון הקלדת נתונים ידני'!M1183,"")</f>
        <v/>
      </c>
      <c r="F1180" s="54" t="str">
        <f>IF('גליון הקלדת נתונים ידני'!P1183=2,'גליון הקלדת נתונים ידני'!N1183,"")</f>
        <v/>
      </c>
      <c r="G1180" s="52">
        <v>1</v>
      </c>
      <c r="H1180" s="52">
        <v>1</v>
      </c>
    </row>
    <row r="1181" spans="1:8">
      <c r="A1181" s="52">
        <v>2022</v>
      </c>
      <c r="B1181" s="53">
        <f>'גליון הקלדת נתונים ידני'!$J$1</f>
        <v>123456</v>
      </c>
      <c r="C1181" s="53" t="str">
        <f>IF('גליון הקלדת נתונים ידני'!P1184=2,'גליון הקלדת נתונים ידני'!O1184,"")</f>
        <v/>
      </c>
      <c r="D1181" s="53">
        <v>0</v>
      </c>
      <c r="E1181" s="54" t="str">
        <f>IF('גליון הקלדת נתונים ידני'!P1184=2,'גליון הקלדת נתונים ידני'!M1184,"")</f>
        <v/>
      </c>
      <c r="F1181" s="54" t="str">
        <f>IF('גליון הקלדת נתונים ידני'!P1184=2,'גליון הקלדת נתונים ידני'!N1184,"")</f>
        <v/>
      </c>
      <c r="G1181" s="52">
        <v>1</v>
      </c>
      <c r="H1181" s="52">
        <v>1</v>
      </c>
    </row>
    <row r="1182" spans="1:8">
      <c r="A1182" s="52">
        <v>2022</v>
      </c>
      <c r="B1182" s="53">
        <f>'גליון הקלדת נתונים ידני'!$J$1</f>
        <v>123456</v>
      </c>
      <c r="C1182" s="53" t="str">
        <f>IF('גליון הקלדת נתונים ידני'!P1185=2,'גליון הקלדת נתונים ידני'!O1185,"")</f>
        <v/>
      </c>
      <c r="D1182" s="53">
        <v>0</v>
      </c>
      <c r="E1182" s="54" t="str">
        <f>IF('גליון הקלדת נתונים ידני'!P1185=2,'גליון הקלדת נתונים ידני'!M1185,"")</f>
        <v/>
      </c>
      <c r="F1182" s="54" t="str">
        <f>IF('גליון הקלדת נתונים ידני'!P1185=2,'גליון הקלדת נתונים ידני'!N1185,"")</f>
        <v/>
      </c>
      <c r="G1182" s="52">
        <v>1</v>
      </c>
      <c r="H1182" s="52">
        <v>1</v>
      </c>
    </row>
    <row r="1183" spans="1:8">
      <c r="A1183" s="52">
        <v>2022</v>
      </c>
      <c r="B1183" s="53">
        <f>'גליון הקלדת נתונים ידני'!$J$1</f>
        <v>123456</v>
      </c>
      <c r="C1183" s="53" t="str">
        <f>IF('גליון הקלדת נתונים ידני'!P1186=2,'גליון הקלדת נתונים ידני'!O1186,"")</f>
        <v/>
      </c>
      <c r="D1183" s="53">
        <v>0</v>
      </c>
      <c r="E1183" s="54" t="str">
        <f>IF('גליון הקלדת נתונים ידני'!P1186=2,'גליון הקלדת נתונים ידני'!M1186,"")</f>
        <v/>
      </c>
      <c r="F1183" s="54" t="str">
        <f>IF('גליון הקלדת נתונים ידני'!P1186=2,'גליון הקלדת נתונים ידני'!N1186,"")</f>
        <v/>
      </c>
      <c r="G1183" s="52">
        <v>1</v>
      </c>
      <c r="H1183" s="52">
        <v>1</v>
      </c>
    </row>
    <row r="1184" spans="1:8">
      <c r="A1184" s="52">
        <v>2022</v>
      </c>
      <c r="B1184" s="53">
        <f>'גליון הקלדת נתונים ידני'!$J$1</f>
        <v>123456</v>
      </c>
      <c r="C1184" s="53" t="str">
        <f>IF('גליון הקלדת נתונים ידני'!P1187=2,'גליון הקלדת נתונים ידני'!O1187,"")</f>
        <v/>
      </c>
      <c r="D1184" s="53">
        <v>0</v>
      </c>
      <c r="E1184" s="54" t="str">
        <f>IF('גליון הקלדת נתונים ידני'!P1187=2,'גליון הקלדת נתונים ידני'!M1187,"")</f>
        <v/>
      </c>
      <c r="F1184" s="54" t="str">
        <f>IF('גליון הקלדת נתונים ידני'!P1187=2,'גליון הקלדת נתונים ידני'!N1187,"")</f>
        <v/>
      </c>
      <c r="G1184" s="52">
        <v>1</v>
      </c>
      <c r="H1184" s="52">
        <v>1</v>
      </c>
    </row>
    <row r="1185" spans="1:8">
      <c r="A1185" s="52">
        <v>2022</v>
      </c>
      <c r="B1185" s="53">
        <f>'גליון הקלדת נתונים ידני'!$J$1</f>
        <v>123456</v>
      </c>
      <c r="C1185" s="53" t="str">
        <f>IF('גליון הקלדת נתונים ידני'!P1188=2,'גליון הקלדת נתונים ידני'!O1188,"")</f>
        <v/>
      </c>
      <c r="D1185" s="53">
        <v>0</v>
      </c>
      <c r="E1185" s="54" t="str">
        <f>IF('גליון הקלדת נתונים ידני'!P1188=2,'גליון הקלדת נתונים ידני'!M1188,"")</f>
        <v/>
      </c>
      <c r="F1185" s="54" t="str">
        <f>IF('גליון הקלדת נתונים ידני'!P1188=2,'גליון הקלדת נתונים ידני'!N1188,"")</f>
        <v/>
      </c>
      <c r="G1185" s="52">
        <v>1</v>
      </c>
      <c r="H1185" s="52">
        <v>1</v>
      </c>
    </row>
    <row r="1186" spans="1:8">
      <c r="A1186" s="52">
        <v>2022</v>
      </c>
      <c r="B1186" s="53">
        <f>'גליון הקלדת נתונים ידני'!$J$1</f>
        <v>123456</v>
      </c>
      <c r="C1186" s="53" t="str">
        <f>IF('גליון הקלדת נתונים ידני'!P1189=2,'גליון הקלדת נתונים ידני'!O1189,"")</f>
        <v/>
      </c>
      <c r="D1186" s="53">
        <v>0</v>
      </c>
      <c r="E1186" s="54" t="str">
        <f>IF('גליון הקלדת נתונים ידני'!P1189=2,'גליון הקלדת נתונים ידני'!M1189,"")</f>
        <v/>
      </c>
      <c r="F1186" s="54" t="str">
        <f>IF('גליון הקלדת נתונים ידני'!P1189=2,'גליון הקלדת נתונים ידני'!N1189,"")</f>
        <v/>
      </c>
      <c r="G1186" s="52">
        <v>1</v>
      </c>
      <c r="H1186" s="52">
        <v>1</v>
      </c>
    </row>
    <row r="1187" spans="1:8">
      <c r="A1187" s="52">
        <v>2022</v>
      </c>
      <c r="B1187" s="53">
        <f>'גליון הקלדת נתונים ידני'!$J$1</f>
        <v>123456</v>
      </c>
      <c r="C1187" s="53" t="str">
        <f>IF('גליון הקלדת נתונים ידני'!P1190=2,'גליון הקלדת נתונים ידני'!O1190,"")</f>
        <v/>
      </c>
      <c r="D1187" s="53">
        <v>0</v>
      </c>
      <c r="E1187" s="54" t="str">
        <f>IF('גליון הקלדת נתונים ידני'!P1190=2,'גליון הקלדת נתונים ידני'!M1190,"")</f>
        <v/>
      </c>
      <c r="F1187" s="54" t="str">
        <f>IF('גליון הקלדת נתונים ידני'!P1190=2,'גליון הקלדת נתונים ידני'!N1190,"")</f>
        <v/>
      </c>
      <c r="G1187" s="52">
        <v>1</v>
      </c>
      <c r="H1187" s="52">
        <v>1</v>
      </c>
    </row>
    <row r="1188" spans="1:8">
      <c r="A1188" s="52">
        <v>2022</v>
      </c>
      <c r="B1188" s="53">
        <f>'גליון הקלדת נתונים ידני'!$J$1</f>
        <v>123456</v>
      </c>
      <c r="C1188" s="53" t="str">
        <f>IF('גליון הקלדת נתונים ידני'!P1191=2,'גליון הקלדת נתונים ידני'!O1191,"")</f>
        <v/>
      </c>
      <c r="D1188" s="53">
        <v>0</v>
      </c>
      <c r="E1188" s="54" t="str">
        <f>IF('גליון הקלדת נתונים ידני'!P1191=2,'גליון הקלדת נתונים ידני'!M1191,"")</f>
        <v/>
      </c>
      <c r="F1188" s="54" t="str">
        <f>IF('גליון הקלדת נתונים ידני'!P1191=2,'גליון הקלדת נתונים ידני'!N1191,"")</f>
        <v/>
      </c>
      <c r="G1188" s="52">
        <v>1</v>
      </c>
      <c r="H1188" s="52">
        <v>1</v>
      </c>
    </row>
    <row r="1189" spans="1:8">
      <c r="A1189" s="52">
        <v>2022</v>
      </c>
      <c r="B1189" s="53">
        <f>'גליון הקלדת נתונים ידני'!$J$1</f>
        <v>123456</v>
      </c>
      <c r="C1189" s="53" t="str">
        <f>IF('גליון הקלדת נתונים ידני'!P1192=2,'גליון הקלדת נתונים ידני'!O1192,"")</f>
        <v/>
      </c>
      <c r="D1189" s="53">
        <v>0</v>
      </c>
      <c r="E1189" s="54" t="str">
        <f>IF('גליון הקלדת נתונים ידני'!P1192=2,'גליון הקלדת נתונים ידני'!M1192,"")</f>
        <v/>
      </c>
      <c r="F1189" s="54" t="str">
        <f>IF('גליון הקלדת נתונים ידני'!P1192=2,'גליון הקלדת נתונים ידני'!N1192,"")</f>
        <v/>
      </c>
      <c r="G1189" s="52">
        <v>1</v>
      </c>
      <c r="H1189" s="52">
        <v>1</v>
      </c>
    </row>
    <row r="1190" spans="1:8">
      <c r="A1190" s="52">
        <v>2022</v>
      </c>
      <c r="B1190" s="53">
        <f>'גליון הקלדת נתונים ידני'!$J$1</f>
        <v>123456</v>
      </c>
      <c r="C1190" s="53" t="str">
        <f>IF('גליון הקלדת נתונים ידני'!P1193=2,'גליון הקלדת נתונים ידני'!O1193,"")</f>
        <v/>
      </c>
      <c r="D1190" s="53">
        <v>0</v>
      </c>
      <c r="E1190" s="54" t="str">
        <f>IF('גליון הקלדת נתונים ידני'!P1193=2,'גליון הקלדת נתונים ידני'!M1193,"")</f>
        <v/>
      </c>
      <c r="F1190" s="54" t="str">
        <f>IF('גליון הקלדת נתונים ידני'!P1193=2,'גליון הקלדת נתונים ידני'!N1193,"")</f>
        <v/>
      </c>
      <c r="G1190" s="52">
        <v>1</v>
      </c>
      <c r="H1190" s="52">
        <v>1</v>
      </c>
    </row>
    <row r="1191" spans="1:8">
      <c r="A1191" s="52">
        <v>2022</v>
      </c>
      <c r="B1191" s="53">
        <f>'גליון הקלדת נתונים ידני'!$J$1</f>
        <v>123456</v>
      </c>
      <c r="C1191" s="53" t="str">
        <f>IF('גליון הקלדת נתונים ידני'!P1194=2,'גליון הקלדת נתונים ידני'!O1194,"")</f>
        <v/>
      </c>
      <c r="D1191" s="53">
        <v>0</v>
      </c>
      <c r="E1191" s="54" t="str">
        <f>IF('גליון הקלדת נתונים ידני'!P1194=2,'גליון הקלדת נתונים ידני'!M1194,"")</f>
        <v/>
      </c>
      <c r="F1191" s="54" t="str">
        <f>IF('גליון הקלדת נתונים ידני'!P1194=2,'גליון הקלדת נתונים ידני'!N1194,"")</f>
        <v/>
      </c>
      <c r="G1191" s="52">
        <v>1</v>
      </c>
      <c r="H1191" s="52">
        <v>1</v>
      </c>
    </row>
    <row r="1192" spans="1:8">
      <c r="A1192" s="52">
        <v>2022</v>
      </c>
      <c r="B1192" s="53">
        <f>'גליון הקלדת נתונים ידני'!$J$1</f>
        <v>123456</v>
      </c>
      <c r="C1192" s="53" t="str">
        <f>IF('גליון הקלדת נתונים ידני'!P1195=2,'גליון הקלדת נתונים ידני'!O1195,"")</f>
        <v/>
      </c>
      <c r="D1192" s="53">
        <v>0</v>
      </c>
      <c r="E1192" s="54" t="str">
        <f>IF('גליון הקלדת נתונים ידני'!P1195=2,'גליון הקלדת נתונים ידני'!M1195,"")</f>
        <v/>
      </c>
      <c r="F1192" s="54" t="str">
        <f>IF('גליון הקלדת נתונים ידני'!P1195=2,'גליון הקלדת נתונים ידני'!N1195,"")</f>
        <v/>
      </c>
      <c r="G1192" s="52">
        <v>1</v>
      </c>
      <c r="H1192" s="52">
        <v>1</v>
      </c>
    </row>
    <row r="1193" spans="1:8">
      <c r="A1193" s="52">
        <v>2022</v>
      </c>
      <c r="B1193" s="53">
        <f>'גליון הקלדת נתונים ידני'!$J$1</f>
        <v>123456</v>
      </c>
      <c r="C1193" s="53" t="str">
        <f>IF('גליון הקלדת נתונים ידני'!P1196=2,'גליון הקלדת נתונים ידני'!O1196,"")</f>
        <v/>
      </c>
      <c r="D1193" s="53">
        <v>0</v>
      </c>
      <c r="E1193" s="54" t="str">
        <f>IF('גליון הקלדת נתונים ידני'!P1196=2,'גליון הקלדת נתונים ידני'!M1196,"")</f>
        <v/>
      </c>
      <c r="F1193" s="54" t="str">
        <f>IF('גליון הקלדת נתונים ידני'!P1196=2,'גליון הקלדת נתונים ידני'!N1196,"")</f>
        <v/>
      </c>
      <c r="G1193" s="52">
        <v>1</v>
      </c>
      <c r="H1193" s="52">
        <v>1</v>
      </c>
    </row>
    <row r="1194" spans="1:8">
      <c r="A1194" s="52">
        <v>2022</v>
      </c>
      <c r="B1194" s="53">
        <f>'גליון הקלדת נתונים ידני'!$J$1</f>
        <v>123456</v>
      </c>
      <c r="C1194" s="53" t="str">
        <f>IF('גליון הקלדת נתונים ידני'!P1197=2,'גליון הקלדת נתונים ידני'!O1197,"")</f>
        <v/>
      </c>
      <c r="D1194" s="53">
        <v>0</v>
      </c>
      <c r="E1194" s="54" t="str">
        <f>IF('גליון הקלדת נתונים ידני'!P1197=2,'גליון הקלדת נתונים ידני'!M1197,"")</f>
        <v/>
      </c>
      <c r="F1194" s="54" t="str">
        <f>IF('גליון הקלדת נתונים ידני'!P1197=2,'גליון הקלדת נתונים ידני'!N1197,"")</f>
        <v/>
      </c>
      <c r="G1194" s="52">
        <v>1</v>
      </c>
      <c r="H1194" s="52">
        <v>1</v>
      </c>
    </row>
    <row r="1195" spans="1:8">
      <c r="A1195" s="52">
        <v>2022</v>
      </c>
      <c r="B1195" s="53">
        <f>'גליון הקלדת נתונים ידני'!$J$1</f>
        <v>123456</v>
      </c>
      <c r="C1195" s="53" t="str">
        <f>IF('גליון הקלדת נתונים ידני'!P1198=2,'גליון הקלדת נתונים ידני'!O1198,"")</f>
        <v/>
      </c>
      <c r="D1195" s="53">
        <v>0</v>
      </c>
      <c r="E1195" s="54" t="str">
        <f>IF('גליון הקלדת נתונים ידני'!P1198=2,'גליון הקלדת נתונים ידני'!M1198,"")</f>
        <v/>
      </c>
      <c r="F1195" s="54" t="str">
        <f>IF('גליון הקלדת נתונים ידני'!P1198=2,'גליון הקלדת נתונים ידני'!N1198,"")</f>
        <v/>
      </c>
      <c r="G1195" s="52">
        <v>1</v>
      </c>
      <c r="H1195" s="52">
        <v>1</v>
      </c>
    </row>
    <row r="1196" spans="1:8">
      <c r="A1196" s="52">
        <v>2022</v>
      </c>
      <c r="B1196" s="53">
        <f>'גליון הקלדת נתונים ידני'!$J$1</f>
        <v>123456</v>
      </c>
      <c r="C1196" s="53" t="str">
        <f>IF('גליון הקלדת נתונים ידני'!P1199=2,'גליון הקלדת נתונים ידני'!O1199,"")</f>
        <v/>
      </c>
      <c r="D1196" s="53">
        <v>0</v>
      </c>
      <c r="E1196" s="54" t="str">
        <f>IF('גליון הקלדת נתונים ידני'!P1199=2,'גליון הקלדת נתונים ידני'!M1199,"")</f>
        <v/>
      </c>
      <c r="F1196" s="54" t="str">
        <f>IF('גליון הקלדת נתונים ידני'!P1199=2,'גליון הקלדת נתונים ידני'!N1199,"")</f>
        <v/>
      </c>
      <c r="G1196" s="52">
        <v>1</v>
      </c>
      <c r="H1196" s="52">
        <v>1</v>
      </c>
    </row>
    <row r="1197" spans="1:8">
      <c r="A1197" s="52">
        <v>2022</v>
      </c>
      <c r="B1197" s="53">
        <f>'גליון הקלדת נתונים ידני'!$J$1</f>
        <v>123456</v>
      </c>
      <c r="C1197" s="53" t="str">
        <f>IF('גליון הקלדת נתונים ידני'!P1200=2,'גליון הקלדת נתונים ידני'!O1200,"")</f>
        <v/>
      </c>
      <c r="D1197" s="53">
        <v>0</v>
      </c>
      <c r="E1197" s="54" t="str">
        <f>IF('גליון הקלדת נתונים ידני'!P1200=2,'גליון הקלדת נתונים ידני'!M1200,"")</f>
        <v/>
      </c>
      <c r="F1197" s="54" t="str">
        <f>IF('גליון הקלדת נתונים ידני'!P1200=2,'גליון הקלדת נתונים ידני'!N1200,"")</f>
        <v/>
      </c>
      <c r="G1197" s="52">
        <v>1</v>
      </c>
      <c r="H1197" s="52">
        <v>1</v>
      </c>
    </row>
    <row r="1198" spans="1:8">
      <c r="A1198" s="52">
        <v>2022</v>
      </c>
      <c r="B1198" s="53">
        <f>'גליון הקלדת נתונים ידני'!$J$1</f>
        <v>123456</v>
      </c>
      <c r="C1198" s="53" t="str">
        <f>IF('גליון הקלדת נתונים ידני'!P1201=2,'גליון הקלדת נתונים ידני'!O1201,"")</f>
        <v/>
      </c>
      <c r="D1198" s="53">
        <v>0</v>
      </c>
      <c r="E1198" s="54" t="str">
        <f>IF('גליון הקלדת נתונים ידני'!P1201=2,'גליון הקלדת נתונים ידני'!M1201,"")</f>
        <v/>
      </c>
      <c r="F1198" s="54" t="str">
        <f>IF('גליון הקלדת נתונים ידני'!P1201=2,'גליון הקלדת נתונים ידני'!N1201,"")</f>
        <v/>
      </c>
      <c r="G1198" s="52">
        <v>1</v>
      </c>
      <c r="H1198" s="52">
        <v>1</v>
      </c>
    </row>
    <row r="1199" spans="1:8">
      <c r="A1199" s="52">
        <v>2022</v>
      </c>
      <c r="B1199" s="53">
        <f>'גליון הקלדת נתונים ידני'!$J$1</f>
        <v>123456</v>
      </c>
      <c r="C1199" s="53" t="str">
        <f>IF('גליון הקלדת נתונים ידני'!P1202=2,'גליון הקלדת נתונים ידני'!O1202,"")</f>
        <v/>
      </c>
      <c r="D1199" s="53">
        <v>0</v>
      </c>
      <c r="E1199" s="54" t="str">
        <f>IF('גליון הקלדת נתונים ידני'!P1202=2,'גליון הקלדת נתונים ידני'!M1202,"")</f>
        <v/>
      </c>
      <c r="F1199" s="54" t="str">
        <f>IF('גליון הקלדת נתונים ידני'!P1202=2,'גליון הקלדת נתונים ידני'!N1202,"")</f>
        <v/>
      </c>
      <c r="G1199" s="52">
        <v>1</v>
      </c>
      <c r="H1199" s="52">
        <v>1</v>
      </c>
    </row>
    <row r="1200" spans="1:8">
      <c r="A1200" s="52">
        <v>2022</v>
      </c>
      <c r="B1200" s="53">
        <f>'גליון הקלדת נתונים ידני'!$J$1</f>
        <v>123456</v>
      </c>
      <c r="C1200" s="53" t="str">
        <f>IF('גליון הקלדת נתונים ידני'!P1203=2,'גליון הקלדת נתונים ידני'!O1203,"")</f>
        <v/>
      </c>
      <c r="D1200" s="53">
        <v>0</v>
      </c>
      <c r="E1200" s="54" t="str">
        <f>IF('גליון הקלדת נתונים ידני'!P1203=2,'גליון הקלדת נתונים ידני'!M1203,"")</f>
        <v/>
      </c>
      <c r="F1200" s="54" t="str">
        <f>IF('גליון הקלדת נתונים ידני'!P1203=2,'גליון הקלדת נתונים ידני'!N1203,"")</f>
        <v/>
      </c>
      <c r="G1200" s="52">
        <v>1</v>
      </c>
      <c r="H1200" s="52">
        <v>1</v>
      </c>
    </row>
    <row r="1201" spans="1:8">
      <c r="A1201" s="52">
        <v>2022</v>
      </c>
      <c r="B1201" s="53">
        <f>'גליון הקלדת נתונים ידני'!$J$1</f>
        <v>123456</v>
      </c>
      <c r="C1201" s="53" t="str">
        <f>IF('גליון הקלדת נתונים ידני'!P1204=2,'גליון הקלדת נתונים ידני'!O1204,"")</f>
        <v/>
      </c>
      <c r="D1201" s="53">
        <v>0</v>
      </c>
      <c r="E1201" s="54" t="str">
        <f>IF('גליון הקלדת נתונים ידני'!P1204=2,'גליון הקלדת נתונים ידני'!M1204,"")</f>
        <v/>
      </c>
      <c r="F1201" s="54" t="str">
        <f>IF('גליון הקלדת נתונים ידני'!P1204=2,'גליון הקלדת נתונים ידני'!N1204,"")</f>
        <v/>
      </c>
      <c r="G1201" s="52">
        <v>1</v>
      </c>
      <c r="H1201" s="52">
        <v>1</v>
      </c>
    </row>
    <row r="1202" spans="1:8">
      <c r="A1202" s="52">
        <v>2022</v>
      </c>
      <c r="B1202" s="53">
        <f>'גליון הקלדת נתונים ידני'!$J$1</f>
        <v>123456</v>
      </c>
      <c r="C1202" s="53" t="str">
        <f>IF('גליון הקלדת נתונים ידני'!P1205=2,'גליון הקלדת נתונים ידני'!O1205,"")</f>
        <v/>
      </c>
      <c r="D1202" s="53">
        <v>0</v>
      </c>
      <c r="E1202" s="54" t="str">
        <f>IF('גליון הקלדת נתונים ידני'!P1205=2,'גליון הקלדת נתונים ידני'!M1205,"")</f>
        <v/>
      </c>
      <c r="F1202" s="54" t="str">
        <f>IF('גליון הקלדת נתונים ידני'!P1205=2,'גליון הקלדת נתונים ידני'!N1205,"")</f>
        <v/>
      </c>
      <c r="G1202" s="52">
        <v>1</v>
      </c>
      <c r="H1202" s="52">
        <v>1</v>
      </c>
    </row>
    <row r="1203" spans="1:8">
      <c r="A1203" s="52">
        <v>2022</v>
      </c>
      <c r="B1203" s="53">
        <f>'גליון הקלדת נתונים ידני'!$J$1</f>
        <v>123456</v>
      </c>
      <c r="C1203" s="53" t="str">
        <f>IF('גליון הקלדת נתונים ידני'!P1206=2,'גליון הקלדת נתונים ידני'!O1206,"")</f>
        <v/>
      </c>
      <c r="D1203" s="53">
        <v>0</v>
      </c>
      <c r="E1203" s="54" t="str">
        <f>IF('גליון הקלדת נתונים ידני'!P1206=2,'גליון הקלדת נתונים ידני'!M1206,"")</f>
        <v/>
      </c>
      <c r="F1203" s="54" t="str">
        <f>IF('גליון הקלדת נתונים ידני'!P1206=2,'גליון הקלדת נתונים ידני'!N1206,"")</f>
        <v/>
      </c>
      <c r="G1203" s="52">
        <v>1</v>
      </c>
      <c r="H1203" s="52">
        <v>1</v>
      </c>
    </row>
    <row r="1204" spans="1:8">
      <c r="A1204" s="52">
        <v>2022</v>
      </c>
      <c r="B1204" s="53">
        <f>'גליון הקלדת נתונים ידני'!$J$1</f>
        <v>123456</v>
      </c>
      <c r="C1204" s="53" t="str">
        <f>IF('גליון הקלדת נתונים ידני'!P1207=2,'גליון הקלדת נתונים ידני'!O1207,"")</f>
        <v/>
      </c>
      <c r="D1204" s="53">
        <v>0</v>
      </c>
      <c r="E1204" s="54" t="str">
        <f>IF('גליון הקלדת נתונים ידני'!P1207=2,'גליון הקלדת נתונים ידני'!M1207,"")</f>
        <v/>
      </c>
      <c r="F1204" s="54" t="str">
        <f>IF('גליון הקלדת נתונים ידני'!P1207=2,'גליון הקלדת נתונים ידני'!N1207,"")</f>
        <v/>
      </c>
      <c r="G1204" s="52">
        <v>1</v>
      </c>
      <c r="H1204" s="52">
        <v>1</v>
      </c>
    </row>
    <row r="1205" spans="1:8">
      <c r="A1205" s="52">
        <v>2022</v>
      </c>
      <c r="B1205" s="53">
        <f>'גליון הקלדת נתונים ידני'!$J$1</f>
        <v>123456</v>
      </c>
      <c r="C1205" s="53" t="str">
        <f>IF('גליון הקלדת נתונים ידני'!P1208=2,'גליון הקלדת נתונים ידני'!O1208,"")</f>
        <v/>
      </c>
      <c r="D1205" s="53">
        <v>0</v>
      </c>
      <c r="E1205" s="54" t="str">
        <f>IF('גליון הקלדת נתונים ידני'!P1208=2,'גליון הקלדת נתונים ידני'!M1208,"")</f>
        <v/>
      </c>
      <c r="F1205" s="54" t="str">
        <f>IF('גליון הקלדת נתונים ידני'!P1208=2,'גליון הקלדת נתונים ידני'!N1208,"")</f>
        <v/>
      </c>
      <c r="G1205" s="52">
        <v>1</v>
      </c>
      <c r="H1205" s="52">
        <v>1</v>
      </c>
    </row>
    <row r="1206" spans="1:8">
      <c r="A1206" s="52">
        <v>2022</v>
      </c>
      <c r="B1206" s="53">
        <f>'גליון הקלדת נתונים ידני'!$J$1</f>
        <v>123456</v>
      </c>
      <c r="C1206" s="53" t="str">
        <f>IF('גליון הקלדת נתונים ידני'!P1209=2,'גליון הקלדת נתונים ידני'!O1209,"")</f>
        <v/>
      </c>
      <c r="D1206" s="53">
        <v>0</v>
      </c>
      <c r="E1206" s="54" t="str">
        <f>IF('גליון הקלדת נתונים ידני'!P1209=2,'גליון הקלדת נתונים ידני'!M1209,"")</f>
        <v/>
      </c>
      <c r="F1206" s="54" t="str">
        <f>IF('גליון הקלדת נתונים ידני'!P1209=2,'גליון הקלדת נתונים ידני'!N1209,"")</f>
        <v/>
      </c>
      <c r="G1206" s="52">
        <v>1</v>
      </c>
      <c r="H1206" s="52">
        <v>1</v>
      </c>
    </row>
    <row r="1207" spans="1:8">
      <c r="A1207" s="52">
        <v>2022</v>
      </c>
      <c r="B1207" s="53">
        <f>'גליון הקלדת נתונים ידני'!$J$1</f>
        <v>123456</v>
      </c>
      <c r="C1207" s="53" t="str">
        <f>IF('גליון הקלדת נתונים ידני'!P1210=2,'גליון הקלדת נתונים ידני'!O1210,"")</f>
        <v/>
      </c>
      <c r="D1207" s="53">
        <v>0</v>
      </c>
      <c r="E1207" s="54" t="str">
        <f>IF('גליון הקלדת נתונים ידני'!P1210=2,'גליון הקלדת נתונים ידני'!M1210,"")</f>
        <v/>
      </c>
      <c r="F1207" s="54" t="str">
        <f>IF('גליון הקלדת נתונים ידני'!P1210=2,'גליון הקלדת נתונים ידני'!N1210,"")</f>
        <v/>
      </c>
      <c r="G1207" s="52">
        <v>1</v>
      </c>
      <c r="H1207" s="52">
        <v>1</v>
      </c>
    </row>
    <row r="1208" spans="1:8">
      <c r="A1208" s="52">
        <v>2022</v>
      </c>
      <c r="B1208" s="53">
        <f>'גליון הקלדת נתונים ידני'!$J$1</f>
        <v>123456</v>
      </c>
      <c r="C1208" s="53" t="str">
        <f>IF('גליון הקלדת נתונים ידני'!P1211=2,'גליון הקלדת נתונים ידני'!O1211,"")</f>
        <v/>
      </c>
      <c r="D1208" s="53">
        <v>0</v>
      </c>
      <c r="E1208" s="54" t="str">
        <f>IF('גליון הקלדת נתונים ידני'!P1211=2,'גליון הקלדת נתונים ידני'!M1211,"")</f>
        <v/>
      </c>
      <c r="F1208" s="54" t="str">
        <f>IF('גליון הקלדת נתונים ידני'!P1211=2,'גליון הקלדת נתונים ידני'!N1211,"")</f>
        <v/>
      </c>
      <c r="G1208" s="52">
        <v>1</v>
      </c>
      <c r="H1208" s="52">
        <v>1</v>
      </c>
    </row>
    <row r="1209" spans="1:8">
      <c r="A1209" s="52">
        <v>2022</v>
      </c>
      <c r="B1209" s="53">
        <f>'גליון הקלדת נתונים ידני'!$J$1</f>
        <v>123456</v>
      </c>
      <c r="C1209" s="53" t="str">
        <f>IF('גליון הקלדת נתונים ידני'!P1212=2,'גליון הקלדת נתונים ידני'!O1212,"")</f>
        <v/>
      </c>
      <c r="D1209" s="53">
        <v>0</v>
      </c>
      <c r="E1209" s="54" t="str">
        <f>IF('גליון הקלדת נתונים ידני'!P1212=2,'גליון הקלדת נתונים ידני'!M1212,"")</f>
        <v/>
      </c>
      <c r="F1209" s="54" t="str">
        <f>IF('גליון הקלדת נתונים ידני'!P1212=2,'גליון הקלדת נתונים ידני'!N1212,"")</f>
        <v/>
      </c>
      <c r="G1209" s="52">
        <v>1</v>
      </c>
      <c r="H1209" s="52">
        <v>1</v>
      </c>
    </row>
    <row r="1210" spans="1:8">
      <c r="A1210" s="52">
        <v>2022</v>
      </c>
      <c r="B1210" s="53">
        <f>'גליון הקלדת נתונים ידני'!$J$1</f>
        <v>123456</v>
      </c>
      <c r="C1210" s="53" t="str">
        <f>IF('גליון הקלדת נתונים ידני'!P1213=2,'גליון הקלדת נתונים ידני'!O1213,"")</f>
        <v/>
      </c>
      <c r="D1210" s="53">
        <v>0</v>
      </c>
      <c r="E1210" s="54" t="str">
        <f>IF('גליון הקלדת נתונים ידני'!P1213=2,'גליון הקלדת נתונים ידני'!M1213,"")</f>
        <v/>
      </c>
      <c r="F1210" s="54" t="str">
        <f>IF('גליון הקלדת נתונים ידני'!P1213=2,'גליון הקלדת נתונים ידני'!N1213,"")</f>
        <v/>
      </c>
      <c r="G1210" s="52">
        <v>1</v>
      </c>
      <c r="H1210" s="52">
        <v>1</v>
      </c>
    </row>
    <row r="1211" spans="1:8">
      <c r="A1211" s="52">
        <v>2022</v>
      </c>
      <c r="B1211" s="53">
        <f>'גליון הקלדת נתונים ידני'!$J$1</f>
        <v>123456</v>
      </c>
      <c r="C1211" s="53" t="str">
        <f>IF('גליון הקלדת נתונים ידני'!P1214=2,'גליון הקלדת נתונים ידני'!O1214,"")</f>
        <v/>
      </c>
      <c r="D1211" s="53">
        <v>0</v>
      </c>
      <c r="E1211" s="54" t="str">
        <f>IF('גליון הקלדת נתונים ידני'!P1214=2,'גליון הקלדת נתונים ידני'!M1214,"")</f>
        <v/>
      </c>
      <c r="F1211" s="54" t="str">
        <f>IF('גליון הקלדת נתונים ידני'!P1214=2,'גליון הקלדת נתונים ידני'!N1214,"")</f>
        <v/>
      </c>
      <c r="G1211" s="52">
        <v>1</v>
      </c>
      <c r="H1211" s="52">
        <v>1</v>
      </c>
    </row>
    <row r="1212" spans="1:8">
      <c r="A1212" s="52">
        <v>2022</v>
      </c>
      <c r="B1212" s="53">
        <f>'גליון הקלדת נתונים ידני'!$J$1</f>
        <v>123456</v>
      </c>
      <c r="C1212" s="53" t="str">
        <f>IF('גליון הקלדת נתונים ידני'!P1215=2,'גליון הקלדת נתונים ידני'!O1215,"")</f>
        <v/>
      </c>
      <c r="D1212" s="53">
        <v>0</v>
      </c>
      <c r="E1212" s="54" t="str">
        <f>IF('גליון הקלדת נתונים ידני'!P1215=2,'גליון הקלדת נתונים ידני'!M1215,"")</f>
        <v/>
      </c>
      <c r="F1212" s="54" t="str">
        <f>IF('גליון הקלדת נתונים ידני'!P1215=2,'גליון הקלדת נתונים ידני'!N1215,"")</f>
        <v/>
      </c>
      <c r="G1212" s="52">
        <v>1</v>
      </c>
      <c r="H1212" s="52">
        <v>1</v>
      </c>
    </row>
    <row r="1213" spans="1:8">
      <c r="A1213" s="52">
        <v>2022</v>
      </c>
      <c r="B1213" s="53">
        <f>'גליון הקלדת נתונים ידני'!$J$1</f>
        <v>123456</v>
      </c>
      <c r="C1213" s="53" t="str">
        <f>IF('גליון הקלדת נתונים ידני'!P1216=2,'גליון הקלדת נתונים ידני'!O1216,"")</f>
        <v/>
      </c>
      <c r="D1213" s="53">
        <v>0</v>
      </c>
      <c r="E1213" s="54" t="str">
        <f>IF('גליון הקלדת נתונים ידני'!P1216=2,'גליון הקלדת נתונים ידני'!M1216,"")</f>
        <v/>
      </c>
      <c r="F1213" s="54" t="str">
        <f>IF('גליון הקלדת נתונים ידני'!P1216=2,'גליון הקלדת נתונים ידני'!N1216,"")</f>
        <v/>
      </c>
      <c r="G1213" s="52">
        <v>1</v>
      </c>
      <c r="H1213" s="52">
        <v>1</v>
      </c>
    </row>
    <row r="1214" spans="1:8">
      <c r="A1214" s="52">
        <v>2022</v>
      </c>
      <c r="B1214" s="53">
        <f>'גליון הקלדת נתונים ידני'!$J$1</f>
        <v>123456</v>
      </c>
      <c r="C1214" s="53" t="str">
        <f>IF('גליון הקלדת נתונים ידני'!P1217=2,'גליון הקלדת נתונים ידני'!O1217,"")</f>
        <v/>
      </c>
      <c r="D1214" s="53">
        <v>0</v>
      </c>
      <c r="E1214" s="54" t="str">
        <f>IF('גליון הקלדת נתונים ידני'!P1217=2,'גליון הקלדת נתונים ידני'!M1217,"")</f>
        <v/>
      </c>
      <c r="F1214" s="54" t="str">
        <f>IF('גליון הקלדת נתונים ידני'!P1217=2,'גליון הקלדת נתונים ידני'!N1217,"")</f>
        <v/>
      </c>
      <c r="G1214" s="52">
        <v>1</v>
      </c>
      <c r="H1214" s="52">
        <v>1</v>
      </c>
    </row>
    <row r="1215" spans="1:8">
      <c r="A1215" s="52">
        <v>2022</v>
      </c>
      <c r="B1215" s="53">
        <f>'גליון הקלדת נתונים ידני'!$J$1</f>
        <v>123456</v>
      </c>
      <c r="C1215" s="53" t="str">
        <f>IF('גליון הקלדת נתונים ידני'!P1218=2,'גליון הקלדת נתונים ידני'!O1218,"")</f>
        <v/>
      </c>
      <c r="D1215" s="53">
        <v>0</v>
      </c>
      <c r="E1215" s="54" t="str">
        <f>IF('גליון הקלדת נתונים ידני'!P1218=2,'גליון הקלדת נתונים ידני'!M1218,"")</f>
        <v/>
      </c>
      <c r="F1215" s="54" t="str">
        <f>IF('גליון הקלדת נתונים ידני'!P1218=2,'גליון הקלדת נתונים ידני'!N1218,"")</f>
        <v/>
      </c>
      <c r="G1215" s="52">
        <v>1</v>
      </c>
      <c r="H1215" s="52">
        <v>1</v>
      </c>
    </row>
    <row r="1216" spans="1:8">
      <c r="A1216" s="52">
        <v>2022</v>
      </c>
      <c r="B1216" s="53">
        <f>'גליון הקלדת נתונים ידני'!$J$1</f>
        <v>123456</v>
      </c>
      <c r="C1216" s="53" t="str">
        <f>IF('גליון הקלדת נתונים ידני'!P1219=2,'גליון הקלדת נתונים ידני'!O1219,"")</f>
        <v/>
      </c>
      <c r="D1216" s="53">
        <v>0</v>
      </c>
      <c r="E1216" s="54" t="str">
        <f>IF('גליון הקלדת נתונים ידני'!P1219=2,'גליון הקלדת נתונים ידני'!M1219,"")</f>
        <v/>
      </c>
      <c r="F1216" s="54" t="str">
        <f>IF('גליון הקלדת נתונים ידני'!P1219=2,'גליון הקלדת נתונים ידני'!N1219,"")</f>
        <v/>
      </c>
      <c r="G1216" s="52">
        <v>1</v>
      </c>
      <c r="H1216" s="52">
        <v>1</v>
      </c>
    </row>
    <row r="1217" spans="1:8">
      <c r="A1217" s="52">
        <v>2022</v>
      </c>
      <c r="B1217" s="53">
        <f>'גליון הקלדת נתונים ידני'!$J$1</f>
        <v>123456</v>
      </c>
      <c r="C1217" s="53" t="str">
        <f>IF('גליון הקלדת נתונים ידני'!P1220=2,'גליון הקלדת נתונים ידני'!O1220,"")</f>
        <v/>
      </c>
      <c r="D1217" s="53">
        <v>0</v>
      </c>
      <c r="E1217" s="54" t="str">
        <f>IF('גליון הקלדת נתונים ידני'!P1220=2,'גליון הקלדת נתונים ידני'!M1220,"")</f>
        <v/>
      </c>
      <c r="F1217" s="54" t="str">
        <f>IF('גליון הקלדת נתונים ידני'!P1220=2,'גליון הקלדת נתונים ידני'!N1220,"")</f>
        <v/>
      </c>
      <c r="G1217" s="52">
        <v>1</v>
      </c>
      <c r="H1217" s="52">
        <v>1</v>
      </c>
    </row>
    <row r="1218" spans="1:8">
      <c r="A1218" s="52">
        <v>2022</v>
      </c>
      <c r="B1218" s="53">
        <f>'גליון הקלדת נתונים ידני'!$J$1</f>
        <v>123456</v>
      </c>
      <c r="C1218" s="53" t="str">
        <f>IF('גליון הקלדת נתונים ידני'!P1221=2,'גליון הקלדת נתונים ידני'!O1221,"")</f>
        <v/>
      </c>
      <c r="D1218" s="53">
        <v>0</v>
      </c>
      <c r="E1218" s="54" t="str">
        <f>IF('גליון הקלדת נתונים ידני'!P1221=2,'גליון הקלדת נתונים ידני'!M1221,"")</f>
        <v/>
      </c>
      <c r="F1218" s="54" t="str">
        <f>IF('גליון הקלדת נתונים ידני'!P1221=2,'גליון הקלדת נתונים ידני'!N1221,"")</f>
        <v/>
      </c>
      <c r="G1218" s="52">
        <v>1</v>
      </c>
      <c r="H1218" s="52">
        <v>1</v>
      </c>
    </row>
    <row r="1219" spans="1:8">
      <c r="A1219" s="52">
        <v>2022</v>
      </c>
      <c r="B1219" s="53">
        <f>'גליון הקלדת נתונים ידני'!$J$1</f>
        <v>123456</v>
      </c>
      <c r="C1219" s="53" t="str">
        <f>IF('גליון הקלדת נתונים ידני'!P1222=2,'גליון הקלדת נתונים ידני'!O1222,"")</f>
        <v/>
      </c>
      <c r="D1219" s="53">
        <v>0</v>
      </c>
      <c r="E1219" s="54" t="str">
        <f>IF('גליון הקלדת נתונים ידני'!P1222=2,'גליון הקלדת נתונים ידני'!M1222,"")</f>
        <v/>
      </c>
      <c r="F1219" s="54" t="str">
        <f>IF('גליון הקלדת נתונים ידני'!P1222=2,'גליון הקלדת נתונים ידני'!N1222,"")</f>
        <v/>
      </c>
      <c r="G1219" s="52">
        <v>1</v>
      </c>
      <c r="H1219" s="52">
        <v>1</v>
      </c>
    </row>
    <row r="1220" spans="1:8">
      <c r="A1220" s="52">
        <v>2022</v>
      </c>
      <c r="B1220" s="53">
        <f>'גליון הקלדת נתונים ידני'!$J$1</f>
        <v>123456</v>
      </c>
      <c r="C1220" s="53" t="str">
        <f>IF('גליון הקלדת נתונים ידני'!P1223=2,'גליון הקלדת נתונים ידני'!O1223,"")</f>
        <v/>
      </c>
      <c r="D1220" s="53">
        <v>0</v>
      </c>
      <c r="E1220" s="54" t="str">
        <f>IF('גליון הקלדת נתונים ידני'!P1223=2,'גליון הקלדת נתונים ידני'!M1223,"")</f>
        <v/>
      </c>
      <c r="F1220" s="54" t="str">
        <f>IF('גליון הקלדת נתונים ידני'!P1223=2,'גליון הקלדת נתונים ידני'!N1223,"")</f>
        <v/>
      </c>
      <c r="G1220" s="52">
        <v>1</v>
      </c>
      <c r="H1220" s="52">
        <v>1</v>
      </c>
    </row>
    <row r="1221" spans="1:8">
      <c r="A1221" s="52">
        <v>2022</v>
      </c>
      <c r="B1221" s="53">
        <f>'גליון הקלדת נתונים ידני'!$J$1</f>
        <v>123456</v>
      </c>
      <c r="C1221" s="53" t="str">
        <f>IF('גליון הקלדת נתונים ידני'!P1224=2,'גליון הקלדת נתונים ידני'!O1224,"")</f>
        <v/>
      </c>
      <c r="D1221" s="53">
        <v>0</v>
      </c>
      <c r="E1221" s="54" t="str">
        <f>IF('גליון הקלדת נתונים ידני'!P1224=2,'גליון הקלדת נתונים ידני'!M1224,"")</f>
        <v/>
      </c>
      <c r="F1221" s="54" t="str">
        <f>IF('גליון הקלדת נתונים ידני'!P1224=2,'גליון הקלדת נתונים ידני'!N1224,"")</f>
        <v/>
      </c>
      <c r="G1221" s="52">
        <v>1</v>
      </c>
      <c r="H1221" s="52">
        <v>1</v>
      </c>
    </row>
    <row r="1222" spans="1:8">
      <c r="A1222" s="52">
        <v>2022</v>
      </c>
      <c r="B1222" s="53">
        <f>'גליון הקלדת נתונים ידני'!$J$1</f>
        <v>123456</v>
      </c>
      <c r="C1222" s="53" t="str">
        <f>IF('גליון הקלדת נתונים ידני'!P1225=2,'גליון הקלדת נתונים ידני'!O1225,"")</f>
        <v/>
      </c>
      <c r="D1222" s="53">
        <v>0</v>
      </c>
      <c r="E1222" s="54" t="str">
        <f>IF('גליון הקלדת נתונים ידני'!P1225=2,'גליון הקלדת נתונים ידני'!M1225,"")</f>
        <v/>
      </c>
      <c r="F1222" s="54" t="str">
        <f>IF('גליון הקלדת נתונים ידני'!P1225=2,'גליון הקלדת נתונים ידני'!N1225,"")</f>
        <v/>
      </c>
      <c r="G1222" s="52">
        <v>1</v>
      </c>
      <c r="H1222" s="52">
        <v>1</v>
      </c>
    </row>
    <row r="1223" spans="1:8">
      <c r="A1223" s="52">
        <v>2022</v>
      </c>
      <c r="B1223" s="53">
        <f>'גליון הקלדת נתונים ידני'!$J$1</f>
        <v>123456</v>
      </c>
      <c r="C1223" s="53" t="str">
        <f>IF('גליון הקלדת נתונים ידני'!P1226=2,'גליון הקלדת נתונים ידני'!O1226,"")</f>
        <v/>
      </c>
      <c r="D1223" s="53">
        <v>0</v>
      </c>
      <c r="E1223" s="54" t="str">
        <f>IF('גליון הקלדת נתונים ידני'!P1226=2,'גליון הקלדת נתונים ידני'!M1226,"")</f>
        <v/>
      </c>
      <c r="F1223" s="54" t="str">
        <f>IF('גליון הקלדת נתונים ידני'!P1226=2,'גליון הקלדת נתונים ידני'!N1226,"")</f>
        <v/>
      </c>
      <c r="G1223" s="52">
        <v>1</v>
      </c>
      <c r="H1223" s="52">
        <v>1</v>
      </c>
    </row>
    <row r="1224" spans="1:8">
      <c r="A1224" s="52">
        <v>2022</v>
      </c>
      <c r="B1224" s="53">
        <f>'גליון הקלדת נתונים ידני'!$J$1</f>
        <v>123456</v>
      </c>
      <c r="C1224" s="53" t="str">
        <f>IF('גליון הקלדת נתונים ידני'!P1227=2,'גליון הקלדת נתונים ידני'!O1227,"")</f>
        <v/>
      </c>
      <c r="D1224" s="53">
        <v>0</v>
      </c>
      <c r="E1224" s="54" t="str">
        <f>IF('גליון הקלדת נתונים ידני'!P1227=2,'גליון הקלדת נתונים ידני'!M1227,"")</f>
        <v/>
      </c>
      <c r="F1224" s="54" t="str">
        <f>IF('גליון הקלדת נתונים ידני'!P1227=2,'גליון הקלדת נתונים ידני'!N1227,"")</f>
        <v/>
      </c>
      <c r="G1224" s="52">
        <v>1</v>
      </c>
      <c r="H1224" s="52">
        <v>1</v>
      </c>
    </row>
    <row r="1225" spans="1:8">
      <c r="A1225" s="52">
        <v>2022</v>
      </c>
      <c r="B1225" s="53">
        <f>'גליון הקלדת נתונים ידני'!$J$1</f>
        <v>123456</v>
      </c>
      <c r="C1225" s="53" t="str">
        <f>IF('גליון הקלדת נתונים ידני'!P1228=2,'גליון הקלדת נתונים ידני'!O1228,"")</f>
        <v/>
      </c>
      <c r="D1225" s="53">
        <v>0</v>
      </c>
      <c r="E1225" s="54" t="str">
        <f>IF('גליון הקלדת נתונים ידני'!P1228=2,'גליון הקלדת נתונים ידני'!M1228,"")</f>
        <v/>
      </c>
      <c r="F1225" s="54" t="str">
        <f>IF('גליון הקלדת נתונים ידני'!P1228=2,'גליון הקלדת נתונים ידני'!N1228,"")</f>
        <v/>
      </c>
      <c r="G1225" s="52">
        <v>1</v>
      </c>
      <c r="H1225" s="52">
        <v>1</v>
      </c>
    </row>
    <row r="1226" spans="1:8">
      <c r="A1226" s="52">
        <v>2022</v>
      </c>
      <c r="B1226" s="53">
        <f>'גליון הקלדת נתונים ידני'!$J$1</f>
        <v>123456</v>
      </c>
      <c r="C1226" s="53" t="str">
        <f>IF('גליון הקלדת נתונים ידני'!P1229=2,'גליון הקלדת נתונים ידני'!O1229,"")</f>
        <v/>
      </c>
      <c r="D1226" s="53">
        <v>0</v>
      </c>
      <c r="E1226" s="54" t="str">
        <f>IF('גליון הקלדת נתונים ידני'!P1229=2,'גליון הקלדת נתונים ידני'!M1229,"")</f>
        <v/>
      </c>
      <c r="F1226" s="54" t="str">
        <f>IF('גליון הקלדת נתונים ידני'!P1229=2,'גליון הקלדת נתונים ידני'!N1229,"")</f>
        <v/>
      </c>
      <c r="G1226" s="52">
        <v>1</v>
      </c>
      <c r="H1226" s="52">
        <v>1</v>
      </c>
    </row>
    <row r="1227" spans="1:8">
      <c r="A1227" s="52">
        <v>2022</v>
      </c>
      <c r="B1227" s="53">
        <f>'גליון הקלדת נתונים ידני'!$J$1</f>
        <v>123456</v>
      </c>
      <c r="C1227" s="53" t="str">
        <f>IF('גליון הקלדת נתונים ידני'!P1230=2,'גליון הקלדת נתונים ידני'!O1230,"")</f>
        <v/>
      </c>
      <c r="D1227" s="53">
        <v>0</v>
      </c>
      <c r="E1227" s="54" t="str">
        <f>IF('גליון הקלדת נתונים ידני'!P1230=2,'גליון הקלדת נתונים ידני'!M1230,"")</f>
        <v/>
      </c>
      <c r="F1227" s="54" t="str">
        <f>IF('גליון הקלדת נתונים ידני'!P1230=2,'גליון הקלדת נתונים ידני'!N1230,"")</f>
        <v/>
      </c>
      <c r="G1227" s="52">
        <v>1</v>
      </c>
      <c r="H1227" s="52">
        <v>1</v>
      </c>
    </row>
    <row r="1228" spans="1:8">
      <c r="A1228" s="52">
        <v>2022</v>
      </c>
      <c r="B1228" s="53">
        <f>'גליון הקלדת נתונים ידני'!$J$1</f>
        <v>123456</v>
      </c>
      <c r="C1228" s="53" t="str">
        <f>IF('גליון הקלדת נתונים ידני'!P1231=2,'גליון הקלדת נתונים ידני'!O1231,"")</f>
        <v/>
      </c>
      <c r="D1228" s="53">
        <v>0</v>
      </c>
      <c r="E1228" s="54" t="str">
        <f>IF('גליון הקלדת נתונים ידני'!P1231=2,'גליון הקלדת נתונים ידני'!M1231,"")</f>
        <v/>
      </c>
      <c r="F1228" s="54" t="str">
        <f>IF('גליון הקלדת נתונים ידני'!P1231=2,'גליון הקלדת נתונים ידני'!N1231,"")</f>
        <v/>
      </c>
      <c r="G1228" s="52">
        <v>1</v>
      </c>
      <c r="H1228" s="52">
        <v>1</v>
      </c>
    </row>
    <row r="1229" spans="1:8">
      <c r="A1229" s="52">
        <v>2022</v>
      </c>
      <c r="B1229" s="53">
        <f>'גליון הקלדת נתונים ידני'!$J$1</f>
        <v>123456</v>
      </c>
      <c r="C1229" s="53" t="str">
        <f>IF('גליון הקלדת נתונים ידני'!P1232=2,'גליון הקלדת נתונים ידני'!O1232,"")</f>
        <v/>
      </c>
      <c r="D1229" s="53">
        <v>0</v>
      </c>
      <c r="E1229" s="54" t="str">
        <f>IF('גליון הקלדת נתונים ידני'!P1232=2,'גליון הקלדת נתונים ידני'!M1232,"")</f>
        <v/>
      </c>
      <c r="F1229" s="54" t="str">
        <f>IF('גליון הקלדת נתונים ידני'!P1232=2,'גליון הקלדת נתונים ידני'!N1232,"")</f>
        <v/>
      </c>
      <c r="G1229" s="52">
        <v>1</v>
      </c>
      <c r="H1229" s="52">
        <v>1</v>
      </c>
    </row>
    <row r="1230" spans="1:8">
      <c r="A1230" s="52">
        <v>2022</v>
      </c>
      <c r="B1230" s="53">
        <f>'גליון הקלדת נתונים ידני'!$J$1</f>
        <v>123456</v>
      </c>
      <c r="C1230" s="53" t="str">
        <f>IF('גליון הקלדת נתונים ידני'!P1233=2,'גליון הקלדת נתונים ידני'!O1233,"")</f>
        <v/>
      </c>
      <c r="D1230" s="53">
        <v>0</v>
      </c>
      <c r="E1230" s="54" t="str">
        <f>IF('גליון הקלדת נתונים ידני'!P1233=2,'גליון הקלדת נתונים ידני'!M1233,"")</f>
        <v/>
      </c>
      <c r="F1230" s="54" t="str">
        <f>IF('גליון הקלדת נתונים ידני'!P1233=2,'גליון הקלדת נתונים ידני'!N1233,"")</f>
        <v/>
      </c>
      <c r="G1230" s="52">
        <v>1</v>
      </c>
      <c r="H1230" s="52">
        <v>1</v>
      </c>
    </row>
    <row r="1231" spans="1:8">
      <c r="A1231" s="52">
        <v>2022</v>
      </c>
      <c r="B1231" s="53">
        <f>'גליון הקלדת נתונים ידני'!$J$1</f>
        <v>123456</v>
      </c>
      <c r="C1231" s="53" t="str">
        <f>IF('גליון הקלדת נתונים ידני'!P1234=2,'גליון הקלדת נתונים ידני'!O1234,"")</f>
        <v/>
      </c>
      <c r="D1231" s="53">
        <v>0</v>
      </c>
      <c r="E1231" s="54" t="str">
        <f>IF('גליון הקלדת נתונים ידני'!P1234=2,'גליון הקלדת נתונים ידני'!M1234,"")</f>
        <v/>
      </c>
      <c r="F1231" s="54" t="str">
        <f>IF('גליון הקלדת נתונים ידני'!P1234=2,'גליון הקלדת נתונים ידני'!N1234,"")</f>
        <v/>
      </c>
      <c r="G1231" s="52">
        <v>1</v>
      </c>
      <c r="H1231" s="52">
        <v>1</v>
      </c>
    </row>
    <row r="1232" spans="1:8">
      <c r="A1232" s="52">
        <v>2022</v>
      </c>
      <c r="B1232" s="53">
        <f>'גליון הקלדת נתונים ידני'!$J$1</f>
        <v>123456</v>
      </c>
      <c r="C1232" s="53" t="str">
        <f>IF('גליון הקלדת נתונים ידני'!P1235=2,'גליון הקלדת נתונים ידני'!O1235,"")</f>
        <v/>
      </c>
      <c r="D1232" s="53">
        <v>0</v>
      </c>
      <c r="E1232" s="54" t="str">
        <f>IF('גליון הקלדת נתונים ידני'!P1235=2,'גליון הקלדת נתונים ידני'!M1235,"")</f>
        <v/>
      </c>
      <c r="F1232" s="54" t="str">
        <f>IF('גליון הקלדת נתונים ידני'!P1235=2,'גליון הקלדת נתונים ידני'!N1235,"")</f>
        <v/>
      </c>
      <c r="G1232" s="52">
        <v>1</v>
      </c>
      <c r="H1232" s="52">
        <v>1</v>
      </c>
    </row>
    <row r="1233" spans="1:8">
      <c r="A1233" s="52">
        <v>2022</v>
      </c>
      <c r="B1233" s="53">
        <f>'גליון הקלדת נתונים ידני'!$J$1</f>
        <v>123456</v>
      </c>
      <c r="C1233" s="53" t="str">
        <f>IF('גליון הקלדת נתונים ידני'!P1236=2,'גליון הקלדת נתונים ידני'!O1236,"")</f>
        <v/>
      </c>
      <c r="D1233" s="53">
        <v>0</v>
      </c>
      <c r="E1233" s="54" t="str">
        <f>IF('גליון הקלדת נתונים ידני'!P1236=2,'גליון הקלדת נתונים ידני'!M1236,"")</f>
        <v/>
      </c>
      <c r="F1233" s="54" t="str">
        <f>IF('גליון הקלדת נתונים ידני'!P1236=2,'גליון הקלדת נתונים ידני'!N1236,"")</f>
        <v/>
      </c>
      <c r="G1233" s="52">
        <v>1</v>
      </c>
      <c r="H1233" s="52">
        <v>1</v>
      </c>
    </row>
    <row r="1234" spans="1:8">
      <c r="A1234" s="52">
        <v>2022</v>
      </c>
      <c r="B1234" s="53">
        <f>'גליון הקלדת נתונים ידני'!$J$1</f>
        <v>123456</v>
      </c>
      <c r="C1234" s="53" t="str">
        <f>IF('גליון הקלדת נתונים ידני'!P1237=2,'גליון הקלדת נתונים ידני'!O1237,"")</f>
        <v/>
      </c>
      <c r="D1234" s="53">
        <v>0</v>
      </c>
      <c r="E1234" s="54" t="str">
        <f>IF('גליון הקלדת נתונים ידני'!P1237=2,'גליון הקלדת נתונים ידני'!M1237,"")</f>
        <v/>
      </c>
      <c r="F1234" s="54" t="str">
        <f>IF('גליון הקלדת נתונים ידני'!P1237=2,'גליון הקלדת נתונים ידני'!N1237,"")</f>
        <v/>
      </c>
      <c r="G1234" s="52">
        <v>1</v>
      </c>
      <c r="H1234" s="52">
        <v>1</v>
      </c>
    </row>
    <row r="1235" spans="1:8">
      <c r="A1235" s="52">
        <v>2022</v>
      </c>
      <c r="B1235" s="53">
        <f>'גליון הקלדת נתונים ידני'!$J$1</f>
        <v>123456</v>
      </c>
      <c r="C1235" s="53" t="str">
        <f>IF('גליון הקלדת נתונים ידני'!P1238=2,'גליון הקלדת נתונים ידני'!O1238,"")</f>
        <v/>
      </c>
      <c r="D1235" s="53">
        <v>0</v>
      </c>
      <c r="E1235" s="54" t="str">
        <f>IF('גליון הקלדת נתונים ידני'!P1238=2,'גליון הקלדת נתונים ידני'!M1238,"")</f>
        <v/>
      </c>
      <c r="F1235" s="54" t="str">
        <f>IF('גליון הקלדת נתונים ידני'!P1238=2,'גליון הקלדת נתונים ידני'!N1238,"")</f>
        <v/>
      </c>
      <c r="G1235" s="52">
        <v>1</v>
      </c>
      <c r="H1235" s="52">
        <v>1</v>
      </c>
    </row>
    <row r="1236" spans="1:8">
      <c r="A1236" s="52">
        <v>2022</v>
      </c>
      <c r="B1236" s="53">
        <f>'גליון הקלדת נתונים ידני'!$J$1</f>
        <v>123456</v>
      </c>
      <c r="C1236" s="53" t="str">
        <f>IF('גליון הקלדת נתונים ידני'!P1239=2,'גליון הקלדת נתונים ידני'!O1239,"")</f>
        <v/>
      </c>
      <c r="D1236" s="53">
        <v>0</v>
      </c>
      <c r="E1236" s="54" t="str">
        <f>IF('גליון הקלדת נתונים ידני'!P1239=2,'גליון הקלדת נתונים ידני'!M1239,"")</f>
        <v/>
      </c>
      <c r="F1236" s="54" t="str">
        <f>IF('גליון הקלדת נתונים ידני'!P1239=2,'גליון הקלדת נתונים ידני'!N1239,"")</f>
        <v/>
      </c>
      <c r="G1236" s="52">
        <v>1</v>
      </c>
      <c r="H1236" s="52">
        <v>1</v>
      </c>
    </row>
    <row r="1237" spans="1:8">
      <c r="A1237" s="52">
        <v>2022</v>
      </c>
      <c r="B1237" s="53">
        <f>'גליון הקלדת נתונים ידני'!$J$1</f>
        <v>123456</v>
      </c>
      <c r="C1237" s="53" t="str">
        <f>IF('גליון הקלדת נתונים ידני'!P1240=2,'גליון הקלדת נתונים ידני'!O1240,"")</f>
        <v/>
      </c>
      <c r="D1237" s="53">
        <v>0</v>
      </c>
      <c r="E1237" s="54" t="str">
        <f>IF('גליון הקלדת נתונים ידני'!P1240=2,'גליון הקלדת נתונים ידני'!M1240,"")</f>
        <v/>
      </c>
      <c r="F1237" s="54" t="str">
        <f>IF('גליון הקלדת נתונים ידני'!P1240=2,'גליון הקלדת נתונים ידני'!N1240,"")</f>
        <v/>
      </c>
      <c r="G1237" s="52">
        <v>1</v>
      </c>
      <c r="H1237" s="52">
        <v>1</v>
      </c>
    </row>
    <row r="1238" spans="1:8">
      <c r="A1238" s="52">
        <v>2022</v>
      </c>
      <c r="B1238" s="53">
        <f>'גליון הקלדת נתונים ידני'!$J$1</f>
        <v>123456</v>
      </c>
      <c r="C1238" s="53" t="str">
        <f>IF('גליון הקלדת נתונים ידני'!P1241=2,'גליון הקלדת נתונים ידני'!O1241,"")</f>
        <v/>
      </c>
      <c r="D1238" s="53">
        <v>0</v>
      </c>
      <c r="E1238" s="54" t="str">
        <f>IF('גליון הקלדת נתונים ידני'!P1241=2,'גליון הקלדת נתונים ידני'!M1241,"")</f>
        <v/>
      </c>
      <c r="F1238" s="54" t="str">
        <f>IF('גליון הקלדת נתונים ידני'!P1241=2,'גליון הקלדת נתונים ידני'!N1241,"")</f>
        <v/>
      </c>
      <c r="G1238" s="52">
        <v>1</v>
      </c>
      <c r="H1238" s="52">
        <v>1</v>
      </c>
    </row>
    <row r="1239" spans="1:8">
      <c r="A1239" s="52">
        <v>2022</v>
      </c>
      <c r="B1239" s="53">
        <f>'גליון הקלדת נתונים ידני'!$J$1</f>
        <v>123456</v>
      </c>
      <c r="C1239" s="53" t="str">
        <f>IF('גליון הקלדת נתונים ידני'!P1242=2,'גליון הקלדת נתונים ידני'!O1242,"")</f>
        <v/>
      </c>
      <c r="D1239" s="53">
        <v>0</v>
      </c>
      <c r="E1239" s="54" t="str">
        <f>IF('גליון הקלדת נתונים ידני'!P1242=2,'גליון הקלדת נתונים ידני'!M1242,"")</f>
        <v/>
      </c>
      <c r="F1239" s="54" t="str">
        <f>IF('גליון הקלדת נתונים ידני'!P1242=2,'גליון הקלדת נתונים ידני'!N1242,"")</f>
        <v/>
      </c>
      <c r="G1239" s="52">
        <v>1</v>
      </c>
      <c r="H1239" s="52">
        <v>1</v>
      </c>
    </row>
    <row r="1240" spans="1:8">
      <c r="A1240" s="52">
        <v>2022</v>
      </c>
      <c r="B1240" s="53">
        <f>'גליון הקלדת נתונים ידני'!$J$1</f>
        <v>123456</v>
      </c>
      <c r="C1240" s="53" t="str">
        <f>IF('גליון הקלדת נתונים ידני'!P1243=2,'גליון הקלדת נתונים ידני'!O1243,"")</f>
        <v/>
      </c>
      <c r="D1240" s="53">
        <v>0</v>
      </c>
      <c r="E1240" s="54" t="str">
        <f>IF('גליון הקלדת נתונים ידני'!P1243=2,'גליון הקלדת נתונים ידני'!M1243,"")</f>
        <v/>
      </c>
      <c r="F1240" s="54" t="str">
        <f>IF('גליון הקלדת נתונים ידני'!P1243=2,'גליון הקלדת נתונים ידני'!N1243,"")</f>
        <v/>
      </c>
      <c r="G1240" s="52">
        <v>1</v>
      </c>
      <c r="H1240" s="52">
        <v>1</v>
      </c>
    </row>
    <row r="1241" spans="1:8">
      <c r="A1241" s="52">
        <v>2022</v>
      </c>
      <c r="B1241" s="53">
        <f>'גליון הקלדת נתונים ידני'!$J$1</f>
        <v>123456</v>
      </c>
      <c r="C1241" s="53" t="str">
        <f>IF('גליון הקלדת נתונים ידני'!P1244=2,'גליון הקלדת נתונים ידני'!O1244,"")</f>
        <v/>
      </c>
      <c r="D1241" s="53">
        <v>0</v>
      </c>
      <c r="E1241" s="54" t="str">
        <f>IF('גליון הקלדת נתונים ידני'!P1244=2,'גליון הקלדת נתונים ידני'!M1244,"")</f>
        <v/>
      </c>
      <c r="F1241" s="54" t="str">
        <f>IF('גליון הקלדת נתונים ידני'!P1244=2,'גליון הקלדת נתונים ידני'!N1244,"")</f>
        <v/>
      </c>
      <c r="G1241" s="52">
        <v>1</v>
      </c>
      <c r="H1241" s="52">
        <v>1</v>
      </c>
    </row>
    <row r="1242" spans="1:8">
      <c r="A1242" s="52">
        <v>2022</v>
      </c>
      <c r="B1242" s="53">
        <f>'גליון הקלדת נתונים ידני'!$J$1</f>
        <v>123456</v>
      </c>
      <c r="C1242" s="53" t="str">
        <f>IF('גליון הקלדת נתונים ידני'!P1245=2,'גליון הקלדת נתונים ידני'!O1245,"")</f>
        <v/>
      </c>
      <c r="D1242" s="53">
        <v>0</v>
      </c>
      <c r="E1242" s="54" t="str">
        <f>IF('גליון הקלדת נתונים ידני'!P1245=2,'גליון הקלדת נתונים ידני'!M1245,"")</f>
        <v/>
      </c>
      <c r="F1242" s="54" t="str">
        <f>IF('גליון הקלדת נתונים ידני'!P1245=2,'גליון הקלדת נתונים ידני'!N1245,"")</f>
        <v/>
      </c>
      <c r="G1242" s="52">
        <v>1</v>
      </c>
      <c r="H1242" s="52">
        <v>1</v>
      </c>
    </row>
    <row r="1243" spans="1:8">
      <c r="A1243" s="52">
        <v>2022</v>
      </c>
      <c r="B1243" s="53">
        <f>'גליון הקלדת נתונים ידני'!$J$1</f>
        <v>123456</v>
      </c>
      <c r="C1243" s="53" t="str">
        <f>IF('גליון הקלדת נתונים ידני'!P1246=2,'גליון הקלדת נתונים ידני'!O1246,"")</f>
        <v/>
      </c>
      <c r="D1243" s="53">
        <v>0</v>
      </c>
      <c r="E1243" s="54" t="str">
        <f>IF('גליון הקלדת נתונים ידני'!P1246=2,'גליון הקלדת נתונים ידני'!M1246,"")</f>
        <v/>
      </c>
      <c r="F1243" s="54" t="str">
        <f>IF('גליון הקלדת נתונים ידני'!P1246=2,'גליון הקלדת נתונים ידני'!N1246,"")</f>
        <v/>
      </c>
      <c r="G1243" s="52">
        <v>1</v>
      </c>
      <c r="H1243" s="52">
        <v>1</v>
      </c>
    </row>
    <row r="1244" spans="1:8">
      <c r="A1244" s="52">
        <v>2022</v>
      </c>
      <c r="B1244" s="53">
        <f>'גליון הקלדת נתונים ידני'!$J$1</f>
        <v>123456</v>
      </c>
      <c r="C1244" s="53" t="str">
        <f>IF('גליון הקלדת נתונים ידני'!P1247=2,'גליון הקלדת נתונים ידני'!O1247,"")</f>
        <v/>
      </c>
      <c r="D1244" s="53">
        <v>0</v>
      </c>
      <c r="E1244" s="54" t="str">
        <f>IF('גליון הקלדת נתונים ידני'!P1247=2,'גליון הקלדת נתונים ידני'!M1247,"")</f>
        <v/>
      </c>
      <c r="F1244" s="54" t="str">
        <f>IF('גליון הקלדת נתונים ידני'!P1247=2,'גליון הקלדת נתונים ידני'!N1247,"")</f>
        <v/>
      </c>
      <c r="G1244" s="52">
        <v>1</v>
      </c>
      <c r="H1244" s="52">
        <v>1</v>
      </c>
    </row>
    <row r="1245" spans="1:8">
      <c r="A1245" s="52">
        <v>2022</v>
      </c>
      <c r="B1245" s="53">
        <f>'גליון הקלדת נתונים ידני'!$J$1</f>
        <v>123456</v>
      </c>
      <c r="C1245" s="53" t="str">
        <f>IF('גליון הקלדת נתונים ידני'!P1248=2,'גליון הקלדת נתונים ידני'!O1248,"")</f>
        <v/>
      </c>
      <c r="D1245" s="53">
        <v>0</v>
      </c>
      <c r="E1245" s="54" t="str">
        <f>IF('גליון הקלדת נתונים ידני'!P1248=2,'גליון הקלדת נתונים ידני'!M1248,"")</f>
        <v/>
      </c>
      <c r="F1245" s="54" t="str">
        <f>IF('גליון הקלדת נתונים ידני'!P1248=2,'גליון הקלדת נתונים ידני'!N1248,"")</f>
        <v/>
      </c>
      <c r="G1245" s="52">
        <v>1</v>
      </c>
      <c r="H1245" s="52">
        <v>1</v>
      </c>
    </row>
    <row r="1246" spans="1:8">
      <c r="A1246" s="52">
        <v>2022</v>
      </c>
      <c r="B1246" s="53">
        <f>'גליון הקלדת נתונים ידני'!$J$1</f>
        <v>123456</v>
      </c>
      <c r="C1246" s="53" t="str">
        <f>IF('גליון הקלדת נתונים ידני'!P1249=2,'גליון הקלדת נתונים ידני'!O1249,"")</f>
        <v/>
      </c>
      <c r="D1246" s="53">
        <v>0</v>
      </c>
      <c r="E1246" s="54" t="str">
        <f>IF('גליון הקלדת נתונים ידני'!P1249=2,'גליון הקלדת נתונים ידני'!M1249,"")</f>
        <v/>
      </c>
      <c r="F1246" s="54" t="str">
        <f>IF('גליון הקלדת נתונים ידני'!P1249=2,'גליון הקלדת נתונים ידני'!N1249,"")</f>
        <v/>
      </c>
      <c r="G1246" s="52">
        <v>1</v>
      </c>
      <c r="H1246" s="52">
        <v>1</v>
      </c>
    </row>
    <row r="1247" spans="1:8">
      <c r="A1247" s="52">
        <v>2022</v>
      </c>
      <c r="B1247" s="53">
        <f>'גליון הקלדת נתונים ידני'!$J$1</f>
        <v>123456</v>
      </c>
      <c r="C1247" s="53" t="str">
        <f>IF('גליון הקלדת נתונים ידני'!P1250=2,'גליון הקלדת נתונים ידני'!O1250,"")</f>
        <v/>
      </c>
      <c r="D1247" s="53">
        <v>0</v>
      </c>
      <c r="E1247" s="54" t="str">
        <f>IF('גליון הקלדת נתונים ידני'!P1250=2,'גליון הקלדת נתונים ידני'!M1250,"")</f>
        <v/>
      </c>
      <c r="F1247" s="54" t="str">
        <f>IF('גליון הקלדת נתונים ידני'!P1250=2,'גליון הקלדת נתונים ידני'!N1250,"")</f>
        <v/>
      </c>
      <c r="G1247" s="52">
        <v>1</v>
      </c>
      <c r="H1247" s="52">
        <v>1</v>
      </c>
    </row>
    <row r="1248" spans="1:8">
      <c r="A1248" s="52">
        <v>2022</v>
      </c>
      <c r="B1248" s="53">
        <f>'גליון הקלדת נתונים ידני'!$J$1</f>
        <v>123456</v>
      </c>
      <c r="C1248" s="53" t="str">
        <f>IF('גליון הקלדת נתונים ידני'!P1251=2,'גליון הקלדת נתונים ידני'!O1251,"")</f>
        <v/>
      </c>
      <c r="D1248" s="53">
        <v>0</v>
      </c>
      <c r="E1248" s="54" t="str">
        <f>IF('גליון הקלדת נתונים ידני'!P1251=2,'גליון הקלדת נתונים ידני'!M1251,"")</f>
        <v/>
      </c>
      <c r="F1248" s="54" t="str">
        <f>IF('גליון הקלדת נתונים ידני'!P1251=2,'גליון הקלדת נתונים ידני'!N1251,"")</f>
        <v/>
      </c>
      <c r="G1248" s="52">
        <v>1</v>
      </c>
      <c r="H1248" s="52">
        <v>1</v>
      </c>
    </row>
    <row r="1249" spans="1:8">
      <c r="A1249" s="52">
        <v>2022</v>
      </c>
      <c r="B1249" s="53">
        <f>'גליון הקלדת נתונים ידני'!$J$1</f>
        <v>123456</v>
      </c>
      <c r="C1249" s="53" t="str">
        <f>IF('גליון הקלדת נתונים ידני'!P1252=2,'גליון הקלדת נתונים ידני'!O1252,"")</f>
        <v/>
      </c>
      <c r="D1249" s="53">
        <v>0</v>
      </c>
      <c r="E1249" s="54" t="str">
        <f>IF('גליון הקלדת נתונים ידני'!P1252=2,'גליון הקלדת נתונים ידני'!M1252,"")</f>
        <v/>
      </c>
      <c r="F1249" s="54" t="str">
        <f>IF('גליון הקלדת נתונים ידני'!P1252=2,'גליון הקלדת נתונים ידני'!N1252,"")</f>
        <v/>
      </c>
      <c r="G1249" s="52">
        <v>1</v>
      </c>
      <c r="H1249" s="52">
        <v>1</v>
      </c>
    </row>
    <row r="1250" spans="1:8">
      <c r="A1250" s="52">
        <v>2022</v>
      </c>
      <c r="B1250" s="53">
        <f>'גליון הקלדת נתונים ידני'!$J$1</f>
        <v>123456</v>
      </c>
      <c r="C1250" s="53" t="str">
        <f>IF('גליון הקלדת נתונים ידני'!P1253=2,'גליון הקלדת נתונים ידני'!O1253,"")</f>
        <v/>
      </c>
      <c r="D1250" s="53">
        <v>0</v>
      </c>
      <c r="E1250" s="54" t="str">
        <f>IF('גליון הקלדת נתונים ידני'!P1253=2,'גליון הקלדת נתונים ידני'!M1253,"")</f>
        <v/>
      </c>
      <c r="F1250" s="54" t="str">
        <f>IF('גליון הקלדת נתונים ידני'!P1253=2,'גליון הקלדת נתונים ידני'!N1253,"")</f>
        <v/>
      </c>
      <c r="G1250" s="52">
        <v>1</v>
      </c>
      <c r="H1250" s="52">
        <v>1</v>
      </c>
    </row>
    <row r="1251" spans="1:8">
      <c r="A1251" s="52">
        <v>2022</v>
      </c>
      <c r="B1251" s="53">
        <f>'גליון הקלדת נתונים ידני'!$J$1</f>
        <v>123456</v>
      </c>
      <c r="C1251" s="53" t="str">
        <f>IF('גליון הקלדת נתונים ידני'!P1254=2,'גליון הקלדת נתונים ידני'!O1254,"")</f>
        <v/>
      </c>
      <c r="D1251" s="53">
        <v>0</v>
      </c>
      <c r="E1251" s="54" t="str">
        <f>IF('גליון הקלדת נתונים ידני'!P1254=2,'גליון הקלדת נתונים ידני'!M1254,"")</f>
        <v/>
      </c>
      <c r="F1251" s="54" t="str">
        <f>IF('גליון הקלדת נתונים ידני'!P1254=2,'גליון הקלדת נתונים ידני'!N1254,"")</f>
        <v/>
      </c>
      <c r="G1251" s="52">
        <v>1</v>
      </c>
      <c r="H1251" s="52">
        <v>1</v>
      </c>
    </row>
    <row r="1252" spans="1:8">
      <c r="A1252" s="52">
        <v>2022</v>
      </c>
      <c r="B1252" s="53">
        <f>'גליון הקלדת נתונים ידני'!$J$1</f>
        <v>123456</v>
      </c>
      <c r="C1252" s="53" t="str">
        <f>IF('גליון הקלדת נתונים ידני'!P1255=2,'גליון הקלדת נתונים ידני'!O1255,"")</f>
        <v/>
      </c>
      <c r="D1252" s="53">
        <v>0</v>
      </c>
      <c r="E1252" s="54" t="str">
        <f>IF('גליון הקלדת נתונים ידני'!P1255=2,'גליון הקלדת נתונים ידני'!M1255,"")</f>
        <v/>
      </c>
      <c r="F1252" s="54" t="str">
        <f>IF('גליון הקלדת נתונים ידני'!P1255=2,'גליון הקלדת נתונים ידני'!N1255,"")</f>
        <v/>
      </c>
      <c r="G1252" s="52">
        <v>1</v>
      </c>
      <c r="H1252" s="52">
        <v>1</v>
      </c>
    </row>
    <row r="1253" spans="1:8">
      <c r="A1253" s="52">
        <v>2022</v>
      </c>
      <c r="B1253" s="53">
        <f>'גליון הקלדת נתונים ידני'!$J$1</f>
        <v>123456</v>
      </c>
      <c r="C1253" s="53" t="str">
        <f>IF('גליון הקלדת נתונים ידני'!P1256=2,'גליון הקלדת נתונים ידני'!O1256,"")</f>
        <v/>
      </c>
      <c r="D1253" s="53">
        <v>0</v>
      </c>
      <c r="E1253" s="54" t="str">
        <f>IF('גליון הקלדת נתונים ידני'!P1256=2,'גליון הקלדת נתונים ידני'!M1256,"")</f>
        <v/>
      </c>
      <c r="F1253" s="54" t="str">
        <f>IF('גליון הקלדת נתונים ידני'!P1256=2,'גליון הקלדת נתונים ידני'!N1256,"")</f>
        <v/>
      </c>
      <c r="G1253" s="52">
        <v>1</v>
      </c>
      <c r="H1253" s="52">
        <v>1</v>
      </c>
    </row>
    <row r="1254" spans="1:8">
      <c r="A1254" s="52">
        <v>2022</v>
      </c>
      <c r="B1254" s="53">
        <f>'גליון הקלדת נתונים ידני'!$J$1</f>
        <v>123456</v>
      </c>
      <c r="C1254" s="53" t="str">
        <f>IF('גליון הקלדת נתונים ידני'!P1257=2,'גליון הקלדת נתונים ידני'!O1257,"")</f>
        <v/>
      </c>
      <c r="D1254" s="53">
        <v>0</v>
      </c>
      <c r="E1254" s="54" t="str">
        <f>IF('גליון הקלדת נתונים ידני'!P1257=2,'גליון הקלדת נתונים ידני'!M1257,"")</f>
        <v/>
      </c>
      <c r="F1254" s="54" t="str">
        <f>IF('גליון הקלדת נתונים ידני'!P1257=2,'גליון הקלדת נתונים ידני'!N1257,"")</f>
        <v/>
      </c>
      <c r="G1254" s="52">
        <v>1</v>
      </c>
      <c r="H1254" s="52">
        <v>1</v>
      </c>
    </row>
    <row r="1255" spans="1:8">
      <c r="A1255" s="52">
        <v>2022</v>
      </c>
      <c r="B1255" s="53">
        <f>'גליון הקלדת נתונים ידני'!$J$1</f>
        <v>123456</v>
      </c>
      <c r="C1255" s="53" t="str">
        <f>IF('גליון הקלדת נתונים ידני'!P1258=2,'גליון הקלדת נתונים ידני'!O1258,"")</f>
        <v/>
      </c>
      <c r="D1255" s="53">
        <v>0</v>
      </c>
      <c r="E1255" s="54" t="str">
        <f>IF('גליון הקלדת נתונים ידני'!P1258=2,'גליון הקלדת נתונים ידני'!M1258,"")</f>
        <v/>
      </c>
      <c r="F1255" s="54" t="str">
        <f>IF('גליון הקלדת נתונים ידני'!P1258=2,'גליון הקלדת נתונים ידני'!N1258,"")</f>
        <v/>
      </c>
      <c r="G1255" s="52">
        <v>1</v>
      </c>
      <c r="H1255" s="52">
        <v>1</v>
      </c>
    </row>
    <row r="1256" spans="1:8">
      <c r="A1256" s="52">
        <v>2022</v>
      </c>
      <c r="B1256" s="53">
        <f>'גליון הקלדת נתונים ידני'!$J$1</f>
        <v>123456</v>
      </c>
      <c r="C1256" s="53" t="str">
        <f>IF('גליון הקלדת נתונים ידני'!P1259=2,'גליון הקלדת נתונים ידני'!O1259,"")</f>
        <v/>
      </c>
      <c r="D1256" s="53">
        <v>0</v>
      </c>
      <c r="E1256" s="54" t="str">
        <f>IF('גליון הקלדת נתונים ידני'!P1259=2,'גליון הקלדת נתונים ידני'!M1259,"")</f>
        <v/>
      </c>
      <c r="F1256" s="54" t="str">
        <f>IF('גליון הקלדת נתונים ידני'!P1259=2,'גליון הקלדת נתונים ידני'!N1259,"")</f>
        <v/>
      </c>
      <c r="G1256" s="52">
        <v>1</v>
      </c>
      <c r="H1256" s="52">
        <v>1</v>
      </c>
    </row>
    <row r="1257" spans="1:8">
      <c r="A1257" s="52">
        <v>2022</v>
      </c>
      <c r="B1257" s="53">
        <f>'גליון הקלדת נתונים ידני'!$J$1</f>
        <v>123456</v>
      </c>
      <c r="C1257" s="53" t="str">
        <f>IF('גליון הקלדת נתונים ידני'!P1260=2,'גליון הקלדת נתונים ידני'!O1260,"")</f>
        <v/>
      </c>
      <c r="D1257" s="53">
        <v>0</v>
      </c>
      <c r="E1257" s="54" t="str">
        <f>IF('גליון הקלדת נתונים ידני'!P1260=2,'גליון הקלדת נתונים ידני'!M1260,"")</f>
        <v/>
      </c>
      <c r="F1257" s="54" t="str">
        <f>IF('גליון הקלדת נתונים ידני'!P1260=2,'גליון הקלדת נתונים ידני'!N1260,"")</f>
        <v/>
      </c>
      <c r="G1257" s="52">
        <v>1</v>
      </c>
      <c r="H1257" s="52">
        <v>1</v>
      </c>
    </row>
    <row r="1258" spans="1:8">
      <c r="A1258" s="52">
        <v>2022</v>
      </c>
      <c r="B1258" s="53">
        <f>'גליון הקלדת נתונים ידני'!$J$1</f>
        <v>123456</v>
      </c>
      <c r="C1258" s="53" t="str">
        <f>IF('גליון הקלדת נתונים ידני'!P1261=2,'גליון הקלדת נתונים ידני'!O1261,"")</f>
        <v/>
      </c>
      <c r="D1258" s="53">
        <v>0</v>
      </c>
      <c r="E1258" s="54" t="str">
        <f>IF('גליון הקלדת נתונים ידני'!P1261=2,'גליון הקלדת נתונים ידני'!M1261,"")</f>
        <v/>
      </c>
      <c r="F1258" s="54" t="str">
        <f>IF('גליון הקלדת נתונים ידני'!P1261=2,'גליון הקלדת נתונים ידני'!N1261,"")</f>
        <v/>
      </c>
      <c r="G1258" s="52">
        <v>1</v>
      </c>
      <c r="H1258" s="52">
        <v>1</v>
      </c>
    </row>
    <row r="1259" spans="1:8">
      <c r="A1259" s="52">
        <v>2022</v>
      </c>
      <c r="B1259" s="53">
        <f>'גליון הקלדת נתונים ידני'!$J$1</f>
        <v>123456</v>
      </c>
      <c r="C1259" s="53" t="str">
        <f>IF('גליון הקלדת נתונים ידני'!P1262=2,'גליון הקלדת נתונים ידני'!O1262,"")</f>
        <v/>
      </c>
      <c r="D1259" s="53">
        <v>0</v>
      </c>
      <c r="E1259" s="54" t="str">
        <f>IF('גליון הקלדת נתונים ידני'!P1262=2,'גליון הקלדת נתונים ידני'!M1262,"")</f>
        <v/>
      </c>
      <c r="F1259" s="54" t="str">
        <f>IF('גליון הקלדת נתונים ידני'!P1262=2,'גליון הקלדת נתונים ידני'!N1262,"")</f>
        <v/>
      </c>
      <c r="G1259" s="52">
        <v>1</v>
      </c>
      <c r="H1259" s="52">
        <v>1</v>
      </c>
    </row>
    <row r="1260" spans="1:8">
      <c r="A1260" s="52">
        <v>2022</v>
      </c>
      <c r="B1260" s="53">
        <f>'גליון הקלדת נתונים ידני'!$J$1</f>
        <v>123456</v>
      </c>
      <c r="C1260" s="53" t="str">
        <f>IF('גליון הקלדת נתונים ידני'!P1263=2,'גליון הקלדת נתונים ידני'!O1263,"")</f>
        <v/>
      </c>
      <c r="D1260" s="53">
        <v>0</v>
      </c>
      <c r="E1260" s="54" t="str">
        <f>IF('גליון הקלדת נתונים ידני'!P1263=2,'גליון הקלדת נתונים ידני'!M1263,"")</f>
        <v/>
      </c>
      <c r="F1260" s="54" t="str">
        <f>IF('גליון הקלדת נתונים ידני'!P1263=2,'גליון הקלדת נתונים ידני'!N1263,"")</f>
        <v/>
      </c>
      <c r="G1260" s="52">
        <v>1</v>
      </c>
      <c r="H1260" s="52">
        <v>1</v>
      </c>
    </row>
    <row r="1261" spans="1:8">
      <c r="A1261" s="52">
        <v>2022</v>
      </c>
      <c r="B1261" s="53">
        <f>'גליון הקלדת נתונים ידני'!$J$1</f>
        <v>123456</v>
      </c>
      <c r="C1261" s="53" t="str">
        <f>IF('גליון הקלדת נתונים ידני'!P1264=2,'גליון הקלדת נתונים ידני'!O1264,"")</f>
        <v/>
      </c>
      <c r="D1261" s="53">
        <v>0</v>
      </c>
      <c r="E1261" s="54" t="str">
        <f>IF('גליון הקלדת נתונים ידני'!P1264=2,'גליון הקלדת נתונים ידני'!M1264,"")</f>
        <v/>
      </c>
      <c r="F1261" s="54" t="str">
        <f>IF('גליון הקלדת נתונים ידני'!P1264=2,'גליון הקלדת נתונים ידני'!N1264,"")</f>
        <v/>
      </c>
      <c r="G1261" s="52">
        <v>1</v>
      </c>
      <c r="H1261" s="52">
        <v>1</v>
      </c>
    </row>
    <row r="1262" spans="1:8">
      <c r="A1262" s="52">
        <v>2022</v>
      </c>
      <c r="B1262" s="53">
        <f>'גליון הקלדת נתונים ידני'!$J$1</f>
        <v>123456</v>
      </c>
      <c r="C1262" s="53" t="str">
        <f>IF('גליון הקלדת נתונים ידני'!P1265=2,'גליון הקלדת נתונים ידני'!O1265,"")</f>
        <v/>
      </c>
      <c r="D1262" s="53">
        <v>0</v>
      </c>
      <c r="E1262" s="54" t="str">
        <f>IF('גליון הקלדת נתונים ידני'!P1265=2,'גליון הקלדת נתונים ידני'!M1265,"")</f>
        <v/>
      </c>
      <c r="F1262" s="54" t="str">
        <f>IF('גליון הקלדת נתונים ידני'!P1265=2,'גליון הקלדת נתונים ידני'!N1265,"")</f>
        <v/>
      </c>
      <c r="G1262" s="52">
        <v>1</v>
      </c>
      <c r="H1262" s="52">
        <v>1</v>
      </c>
    </row>
    <row r="1263" spans="1:8">
      <c r="A1263" s="52">
        <v>2022</v>
      </c>
      <c r="B1263" s="53">
        <f>'גליון הקלדת נתונים ידני'!$J$1</f>
        <v>123456</v>
      </c>
      <c r="C1263" s="53" t="str">
        <f>IF('גליון הקלדת נתונים ידני'!P1266=2,'גליון הקלדת נתונים ידני'!O1266,"")</f>
        <v/>
      </c>
      <c r="D1263" s="53">
        <v>0</v>
      </c>
      <c r="E1263" s="54" t="str">
        <f>IF('גליון הקלדת נתונים ידני'!P1266=2,'גליון הקלדת נתונים ידני'!M1266,"")</f>
        <v/>
      </c>
      <c r="F1263" s="54" t="str">
        <f>IF('גליון הקלדת נתונים ידני'!P1266=2,'גליון הקלדת נתונים ידני'!N1266,"")</f>
        <v/>
      </c>
      <c r="G1263" s="52">
        <v>1</v>
      </c>
      <c r="H1263" s="52">
        <v>1</v>
      </c>
    </row>
    <row r="1264" spans="1:8">
      <c r="A1264" s="52">
        <v>2022</v>
      </c>
      <c r="B1264" s="53">
        <f>'גליון הקלדת נתונים ידני'!$J$1</f>
        <v>123456</v>
      </c>
      <c r="C1264" s="53" t="str">
        <f>IF('גליון הקלדת נתונים ידני'!P1267=2,'גליון הקלדת נתונים ידני'!O1267,"")</f>
        <v/>
      </c>
      <c r="D1264" s="53">
        <v>0</v>
      </c>
      <c r="E1264" s="54" t="str">
        <f>IF('גליון הקלדת נתונים ידני'!P1267=2,'גליון הקלדת נתונים ידני'!M1267,"")</f>
        <v/>
      </c>
      <c r="F1264" s="54" t="str">
        <f>IF('גליון הקלדת נתונים ידני'!P1267=2,'גליון הקלדת נתונים ידני'!N1267,"")</f>
        <v/>
      </c>
      <c r="G1264" s="52">
        <v>1</v>
      </c>
      <c r="H1264" s="52">
        <v>1</v>
      </c>
    </row>
    <row r="1265" spans="1:8">
      <c r="A1265" s="52">
        <v>2022</v>
      </c>
      <c r="B1265" s="53">
        <f>'גליון הקלדת נתונים ידני'!$J$1</f>
        <v>123456</v>
      </c>
      <c r="C1265" s="53" t="str">
        <f>IF('גליון הקלדת נתונים ידני'!P1268=2,'גליון הקלדת נתונים ידני'!O1268,"")</f>
        <v/>
      </c>
      <c r="D1265" s="53">
        <v>0</v>
      </c>
      <c r="E1265" s="54" t="str">
        <f>IF('גליון הקלדת נתונים ידני'!P1268=2,'גליון הקלדת נתונים ידני'!M1268,"")</f>
        <v/>
      </c>
      <c r="F1265" s="54" t="str">
        <f>IF('גליון הקלדת נתונים ידני'!P1268=2,'גליון הקלדת נתונים ידני'!N1268,"")</f>
        <v/>
      </c>
      <c r="G1265" s="52">
        <v>1</v>
      </c>
      <c r="H1265" s="52">
        <v>1</v>
      </c>
    </row>
    <row r="1266" spans="1:8">
      <c r="A1266" s="52">
        <v>2022</v>
      </c>
      <c r="B1266" s="53">
        <f>'גליון הקלדת נתונים ידני'!$J$1</f>
        <v>123456</v>
      </c>
      <c r="C1266" s="53" t="str">
        <f>IF('גליון הקלדת נתונים ידני'!P1269=2,'גליון הקלדת נתונים ידני'!O1269,"")</f>
        <v/>
      </c>
      <c r="D1266" s="53">
        <v>0</v>
      </c>
      <c r="E1266" s="54" t="str">
        <f>IF('גליון הקלדת נתונים ידני'!P1269=2,'גליון הקלדת נתונים ידני'!M1269,"")</f>
        <v/>
      </c>
      <c r="F1266" s="54" t="str">
        <f>IF('גליון הקלדת נתונים ידני'!P1269=2,'גליון הקלדת נתונים ידני'!N1269,"")</f>
        <v/>
      </c>
      <c r="G1266" s="52">
        <v>1</v>
      </c>
      <c r="H1266" s="52">
        <v>1</v>
      </c>
    </row>
    <row r="1267" spans="1:8">
      <c r="A1267" s="52">
        <v>2022</v>
      </c>
      <c r="B1267" s="53">
        <f>'גליון הקלדת נתונים ידני'!$J$1</f>
        <v>123456</v>
      </c>
      <c r="C1267" s="53" t="str">
        <f>IF('גליון הקלדת נתונים ידני'!P1270=2,'גליון הקלדת נתונים ידני'!O1270,"")</f>
        <v/>
      </c>
      <c r="D1267" s="53">
        <v>0</v>
      </c>
      <c r="E1267" s="54" t="str">
        <f>IF('גליון הקלדת נתונים ידני'!P1270=2,'גליון הקלדת נתונים ידני'!M1270,"")</f>
        <v/>
      </c>
      <c r="F1267" s="54" t="str">
        <f>IF('גליון הקלדת נתונים ידני'!P1270=2,'גליון הקלדת נתונים ידני'!N1270,"")</f>
        <v/>
      </c>
      <c r="G1267" s="52">
        <v>1</v>
      </c>
      <c r="H1267" s="52">
        <v>1</v>
      </c>
    </row>
    <row r="1268" spans="1:8">
      <c r="A1268" s="52">
        <v>2022</v>
      </c>
      <c r="B1268" s="53">
        <f>'גליון הקלדת נתונים ידני'!$J$1</f>
        <v>123456</v>
      </c>
      <c r="C1268" s="53" t="str">
        <f>IF('גליון הקלדת נתונים ידני'!P1271=2,'גליון הקלדת נתונים ידני'!O1271,"")</f>
        <v/>
      </c>
      <c r="D1268" s="53">
        <v>0</v>
      </c>
      <c r="E1268" s="54" t="str">
        <f>IF('גליון הקלדת נתונים ידני'!P1271=2,'גליון הקלדת נתונים ידני'!M1271,"")</f>
        <v/>
      </c>
      <c r="F1268" s="54" t="str">
        <f>IF('גליון הקלדת נתונים ידני'!P1271=2,'גליון הקלדת נתונים ידני'!N1271,"")</f>
        <v/>
      </c>
      <c r="G1268" s="52">
        <v>1</v>
      </c>
      <c r="H1268" s="52">
        <v>1</v>
      </c>
    </row>
    <row r="1269" spans="1:8">
      <c r="A1269" s="52">
        <v>2022</v>
      </c>
      <c r="B1269" s="53">
        <f>'גליון הקלדת נתונים ידני'!$J$1</f>
        <v>123456</v>
      </c>
      <c r="C1269" s="53" t="str">
        <f>IF('גליון הקלדת נתונים ידני'!P1272=2,'גליון הקלדת נתונים ידני'!O1272,"")</f>
        <v/>
      </c>
      <c r="D1269" s="53">
        <v>0</v>
      </c>
      <c r="E1269" s="54" t="str">
        <f>IF('גליון הקלדת נתונים ידני'!P1272=2,'גליון הקלדת נתונים ידני'!M1272,"")</f>
        <v/>
      </c>
      <c r="F1269" s="54" t="str">
        <f>IF('גליון הקלדת נתונים ידני'!P1272=2,'גליון הקלדת נתונים ידני'!N1272,"")</f>
        <v/>
      </c>
      <c r="G1269" s="52">
        <v>1</v>
      </c>
      <c r="H1269" s="52">
        <v>1</v>
      </c>
    </row>
    <row r="1270" spans="1:8">
      <c r="A1270" s="52">
        <v>2022</v>
      </c>
      <c r="B1270" s="53">
        <f>'גליון הקלדת נתונים ידני'!$J$1</f>
        <v>123456</v>
      </c>
      <c r="C1270" s="53" t="str">
        <f>IF('גליון הקלדת נתונים ידני'!P1273=2,'גליון הקלדת נתונים ידני'!O1273,"")</f>
        <v/>
      </c>
      <c r="D1270" s="53">
        <v>0</v>
      </c>
      <c r="E1270" s="54" t="str">
        <f>IF('גליון הקלדת נתונים ידני'!P1273=2,'גליון הקלדת נתונים ידני'!M1273,"")</f>
        <v/>
      </c>
      <c r="F1270" s="54" t="str">
        <f>IF('גליון הקלדת נתונים ידני'!P1273=2,'גליון הקלדת נתונים ידני'!N1273,"")</f>
        <v/>
      </c>
      <c r="G1270" s="52">
        <v>1</v>
      </c>
      <c r="H1270" s="52">
        <v>1</v>
      </c>
    </row>
    <row r="1271" spans="1:8">
      <c r="A1271" s="52">
        <v>2022</v>
      </c>
      <c r="B1271" s="53">
        <f>'גליון הקלדת נתונים ידני'!$J$1</f>
        <v>123456</v>
      </c>
      <c r="C1271" s="53" t="str">
        <f>IF('גליון הקלדת נתונים ידני'!P1274=2,'גליון הקלדת נתונים ידני'!O1274,"")</f>
        <v/>
      </c>
      <c r="D1271" s="53">
        <v>0</v>
      </c>
      <c r="E1271" s="54" t="str">
        <f>IF('גליון הקלדת נתונים ידני'!P1274=2,'גליון הקלדת נתונים ידני'!M1274,"")</f>
        <v/>
      </c>
      <c r="F1271" s="54" t="str">
        <f>IF('גליון הקלדת נתונים ידני'!P1274=2,'גליון הקלדת נתונים ידני'!N1274,"")</f>
        <v/>
      </c>
      <c r="G1271" s="52">
        <v>1</v>
      </c>
      <c r="H1271" s="52">
        <v>1</v>
      </c>
    </row>
    <row r="1272" spans="1:8">
      <c r="A1272" s="52">
        <v>2022</v>
      </c>
      <c r="B1272" s="53">
        <f>'גליון הקלדת נתונים ידני'!$J$1</f>
        <v>123456</v>
      </c>
      <c r="C1272" s="53" t="str">
        <f>IF('גליון הקלדת נתונים ידני'!P1275=2,'גליון הקלדת נתונים ידני'!O1275,"")</f>
        <v/>
      </c>
      <c r="D1272" s="53">
        <v>0</v>
      </c>
      <c r="E1272" s="54" t="str">
        <f>IF('גליון הקלדת נתונים ידני'!P1275=2,'גליון הקלדת נתונים ידני'!M1275,"")</f>
        <v/>
      </c>
      <c r="F1272" s="54" t="str">
        <f>IF('גליון הקלדת נתונים ידני'!P1275=2,'גליון הקלדת נתונים ידני'!N1275,"")</f>
        <v/>
      </c>
      <c r="G1272" s="52">
        <v>1</v>
      </c>
      <c r="H1272" s="52">
        <v>1</v>
      </c>
    </row>
    <row r="1273" spans="1:8">
      <c r="A1273" s="52">
        <v>2022</v>
      </c>
      <c r="B1273" s="53">
        <f>'גליון הקלדת נתונים ידני'!$J$1</f>
        <v>123456</v>
      </c>
      <c r="C1273" s="53" t="str">
        <f>IF('גליון הקלדת נתונים ידני'!P1276=2,'גליון הקלדת נתונים ידני'!O1276,"")</f>
        <v/>
      </c>
      <c r="D1273" s="53">
        <v>0</v>
      </c>
      <c r="E1273" s="54" t="str">
        <f>IF('גליון הקלדת נתונים ידני'!P1276=2,'גליון הקלדת נתונים ידני'!M1276,"")</f>
        <v/>
      </c>
      <c r="F1273" s="54" t="str">
        <f>IF('גליון הקלדת נתונים ידני'!P1276=2,'גליון הקלדת נתונים ידני'!N1276,"")</f>
        <v/>
      </c>
      <c r="G1273" s="52">
        <v>1</v>
      </c>
      <c r="H1273" s="52">
        <v>1</v>
      </c>
    </row>
    <row r="1274" spans="1:8">
      <c r="A1274" s="52">
        <v>2022</v>
      </c>
      <c r="B1274" s="53">
        <f>'גליון הקלדת נתונים ידני'!$J$1</f>
        <v>123456</v>
      </c>
      <c r="C1274" s="53" t="str">
        <f>IF('גליון הקלדת נתונים ידני'!P1277=2,'גליון הקלדת נתונים ידני'!O1277,"")</f>
        <v/>
      </c>
      <c r="D1274" s="53">
        <v>0</v>
      </c>
      <c r="E1274" s="54" t="str">
        <f>IF('גליון הקלדת נתונים ידני'!P1277=2,'גליון הקלדת נתונים ידני'!M1277,"")</f>
        <v/>
      </c>
      <c r="F1274" s="54" t="str">
        <f>IF('גליון הקלדת נתונים ידני'!P1277=2,'גליון הקלדת נתונים ידני'!N1277,"")</f>
        <v/>
      </c>
      <c r="G1274" s="52">
        <v>1</v>
      </c>
      <c r="H1274" s="52">
        <v>1</v>
      </c>
    </row>
    <row r="1275" spans="1:8">
      <c r="A1275" s="52">
        <v>2022</v>
      </c>
      <c r="B1275" s="53">
        <f>'גליון הקלדת נתונים ידני'!$J$1</f>
        <v>123456</v>
      </c>
      <c r="C1275" s="53" t="str">
        <f>IF('גליון הקלדת נתונים ידני'!P1278=2,'גליון הקלדת נתונים ידני'!O1278,"")</f>
        <v/>
      </c>
      <c r="D1275" s="53">
        <v>0</v>
      </c>
      <c r="E1275" s="54" t="str">
        <f>IF('גליון הקלדת נתונים ידני'!P1278=2,'גליון הקלדת נתונים ידני'!M1278,"")</f>
        <v/>
      </c>
      <c r="F1275" s="54" t="str">
        <f>IF('גליון הקלדת נתונים ידני'!P1278=2,'גליון הקלדת נתונים ידני'!N1278,"")</f>
        <v/>
      </c>
      <c r="G1275" s="52">
        <v>1</v>
      </c>
      <c r="H1275" s="52">
        <v>1</v>
      </c>
    </row>
    <row r="1276" spans="1:8">
      <c r="A1276" s="52">
        <v>2022</v>
      </c>
      <c r="B1276" s="53">
        <f>'גליון הקלדת נתונים ידני'!$J$1</f>
        <v>123456</v>
      </c>
      <c r="C1276" s="53" t="str">
        <f>IF('גליון הקלדת נתונים ידני'!P1279=2,'גליון הקלדת נתונים ידני'!O1279,"")</f>
        <v/>
      </c>
      <c r="D1276" s="53">
        <v>0</v>
      </c>
      <c r="E1276" s="54" t="str">
        <f>IF('גליון הקלדת נתונים ידני'!P1279=2,'גליון הקלדת נתונים ידני'!M1279,"")</f>
        <v/>
      </c>
      <c r="F1276" s="54" t="str">
        <f>IF('גליון הקלדת נתונים ידני'!P1279=2,'גליון הקלדת נתונים ידני'!N1279,"")</f>
        <v/>
      </c>
      <c r="G1276" s="52">
        <v>1</v>
      </c>
      <c r="H1276" s="52">
        <v>1</v>
      </c>
    </row>
    <row r="1277" spans="1:8">
      <c r="A1277" s="52">
        <v>2022</v>
      </c>
      <c r="B1277" s="53">
        <f>'גליון הקלדת נתונים ידני'!$J$1</f>
        <v>123456</v>
      </c>
      <c r="C1277" s="53" t="str">
        <f>IF('גליון הקלדת נתונים ידני'!P1280=2,'גליון הקלדת נתונים ידני'!O1280,"")</f>
        <v/>
      </c>
      <c r="D1277" s="53">
        <v>0</v>
      </c>
      <c r="E1277" s="54" t="str">
        <f>IF('גליון הקלדת נתונים ידני'!P1280=2,'גליון הקלדת נתונים ידני'!M1280,"")</f>
        <v/>
      </c>
      <c r="F1277" s="54" t="str">
        <f>IF('גליון הקלדת נתונים ידני'!P1280=2,'גליון הקלדת נתונים ידני'!N1280,"")</f>
        <v/>
      </c>
      <c r="G1277" s="52">
        <v>1</v>
      </c>
      <c r="H1277" s="52">
        <v>1</v>
      </c>
    </row>
    <row r="1278" spans="1:8">
      <c r="A1278" s="52">
        <v>2022</v>
      </c>
      <c r="B1278" s="53">
        <f>'גליון הקלדת נתונים ידני'!$J$1</f>
        <v>123456</v>
      </c>
      <c r="C1278" s="53" t="str">
        <f>IF('גליון הקלדת נתונים ידני'!P1281=2,'גליון הקלדת נתונים ידני'!O1281,"")</f>
        <v/>
      </c>
      <c r="D1278" s="53">
        <v>0</v>
      </c>
      <c r="E1278" s="54" t="str">
        <f>IF('גליון הקלדת נתונים ידני'!P1281=2,'גליון הקלדת נתונים ידני'!M1281,"")</f>
        <v/>
      </c>
      <c r="F1278" s="54" t="str">
        <f>IF('גליון הקלדת נתונים ידני'!P1281=2,'גליון הקלדת נתונים ידני'!N1281,"")</f>
        <v/>
      </c>
      <c r="G1278" s="52">
        <v>1</v>
      </c>
      <c r="H1278" s="52">
        <v>1</v>
      </c>
    </row>
    <row r="1279" spans="1:8">
      <c r="A1279" s="52">
        <v>2022</v>
      </c>
      <c r="B1279" s="53">
        <f>'גליון הקלדת נתונים ידני'!$J$1</f>
        <v>123456</v>
      </c>
      <c r="C1279" s="53" t="str">
        <f>IF('גליון הקלדת נתונים ידני'!P1282=2,'גליון הקלדת נתונים ידני'!O1282,"")</f>
        <v/>
      </c>
      <c r="D1279" s="53">
        <v>0</v>
      </c>
      <c r="E1279" s="54" t="str">
        <f>IF('גליון הקלדת נתונים ידני'!P1282=2,'גליון הקלדת נתונים ידני'!M1282,"")</f>
        <v/>
      </c>
      <c r="F1279" s="54" t="str">
        <f>IF('גליון הקלדת נתונים ידני'!P1282=2,'גליון הקלדת נתונים ידני'!N1282,"")</f>
        <v/>
      </c>
      <c r="G1279" s="52">
        <v>1</v>
      </c>
      <c r="H1279" s="52">
        <v>1</v>
      </c>
    </row>
    <row r="1280" spans="1:8">
      <c r="A1280" s="52">
        <v>2022</v>
      </c>
      <c r="B1280" s="53">
        <f>'גליון הקלדת נתונים ידני'!$J$1</f>
        <v>123456</v>
      </c>
      <c r="C1280" s="53" t="str">
        <f>IF('גליון הקלדת נתונים ידני'!P1283=2,'גליון הקלדת נתונים ידני'!O1283,"")</f>
        <v/>
      </c>
      <c r="D1280" s="53">
        <v>0</v>
      </c>
      <c r="E1280" s="54" t="str">
        <f>IF('גליון הקלדת נתונים ידני'!P1283=2,'גליון הקלדת נתונים ידני'!M1283,"")</f>
        <v/>
      </c>
      <c r="F1280" s="54" t="str">
        <f>IF('גליון הקלדת נתונים ידני'!P1283=2,'גליון הקלדת נתונים ידני'!N1283,"")</f>
        <v/>
      </c>
      <c r="G1280" s="52">
        <v>1</v>
      </c>
      <c r="H1280" s="52">
        <v>1</v>
      </c>
    </row>
    <row r="1281" spans="1:8">
      <c r="A1281" s="52">
        <v>2022</v>
      </c>
      <c r="B1281" s="53">
        <f>'גליון הקלדת נתונים ידני'!$J$1</f>
        <v>123456</v>
      </c>
      <c r="C1281" s="53" t="str">
        <f>IF('גליון הקלדת נתונים ידני'!P1284=2,'גליון הקלדת נתונים ידני'!O1284,"")</f>
        <v/>
      </c>
      <c r="D1281" s="53">
        <v>0</v>
      </c>
      <c r="E1281" s="54" t="str">
        <f>IF('גליון הקלדת נתונים ידני'!P1284=2,'גליון הקלדת נתונים ידני'!M1284,"")</f>
        <v/>
      </c>
      <c r="F1281" s="54" t="str">
        <f>IF('גליון הקלדת נתונים ידני'!P1284=2,'גליון הקלדת נתונים ידני'!N1284,"")</f>
        <v/>
      </c>
      <c r="G1281" s="52">
        <v>1</v>
      </c>
      <c r="H1281" s="52">
        <v>1</v>
      </c>
    </row>
    <row r="1282" spans="1:8">
      <c r="A1282" s="52">
        <v>2022</v>
      </c>
      <c r="B1282" s="53">
        <f>'גליון הקלדת נתונים ידני'!$J$1</f>
        <v>123456</v>
      </c>
      <c r="C1282" s="53" t="str">
        <f>IF('גליון הקלדת נתונים ידני'!P1285=2,'גליון הקלדת נתונים ידני'!O1285,"")</f>
        <v/>
      </c>
      <c r="D1282" s="53">
        <v>0</v>
      </c>
      <c r="E1282" s="54" t="str">
        <f>IF('גליון הקלדת נתונים ידני'!P1285=2,'גליון הקלדת נתונים ידני'!M1285,"")</f>
        <v/>
      </c>
      <c r="F1282" s="54" t="str">
        <f>IF('גליון הקלדת נתונים ידני'!P1285=2,'גליון הקלדת נתונים ידני'!N1285,"")</f>
        <v/>
      </c>
      <c r="G1282" s="52">
        <v>1</v>
      </c>
      <c r="H1282" s="52">
        <v>1</v>
      </c>
    </row>
    <row r="1283" spans="1:8">
      <c r="A1283" s="52">
        <v>2022</v>
      </c>
      <c r="B1283" s="53">
        <f>'גליון הקלדת נתונים ידני'!$J$1</f>
        <v>123456</v>
      </c>
      <c r="C1283" s="53" t="str">
        <f>IF('גליון הקלדת נתונים ידני'!P1286=2,'גליון הקלדת נתונים ידני'!O1286,"")</f>
        <v/>
      </c>
      <c r="D1283" s="53">
        <v>0</v>
      </c>
      <c r="E1283" s="54" t="str">
        <f>IF('גליון הקלדת נתונים ידני'!P1286=2,'גליון הקלדת נתונים ידני'!M1286,"")</f>
        <v/>
      </c>
      <c r="F1283" s="54" t="str">
        <f>IF('גליון הקלדת נתונים ידני'!P1286=2,'גליון הקלדת נתונים ידני'!N1286,"")</f>
        <v/>
      </c>
      <c r="G1283" s="52">
        <v>1</v>
      </c>
      <c r="H1283" s="52">
        <v>1</v>
      </c>
    </row>
    <row r="1284" spans="1:8">
      <c r="A1284" s="52">
        <v>2022</v>
      </c>
      <c r="B1284" s="53">
        <f>'גליון הקלדת נתונים ידני'!$J$1</f>
        <v>123456</v>
      </c>
      <c r="C1284" s="53" t="str">
        <f>IF('גליון הקלדת נתונים ידני'!P1287=2,'גליון הקלדת נתונים ידני'!O1287,"")</f>
        <v/>
      </c>
      <c r="D1284" s="53">
        <v>0</v>
      </c>
      <c r="E1284" s="54" t="str">
        <f>IF('גליון הקלדת נתונים ידני'!P1287=2,'גליון הקלדת נתונים ידני'!M1287,"")</f>
        <v/>
      </c>
      <c r="F1284" s="54" t="str">
        <f>IF('גליון הקלדת נתונים ידני'!P1287=2,'גליון הקלדת נתונים ידני'!N1287,"")</f>
        <v/>
      </c>
      <c r="G1284" s="52">
        <v>1</v>
      </c>
      <c r="H1284" s="52">
        <v>1</v>
      </c>
    </row>
    <row r="1285" spans="1:8">
      <c r="A1285" s="52">
        <v>2022</v>
      </c>
      <c r="B1285" s="53">
        <f>'גליון הקלדת נתונים ידני'!$J$1</f>
        <v>123456</v>
      </c>
      <c r="C1285" s="53" t="str">
        <f>IF('גליון הקלדת נתונים ידני'!P1288=2,'גליון הקלדת נתונים ידני'!O1288,"")</f>
        <v/>
      </c>
      <c r="D1285" s="53">
        <v>0</v>
      </c>
      <c r="E1285" s="54" t="str">
        <f>IF('גליון הקלדת נתונים ידני'!P1288=2,'גליון הקלדת נתונים ידני'!M1288,"")</f>
        <v/>
      </c>
      <c r="F1285" s="54" t="str">
        <f>IF('גליון הקלדת נתונים ידני'!P1288=2,'גליון הקלדת נתונים ידני'!N1288,"")</f>
        <v/>
      </c>
      <c r="G1285" s="52">
        <v>1</v>
      </c>
      <c r="H1285" s="52">
        <v>1</v>
      </c>
    </row>
    <row r="1286" spans="1:8">
      <c r="A1286" s="52">
        <v>2022</v>
      </c>
      <c r="B1286" s="53">
        <f>'גליון הקלדת נתונים ידני'!$J$1</f>
        <v>123456</v>
      </c>
      <c r="C1286" s="53" t="str">
        <f>IF('גליון הקלדת נתונים ידני'!P1289=2,'גליון הקלדת נתונים ידני'!O1289,"")</f>
        <v/>
      </c>
      <c r="D1286" s="53">
        <v>0</v>
      </c>
      <c r="E1286" s="54" t="str">
        <f>IF('גליון הקלדת נתונים ידני'!P1289=2,'גליון הקלדת נתונים ידני'!M1289,"")</f>
        <v/>
      </c>
      <c r="F1286" s="54" t="str">
        <f>IF('גליון הקלדת נתונים ידני'!P1289=2,'גליון הקלדת נתונים ידני'!N1289,"")</f>
        <v/>
      </c>
      <c r="G1286" s="52">
        <v>1</v>
      </c>
      <c r="H1286" s="52">
        <v>1</v>
      </c>
    </row>
    <row r="1287" spans="1:8">
      <c r="A1287" s="52">
        <v>2022</v>
      </c>
      <c r="B1287" s="53">
        <f>'גליון הקלדת נתונים ידני'!$J$1</f>
        <v>123456</v>
      </c>
      <c r="C1287" s="53" t="str">
        <f>IF('גליון הקלדת נתונים ידני'!P1290=2,'גליון הקלדת נתונים ידני'!O1290,"")</f>
        <v/>
      </c>
      <c r="D1287" s="53">
        <v>0</v>
      </c>
      <c r="E1287" s="54" t="str">
        <f>IF('גליון הקלדת נתונים ידני'!P1290=2,'גליון הקלדת נתונים ידני'!M1290,"")</f>
        <v/>
      </c>
      <c r="F1287" s="54" t="str">
        <f>IF('גליון הקלדת נתונים ידני'!P1290=2,'גליון הקלדת נתונים ידני'!N1290,"")</f>
        <v/>
      </c>
      <c r="G1287" s="52">
        <v>1</v>
      </c>
      <c r="H1287" s="52">
        <v>1</v>
      </c>
    </row>
    <row r="1288" spans="1:8">
      <c r="A1288" s="52">
        <v>2022</v>
      </c>
      <c r="B1288" s="53">
        <f>'גליון הקלדת נתונים ידני'!$J$1</f>
        <v>123456</v>
      </c>
      <c r="C1288" s="53" t="str">
        <f>IF('גליון הקלדת נתונים ידני'!P1291=2,'גליון הקלדת נתונים ידני'!O1291,"")</f>
        <v/>
      </c>
      <c r="D1288" s="53">
        <v>0</v>
      </c>
      <c r="E1288" s="54" t="str">
        <f>IF('גליון הקלדת נתונים ידני'!P1291=2,'גליון הקלדת נתונים ידני'!M1291,"")</f>
        <v/>
      </c>
      <c r="F1288" s="54" t="str">
        <f>IF('גליון הקלדת נתונים ידני'!P1291=2,'גליון הקלדת נתונים ידני'!N1291,"")</f>
        <v/>
      </c>
      <c r="G1288" s="52">
        <v>1</v>
      </c>
      <c r="H1288" s="52">
        <v>1</v>
      </c>
    </row>
    <row r="1289" spans="1:8">
      <c r="A1289" s="52">
        <v>2022</v>
      </c>
      <c r="B1289" s="53">
        <f>'גליון הקלדת נתונים ידני'!$J$1</f>
        <v>123456</v>
      </c>
      <c r="C1289" s="53" t="str">
        <f>IF('גליון הקלדת נתונים ידני'!P1292=2,'גליון הקלדת נתונים ידני'!O1292,"")</f>
        <v/>
      </c>
      <c r="D1289" s="53">
        <v>0</v>
      </c>
      <c r="E1289" s="54" t="str">
        <f>IF('גליון הקלדת נתונים ידני'!P1292=2,'גליון הקלדת נתונים ידני'!M1292,"")</f>
        <v/>
      </c>
      <c r="F1289" s="54" t="str">
        <f>IF('גליון הקלדת נתונים ידני'!P1292=2,'גליון הקלדת נתונים ידני'!N1292,"")</f>
        <v/>
      </c>
      <c r="G1289" s="52">
        <v>1</v>
      </c>
      <c r="H1289" s="52">
        <v>1</v>
      </c>
    </row>
    <row r="1290" spans="1:8">
      <c r="A1290" s="52">
        <v>2022</v>
      </c>
      <c r="B1290" s="53">
        <f>'גליון הקלדת נתונים ידני'!$J$1</f>
        <v>123456</v>
      </c>
      <c r="C1290" s="53" t="str">
        <f>IF('גליון הקלדת נתונים ידני'!P1293=2,'גליון הקלדת נתונים ידני'!O1293,"")</f>
        <v/>
      </c>
      <c r="D1290" s="53">
        <v>0</v>
      </c>
      <c r="E1290" s="54" t="str">
        <f>IF('גליון הקלדת נתונים ידני'!P1293=2,'גליון הקלדת נתונים ידני'!M1293,"")</f>
        <v/>
      </c>
      <c r="F1290" s="54" t="str">
        <f>IF('גליון הקלדת נתונים ידני'!P1293=2,'גליון הקלדת נתונים ידני'!N1293,"")</f>
        <v/>
      </c>
      <c r="G1290" s="52">
        <v>1</v>
      </c>
      <c r="H1290" s="52">
        <v>1</v>
      </c>
    </row>
    <row r="1291" spans="1:8">
      <c r="A1291" s="52">
        <v>2022</v>
      </c>
      <c r="B1291" s="53">
        <f>'גליון הקלדת נתונים ידני'!$J$1</f>
        <v>123456</v>
      </c>
      <c r="C1291" s="53" t="str">
        <f>IF('גליון הקלדת נתונים ידני'!P1294=2,'גליון הקלדת נתונים ידני'!O1294,"")</f>
        <v/>
      </c>
      <c r="D1291" s="53">
        <v>0</v>
      </c>
      <c r="E1291" s="54" t="str">
        <f>IF('גליון הקלדת נתונים ידני'!P1294=2,'גליון הקלדת נתונים ידני'!M1294,"")</f>
        <v/>
      </c>
      <c r="F1291" s="54" t="str">
        <f>IF('גליון הקלדת נתונים ידני'!P1294=2,'גליון הקלדת נתונים ידני'!N1294,"")</f>
        <v/>
      </c>
      <c r="G1291" s="52">
        <v>1</v>
      </c>
      <c r="H1291" s="52">
        <v>1</v>
      </c>
    </row>
    <row r="1292" spans="1:8">
      <c r="A1292" s="52">
        <v>2022</v>
      </c>
      <c r="B1292" s="53">
        <f>'גליון הקלדת נתונים ידני'!$J$1</f>
        <v>123456</v>
      </c>
      <c r="C1292" s="53" t="str">
        <f>IF('גליון הקלדת נתונים ידני'!P1295=2,'גליון הקלדת נתונים ידני'!O1295,"")</f>
        <v/>
      </c>
      <c r="D1292" s="53">
        <v>0</v>
      </c>
      <c r="E1292" s="54" t="str">
        <f>IF('גליון הקלדת נתונים ידני'!P1295=2,'גליון הקלדת נתונים ידני'!M1295,"")</f>
        <v/>
      </c>
      <c r="F1292" s="54" t="str">
        <f>IF('גליון הקלדת נתונים ידני'!P1295=2,'גליון הקלדת נתונים ידני'!N1295,"")</f>
        <v/>
      </c>
      <c r="G1292" s="52">
        <v>1</v>
      </c>
      <c r="H1292" s="52">
        <v>1</v>
      </c>
    </row>
    <row r="1293" spans="1:8">
      <c r="A1293" s="52">
        <v>2022</v>
      </c>
      <c r="B1293" s="53">
        <f>'גליון הקלדת נתונים ידני'!$J$1</f>
        <v>123456</v>
      </c>
      <c r="C1293" s="53" t="str">
        <f>IF('גליון הקלדת נתונים ידני'!P1296=2,'גליון הקלדת נתונים ידני'!O1296,"")</f>
        <v/>
      </c>
      <c r="D1293" s="53">
        <v>0</v>
      </c>
      <c r="E1293" s="54" t="str">
        <f>IF('גליון הקלדת נתונים ידני'!P1296=2,'גליון הקלדת נתונים ידני'!M1296,"")</f>
        <v/>
      </c>
      <c r="F1293" s="54" t="str">
        <f>IF('גליון הקלדת נתונים ידני'!P1296=2,'גליון הקלדת נתונים ידני'!N1296,"")</f>
        <v/>
      </c>
      <c r="G1293" s="52">
        <v>1</v>
      </c>
      <c r="H1293" s="52">
        <v>1</v>
      </c>
    </row>
    <row r="1294" spans="1:8">
      <c r="A1294" s="52">
        <v>2022</v>
      </c>
      <c r="B1294" s="53">
        <f>'גליון הקלדת נתונים ידני'!$J$1</f>
        <v>123456</v>
      </c>
      <c r="C1294" s="53" t="str">
        <f>IF('גליון הקלדת נתונים ידני'!P1297=2,'גליון הקלדת נתונים ידני'!O1297,"")</f>
        <v/>
      </c>
      <c r="D1294" s="53">
        <v>0</v>
      </c>
      <c r="E1294" s="54" t="str">
        <f>IF('גליון הקלדת נתונים ידני'!P1297=2,'גליון הקלדת נתונים ידני'!M1297,"")</f>
        <v/>
      </c>
      <c r="F1294" s="54" t="str">
        <f>IF('גליון הקלדת נתונים ידני'!P1297=2,'גליון הקלדת נתונים ידני'!N1297,"")</f>
        <v/>
      </c>
      <c r="G1294" s="52">
        <v>1</v>
      </c>
      <c r="H1294" s="52">
        <v>1</v>
      </c>
    </row>
    <row r="1295" spans="1:8">
      <c r="A1295" s="52">
        <v>2022</v>
      </c>
      <c r="B1295" s="53">
        <f>'גליון הקלדת נתונים ידני'!$J$1</f>
        <v>123456</v>
      </c>
      <c r="C1295" s="53" t="str">
        <f>IF('גליון הקלדת נתונים ידני'!P1298=2,'גליון הקלדת נתונים ידני'!O1298,"")</f>
        <v/>
      </c>
      <c r="D1295" s="53">
        <v>0</v>
      </c>
      <c r="E1295" s="54" t="str">
        <f>IF('גליון הקלדת נתונים ידני'!P1298=2,'גליון הקלדת נתונים ידני'!M1298,"")</f>
        <v/>
      </c>
      <c r="F1295" s="54" t="str">
        <f>IF('גליון הקלדת נתונים ידני'!P1298=2,'גליון הקלדת נתונים ידני'!N1298,"")</f>
        <v/>
      </c>
      <c r="G1295" s="52">
        <v>1</v>
      </c>
      <c r="H1295" s="52">
        <v>1</v>
      </c>
    </row>
    <row r="1296" spans="1:8">
      <c r="A1296" s="52">
        <v>2022</v>
      </c>
      <c r="B1296" s="53">
        <f>'גליון הקלדת נתונים ידני'!$J$1</f>
        <v>123456</v>
      </c>
      <c r="C1296" s="53" t="str">
        <f>IF('גליון הקלדת נתונים ידני'!P1299=2,'גליון הקלדת נתונים ידני'!O1299,"")</f>
        <v/>
      </c>
      <c r="D1296" s="53">
        <v>0</v>
      </c>
      <c r="E1296" s="54" t="str">
        <f>IF('גליון הקלדת נתונים ידני'!P1299=2,'גליון הקלדת נתונים ידני'!M1299,"")</f>
        <v/>
      </c>
      <c r="F1296" s="54" t="str">
        <f>IF('גליון הקלדת נתונים ידני'!P1299=2,'גליון הקלדת נתונים ידני'!N1299,"")</f>
        <v/>
      </c>
      <c r="G1296" s="52">
        <v>1</v>
      </c>
      <c r="H1296" s="52">
        <v>1</v>
      </c>
    </row>
    <row r="1297" spans="1:8">
      <c r="A1297" s="52">
        <v>2022</v>
      </c>
      <c r="B1297" s="53">
        <f>'גליון הקלדת נתונים ידני'!$J$1</f>
        <v>123456</v>
      </c>
      <c r="C1297" s="53" t="str">
        <f>IF('גליון הקלדת נתונים ידני'!P1300=2,'גליון הקלדת נתונים ידני'!O1300,"")</f>
        <v/>
      </c>
      <c r="D1297" s="53">
        <v>0</v>
      </c>
      <c r="E1297" s="54" t="str">
        <f>IF('גליון הקלדת נתונים ידני'!P1300=2,'גליון הקלדת נתונים ידני'!M1300,"")</f>
        <v/>
      </c>
      <c r="F1297" s="54" t="str">
        <f>IF('גליון הקלדת נתונים ידני'!P1300=2,'גליון הקלדת נתונים ידני'!N1300,"")</f>
        <v/>
      </c>
      <c r="G1297" s="52">
        <v>1</v>
      </c>
      <c r="H1297" s="52">
        <v>1</v>
      </c>
    </row>
    <row r="1298" spans="1:8">
      <c r="A1298" s="52">
        <v>2022</v>
      </c>
      <c r="B1298" s="53">
        <f>'גליון הקלדת נתונים ידני'!$J$1</f>
        <v>123456</v>
      </c>
      <c r="C1298" s="53" t="str">
        <f>IF('גליון הקלדת נתונים ידני'!P1301=2,'גליון הקלדת נתונים ידני'!O1301,"")</f>
        <v/>
      </c>
      <c r="D1298" s="53">
        <v>0</v>
      </c>
      <c r="E1298" s="54" t="str">
        <f>IF('גליון הקלדת נתונים ידני'!P1301=2,'גליון הקלדת נתונים ידני'!M1301,"")</f>
        <v/>
      </c>
      <c r="F1298" s="54" t="str">
        <f>IF('גליון הקלדת נתונים ידני'!P1301=2,'גליון הקלדת נתונים ידני'!N1301,"")</f>
        <v/>
      </c>
      <c r="G1298" s="52">
        <v>1</v>
      </c>
      <c r="H1298" s="52">
        <v>1</v>
      </c>
    </row>
    <row r="1299" spans="1:8">
      <c r="A1299" s="52">
        <v>2022</v>
      </c>
      <c r="B1299" s="53">
        <f>'גליון הקלדת נתונים ידני'!$J$1</f>
        <v>123456</v>
      </c>
      <c r="C1299" s="53" t="str">
        <f>IF('גליון הקלדת נתונים ידני'!P1302=2,'גליון הקלדת נתונים ידני'!O1302,"")</f>
        <v/>
      </c>
      <c r="D1299" s="53">
        <v>0</v>
      </c>
      <c r="E1299" s="54" t="str">
        <f>IF('גליון הקלדת נתונים ידני'!P1302=2,'גליון הקלדת נתונים ידני'!M1302,"")</f>
        <v/>
      </c>
      <c r="F1299" s="54" t="str">
        <f>IF('גליון הקלדת נתונים ידני'!P1302=2,'גליון הקלדת נתונים ידני'!N1302,"")</f>
        <v/>
      </c>
      <c r="G1299" s="52">
        <v>1</v>
      </c>
      <c r="H1299" s="52">
        <v>1</v>
      </c>
    </row>
    <row r="1300" spans="1:8">
      <c r="A1300" s="52">
        <v>2022</v>
      </c>
      <c r="B1300" s="53">
        <f>'גליון הקלדת נתונים ידני'!$J$1</f>
        <v>123456</v>
      </c>
      <c r="C1300" s="53" t="str">
        <f>IF('גליון הקלדת נתונים ידני'!P1303=2,'גליון הקלדת נתונים ידני'!O1303,"")</f>
        <v/>
      </c>
      <c r="D1300" s="53">
        <v>0</v>
      </c>
      <c r="E1300" s="54" t="str">
        <f>IF('גליון הקלדת נתונים ידני'!P1303=2,'גליון הקלדת נתונים ידני'!M1303,"")</f>
        <v/>
      </c>
      <c r="F1300" s="54" t="str">
        <f>IF('גליון הקלדת נתונים ידני'!P1303=2,'גליון הקלדת נתונים ידני'!N1303,"")</f>
        <v/>
      </c>
      <c r="G1300" s="52">
        <v>1</v>
      </c>
      <c r="H1300" s="52">
        <v>1</v>
      </c>
    </row>
    <row r="1301" spans="1:8">
      <c r="A1301" s="52">
        <v>2022</v>
      </c>
      <c r="B1301" s="53">
        <f>'גליון הקלדת נתונים ידני'!$J$1</f>
        <v>123456</v>
      </c>
      <c r="C1301" s="53" t="str">
        <f>IF('גליון הקלדת נתונים ידני'!P1304=2,'גליון הקלדת נתונים ידני'!O1304,"")</f>
        <v/>
      </c>
      <c r="D1301" s="53">
        <v>0</v>
      </c>
      <c r="E1301" s="54" t="str">
        <f>IF('גליון הקלדת נתונים ידני'!P1304=2,'גליון הקלדת נתונים ידני'!M1304,"")</f>
        <v/>
      </c>
      <c r="F1301" s="54" t="str">
        <f>IF('גליון הקלדת נתונים ידני'!P1304=2,'גליון הקלדת נתונים ידני'!N1304,"")</f>
        <v/>
      </c>
      <c r="G1301" s="52">
        <v>1</v>
      </c>
      <c r="H1301" s="52">
        <v>1</v>
      </c>
    </row>
    <row r="1302" spans="1:8">
      <c r="A1302" s="52">
        <v>2022</v>
      </c>
      <c r="B1302" s="53">
        <f>'גליון הקלדת נתונים ידני'!$J$1</f>
        <v>123456</v>
      </c>
      <c r="C1302" s="53" t="str">
        <f>IF('גליון הקלדת נתונים ידני'!P1305=2,'גליון הקלדת נתונים ידני'!O1305,"")</f>
        <v/>
      </c>
      <c r="D1302" s="53">
        <v>0</v>
      </c>
      <c r="E1302" s="54" t="str">
        <f>IF('גליון הקלדת נתונים ידני'!P1305=2,'גליון הקלדת נתונים ידני'!M1305,"")</f>
        <v/>
      </c>
      <c r="F1302" s="54" t="str">
        <f>IF('גליון הקלדת נתונים ידני'!P1305=2,'גליון הקלדת נתונים ידני'!N1305,"")</f>
        <v/>
      </c>
      <c r="G1302" s="52">
        <v>1</v>
      </c>
      <c r="H1302" s="52">
        <v>1</v>
      </c>
    </row>
    <row r="1303" spans="1:8">
      <c r="A1303" s="52">
        <v>2022</v>
      </c>
      <c r="B1303" s="53">
        <f>'גליון הקלדת נתונים ידני'!$J$1</f>
        <v>123456</v>
      </c>
      <c r="C1303" s="53" t="str">
        <f>IF('גליון הקלדת נתונים ידני'!P1306=2,'גליון הקלדת נתונים ידני'!O1306,"")</f>
        <v/>
      </c>
      <c r="D1303" s="53">
        <v>0</v>
      </c>
      <c r="E1303" s="54" t="str">
        <f>IF('גליון הקלדת נתונים ידני'!P1306=2,'גליון הקלדת נתונים ידני'!M1306,"")</f>
        <v/>
      </c>
      <c r="F1303" s="54" t="str">
        <f>IF('גליון הקלדת נתונים ידני'!P1306=2,'גליון הקלדת נתונים ידני'!N1306,"")</f>
        <v/>
      </c>
      <c r="G1303" s="52">
        <v>1</v>
      </c>
      <c r="H1303" s="52">
        <v>1</v>
      </c>
    </row>
    <row r="1304" spans="1:8">
      <c r="A1304" s="52">
        <v>2022</v>
      </c>
      <c r="B1304" s="53">
        <f>'גליון הקלדת נתונים ידני'!$J$1</f>
        <v>123456</v>
      </c>
      <c r="C1304" s="53" t="str">
        <f>IF('גליון הקלדת נתונים ידני'!P1307=2,'גליון הקלדת נתונים ידני'!O1307,"")</f>
        <v/>
      </c>
      <c r="D1304" s="53">
        <v>0</v>
      </c>
      <c r="E1304" s="54" t="str">
        <f>IF('גליון הקלדת נתונים ידני'!P1307=2,'גליון הקלדת נתונים ידני'!M1307,"")</f>
        <v/>
      </c>
      <c r="F1304" s="54" t="str">
        <f>IF('גליון הקלדת נתונים ידני'!P1307=2,'גליון הקלדת נתונים ידני'!N1307,"")</f>
        <v/>
      </c>
      <c r="G1304" s="52">
        <v>1</v>
      </c>
      <c r="H1304" s="52">
        <v>1</v>
      </c>
    </row>
    <row r="1305" spans="1:8">
      <c r="A1305" s="52">
        <v>2022</v>
      </c>
      <c r="B1305" s="53">
        <f>'גליון הקלדת נתונים ידני'!$J$1</f>
        <v>123456</v>
      </c>
      <c r="C1305" s="53" t="str">
        <f>IF('גליון הקלדת נתונים ידני'!P1308=2,'גליון הקלדת נתונים ידני'!O1308,"")</f>
        <v/>
      </c>
      <c r="D1305" s="53">
        <v>0</v>
      </c>
      <c r="E1305" s="54" t="str">
        <f>IF('גליון הקלדת נתונים ידני'!P1308=2,'גליון הקלדת נתונים ידני'!M1308,"")</f>
        <v/>
      </c>
      <c r="F1305" s="54" t="str">
        <f>IF('גליון הקלדת נתונים ידני'!P1308=2,'גליון הקלדת נתונים ידני'!N1308,"")</f>
        <v/>
      </c>
      <c r="G1305" s="52">
        <v>1</v>
      </c>
      <c r="H1305" s="52">
        <v>1</v>
      </c>
    </row>
    <row r="1306" spans="1:8">
      <c r="A1306" s="52">
        <v>2022</v>
      </c>
      <c r="B1306" s="53">
        <f>'גליון הקלדת נתונים ידני'!$J$1</f>
        <v>123456</v>
      </c>
      <c r="C1306" s="53" t="str">
        <f>IF('גליון הקלדת נתונים ידני'!P1309=2,'גליון הקלדת נתונים ידני'!O1309,"")</f>
        <v/>
      </c>
      <c r="D1306" s="53">
        <v>0</v>
      </c>
      <c r="E1306" s="54" t="str">
        <f>IF('גליון הקלדת נתונים ידני'!P1309=2,'גליון הקלדת נתונים ידני'!M1309,"")</f>
        <v/>
      </c>
      <c r="F1306" s="54" t="str">
        <f>IF('גליון הקלדת נתונים ידני'!P1309=2,'גליון הקלדת נתונים ידני'!N1309,"")</f>
        <v/>
      </c>
      <c r="G1306" s="52">
        <v>1</v>
      </c>
      <c r="H1306" s="52">
        <v>1</v>
      </c>
    </row>
    <row r="1307" spans="1:8">
      <c r="A1307" s="52">
        <v>2022</v>
      </c>
      <c r="B1307" s="53">
        <f>'גליון הקלדת נתונים ידני'!$J$1</f>
        <v>123456</v>
      </c>
      <c r="C1307" s="53" t="str">
        <f>IF('גליון הקלדת נתונים ידני'!P1310=2,'גליון הקלדת נתונים ידני'!O1310,"")</f>
        <v/>
      </c>
      <c r="D1307" s="53">
        <v>0</v>
      </c>
      <c r="E1307" s="54" t="str">
        <f>IF('גליון הקלדת נתונים ידני'!P1310=2,'גליון הקלדת נתונים ידני'!M1310,"")</f>
        <v/>
      </c>
      <c r="F1307" s="54" t="str">
        <f>IF('גליון הקלדת נתונים ידני'!P1310=2,'גליון הקלדת נתונים ידני'!N1310,"")</f>
        <v/>
      </c>
      <c r="G1307" s="52">
        <v>1</v>
      </c>
      <c r="H1307" s="52">
        <v>1</v>
      </c>
    </row>
    <row r="1308" spans="1:8">
      <c r="A1308" s="52">
        <v>2022</v>
      </c>
      <c r="B1308" s="53">
        <f>'גליון הקלדת נתונים ידני'!$J$1</f>
        <v>123456</v>
      </c>
      <c r="C1308" s="53" t="str">
        <f>IF('גליון הקלדת נתונים ידני'!P1311=2,'גליון הקלדת נתונים ידני'!O1311,"")</f>
        <v/>
      </c>
      <c r="D1308" s="53">
        <v>0</v>
      </c>
      <c r="E1308" s="54" t="str">
        <f>IF('גליון הקלדת נתונים ידני'!P1311=2,'גליון הקלדת נתונים ידני'!M1311,"")</f>
        <v/>
      </c>
      <c r="F1308" s="54" t="str">
        <f>IF('גליון הקלדת נתונים ידני'!P1311=2,'גליון הקלדת נתונים ידני'!N1311,"")</f>
        <v/>
      </c>
      <c r="G1308" s="52">
        <v>1</v>
      </c>
      <c r="H1308" s="52">
        <v>1</v>
      </c>
    </row>
    <row r="1309" spans="1:8">
      <c r="A1309" s="52">
        <v>2022</v>
      </c>
      <c r="B1309" s="53">
        <f>'גליון הקלדת נתונים ידני'!$J$1</f>
        <v>123456</v>
      </c>
      <c r="C1309" s="53" t="str">
        <f>IF('גליון הקלדת נתונים ידני'!P1312=2,'גליון הקלדת נתונים ידני'!O1312,"")</f>
        <v/>
      </c>
      <c r="D1309" s="53">
        <v>0</v>
      </c>
      <c r="E1309" s="54" t="str">
        <f>IF('גליון הקלדת נתונים ידני'!P1312=2,'גליון הקלדת נתונים ידני'!M1312,"")</f>
        <v/>
      </c>
      <c r="F1309" s="54" t="str">
        <f>IF('גליון הקלדת נתונים ידני'!P1312=2,'גליון הקלדת נתונים ידני'!N1312,"")</f>
        <v/>
      </c>
      <c r="G1309" s="52">
        <v>1</v>
      </c>
      <c r="H1309" s="52">
        <v>1</v>
      </c>
    </row>
    <row r="1310" spans="1:8">
      <c r="A1310" s="52">
        <v>2022</v>
      </c>
      <c r="B1310" s="53">
        <f>'גליון הקלדת נתונים ידני'!$J$1</f>
        <v>123456</v>
      </c>
      <c r="C1310" s="53" t="str">
        <f>IF('גליון הקלדת נתונים ידני'!P1313=2,'גליון הקלדת נתונים ידני'!O1313,"")</f>
        <v/>
      </c>
      <c r="D1310" s="53">
        <v>0</v>
      </c>
      <c r="E1310" s="54" t="str">
        <f>IF('גליון הקלדת נתונים ידני'!P1313=2,'גליון הקלדת נתונים ידני'!M1313,"")</f>
        <v/>
      </c>
      <c r="F1310" s="54" t="str">
        <f>IF('גליון הקלדת נתונים ידני'!P1313=2,'גליון הקלדת נתונים ידני'!N1313,"")</f>
        <v/>
      </c>
      <c r="G1310" s="52">
        <v>1</v>
      </c>
      <c r="H1310" s="52">
        <v>1</v>
      </c>
    </row>
    <row r="1311" spans="1:8">
      <c r="A1311" s="52">
        <v>2022</v>
      </c>
      <c r="B1311" s="53">
        <f>'גליון הקלדת נתונים ידני'!$J$1</f>
        <v>123456</v>
      </c>
      <c r="C1311" s="53" t="str">
        <f>IF('גליון הקלדת נתונים ידני'!P1314=2,'גליון הקלדת נתונים ידני'!O1314,"")</f>
        <v/>
      </c>
      <c r="D1311" s="53">
        <v>0</v>
      </c>
      <c r="E1311" s="54" t="str">
        <f>IF('גליון הקלדת נתונים ידני'!P1314=2,'גליון הקלדת נתונים ידני'!M1314,"")</f>
        <v/>
      </c>
      <c r="F1311" s="54" t="str">
        <f>IF('גליון הקלדת נתונים ידני'!P1314=2,'גליון הקלדת נתונים ידני'!N1314,"")</f>
        <v/>
      </c>
      <c r="G1311" s="52">
        <v>1</v>
      </c>
      <c r="H1311" s="52">
        <v>1</v>
      </c>
    </row>
    <row r="1312" spans="1:8">
      <c r="A1312" s="52">
        <v>2022</v>
      </c>
      <c r="B1312" s="53">
        <f>'גליון הקלדת נתונים ידני'!$J$1</f>
        <v>123456</v>
      </c>
      <c r="C1312" s="53" t="str">
        <f>IF('גליון הקלדת נתונים ידני'!P1315=2,'גליון הקלדת נתונים ידני'!O1315,"")</f>
        <v/>
      </c>
      <c r="D1312" s="53">
        <v>0</v>
      </c>
      <c r="E1312" s="54" t="str">
        <f>IF('גליון הקלדת נתונים ידני'!P1315=2,'גליון הקלדת נתונים ידני'!M1315,"")</f>
        <v/>
      </c>
      <c r="F1312" s="54" t="str">
        <f>IF('גליון הקלדת נתונים ידני'!P1315=2,'גליון הקלדת נתונים ידני'!N1315,"")</f>
        <v/>
      </c>
      <c r="G1312" s="52">
        <v>1</v>
      </c>
      <c r="H1312" s="52">
        <v>1</v>
      </c>
    </row>
    <row r="1313" spans="1:8">
      <c r="A1313" s="52">
        <v>2022</v>
      </c>
      <c r="B1313" s="53">
        <f>'גליון הקלדת נתונים ידני'!$J$1</f>
        <v>123456</v>
      </c>
      <c r="C1313" s="53" t="str">
        <f>IF('גליון הקלדת נתונים ידני'!P1316=2,'גליון הקלדת נתונים ידני'!O1316,"")</f>
        <v/>
      </c>
      <c r="D1313" s="53">
        <v>0</v>
      </c>
      <c r="E1313" s="54" t="str">
        <f>IF('גליון הקלדת נתונים ידני'!P1316=2,'גליון הקלדת נתונים ידני'!M1316,"")</f>
        <v/>
      </c>
      <c r="F1313" s="54" t="str">
        <f>IF('גליון הקלדת נתונים ידני'!P1316=2,'גליון הקלדת נתונים ידני'!N1316,"")</f>
        <v/>
      </c>
      <c r="G1313" s="52">
        <v>1</v>
      </c>
      <c r="H1313" s="52">
        <v>1</v>
      </c>
    </row>
    <row r="1314" spans="1:8">
      <c r="A1314" s="52">
        <v>2022</v>
      </c>
      <c r="B1314" s="53">
        <f>'גליון הקלדת נתונים ידני'!$J$1</f>
        <v>123456</v>
      </c>
      <c r="C1314" s="53" t="str">
        <f>IF('גליון הקלדת נתונים ידני'!P1317=2,'גליון הקלדת נתונים ידני'!O1317,"")</f>
        <v/>
      </c>
      <c r="D1314" s="53">
        <v>0</v>
      </c>
      <c r="E1314" s="54" t="str">
        <f>IF('גליון הקלדת נתונים ידני'!P1317=2,'גליון הקלדת נתונים ידני'!M1317,"")</f>
        <v/>
      </c>
      <c r="F1314" s="54" t="str">
        <f>IF('גליון הקלדת נתונים ידני'!P1317=2,'גליון הקלדת נתונים ידני'!N1317,"")</f>
        <v/>
      </c>
      <c r="G1314" s="52">
        <v>1</v>
      </c>
      <c r="H1314" s="52">
        <v>1</v>
      </c>
    </row>
    <row r="1315" spans="1:8">
      <c r="A1315" s="52">
        <v>2022</v>
      </c>
      <c r="B1315" s="53">
        <f>'גליון הקלדת נתונים ידני'!$J$1</f>
        <v>123456</v>
      </c>
      <c r="C1315" s="53" t="str">
        <f>IF('גליון הקלדת נתונים ידני'!P1318=2,'גליון הקלדת נתונים ידני'!O1318,"")</f>
        <v/>
      </c>
      <c r="D1315" s="53">
        <v>0</v>
      </c>
      <c r="E1315" s="54" t="str">
        <f>IF('גליון הקלדת נתונים ידני'!P1318=2,'גליון הקלדת נתונים ידני'!M1318,"")</f>
        <v/>
      </c>
      <c r="F1315" s="54" t="str">
        <f>IF('גליון הקלדת נתונים ידני'!P1318=2,'גליון הקלדת נתונים ידני'!N1318,"")</f>
        <v/>
      </c>
      <c r="G1315" s="52">
        <v>1</v>
      </c>
      <c r="H1315" s="52">
        <v>1</v>
      </c>
    </row>
    <row r="1316" spans="1:8">
      <c r="A1316" s="52">
        <v>2022</v>
      </c>
      <c r="B1316" s="53">
        <f>'גליון הקלדת נתונים ידני'!$J$1</f>
        <v>123456</v>
      </c>
      <c r="C1316" s="53" t="str">
        <f>IF('גליון הקלדת נתונים ידני'!P1319=2,'גליון הקלדת נתונים ידני'!O1319,"")</f>
        <v/>
      </c>
      <c r="D1316" s="53">
        <v>0</v>
      </c>
      <c r="E1316" s="54" t="str">
        <f>IF('גליון הקלדת נתונים ידני'!P1319=2,'גליון הקלדת נתונים ידני'!M1319,"")</f>
        <v/>
      </c>
      <c r="F1316" s="54" t="str">
        <f>IF('גליון הקלדת נתונים ידני'!P1319=2,'גליון הקלדת נתונים ידני'!N1319,"")</f>
        <v/>
      </c>
      <c r="G1316" s="52">
        <v>1</v>
      </c>
      <c r="H1316" s="52">
        <v>1</v>
      </c>
    </row>
    <row r="1317" spans="1:8">
      <c r="A1317" s="52">
        <v>2022</v>
      </c>
      <c r="B1317" s="53">
        <f>'גליון הקלדת נתונים ידני'!$J$1</f>
        <v>123456</v>
      </c>
      <c r="C1317" s="53" t="str">
        <f>IF('גליון הקלדת נתונים ידני'!P1320=2,'גליון הקלדת נתונים ידני'!O1320,"")</f>
        <v/>
      </c>
      <c r="D1317" s="53">
        <v>0</v>
      </c>
      <c r="E1317" s="54" t="str">
        <f>IF('גליון הקלדת נתונים ידני'!P1320=2,'גליון הקלדת נתונים ידני'!M1320,"")</f>
        <v/>
      </c>
      <c r="F1317" s="54" t="str">
        <f>IF('גליון הקלדת נתונים ידני'!P1320=2,'גליון הקלדת נתונים ידני'!N1320,"")</f>
        <v/>
      </c>
      <c r="G1317" s="52">
        <v>1</v>
      </c>
      <c r="H1317" s="52">
        <v>1</v>
      </c>
    </row>
    <row r="1318" spans="1:8">
      <c r="A1318" s="52">
        <v>2022</v>
      </c>
      <c r="B1318" s="53">
        <f>'גליון הקלדת נתונים ידני'!$J$1</f>
        <v>123456</v>
      </c>
      <c r="C1318" s="53" t="str">
        <f>IF('גליון הקלדת נתונים ידני'!P1321=2,'גליון הקלדת נתונים ידני'!O1321,"")</f>
        <v/>
      </c>
      <c r="D1318" s="53">
        <v>0</v>
      </c>
      <c r="E1318" s="54" t="str">
        <f>IF('גליון הקלדת נתונים ידני'!P1321=2,'גליון הקלדת נתונים ידני'!M1321,"")</f>
        <v/>
      </c>
      <c r="F1318" s="54" t="str">
        <f>IF('גליון הקלדת נתונים ידני'!P1321=2,'גליון הקלדת נתונים ידני'!N1321,"")</f>
        <v/>
      </c>
      <c r="G1318" s="52">
        <v>1</v>
      </c>
      <c r="H1318" s="52">
        <v>1</v>
      </c>
    </row>
    <row r="1319" spans="1:8">
      <c r="A1319" s="52">
        <v>2022</v>
      </c>
      <c r="B1319" s="53">
        <f>'גליון הקלדת נתונים ידני'!$J$1</f>
        <v>123456</v>
      </c>
      <c r="C1319" s="53" t="str">
        <f>IF('גליון הקלדת נתונים ידני'!P1322=2,'גליון הקלדת נתונים ידני'!O1322,"")</f>
        <v/>
      </c>
      <c r="D1319" s="53">
        <v>0</v>
      </c>
      <c r="E1319" s="54" t="str">
        <f>IF('גליון הקלדת נתונים ידני'!P1322=2,'גליון הקלדת נתונים ידני'!M1322,"")</f>
        <v/>
      </c>
      <c r="F1319" s="54" t="str">
        <f>IF('גליון הקלדת נתונים ידני'!P1322=2,'גליון הקלדת נתונים ידני'!N1322,"")</f>
        <v/>
      </c>
      <c r="G1319" s="52">
        <v>1</v>
      </c>
      <c r="H1319" s="52">
        <v>1</v>
      </c>
    </row>
    <row r="1320" spans="1:8">
      <c r="A1320" s="52">
        <v>2022</v>
      </c>
      <c r="B1320" s="53">
        <f>'גליון הקלדת נתונים ידני'!$J$1</f>
        <v>123456</v>
      </c>
      <c r="C1320" s="53" t="str">
        <f>IF('גליון הקלדת נתונים ידני'!P1323=2,'גליון הקלדת נתונים ידני'!O1323,"")</f>
        <v/>
      </c>
      <c r="D1320" s="53">
        <v>0</v>
      </c>
      <c r="E1320" s="54" t="str">
        <f>IF('גליון הקלדת נתונים ידני'!P1323=2,'גליון הקלדת נתונים ידני'!M1323,"")</f>
        <v/>
      </c>
      <c r="F1320" s="54" t="str">
        <f>IF('גליון הקלדת נתונים ידני'!P1323=2,'גליון הקלדת נתונים ידני'!N1323,"")</f>
        <v/>
      </c>
      <c r="G1320" s="52">
        <v>1</v>
      </c>
      <c r="H1320" s="52">
        <v>1</v>
      </c>
    </row>
    <row r="1321" spans="1:8">
      <c r="A1321" s="52">
        <v>2022</v>
      </c>
      <c r="B1321" s="53">
        <f>'גליון הקלדת נתונים ידני'!$J$1</f>
        <v>123456</v>
      </c>
      <c r="C1321" s="53" t="str">
        <f>IF('גליון הקלדת נתונים ידני'!P1324=2,'גליון הקלדת נתונים ידני'!O1324,"")</f>
        <v/>
      </c>
      <c r="D1321" s="53">
        <v>0</v>
      </c>
      <c r="E1321" s="54" t="str">
        <f>IF('גליון הקלדת נתונים ידני'!P1324=2,'גליון הקלדת נתונים ידני'!M1324,"")</f>
        <v/>
      </c>
      <c r="F1321" s="54" t="str">
        <f>IF('גליון הקלדת נתונים ידני'!P1324=2,'גליון הקלדת נתונים ידני'!N1324,"")</f>
        <v/>
      </c>
      <c r="G1321" s="52">
        <v>1</v>
      </c>
      <c r="H1321" s="52">
        <v>1</v>
      </c>
    </row>
    <row r="1322" spans="1:8">
      <c r="A1322" s="52">
        <v>2022</v>
      </c>
      <c r="B1322" s="53">
        <f>'גליון הקלדת נתונים ידני'!$J$1</f>
        <v>123456</v>
      </c>
      <c r="C1322" s="53" t="str">
        <f>IF('גליון הקלדת נתונים ידני'!P1325=2,'גליון הקלדת נתונים ידני'!O1325,"")</f>
        <v/>
      </c>
      <c r="D1322" s="53">
        <v>0</v>
      </c>
      <c r="E1322" s="54" t="str">
        <f>IF('גליון הקלדת נתונים ידני'!P1325=2,'גליון הקלדת נתונים ידני'!M1325,"")</f>
        <v/>
      </c>
      <c r="F1322" s="54" t="str">
        <f>IF('גליון הקלדת נתונים ידני'!P1325=2,'גליון הקלדת נתונים ידני'!N1325,"")</f>
        <v/>
      </c>
      <c r="G1322" s="52">
        <v>1</v>
      </c>
      <c r="H1322" s="52">
        <v>1</v>
      </c>
    </row>
    <row r="1323" spans="1:8">
      <c r="A1323" s="52">
        <v>2022</v>
      </c>
      <c r="B1323" s="53">
        <f>'גליון הקלדת נתונים ידני'!$J$1</f>
        <v>123456</v>
      </c>
      <c r="C1323" s="53" t="str">
        <f>IF('גליון הקלדת נתונים ידני'!P1326=2,'גליון הקלדת נתונים ידני'!O1326,"")</f>
        <v/>
      </c>
      <c r="D1323" s="53">
        <v>0</v>
      </c>
      <c r="E1323" s="54" t="str">
        <f>IF('גליון הקלדת נתונים ידני'!P1326=2,'גליון הקלדת נתונים ידני'!M1326,"")</f>
        <v/>
      </c>
      <c r="F1323" s="54" t="str">
        <f>IF('גליון הקלדת נתונים ידני'!P1326=2,'גליון הקלדת נתונים ידני'!N1326,"")</f>
        <v/>
      </c>
      <c r="G1323" s="52">
        <v>1</v>
      </c>
      <c r="H1323" s="52">
        <v>1</v>
      </c>
    </row>
    <row r="1324" spans="1:8">
      <c r="A1324" s="52">
        <v>2022</v>
      </c>
      <c r="B1324" s="53">
        <f>'גליון הקלדת נתונים ידני'!$J$1</f>
        <v>123456</v>
      </c>
      <c r="C1324" s="53" t="str">
        <f>IF('גליון הקלדת נתונים ידני'!P1327=2,'גליון הקלדת נתונים ידני'!O1327,"")</f>
        <v/>
      </c>
      <c r="D1324" s="53">
        <v>0</v>
      </c>
      <c r="E1324" s="54" t="str">
        <f>IF('גליון הקלדת נתונים ידני'!P1327=2,'גליון הקלדת נתונים ידני'!M1327,"")</f>
        <v/>
      </c>
      <c r="F1324" s="54" t="str">
        <f>IF('גליון הקלדת נתונים ידני'!P1327=2,'גליון הקלדת נתונים ידני'!N1327,"")</f>
        <v/>
      </c>
      <c r="G1324" s="52">
        <v>1</v>
      </c>
      <c r="H1324" s="52">
        <v>1</v>
      </c>
    </row>
    <row r="1325" spans="1:8">
      <c r="A1325" s="52">
        <v>2022</v>
      </c>
      <c r="B1325" s="53">
        <f>'גליון הקלדת נתונים ידני'!$J$1</f>
        <v>123456</v>
      </c>
      <c r="C1325" s="53" t="str">
        <f>IF('גליון הקלדת נתונים ידני'!P1328=2,'גליון הקלדת נתונים ידני'!O1328,"")</f>
        <v/>
      </c>
      <c r="D1325" s="53">
        <v>0</v>
      </c>
      <c r="E1325" s="54" t="str">
        <f>IF('גליון הקלדת נתונים ידני'!P1328=2,'גליון הקלדת נתונים ידני'!M1328,"")</f>
        <v/>
      </c>
      <c r="F1325" s="54" t="str">
        <f>IF('גליון הקלדת נתונים ידני'!P1328=2,'גליון הקלדת נתונים ידני'!N1328,"")</f>
        <v/>
      </c>
      <c r="G1325" s="52">
        <v>1</v>
      </c>
      <c r="H1325" s="52">
        <v>1</v>
      </c>
    </row>
    <row r="1326" spans="1:8">
      <c r="A1326" s="52">
        <v>2022</v>
      </c>
      <c r="B1326" s="53">
        <f>'גליון הקלדת נתונים ידני'!$J$1</f>
        <v>123456</v>
      </c>
      <c r="C1326" s="53" t="str">
        <f>IF('גליון הקלדת נתונים ידני'!P1329=2,'גליון הקלדת נתונים ידני'!O1329,"")</f>
        <v/>
      </c>
      <c r="D1326" s="53">
        <v>0</v>
      </c>
      <c r="E1326" s="54" t="str">
        <f>IF('גליון הקלדת נתונים ידני'!P1329=2,'גליון הקלדת נתונים ידני'!M1329,"")</f>
        <v/>
      </c>
      <c r="F1326" s="54" t="str">
        <f>IF('גליון הקלדת נתונים ידני'!P1329=2,'גליון הקלדת נתונים ידני'!N1329,"")</f>
        <v/>
      </c>
      <c r="G1326" s="52">
        <v>1</v>
      </c>
      <c r="H1326" s="52">
        <v>1</v>
      </c>
    </row>
    <row r="1327" spans="1:8">
      <c r="A1327" s="52">
        <v>2022</v>
      </c>
      <c r="B1327" s="53">
        <f>'גליון הקלדת נתונים ידני'!$J$1</f>
        <v>123456</v>
      </c>
      <c r="C1327" s="53" t="str">
        <f>IF('גליון הקלדת נתונים ידני'!P1330=2,'גליון הקלדת נתונים ידני'!O1330,"")</f>
        <v/>
      </c>
      <c r="D1327" s="53">
        <v>0</v>
      </c>
      <c r="E1327" s="54" t="str">
        <f>IF('גליון הקלדת נתונים ידני'!P1330=2,'גליון הקלדת נתונים ידני'!M1330,"")</f>
        <v/>
      </c>
      <c r="F1327" s="54" t="str">
        <f>IF('גליון הקלדת נתונים ידני'!P1330=2,'גליון הקלדת נתונים ידני'!N1330,"")</f>
        <v/>
      </c>
      <c r="G1327" s="52">
        <v>1</v>
      </c>
      <c r="H1327" s="52">
        <v>1</v>
      </c>
    </row>
    <row r="1328" spans="1:8">
      <c r="A1328" s="52">
        <v>2022</v>
      </c>
      <c r="B1328" s="53">
        <f>'גליון הקלדת נתונים ידני'!$J$1</f>
        <v>123456</v>
      </c>
      <c r="C1328" s="53" t="str">
        <f>IF('גליון הקלדת נתונים ידני'!P1331=2,'גליון הקלדת נתונים ידני'!O1331,"")</f>
        <v/>
      </c>
      <c r="D1328" s="53">
        <v>0</v>
      </c>
      <c r="E1328" s="54" t="str">
        <f>IF('גליון הקלדת נתונים ידני'!P1331=2,'גליון הקלדת נתונים ידני'!M1331,"")</f>
        <v/>
      </c>
      <c r="F1328" s="54" t="str">
        <f>IF('גליון הקלדת נתונים ידני'!P1331=2,'גליון הקלדת נתונים ידני'!N1331,"")</f>
        <v/>
      </c>
      <c r="G1328" s="52">
        <v>1</v>
      </c>
      <c r="H1328" s="52">
        <v>1</v>
      </c>
    </row>
    <row r="1329" spans="1:8">
      <c r="A1329" s="52">
        <v>2022</v>
      </c>
      <c r="B1329" s="53">
        <f>'גליון הקלדת נתונים ידני'!$J$1</f>
        <v>123456</v>
      </c>
      <c r="C1329" s="53" t="str">
        <f>IF('גליון הקלדת נתונים ידני'!P1332=2,'גליון הקלדת נתונים ידני'!O1332,"")</f>
        <v/>
      </c>
      <c r="D1329" s="53">
        <v>0</v>
      </c>
      <c r="E1329" s="54" t="str">
        <f>IF('גליון הקלדת נתונים ידני'!P1332=2,'גליון הקלדת נתונים ידני'!M1332,"")</f>
        <v/>
      </c>
      <c r="F1329" s="54" t="str">
        <f>IF('גליון הקלדת נתונים ידני'!P1332=2,'גליון הקלדת נתונים ידני'!N1332,"")</f>
        <v/>
      </c>
      <c r="G1329" s="52">
        <v>1</v>
      </c>
      <c r="H1329" s="52">
        <v>1</v>
      </c>
    </row>
    <row r="1330" spans="1:8">
      <c r="A1330" s="52">
        <v>2022</v>
      </c>
      <c r="B1330" s="53">
        <f>'גליון הקלדת נתונים ידני'!$J$1</f>
        <v>123456</v>
      </c>
      <c r="C1330" s="53" t="str">
        <f>IF('גליון הקלדת נתונים ידני'!P1333=2,'גליון הקלדת נתונים ידני'!O1333,"")</f>
        <v/>
      </c>
      <c r="D1330" s="53">
        <v>0</v>
      </c>
      <c r="E1330" s="54" t="str">
        <f>IF('גליון הקלדת נתונים ידני'!P1333=2,'גליון הקלדת נתונים ידני'!M1333,"")</f>
        <v/>
      </c>
      <c r="F1330" s="54" t="str">
        <f>IF('גליון הקלדת נתונים ידני'!P1333=2,'גליון הקלדת נתונים ידני'!N1333,"")</f>
        <v/>
      </c>
      <c r="G1330" s="52">
        <v>1</v>
      </c>
      <c r="H1330" s="52">
        <v>1</v>
      </c>
    </row>
    <row r="1331" spans="1:8">
      <c r="A1331" s="52">
        <v>2022</v>
      </c>
      <c r="B1331" s="53">
        <f>'גליון הקלדת נתונים ידני'!$J$1</f>
        <v>123456</v>
      </c>
      <c r="C1331" s="53" t="str">
        <f>IF('גליון הקלדת נתונים ידני'!P1334=2,'גליון הקלדת נתונים ידני'!O1334,"")</f>
        <v/>
      </c>
      <c r="D1331" s="53">
        <v>0</v>
      </c>
      <c r="E1331" s="54" t="str">
        <f>IF('גליון הקלדת נתונים ידני'!P1334=2,'גליון הקלדת נתונים ידני'!M1334,"")</f>
        <v/>
      </c>
      <c r="F1331" s="54" t="str">
        <f>IF('גליון הקלדת נתונים ידני'!P1334=2,'גליון הקלדת נתונים ידני'!N1334,"")</f>
        <v/>
      </c>
      <c r="G1331" s="52">
        <v>1</v>
      </c>
      <c r="H1331" s="52">
        <v>1</v>
      </c>
    </row>
    <row r="1332" spans="1:8">
      <c r="A1332" s="52">
        <v>2022</v>
      </c>
      <c r="B1332" s="53">
        <f>'גליון הקלדת נתונים ידני'!$J$1</f>
        <v>123456</v>
      </c>
      <c r="C1332" s="53" t="str">
        <f>IF('גליון הקלדת נתונים ידני'!P1335=2,'גליון הקלדת נתונים ידני'!O1335,"")</f>
        <v/>
      </c>
      <c r="D1332" s="53">
        <v>0</v>
      </c>
      <c r="E1332" s="54" t="str">
        <f>IF('גליון הקלדת נתונים ידני'!P1335=2,'גליון הקלדת נתונים ידני'!M1335,"")</f>
        <v/>
      </c>
      <c r="F1332" s="54" t="str">
        <f>IF('גליון הקלדת נתונים ידני'!P1335=2,'גליון הקלדת נתונים ידני'!N1335,"")</f>
        <v/>
      </c>
      <c r="G1332" s="52">
        <v>1</v>
      </c>
      <c r="H1332" s="52">
        <v>1</v>
      </c>
    </row>
    <row r="1333" spans="1:8">
      <c r="A1333" s="52">
        <v>2022</v>
      </c>
      <c r="B1333" s="53">
        <f>'גליון הקלדת נתונים ידני'!$J$1</f>
        <v>123456</v>
      </c>
      <c r="C1333" s="53" t="str">
        <f>IF('גליון הקלדת נתונים ידני'!P1336=2,'גליון הקלדת נתונים ידני'!O1336,"")</f>
        <v/>
      </c>
      <c r="D1333" s="53">
        <v>0</v>
      </c>
      <c r="E1333" s="54" t="str">
        <f>IF('גליון הקלדת נתונים ידני'!P1336=2,'גליון הקלדת נתונים ידני'!M1336,"")</f>
        <v/>
      </c>
      <c r="F1333" s="54" t="str">
        <f>IF('גליון הקלדת נתונים ידני'!P1336=2,'גליון הקלדת נתונים ידני'!N1336,"")</f>
        <v/>
      </c>
      <c r="G1333" s="52">
        <v>1</v>
      </c>
      <c r="H1333" s="52">
        <v>1</v>
      </c>
    </row>
    <row r="1334" spans="1:8">
      <c r="A1334" s="52">
        <v>2022</v>
      </c>
      <c r="B1334" s="53">
        <f>'גליון הקלדת נתונים ידני'!$J$1</f>
        <v>123456</v>
      </c>
      <c r="C1334" s="53" t="str">
        <f>IF('גליון הקלדת נתונים ידני'!P1337=2,'גליון הקלדת נתונים ידני'!O1337,"")</f>
        <v/>
      </c>
      <c r="D1334" s="53">
        <v>0</v>
      </c>
      <c r="E1334" s="54" t="str">
        <f>IF('גליון הקלדת נתונים ידני'!P1337=2,'גליון הקלדת נתונים ידני'!M1337,"")</f>
        <v/>
      </c>
      <c r="F1334" s="54" t="str">
        <f>IF('גליון הקלדת נתונים ידני'!P1337=2,'גליון הקלדת נתונים ידני'!N1337,"")</f>
        <v/>
      </c>
      <c r="G1334" s="52">
        <v>1</v>
      </c>
      <c r="H1334" s="52">
        <v>1</v>
      </c>
    </row>
    <row r="1335" spans="1:8">
      <c r="A1335" s="52">
        <v>2022</v>
      </c>
      <c r="B1335" s="53">
        <f>'גליון הקלדת נתונים ידני'!$J$1</f>
        <v>123456</v>
      </c>
      <c r="C1335" s="53" t="str">
        <f>IF('גליון הקלדת נתונים ידני'!P1338=2,'גליון הקלדת נתונים ידני'!O1338,"")</f>
        <v/>
      </c>
      <c r="D1335" s="53">
        <v>0</v>
      </c>
      <c r="E1335" s="54" t="str">
        <f>IF('גליון הקלדת נתונים ידני'!P1338=2,'גליון הקלדת נתונים ידני'!M1338,"")</f>
        <v/>
      </c>
      <c r="F1335" s="54" t="str">
        <f>IF('גליון הקלדת נתונים ידני'!P1338=2,'גליון הקלדת נתונים ידני'!N1338,"")</f>
        <v/>
      </c>
      <c r="G1335" s="52">
        <v>1</v>
      </c>
      <c r="H1335" s="52">
        <v>1</v>
      </c>
    </row>
    <row r="1336" spans="1:8">
      <c r="A1336" s="52">
        <v>2022</v>
      </c>
      <c r="B1336" s="53">
        <f>'גליון הקלדת נתונים ידני'!$J$1</f>
        <v>123456</v>
      </c>
      <c r="C1336" s="53" t="str">
        <f>IF('גליון הקלדת נתונים ידני'!P1339=2,'גליון הקלדת נתונים ידני'!O1339,"")</f>
        <v/>
      </c>
      <c r="D1336" s="53">
        <v>0</v>
      </c>
      <c r="E1336" s="54" t="str">
        <f>IF('גליון הקלדת נתונים ידני'!P1339=2,'גליון הקלדת נתונים ידני'!M1339,"")</f>
        <v/>
      </c>
      <c r="F1336" s="54" t="str">
        <f>IF('גליון הקלדת נתונים ידני'!P1339=2,'גליון הקלדת נתונים ידני'!N1339,"")</f>
        <v/>
      </c>
      <c r="G1336" s="52">
        <v>1</v>
      </c>
      <c r="H1336" s="52">
        <v>1</v>
      </c>
    </row>
    <row r="1337" spans="1:8">
      <c r="A1337" s="52">
        <v>2022</v>
      </c>
      <c r="B1337" s="53">
        <f>'גליון הקלדת נתונים ידני'!$J$1</f>
        <v>123456</v>
      </c>
      <c r="C1337" s="53" t="str">
        <f>IF('גליון הקלדת נתונים ידני'!P1340=2,'גליון הקלדת נתונים ידני'!O1340,"")</f>
        <v/>
      </c>
      <c r="D1337" s="53">
        <v>0</v>
      </c>
      <c r="E1337" s="54" t="str">
        <f>IF('גליון הקלדת נתונים ידני'!P1340=2,'גליון הקלדת נתונים ידני'!M1340,"")</f>
        <v/>
      </c>
      <c r="F1337" s="54" t="str">
        <f>IF('גליון הקלדת נתונים ידני'!P1340=2,'גליון הקלדת נתונים ידני'!N1340,"")</f>
        <v/>
      </c>
      <c r="G1337" s="52">
        <v>1</v>
      </c>
      <c r="H1337" s="52">
        <v>1</v>
      </c>
    </row>
    <row r="1338" spans="1:8">
      <c r="A1338" s="52">
        <v>2022</v>
      </c>
      <c r="B1338" s="53">
        <f>'גליון הקלדת נתונים ידני'!$J$1</f>
        <v>123456</v>
      </c>
      <c r="C1338" s="53" t="str">
        <f>IF('גליון הקלדת נתונים ידני'!P1341=2,'גליון הקלדת נתונים ידני'!O1341,"")</f>
        <v/>
      </c>
      <c r="D1338" s="53">
        <v>0</v>
      </c>
      <c r="E1338" s="54" t="str">
        <f>IF('גליון הקלדת נתונים ידני'!P1341=2,'גליון הקלדת נתונים ידני'!M1341,"")</f>
        <v/>
      </c>
      <c r="F1338" s="54" t="str">
        <f>IF('גליון הקלדת נתונים ידני'!P1341=2,'גליון הקלדת נתונים ידני'!N1341,"")</f>
        <v/>
      </c>
      <c r="G1338" s="52">
        <v>1</v>
      </c>
      <c r="H1338" s="52">
        <v>1</v>
      </c>
    </row>
    <row r="1339" spans="1:8">
      <c r="A1339" s="52">
        <v>2022</v>
      </c>
      <c r="B1339" s="53">
        <f>'גליון הקלדת נתונים ידני'!$J$1</f>
        <v>123456</v>
      </c>
      <c r="C1339" s="53" t="str">
        <f>IF('גליון הקלדת נתונים ידני'!P1342=2,'גליון הקלדת נתונים ידני'!O1342,"")</f>
        <v/>
      </c>
      <c r="D1339" s="53">
        <v>0</v>
      </c>
      <c r="E1339" s="54" t="str">
        <f>IF('גליון הקלדת נתונים ידני'!P1342=2,'גליון הקלדת נתונים ידני'!M1342,"")</f>
        <v/>
      </c>
      <c r="F1339" s="54" t="str">
        <f>IF('גליון הקלדת נתונים ידני'!P1342=2,'גליון הקלדת נתונים ידני'!N1342,"")</f>
        <v/>
      </c>
      <c r="G1339" s="52">
        <v>1</v>
      </c>
      <c r="H1339" s="52">
        <v>1</v>
      </c>
    </row>
    <row r="1340" spans="1:8">
      <c r="A1340" s="52">
        <v>2022</v>
      </c>
      <c r="B1340" s="53">
        <f>'גליון הקלדת נתונים ידני'!$J$1</f>
        <v>123456</v>
      </c>
      <c r="C1340" s="53" t="str">
        <f>IF('גליון הקלדת נתונים ידני'!P1343=2,'גליון הקלדת נתונים ידני'!O1343,"")</f>
        <v/>
      </c>
      <c r="D1340" s="53">
        <v>0</v>
      </c>
      <c r="E1340" s="54" t="str">
        <f>IF('גליון הקלדת נתונים ידני'!P1343=2,'גליון הקלדת נתונים ידני'!M1343,"")</f>
        <v/>
      </c>
      <c r="F1340" s="54" t="str">
        <f>IF('גליון הקלדת נתונים ידני'!P1343=2,'גליון הקלדת נתונים ידני'!N1343,"")</f>
        <v/>
      </c>
      <c r="G1340" s="52">
        <v>1</v>
      </c>
      <c r="H1340" s="52">
        <v>1</v>
      </c>
    </row>
    <row r="1341" spans="1:8">
      <c r="A1341" s="52">
        <v>2022</v>
      </c>
      <c r="B1341" s="53">
        <f>'גליון הקלדת נתונים ידני'!$J$1</f>
        <v>123456</v>
      </c>
      <c r="C1341" s="53" t="str">
        <f>IF('גליון הקלדת נתונים ידני'!P1344=2,'גליון הקלדת נתונים ידני'!O1344,"")</f>
        <v/>
      </c>
      <c r="D1341" s="53">
        <v>0</v>
      </c>
      <c r="E1341" s="54" t="str">
        <f>IF('גליון הקלדת נתונים ידני'!P1344=2,'גליון הקלדת נתונים ידני'!M1344,"")</f>
        <v/>
      </c>
      <c r="F1341" s="54" t="str">
        <f>IF('גליון הקלדת נתונים ידני'!P1344=2,'גליון הקלדת נתונים ידני'!N1344,"")</f>
        <v/>
      </c>
      <c r="G1341" s="52">
        <v>1</v>
      </c>
      <c r="H1341" s="52">
        <v>1</v>
      </c>
    </row>
    <row r="1342" spans="1:8">
      <c r="A1342" s="52">
        <v>2022</v>
      </c>
      <c r="B1342" s="53">
        <f>'גליון הקלדת נתונים ידני'!$J$1</f>
        <v>123456</v>
      </c>
      <c r="C1342" s="53" t="str">
        <f>IF('גליון הקלדת נתונים ידני'!P1345=2,'גליון הקלדת נתונים ידני'!O1345,"")</f>
        <v/>
      </c>
      <c r="D1342" s="53">
        <v>0</v>
      </c>
      <c r="E1342" s="54" t="str">
        <f>IF('גליון הקלדת נתונים ידני'!P1345=2,'גליון הקלדת נתונים ידני'!M1345,"")</f>
        <v/>
      </c>
      <c r="F1342" s="54" t="str">
        <f>IF('גליון הקלדת נתונים ידני'!P1345=2,'גליון הקלדת נתונים ידני'!N1345,"")</f>
        <v/>
      </c>
      <c r="G1342" s="52">
        <v>1</v>
      </c>
      <c r="H1342" s="52">
        <v>1</v>
      </c>
    </row>
    <row r="1343" spans="1:8">
      <c r="A1343" s="52">
        <v>2022</v>
      </c>
      <c r="B1343" s="53">
        <f>'גליון הקלדת נתונים ידני'!$J$1</f>
        <v>123456</v>
      </c>
      <c r="C1343" s="53" t="str">
        <f>IF('גליון הקלדת נתונים ידני'!P1346=2,'גליון הקלדת נתונים ידני'!O1346,"")</f>
        <v/>
      </c>
      <c r="D1343" s="53">
        <v>0</v>
      </c>
      <c r="E1343" s="54" t="str">
        <f>IF('גליון הקלדת נתונים ידני'!P1346=2,'גליון הקלדת נתונים ידני'!M1346,"")</f>
        <v/>
      </c>
      <c r="F1343" s="54" t="str">
        <f>IF('גליון הקלדת נתונים ידני'!P1346=2,'גליון הקלדת נתונים ידני'!N1346,"")</f>
        <v/>
      </c>
      <c r="G1343" s="52">
        <v>1</v>
      </c>
      <c r="H1343" s="52">
        <v>1</v>
      </c>
    </row>
    <row r="1344" spans="1:8">
      <c r="A1344" s="52">
        <v>2022</v>
      </c>
      <c r="B1344" s="53">
        <f>'גליון הקלדת נתונים ידני'!$J$1</f>
        <v>123456</v>
      </c>
      <c r="C1344" s="53" t="str">
        <f>IF('גליון הקלדת נתונים ידני'!P1347=2,'גליון הקלדת נתונים ידני'!O1347,"")</f>
        <v/>
      </c>
      <c r="D1344" s="53">
        <v>0</v>
      </c>
      <c r="E1344" s="54" t="str">
        <f>IF('גליון הקלדת נתונים ידני'!P1347=2,'גליון הקלדת נתונים ידני'!M1347,"")</f>
        <v/>
      </c>
      <c r="F1344" s="54" t="str">
        <f>IF('גליון הקלדת נתונים ידני'!P1347=2,'גליון הקלדת נתונים ידני'!N1347,"")</f>
        <v/>
      </c>
      <c r="G1344" s="52">
        <v>1</v>
      </c>
      <c r="H1344" s="52">
        <v>1</v>
      </c>
    </row>
    <row r="1345" spans="1:8">
      <c r="A1345" s="52">
        <v>2022</v>
      </c>
      <c r="B1345" s="53">
        <f>'גליון הקלדת נתונים ידני'!$J$1</f>
        <v>123456</v>
      </c>
      <c r="C1345" s="53" t="str">
        <f>IF('גליון הקלדת נתונים ידני'!P1348=2,'גליון הקלדת נתונים ידני'!O1348,"")</f>
        <v/>
      </c>
      <c r="D1345" s="53">
        <v>0</v>
      </c>
      <c r="E1345" s="54" t="str">
        <f>IF('גליון הקלדת נתונים ידני'!P1348=2,'גליון הקלדת נתונים ידני'!M1348,"")</f>
        <v/>
      </c>
      <c r="F1345" s="54" t="str">
        <f>IF('גליון הקלדת נתונים ידני'!P1348=2,'גליון הקלדת נתונים ידני'!N1348,"")</f>
        <v/>
      </c>
      <c r="G1345" s="52">
        <v>1</v>
      </c>
      <c r="H1345" s="52">
        <v>1</v>
      </c>
    </row>
    <row r="1346" spans="1:8">
      <c r="A1346" s="52">
        <v>2022</v>
      </c>
      <c r="B1346" s="53">
        <f>'גליון הקלדת נתונים ידני'!$J$1</f>
        <v>123456</v>
      </c>
      <c r="C1346" s="53" t="str">
        <f>IF('גליון הקלדת נתונים ידני'!P1349=2,'גליון הקלדת נתונים ידני'!O1349,"")</f>
        <v/>
      </c>
      <c r="D1346" s="53">
        <v>0</v>
      </c>
      <c r="E1346" s="54" t="str">
        <f>IF('גליון הקלדת נתונים ידני'!P1349=2,'גליון הקלדת נתונים ידני'!M1349,"")</f>
        <v/>
      </c>
      <c r="F1346" s="54" t="str">
        <f>IF('גליון הקלדת נתונים ידני'!P1349=2,'גליון הקלדת נתונים ידני'!N1349,"")</f>
        <v/>
      </c>
      <c r="G1346" s="52">
        <v>1</v>
      </c>
      <c r="H1346" s="52">
        <v>1</v>
      </c>
    </row>
    <row r="1347" spans="1:8">
      <c r="A1347" s="52">
        <v>2022</v>
      </c>
      <c r="B1347" s="53">
        <f>'גליון הקלדת נתונים ידני'!$J$1</f>
        <v>123456</v>
      </c>
      <c r="C1347" s="53" t="str">
        <f>IF('גליון הקלדת נתונים ידני'!P1350=2,'גליון הקלדת נתונים ידני'!O1350,"")</f>
        <v/>
      </c>
      <c r="D1347" s="53">
        <v>0</v>
      </c>
      <c r="E1347" s="54" t="str">
        <f>IF('גליון הקלדת נתונים ידני'!P1350=2,'גליון הקלדת נתונים ידני'!M1350,"")</f>
        <v/>
      </c>
      <c r="F1347" s="54" t="str">
        <f>IF('גליון הקלדת נתונים ידני'!P1350=2,'גליון הקלדת נתונים ידני'!N1350,"")</f>
        <v/>
      </c>
      <c r="G1347" s="52">
        <v>1</v>
      </c>
      <c r="H1347" s="52">
        <v>1</v>
      </c>
    </row>
    <row r="1348" spans="1:8">
      <c r="A1348" s="52">
        <v>2022</v>
      </c>
      <c r="B1348" s="53">
        <f>'גליון הקלדת נתונים ידני'!$J$1</f>
        <v>123456</v>
      </c>
      <c r="C1348" s="53" t="str">
        <f>IF('גליון הקלדת נתונים ידני'!P1351=2,'גליון הקלדת נתונים ידני'!O1351,"")</f>
        <v/>
      </c>
      <c r="D1348" s="53">
        <v>0</v>
      </c>
      <c r="E1348" s="54" t="str">
        <f>IF('גליון הקלדת נתונים ידני'!P1351=2,'גליון הקלדת נתונים ידני'!M1351,"")</f>
        <v/>
      </c>
      <c r="F1348" s="54" t="str">
        <f>IF('גליון הקלדת נתונים ידני'!P1351=2,'גליון הקלדת נתונים ידני'!N1351,"")</f>
        <v/>
      </c>
      <c r="G1348" s="52">
        <v>1</v>
      </c>
      <c r="H1348" s="52">
        <v>1</v>
      </c>
    </row>
    <row r="1349" spans="1:8">
      <c r="A1349" s="52">
        <v>2022</v>
      </c>
      <c r="B1349" s="53">
        <f>'גליון הקלדת נתונים ידני'!$J$1</f>
        <v>123456</v>
      </c>
      <c r="C1349" s="53" t="str">
        <f>IF('גליון הקלדת נתונים ידני'!P1352=2,'גליון הקלדת נתונים ידני'!O1352,"")</f>
        <v/>
      </c>
      <c r="D1349" s="53">
        <v>0</v>
      </c>
      <c r="E1349" s="54" t="str">
        <f>IF('גליון הקלדת נתונים ידני'!P1352=2,'גליון הקלדת נתונים ידני'!M1352,"")</f>
        <v/>
      </c>
      <c r="F1349" s="54" t="str">
        <f>IF('גליון הקלדת נתונים ידני'!P1352=2,'גליון הקלדת נתונים ידני'!N1352,"")</f>
        <v/>
      </c>
      <c r="G1349" s="52">
        <v>1</v>
      </c>
      <c r="H1349" s="52">
        <v>1</v>
      </c>
    </row>
    <row r="1350" spans="1:8">
      <c r="A1350" s="52">
        <v>2022</v>
      </c>
      <c r="B1350" s="53">
        <f>'גליון הקלדת נתונים ידני'!$J$1</f>
        <v>123456</v>
      </c>
      <c r="C1350" s="53" t="str">
        <f>IF('גליון הקלדת נתונים ידני'!P1353=2,'גליון הקלדת נתונים ידני'!O1353,"")</f>
        <v/>
      </c>
      <c r="D1350" s="53">
        <v>0</v>
      </c>
      <c r="E1350" s="54" t="str">
        <f>IF('גליון הקלדת נתונים ידני'!P1353=2,'גליון הקלדת נתונים ידני'!M1353,"")</f>
        <v/>
      </c>
      <c r="F1350" s="54" t="str">
        <f>IF('גליון הקלדת נתונים ידני'!P1353=2,'גליון הקלדת נתונים ידני'!N1353,"")</f>
        <v/>
      </c>
      <c r="G1350" s="52">
        <v>1</v>
      </c>
      <c r="H1350" s="52">
        <v>1</v>
      </c>
    </row>
    <row r="1351" spans="1:8">
      <c r="A1351" s="52">
        <v>2022</v>
      </c>
      <c r="B1351" s="53">
        <f>'גליון הקלדת נתונים ידני'!$J$1</f>
        <v>123456</v>
      </c>
      <c r="C1351" s="53" t="str">
        <f>IF('גליון הקלדת נתונים ידני'!P1354=2,'גליון הקלדת נתונים ידני'!O1354,"")</f>
        <v/>
      </c>
      <c r="D1351" s="53">
        <v>0</v>
      </c>
      <c r="E1351" s="54" t="str">
        <f>IF('גליון הקלדת נתונים ידני'!P1354=2,'גליון הקלדת נתונים ידני'!M1354,"")</f>
        <v/>
      </c>
      <c r="F1351" s="54" t="str">
        <f>IF('גליון הקלדת נתונים ידני'!P1354=2,'גליון הקלדת נתונים ידני'!N1354,"")</f>
        <v/>
      </c>
      <c r="G1351" s="52">
        <v>1</v>
      </c>
      <c r="H1351" s="52">
        <v>1</v>
      </c>
    </row>
    <row r="1352" spans="1:8">
      <c r="A1352" s="52">
        <v>2022</v>
      </c>
      <c r="B1352" s="53">
        <f>'גליון הקלדת נתונים ידני'!$J$1</f>
        <v>123456</v>
      </c>
      <c r="C1352" s="53" t="str">
        <f>IF('גליון הקלדת נתונים ידני'!P1355=2,'גליון הקלדת נתונים ידני'!O1355,"")</f>
        <v/>
      </c>
      <c r="D1352" s="53">
        <v>0</v>
      </c>
      <c r="E1352" s="54" t="str">
        <f>IF('גליון הקלדת נתונים ידני'!P1355=2,'גליון הקלדת נתונים ידני'!M1355,"")</f>
        <v/>
      </c>
      <c r="F1352" s="54" t="str">
        <f>IF('גליון הקלדת נתונים ידני'!P1355=2,'גליון הקלדת נתונים ידני'!N1355,"")</f>
        <v/>
      </c>
      <c r="G1352" s="52">
        <v>1</v>
      </c>
      <c r="H1352" s="52">
        <v>1</v>
      </c>
    </row>
    <row r="1353" spans="1:8">
      <c r="A1353" s="52">
        <v>2022</v>
      </c>
      <c r="B1353" s="53">
        <f>'גליון הקלדת נתונים ידני'!$J$1</f>
        <v>123456</v>
      </c>
      <c r="C1353" s="53" t="str">
        <f>IF('גליון הקלדת נתונים ידני'!P1356=2,'גליון הקלדת נתונים ידני'!O1356,"")</f>
        <v/>
      </c>
      <c r="D1353" s="53">
        <v>0</v>
      </c>
      <c r="E1353" s="54" t="str">
        <f>IF('גליון הקלדת נתונים ידני'!P1356=2,'גליון הקלדת נתונים ידני'!M1356,"")</f>
        <v/>
      </c>
      <c r="F1353" s="54" t="str">
        <f>IF('גליון הקלדת נתונים ידני'!P1356=2,'גליון הקלדת נתונים ידני'!N1356,"")</f>
        <v/>
      </c>
      <c r="G1353" s="52">
        <v>1</v>
      </c>
      <c r="H1353" s="52">
        <v>1</v>
      </c>
    </row>
    <row r="1354" spans="1:8">
      <c r="A1354" s="52">
        <v>2022</v>
      </c>
      <c r="B1354" s="53">
        <f>'גליון הקלדת נתונים ידני'!$J$1</f>
        <v>123456</v>
      </c>
      <c r="C1354" s="53" t="str">
        <f>IF('גליון הקלדת נתונים ידני'!P1357=2,'גליון הקלדת נתונים ידני'!O1357,"")</f>
        <v/>
      </c>
      <c r="D1354" s="53">
        <v>0</v>
      </c>
      <c r="E1354" s="54" t="str">
        <f>IF('גליון הקלדת נתונים ידני'!P1357=2,'גליון הקלדת נתונים ידני'!M1357,"")</f>
        <v/>
      </c>
      <c r="F1354" s="54" t="str">
        <f>IF('גליון הקלדת נתונים ידני'!P1357=2,'גליון הקלדת נתונים ידני'!N1357,"")</f>
        <v/>
      </c>
      <c r="G1354" s="52">
        <v>1</v>
      </c>
      <c r="H1354" s="52">
        <v>1</v>
      </c>
    </row>
    <row r="1355" spans="1:8">
      <c r="A1355" s="52">
        <v>2022</v>
      </c>
      <c r="B1355" s="53">
        <f>'גליון הקלדת נתונים ידני'!$J$1</f>
        <v>123456</v>
      </c>
      <c r="C1355" s="53" t="str">
        <f>IF('גליון הקלדת נתונים ידני'!P1358=2,'גליון הקלדת נתונים ידני'!O1358,"")</f>
        <v/>
      </c>
      <c r="D1355" s="53">
        <v>0</v>
      </c>
      <c r="E1355" s="54" t="str">
        <f>IF('גליון הקלדת נתונים ידני'!P1358=2,'גליון הקלדת נתונים ידני'!M1358,"")</f>
        <v/>
      </c>
      <c r="F1355" s="54" t="str">
        <f>IF('גליון הקלדת נתונים ידני'!P1358=2,'גליון הקלדת נתונים ידני'!N1358,"")</f>
        <v/>
      </c>
      <c r="G1355" s="52">
        <v>1</v>
      </c>
      <c r="H1355" s="52">
        <v>1</v>
      </c>
    </row>
    <row r="1356" spans="1:8">
      <c r="A1356" s="52">
        <v>2022</v>
      </c>
      <c r="B1356" s="53">
        <f>'גליון הקלדת נתונים ידני'!$J$1</f>
        <v>123456</v>
      </c>
      <c r="C1356" s="53" t="str">
        <f>IF('גליון הקלדת נתונים ידני'!P1359=2,'גליון הקלדת נתונים ידני'!O1359,"")</f>
        <v/>
      </c>
      <c r="D1356" s="53">
        <v>0</v>
      </c>
      <c r="E1356" s="54" t="str">
        <f>IF('גליון הקלדת נתונים ידני'!P1359=2,'גליון הקלדת נתונים ידני'!M1359,"")</f>
        <v/>
      </c>
      <c r="F1356" s="54" t="str">
        <f>IF('גליון הקלדת נתונים ידני'!P1359=2,'גליון הקלדת נתונים ידני'!N1359,"")</f>
        <v/>
      </c>
      <c r="G1356" s="52">
        <v>1</v>
      </c>
      <c r="H1356" s="52">
        <v>1</v>
      </c>
    </row>
    <row r="1357" spans="1:8">
      <c r="A1357" s="52">
        <v>2022</v>
      </c>
      <c r="B1357" s="53">
        <f>'גליון הקלדת נתונים ידני'!$J$1</f>
        <v>123456</v>
      </c>
      <c r="C1357" s="53" t="str">
        <f>IF('גליון הקלדת נתונים ידני'!P1360=2,'גליון הקלדת נתונים ידני'!O1360,"")</f>
        <v/>
      </c>
      <c r="D1357" s="53">
        <v>0</v>
      </c>
      <c r="E1357" s="54" t="str">
        <f>IF('גליון הקלדת נתונים ידני'!P1360=2,'גליון הקלדת נתונים ידני'!M1360,"")</f>
        <v/>
      </c>
      <c r="F1357" s="54" t="str">
        <f>IF('גליון הקלדת נתונים ידני'!P1360=2,'גליון הקלדת נתונים ידני'!N1360,"")</f>
        <v/>
      </c>
      <c r="G1357" s="52">
        <v>1</v>
      </c>
      <c r="H1357" s="52">
        <v>1</v>
      </c>
    </row>
    <row r="1358" spans="1:8">
      <c r="A1358" s="52">
        <v>2022</v>
      </c>
      <c r="B1358" s="53">
        <f>'גליון הקלדת נתונים ידני'!$J$1</f>
        <v>123456</v>
      </c>
      <c r="C1358" s="53" t="str">
        <f>IF('גליון הקלדת נתונים ידני'!P1361=2,'גליון הקלדת נתונים ידני'!O1361,"")</f>
        <v/>
      </c>
      <c r="D1358" s="53">
        <v>0</v>
      </c>
      <c r="E1358" s="54" t="str">
        <f>IF('גליון הקלדת נתונים ידני'!P1361=2,'גליון הקלדת נתונים ידני'!M1361,"")</f>
        <v/>
      </c>
      <c r="F1358" s="54" t="str">
        <f>IF('גליון הקלדת נתונים ידני'!P1361=2,'גליון הקלדת נתונים ידני'!N1361,"")</f>
        <v/>
      </c>
      <c r="G1358" s="52">
        <v>1</v>
      </c>
      <c r="H1358" s="52">
        <v>1</v>
      </c>
    </row>
    <row r="1359" spans="1:8">
      <c r="A1359" s="52">
        <v>2022</v>
      </c>
      <c r="B1359" s="53">
        <f>'גליון הקלדת נתונים ידני'!$J$1</f>
        <v>123456</v>
      </c>
      <c r="C1359" s="53" t="str">
        <f>IF('גליון הקלדת נתונים ידני'!P1362=2,'גליון הקלדת נתונים ידני'!O1362,"")</f>
        <v/>
      </c>
      <c r="D1359" s="53">
        <v>0</v>
      </c>
      <c r="E1359" s="54" t="str">
        <f>IF('גליון הקלדת נתונים ידני'!P1362=2,'גליון הקלדת נתונים ידני'!M1362,"")</f>
        <v/>
      </c>
      <c r="F1359" s="54" t="str">
        <f>IF('גליון הקלדת נתונים ידני'!P1362=2,'גליון הקלדת נתונים ידני'!N1362,"")</f>
        <v/>
      </c>
      <c r="G1359" s="52">
        <v>1</v>
      </c>
      <c r="H1359" s="52">
        <v>1</v>
      </c>
    </row>
    <row r="1360" spans="1:8">
      <c r="A1360" s="52">
        <v>2022</v>
      </c>
      <c r="B1360" s="53">
        <f>'גליון הקלדת נתונים ידני'!$J$1</f>
        <v>123456</v>
      </c>
      <c r="C1360" s="53" t="str">
        <f>IF('גליון הקלדת נתונים ידני'!P1363=2,'גליון הקלדת נתונים ידני'!O1363,"")</f>
        <v/>
      </c>
      <c r="D1360" s="53">
        <v>0</v>
      </c>
      <c r="E1360" s="54" t="str">
        <f>IF('גליון הקלדת נתונים ידני'!P1363=2,'גליון הקלדת נתונים ידני'!M1363,"")</f>
        <v/>
      </c>
      <c r="F1360" s="54" t="str">
        <f>IF('גליון הקלדת נתונים ידני'!P1363=2,'גליון הקלדת נתונים ידני'!N1363,"")</f>
        <v/>
      </c>
      <c r="G1360" s="52">
        <v>1</v>
      </c>
      <c r="H1360" s="52">
        <v>1</v>
      </c>
    </row>
    <row r="1361" spans="1:8">
      <c r="A1361" s="52">
        <v>2022</v>
      </c>
      <c r="B1361" s="53">
        <f>'גליון הקלדת נתונים ידני'!$J$1</f>
        <v>123456</v>
      </c>
      <c r="C1361" s="53" t="str">
        <f>IF('גליון הקלדת נתונים ידני'!P1364=2,'גליון הקלדת נתונים ידני'!O1364,"")</f>
        <v/>
      </c>
      <c r="D1361" s="53">
        <v>0</v>
      </c>
      <c r="E1361" s="54" t="str">
        <f>IF('גליון הקלדת נתונים ידני'!P1364=2,'גליון הקלדת נתונים ידני'!M1364,"")</f>
        <v/>
      </c>
      <c r="F1361" s="54" t="str">
        <f>IF('גליון הקלדת נתונים ידני'!P1364=2,'גליון הקלדת נתונים ידני'!N1364,"")</f>
        <v/>
      </c>
      <c r="G1361" s="52">
        <v>1</v>
      </c>
      <c r="H1361" s="52">
        <v>1</v>
      </c>
    </row>
    <row r="1362" spans="1:8">
      <c r="A1362" s="52">
        <v>2022</v>
      </c>
      <c r="B1362" s="53">
        <f>'גליון הקלדת נתונים ידני'!$J$1</f>
        <v>123456</v>
      </c>
      <c r="C1362" s="53" t="str">
        <f>IF('גליון הקלדת נתונים ידני'!P1365=2,'גליון הקלדת נתונים ידני'!O1365,"")</f>
        <v/>
      </c>
      <c r="D1362" s="53">
        <v>0</v>
      </c>
      <c r="E1362" s="54" t="str">
        <f>IF('גליון הקלדת נתונים ידני'!P1365=2,'גליון הקלדת נתונים ידני'!M1365,"")</f>
        <v/>
      </c>
      <c r="F1362" s="54" t="str">
        <f>IF('גליון הקלדת נתונים ידני'!P1365=2,'גליון הקלדת נתונים ידני'!N1365,"")</f>
        <v/>
      </c>
      <c r="G1362" s="52">
        <v>1</v>
      </c>
      <c r="H1362" s="52">
        <v>1</v>
      </c>
    </row>
    <row r="1363" spans="1:8">
      <c r="A1363" s="52">
        <v>2022</v>
      </c>
      <c r="B1363" s="53">
        <f>'גליון הקלדת נתונים ידני'!$J$1</f>
        <v>123456</v>
      </c>
      <c r="C1363" s="53" t="str">
        <f>IF('גליון הקלדת נתונים ידני'!P1366=2,'גליון הקלדת נתונים ידני'!O1366,"")</f>
        <v/>
      </c>
      <c r="D1363" s="53">
        <v>0</v>
      </c>
      <c r="E1363" s="54" t="str">
        <f>IF('גליון הקלדת נתונים ידני'!P1366=2,'גליון הקלדת נתונים ידני'!M1366,"")</f>
        <v/>
      </c>
      <c r="F1363" s="54" t="str">
        <f>IF('גליון הקלדת נתונים ידני'!P1366=2,'גליון הקלדת נתונים ידני'!N1366,"")</f>
        <v/>
      </c>
      <c r="G1363" s="52">
        <v>1</v>
      </c>
      <c r="H1363" s="52">
        <v>1</v>
      </c>
    </row>
    <row r="1364" spans="1:8">
      <c r="A1364" s="52">
        <v>2022</v>
      </c>
      <c r="B1364" s="53">
        <f>'גליון הקלדת נתונים ידני'!$J$1</f>
        <v>123456</v>
      </c>
      <c r="C1364" s="53" t="str">
        <f>IF('גליון הקלדת נתונים ידני'!P1367=2,'גליון הקלדת נתונים ידני'!O1367,"")</f>
        <v/>
      </c>
      <c r="D1364" s="53">
        <v>0</v>
      </c>
      <c r="E1364" s="54" t="str">
        <f>IF('גליון הקלדת נתונים ידני'!P1367=2,'גליון הקלדת נתונים ידני'!M1367,"")</f>
        <v/>
      </c>
      <c r="F1364" s="54" t="str">
        <f>IF('גליון הקלדת נתונים ידני'!P1367=2,'גליון הקלדת נתונים ידני'!N1367,"")</f>
        <v/>
      </c>
      <c r="G1364" s="52">
        <v>1</v>
      </c>
      <c r="H1364" s="52">
        <v>1</v>
      </c>
    </row>
    <row r="1365" spans="1:8">
      <c r="A1365" s="52">
        <v>2022</v>
      </c>
      <c r="B1365" s="53">
        <f>'גליון הקלדת נתונים ידני'!$J$1</f>
        <v>123456</v>
      </c>
      <c r="C1365" s="53" t="str">
        <f>IF('גליון הקלדת נתונים ידני'!P1368=2,'גליון הקלדת נתונים ידני'!O1368,"")</f>
        <v/>
      </c>
      <c r="D1365" s="53">
        <v>0</v>
      </c>
      <c r="E1365" s="54" t="str">
        <f>IF('גליון הקלדת נתונים ידני'!P1368=2,'גליון הקלדת נתונים ידני'!M1368,"")</f>
        <v/>
      </c>
      <c r="F1365" s="54" t="str">
        <f>IF('גליון הקלדת נתונים ידני'!P1368=2,'גליון הקלדת נתונים ידני'!N1368,"")</f>
        <v/>
      </c>
      <c r="G1365" s="52">
        <v>1</v>
      </c>
      <c r="H1365" s="52">
        <v>1</v>
      </c>
    </row>
    <row r="1366" spans="1:8">
      <c r="A1366" s="52">
        <v>2022</v>
      </c>
      <c r="B1366" s="53">
        <f>'גליון הקלדת נתונים ידני'!$J$1</f>
        <v>123456</v>
      </c>
      <c r="C1366" s="53" t="str">
        <f>IF('גליון הקלדת נתונים ידני'!P1369=2,'גליון הקלדת נתונים ידני'!O1369,"")</f>
        <v/>
      </c>
      <c r="D1366" s="53">
        <v>0</v>
      </c>
      <c r="E1366" s="54" t="str">
        <f>IF('גליון הקלדת נתונים ידני'!P1369=2,'גליון הקלדת נתונים ידני'!M1369,"")</f>
        <v/>
      </c>
      <c r="F1366" s="54" t="str">
        <f>IF('גליון הקלדת נתונים ידני'!P1369=2,'גליון הקלדת נתונים ידני'!N1369,"")</f>
        <v/>
      </c>
      <c r="G1366" s="52">
        <v>1</v>
      </c>
      <c r="H1366" s="52">
        <v>1</v>
      </c>
    </row>
    <row r="1367" spans="1:8">
      <c r="A1367" s="52">
        <v>2022</v>
      </c>
      <c r="B1367" s="53">
        <f>'גליון הקלדת נתונים ידני'!$J$1</f>
        <v>123456</v>
      </c>
      <c r="C1367" s="53" t="str">
        <f>IF('גליון הקלדת נתונים ידני'!P1370=2,'גליון הקלדת נתונים ידני'!O1370,"")</f>
        <v/>
      </c>
      <c r="D1367" s="53">
        <v>0</v>
      </c>
      <c r="E1367" s="54" t="str">
        <f>IF('גליון הקלדת נתונים ידני'!P1370=2,'גליון הקלדת נתונים ידני'!M1370,"")</f>
        <v/>
      </c>
      <c r="F1367" s="54" t="str">
        <f>IF('גליון הקלדת נתונים ידני'!P1370=2,'גליון הקלדת נתונים ידני'!N1370,"")</f>
        <v/>
      </c>
      <c r="G1367" s="52">
        <v>1</v>
      </c>
      <c r="H1367" s="52">
        <v>1</v>
      </c>
    </row>
    <row r="1368" spans="1:8">
      <c r="A1368" s="52">
        <v>2022</v>
      </c>
      <c r="B1368" s="53">
        <f>'גליון הקלדת נתונים ידני'!$J$1</f>
        <v>123456</v>
      </c>
      <c r="C1368" s="53" t="str">
        <f>IF('גליון הקלדת נתונים ידני'!P1371=2,'גליון הקלדת נתונים ידני'!O1371,"")</f>
        <v/>
      </c>
      <c r="D1368" s="53">
        <v>0</v>
      </c>
      <c r="E1368" s="54" t="str">
        <f>IF('גליון הקלדת נתונים ידני'!P1371=2,'גליון הקלדת נתונים ידני'!M1371,"")</f>
        <v/>
      </c>
      <c r="F1368" s="54" t="str">
        <f>IF('גליון הקלדת נתונים ידני'!P1371=2,'גליון הקלדת נתונים ידני'!N1371,"")</f>
        <v/>
      </c>
      <c r="G1368" s="52">
        <v>1</v>
      </c>
      <c r="H1368" s="52">
        <v>1</v>
      </c>
    </row>
    <row r="1369" spans="1:8">
      <c r="A1369" s="52">
        <v>2022</v>
      </c>
      <c r="B1369" s="53">
        <f>'גליון הקלדת נתונים ידני'!$J$1</f>
        <v>123456</v>
      </c>
      <c r="C1369" s="53" t="str">
        <f>IF('גליון הקלדת נתונים ידני'!P1372=2,'גליון הקלדת נתונים ידני'!O1372,"")</f>
        <v/>
      </c>
      <c r="D1369" s="53">
        <v>0</v>
      </c>
      <c r="E1369" s="54" t="str">
        <f>IF('גליון הקלדת נתונים ידני'!P1372=2,'גליון הקלדת נתונים ידני'!M1372,"")</f>
        <v/>
      </c>
      <c r="F1369" s="54" t="str">
        <f>IF('גליון הקלדת נתונים ידני'!P1372=2,'גליון הקלדת נתונים ידני'!N1372,"")</f>
        <v/>
      </c>
      <c r="G1369" s="52">
        <v>1</v>
      </c>
      <c r="H1369" s="52">
        <v>1</v>
      </c>
    </row>
    <row r="1370" spans="1:8">
      <c r="A1370" s="52">
        <v>2022</v>
      </c>
      <c r="B1370" s="53">
        <f>'גליון הקלדת נתונים ידני'!$J$1</f>
        <v>123456</v>
      </c>
      <c r="C1370" s="53" t="str">
        <f>IF('גליון הקלדת נתונים ידני'!P1373=2,'גליון הקלדת נתונים ידני'!O1373,"")</f>
        <v/>
      </c>
      <c r="D1370" s="53">
        <v>0</v>
      </c>
      <c r="E1370" s="54" t="str">
        <f>IF('גליון הקלדת נתונים ידני'!P1373=2,'גליון הקלדת נתונים ידני'!M1373,"")</f>
        <v/>
      </c>
      <c r="F1370" s="54" t="str">
        <f>IF('גליון הקלדת נתונים ידני'!P1373=2,'גליון הקלדת נתונים ידני'!N1373,"")</f>
        <v/>
      </c>
      <c r="G1370" s="52">
        <v>1</v>
      </c>
      <c r="H1370" s="52">
        <v>1</v>
      </c>
    </row>
    <row r="1371" spans="1:8">
      <c r="A1371" s="52">
        <v>2022</v>
      </c>
      <c r="B1371" s="53">
        <f>'גליון הקלדת נתונים ידני'!$J$1</f>
        <v>123456</v>
      </c>
      <c r="C1371" s="53" t="str">
        <f>IF('גליון הקלדת נתונים ידני'!P1374=2,'גליון הקלדת נתונים ידני'!O1374,"")</f>
        <v/>
      </c>
      <c r="D1371" s="53">
        <v>0</v>
      </c>
      <c r="E1371" s="54" t="str">
        <f>IF('גליון הקלדת נתונים ידני'!P1374=2,'גליון הקלדת נתונים ידני'!M1374,"")</f>
        <v/>
      </c>
      <c r="F1371" s="54" t="str">
        <f>IF('גליון הקלדת נתונים ידני'!P1374=2,'גליון הקלדת נתונים ידני'!N1374,"")</f>
        <v/>
      </c>
      <c r="G1371" s="52">
        <v>1</v>
      </c>
      <c r="H1371" s="52">
        <v>1</v>
      </c>
    </row>
    <row r="1372" spans="1:8">
      <c r="A1372" s="52">
        <v>2022</v>
      </c>
      <c r="B1372" s="53">
        <f>'גליון הקלדת נתונים ידני'!$J$1</f>
        <v>123456</v>
      </c>
      <c r="C1372" s="53" t="str">
        <f>IF('גליון הקלדת נתונים ידני'!P1375=2,'גליון הקלדת נתונים ידני'!O1375,"")</f>
        <v/>
      </c>
      <c r="D1372" s="53">
        <v>0</v>
      </c>
      <c r="E1372" s="54" t="str">
        <f>IF('גליון הקלדת נתונים ידני'!P1375=2,'גליון הקלדת נתונים ידני'!M1375,"")</f>
        <v/>
      </c>
      <c r="F1372" s="54" t="str">
        <f>IF('גליון הקלדת נתונים ידני'!P1375=2,'גליון הקלדת נתונים ידני'!N1375,"")</f>
        <v/>
      </c>
      <c r="G1372" s="52">
        <v>1</v>
      </c>
      <c r="H1372" s="52">
        <v>1</v>
      </c>
    </row>
    <row r="1373" spans="1:8">
      <c r="A1373" s="52">
        <v>2022</v>
      </c>
      <c r="B1373" s="53">
        <f>'גליון הקלדת נתונים ידני'!$J$1</f>
        <v>123456</v>
      </c>
      <c r="C1373" s="53" t="str">
        <f>IF('גליון הקלדת נתונים ידני'!P1376=2,'גליון הקלדת נתונים ידני'!O1376,"")</f>
        <v/>
      </c>
      <c r="D1373" s="53">
        <v>0</v>
      </c>
      <c r="E1373" s="54" t="str">
        <f>IF('גליון הקלדת נתונים ידני'!P1376=2,'גליון הקלדת נתונים ידני'!M1376,"")</f>
        <v/>
      </c>
      <c r="F1373" s="54" t="str">
        <f>IF('גליון הקלדת נתונים ידני'!P1376=2,'גליון הקלדת נתונים ידני'!N1376,"")</f>
        <v/>
      </c>
      <c r="G1373" s="52">
        <v>1</v>
      </c>
      <c r="H1373" s="52">
        <v>1</v>
      </c>
    </row>
    <row r="1374" spans="1:8">
      <c r="A1374" s="52">
        <v>2022</v>
      </c>
      <c r="B1374" s="53">
        <f>'גליון הקלדת נתונים ידני'!$J$1</f>
        <v>123456</v>
      </c>
      <c r="C1374" s="53" t="str">
        <f>IF('גליון הקלדת נתונים ידני'!P1377=2,'גליון הקלדת נתונים ידני'!O1377,"")</f>
        <v/>
      </c>
      <c r="D1374" s="53">
        <v>0</v>
      </c>
      <c r="E1374" s="54" t="str">
        <f>IF('גליון הקלדת נתונים ידני'!P1377=2,'גליון הקלדת נתונים ידני'!M1377,"")</f>
        <v/>
      </c>
      <c r="F1374" s="54" t="str">
        <f>IF('גליון הקלדת נתונים ידני'!P1377=2,'גליון הקלדת נתונים ידני'!N1377,"")</f>
        <v/>
      </c>
      <c r="G1374" s="52">
        <v>1</v>
      </c>
      <c r="H1374" s="52">
        <v>1</v>
      </c>
    </row>
    <row r="1375" spans="1:8">
      <c r="A1375" s="52">
        <v>2022</v>
      </c>
      <c r="B1375" s="53">
        <f>'גליון הקלדת נתונים ידני'!$J$1</f>
        <v>123456</v>
      </c>
      <c r="C1375" s="53" t="str">
        <f>IF('גליון הקלדת נתונים ידני'!P1378=2,'גליון הקלדת נתונים ידני'!O1378,"")</f>
        <v/>
      </c>
      <c r="D1375" s="53">
        <v>0</v>
      </c>
      <c r="E1375" s="54" t="str">
        <f>IF('גליון הקלדת נתונים ידני'!P1378=2,'גליון הקלדת נתונים ידני'!M1378,"")</f>
        <v/>
      </c>
      <c r="F1375" s="54" t="str">
        <f>IF('גליון הקלדת נתונים ידני'!P1378=2,'גליון הקלדת נתונים ידני'!N1378,"")</f>
        <v/>
      </c>
      <c r="G1375" s="52">
        <v>1</v>
      </c>
      <c r="H1375" s="52">
        <v>1</v>
      </c>
    </row>
    <row r="1376" spans="1:8">
      <c r="A1376" s="52">
        <v>2022</v>
      </c>
      <c r="B1376" s="53">
        <f>'גליון הקלדת נתונים ידני'!$J$1</f>
        <v>123456</v>
      </c>
      <c r="C1376" s="53" t="str">
        <f>IF('גליון הקלדת נתונים ידני'!P1379=2,'גליון הקלדת נתונים ידני'!O1379,"")</f>
        <v/>
      </c>
      <c r="D1376" s="53">
        <v>0</v>
      </c>
      <c r="E1376" s="54" t="str">
        <f>IF('גליון הקלדת נתונים ידני'!P1379=2,'גליון הקלדת נתונים ידני'!M1379,"")</f>
        <v/>
      </c>
      <c r="F1376" s="54" t="str">
        <f>IF('גליון הקלדת נתונים ידני'!P1379=2,'גליון הקלדת נתונים ידני'!N1379,"")</f>
        <v/>
      </c>
      <c r="G1376" s="52">
        <v>1</v>
      </c>
      <c r="H1376" s="52">
        <v>1</v>
      </c>
    </row>
    <row r="1377" spans="1:8">
      <c r="A1377" s="52">
        <v>2022</v>
      </c>
      <c r="B1377" s="53">
        <f>'גליון הקלדת נתונים ידני'!$J$1</f>
        <v>123456</v>
      </c>
      <c r="C1377" s="53" t="str">
        <f>IF('גליון הקלדת נתונים ידני'!P1380=2,'גליון הקלדת נתונים ידני'!O1380,"")</f>
        <v/>
      </c>
      <c r="D1377" s="53">
        <v>0</v>
      </c>
      <c r="E1377" s="54" t="str">
        <f>IF('גליון הקלדת נתונים ידני'!P1380=2,'גליון הקלדת נתונים ידני'!M1380,"")</f>
        <v/>
      </c>
      <c r="F1377" s="54" t="str">
        <f>IF('גליון הקלדת נתונים ידני'!P1380=2,'גליון הקלדת נתונים ידני'!N1380,"")</f>
        <v/>
      </c>
      <c r="G1377" s="52">
        <v>1</v>
      </c>
      <c r="H1377" s="52">
        <v>1</v>
      </c>
    </row>
    <row r="1378" spans="1:8">
      <c r="A1378" s="52">
        <v>2022</v>
      </c>
      <c r="B1378" s="53">
        <f>'גליון הקלדת נתונים ידני'!$J$1</f>
        <v>123456</v>
      </c>
      <c r="C1378" s="53" t="str">
        <f>IF('גליון הקלדת נתונים ידני'!P1381=2,'גליון הקלדת נתונים ידני'!O1381,"")</f>
        <v/>
      </c>
      <c r="D1378" s="53">
        <v>0</v>
      </c>
      <c r="E1378" s="54" t="str">
        <f>IF('גליון הקלדת נתונים ידני'!P1381=2,'גליון הקלדת נתונים ידני'!M1381,"")</f>
        <v/>
      </c>
      <c r="F1378" s="54" t="str">
        <f>IF('גליון הקלדת נתונים ידני'!P1381=2,'גליון הקלדת נתונים ידני'!N1381,"")</f>
        <v/>
      </c>
      <c r="G1378" s="52">
        <v>1</v>
      </c>
      <c r="H1378" s="52">
        <v>1</v>
      </c>
    </row>
    <row r="1379" spans="1:8">
      <c r="A1379" s="52">
        <v>2022</v>
      </c>
      <c r="B1379" s="53">
        <f>'גליון הקלדת נתונים ידני'!$J$1</f>
        <v>123456</v>
      </c>
      <c r="C1379" s="53" t="str">
        <f>IF('גליון הקלדת נתונים ידני'!P1382=2,'גליון הקלדת נתונים ידני'!O1382,"")</f>
        <v/>
      </c>
      <c r="D1379" s="53">
        <v>0</v>
      </c>
      <c r="E1379" s="54" t="str">
        <f>IF('גליון הקלדת נתונים ידני'!P1382=2,'גליון הקלדת נתונים ידני'!M1382,"")</f>
        <v/>
      </c>
      <c r="F1379" s="54" t="str">
        <f>IF('גליון הקלדת נתונים ידני'!P1382=2,'גליון הקלדת נתונים ידני'!N1382,"")</f>
        <v/>
      </c>
      <c r="G1379" s="52">
        <v>1</v>
      </c>
      <c r="H1379" s="52">
        <v>1</v>
      </c>
    </row>
    <row r="1380" spans="1:8">
      <c r="A1380" s="52">
        <v>2022</v>
      </c>
      <c r="B1380" s="53">
        <f>'גליון הקלדת נתונים ידני'!$J$1</f>
        <v>123456</v>
      </c>
      <c r="C1380" s="53" t="str">
        <f>IF('גליון הקלדת נתונים ידני'!P1383=2,'גליון הקלדת נתונים ידני'!O1383,"")</f>
        <v/>
      </c>
      <c r="D1380" s="53">
        <v>0</v>
      </c>
      <c r="E1380" s="54" t="str">
        <f>IF('גליון הקלדת נתונים ידני'!P1383=2,'גליון הקלדת נתונים ידני'!M1383,"")</f>
        <v/>
      </c>
      <c r="F1380" s="54" t="str">
        <f>IF('גליון הקלדת נתונים ידני'!P1383=2,'גליון הקלדת נתונים ידני'!N1383,"")</f>
        <v/>
      </c>
      <c r="G1380" s="52">
        <v>1</v>
      </c>
      <c r="H1380" s="52">
        <v>1</v>
      </c>
    </row>
    <row r="1381" spans="1:8">
      <c r="A1381" s="52">
        <v>2022</v>
      </c>
      <c r="B1381" s="53">
        <f>'גליון הקלדת נתונים ידני'!$J$1</f>
        <v>123456</v>
      </c>
      <c r="C1381" s="53" t="str">
        <f>IF('גליון הקלדת נתונים ידני'!P1384=2,'גליון הקלדת נתונים ידני'!O1384,"")</f>
        <v/>
      </c>
      <c r="D1381" s="53">
        <v>0</v>
      </c>
      <c r="E1381" s="54" t="str">
        <f>IF('גליון הקלדת נתונים ידני'!P1384=2,'גליון הקלדת נתונים ידני'!M1384,"")</f>
        <v/>
      </c>
      <c r="F1381" s="54" t="str">
        <f>IF('גליון הקלדת נתונים ידני'!P1384=2,'גליון הקלדת נתונים ידני'!N1384,"")</f>
        <v/>
      </c>
      <c r="G1381" s="52">
        <v>1</v>
      </c>
      <c r="H1381" s="52">
        <v>1</v>
      </c>
    </row>
    <row r="1382" spans="1:8">
      <c r="A1382" s="52">
        <v>2022</v>
      </c>
      <c r="B1382" s="53">
        <f>'גליון הקלדת נתונים ידני'!$J$1</f>
        <v>123456</v>
      </c>
      <c r="C1382" s="53" t="str">
        <f>IF('גליון הקלדת נתונים ידני'!P1385=2,'גליון הקלדת נתונים ידני'!O1385,"")</f>
        <v/>
      </c>
      <c r="D1382" s="53">
        <v>0</v>
      </c>
      <c r="E1382" s="54" t="str">
        <f>IF('גליון הקלדת נתונים ידני'!P1385=2,'גליון הקלדת נתונים ידני'!M1385,"")</f>
        <v/>
      </c>
      <c r="F1382" s="54" t="str">
        <f>IF('גליון הקלדת נתונים ידני'!P1385=2,'גליון הקלדת נתונים ידני'!N1385,"")</f>
        <v/>
      </c>
      <c r="G1382" s="52">
        <v>1</v>
      </c>
      <c r="H1382" s="52">
        <v>1</v>
      </c>
    </row>
    <row r="1383" spans="1:8">
      <c r="A1383" s="52">
        <v>2022</v>
      </c>
      <c r="B1383" s="53">
        <f>'גליון הקלדת נתונים ידני'!$J$1</f>
        <v>123456</v>
      </c>
      <c r="C1383" s="53" t="str">
        <f>IF('גליון הקלדת נתונים ידני'!P1386=2,'גליון הקלדת נתונים ידני'!O1386,"")</f>
        <v/>
      </c>
      <c r="D1383" s="53">
        <v>0</v>
      </c>
      <c r="E1383" s="54" t="str">
        <f>IF('גליון הקלדת נתונים ידני'!P1386=2,'גליון הקלדת נתונים ידני'!M1386,"")</f>
        <v/>
      </c>
      <c r="F1383" s="54" t="str">
        <f>IF('גליון הקלדת נתונים ידני'!P1386=2,'גליון הקלדת נתונים ידני'!N1386,"")</f>
        <v/>
      </c>
      <c r="G1383" s="52">
        <v>1</v>
      </c>
      <c r="H1383" s="52">
        <v>1</v>
      </c>
    </row>
    <row r="1384" spans="1:8">
      <c r="A1384" s="52">
        <v>2022</v>
      </c>
      <c r="B1384" s="53">
        <f>'גליון הקלדת נתונים ידני'!$J$1</f>
        <v>123456</v>
      </c>
      <c r="C1384" s="53" t="str">
        <f>IF('גליון הקלדת נתונים ידני'!P1387=2,'גליון הקלדת נתונים ידני'!O1387,"")</f>
        <v/>
      </c>
      <c r="D1384" s="53">
        <v>0</v>
      </c>
      <c r="E1384" s="54" t="str">
        <f>IF('גליון הקלדת נתונים ידני'!P1387=2,'גליון הקלדת נתונים ידני'!M1387,"")</f>
        <v/>
      </c>
      <c r="F1384" s="54" t="str">
        <f>IF('גליון הקלדת נתונים ידני'!P1387=2,'גליון הקלדת נתונים ידני'!N1387,"")</f>
        <v/>
      </c>
      <c r="G1384" s="52">
        <v>1</v>
      </c>
      <c r="H1384" s="52">
        <v>1</v>
      </c>
    </row>
    <row r="1385" spans="1:8">
      <c r="A1385" s="52">
        <v>2022</v>
      </c>
      <c r="B1385" s="53">
        <f>'גליון הקלדת נתונים ידני'!$J$1</f>
        <v>123456</v>
      </c>
      <c r="C1385" s="53" t="str">
        <f>IF('גליון הקלדת נתונים ידני'!P1388=2,'גליון הקלדת נתונים ידני'!O1388,"")</f>
        <v/>
      </c>
      <c r="D1385" s="53">
        <v>0</v>
      </c>
      <c r="E1385" s="54" t="str">
        <f>IF('גליון הקלדת נתונים ידני'!P1388=2,'גליון הקלדת נתונים ידני'!M1388,"")</f>
        <v/>
      </c>
      <c r="F1385" s="54" t="str">
        <f>IF('גליון הקלדת נתונים ידני'!P1388=2,'גליון הקלדת נתונים ידני'!N1388,"")</f>
        <v/>
      </c>
      <c r="G1385" s="52">
        <v>1</v>
      </c>
      <c r="H1385" s="52">
        <v>1</v>
      </c>
    </row>
    <row r="1386" spans="1:8">
      <c r="A1386" s="52">
        <v>2022</v>
      </c>
      <c r="B1386" s="53">
        <f>'גליון הקלדת נתונים ידני'!$J$1</f>
        <v>123456</v>
      </c>
      <c r="C1386" s="53" t="str">
        <f>IF('גליון הקלדת נתונים ידני'!P1389=2,'גליון הקלדת נתונים ידני'!O1389,"")</f>
        <v/>
      </c>
      <c r="D1386" s="53">
        <v>0</v>
      </c>
      <c r="E1386" s="54" t="str">
        <f>IF('גליון הקלדת נתונים ידני'!P1389=2,'גליון הקלדת נתונים ידני'!M1389,"")</f>
        <v/>
      </c>
      <c r="F1386" s="54" t="str">
        <f>IF('גליון הקלדת נתונים ידני'!P1389=2,'גליון הקלדת נתונים ידני'!N1389,"")</f>
        <v/>
      </c>
      <c r="G1386" s="52">
        <v>1</v>
      </c>
      <c r="H1386" s="52">
        <v>1</v>
      </c>
    </row>
    <row r="1387" spans="1:8">
      <c r="A1387" s="52">
        <v>2022</v>
      </c>
      <c r="B1387" s="53">
        <f>'גליון הקלדת נתונים ידני'!$J$1</f>
        <v>123456</v>
      </c>
      <c r="C1387" s="53" t="str">
        <f>IF('גליון הקלדת נתונים ידני'!P1390=2,'גליון הקלדת נתונים ידני'!O1390,"")</f>
        <v/>
      </c>
      <c r="D1387" s="53">
        <v>0</v>
      </c>
      <c r="E1387" s="54" t="str">
        <f>IF('גליון הקלדת נתונים ידני'!P1390=2,'גליון הקלדת נתונים ידני'!M1390,"")</f>
        <v/>
      </c>
      <c r="F1387" s="54" t="str">
        <f>IF('גליון הקלדת נתונים ידני'!P1390=2,'גליון הקלדת נתונים ידני'!N1390,"")</f>
        <v/>
      </c>
      <c r="G1387" s="52">
        <v>1</v>
      </c>
      <c r="H1387" s="52">
        <v>1</v>
      </c>
    </row>
    <row r="1388" spans="1:8">
      <c r="A1388" s="52">
        <v>2022</v>
      </c>
      <c r="B1388" s="53">
        <f>'גליון הקלדת נתונים ידני'!$J$1</f>
        <v>123456</v>
      </c>
      <c r="C1388" s="53" t="str">
        <f>IF('גליון הקלדת נתונים ידני'!P1391=2,'גליון הקלדת נתונים ידני'!O1391,"")</f>
        <v/>
      </c>
      <c r="D1388" s="53">
        <v>0</v>
      </c>
      <c r="E1388" s="54" t="str">
        <f>IF('גליון הקלדת נתונים ידני'!P1391=2,'גליון הקלדת נתונים ידני'!M1391,"")</f>
        <v/>
      </c>
      <c r="F1388" s="54" t="str">
        <f>IF('גליון הקלדת נתונים ידני'!P1391=2,'גליון הקלדת נתונים ידני'!N1391,"")</f>
        <v/>
      </c>
      <c r="G1388" s="52">
        <v>1</v>
      </c>
      <c r="H1388" s="52">
        <v>1</v>
      </c>
    </row>
    <row r="1389" spans="1:8">
      <c r="A1389" s="52">
        <v>2022</v>
      </c>
      <c r="B1389" s="53">
        <f>'גליון הקלדת נתונים ידני'!$J$1</f>
        <v>123456</v>
      </c>
      <c r="C1389" s="53" t="str">
        <f>IF('גליון הקלדת נתונים ידני'!P1392=2,'גליון הקלדת נתונים ידני'!O1392,"")</f>
        <v/>
      </c>
      <c r="D1389" s="53">
        <v>0</v>
      </c>
      <c r="E1389" s="54" t="str">
        <f>IF('גליון הקלדת נתונים ידני'!P1392=2,'גליון הקלדת נתונים ידני'!M1392,"")</f>
        <v/>
      </c>
      <c r="F1389" s="54" t="str">
        <f>IF('גליון הקלדת נתונים ידני'!P1392=2,'גליון הקלדת נתונים ידני'!N1392,"")</f>
        <v/>
      </c>
      <c r="G1389" s="52">
        <v>1</v>
      </c>
      <c r="H1389" s="52">
        <v>1</v>
      </c>
    </row>
    <row r="1390" spans="1:8">
      <c r="A1390" s="52">
        <v>2022</v>
      </c>
      <c r="B1390" s="53">
        <f>'גליון הקלדת נתונים ידני'!$J$1</f>
        <v>123456</v>
      </c>
      <c r="C1390" s="53" t="str">
        <f>IF('גליון הקלדת נתונים ידני'!P1393=2,'גליון הקלדת נתונים ידני'!O1393,"")</f>
        <v/>
      </c>
      <c r="D1390" s="53">
        <v>0</v>
      </c>
      <c r="E1390" s="54" t="str">
        <f>IF('גליון הקלדת נתונים ידני'!P1393=2,'גליון הקלדת נתונים ידני'!M1393,"")</f>
        <v/>
      </c>
      <c r="F1390" s="54" t="str">
        <f>IF('גליון הקלדת נתונים ידני'!P1393=2,'גליון הקלדת נתונים ידני'!N1393,"")</f>
        <v/>
      </c>
      <c r="G1390" s="52">
        <v>1</v>
      </c>
      <c r="H1390" s="52">
        <v>1</v>
      </c>
    </row>
    <row r="1391" spans="1:8">
      <c r="A1391" s="52">
        <v>2022</v>
      </c>
      <c r="B1391" s="53">
        <f>'גליון הקלדת נתונים ידני'!$J$1</f>
        <v>123456</v>
      </c>
      <c r="C1391" s="53" t="str">
        <f>IF('גליון הקלדת נתונים ידני'!P1394=2,'גליון הקלדת נתונים ידני'!O1394,"")</f>
        <v/>
      </c>
      <c r="D1391" s="53">
        <v>0</v>
      </c>
      <c r="E1391" s="54" t="str">
        <f>IF('גליון הקלדת נתונים ידני'!P1394=2,'גליון הקלדת נתונים ידני'!M1394,"")</f>
        <v/>
      </c>
      <c r="F1391" s="54" t="str">
        <f>IF('גליון הקלדת נתונים ידני'!P1394=2,'גליון הקלדת נתונים ידני'!N1394,"")</f>
        <v/>
      </c>
      <c r="G1391" s="52">
        <v>1</v>
      </c>
      <c r="H1391" s="52">
        <v>1</v>
      </c>
    </row>
    <row r="1392" spans="1:8">
      <c r="A1392" s="52">
        <v>2022</v>
      </c>
      <c r="B1392" s="53">
        <f>'גליון הקלדת נתונים ידני'!$J$1</f>
        <v>123456</v>
      </c>
      <c r="C1392" s="53" t="str">
        <f>IF('גליון הקלדת נתונים ידני'!P1395=2,'גליון הקלדת נתונים ידני'!O1395,"")</f>
        <v/>
      </c>
      <c r="D1392" s="53">
        <v>0</v>
      </c>
      <c r="E1392" s="54" t="str">
        <f>IF('גליון הקלדת נתונים ידני'!P1395=2,'גליון הקלדת נתונים ידני'!M1395,"")</f>
        <v/>
      </c>
      <c r="F1392" s="54" t="str">
        <f>IF('גליון הקלדת נתונים ידני'!P1395=2,'גליון הקלדת נתונים ידני'!N1395,"")</f>
        <v/>
      </c>
      <c r="G1392" s="52">
        <v>1</v>
      </c>
      <c r="H1392" s="52">
        <v>1</v>
      </c>
    </row>
    <row r="1393" spans="1:8">
      <c r="A1393" s="52">
        <v>2022</v>
      </c>
      <c r="B1393" s="53">
        <f>'גליון הקלדת נתונים ידני'!$J$1</f>
        <v>123456</v>
      </c>
      <c r="C1393" s="53" t="str">
        <f>IF('גליון הקלדת נתונים ידני'!P1396=2,'גליון הקלדת נתונים ידני'!O1396,"")</f>
        <v/>
      </c>
      <c r="D1393" s="53">
        <v>0</v>
      </c>
      <c r="E1393" s="54" t="str">
        <f>IF('גליון הקלדת נתונים ידני'!P1396=2,'גליון הקלדת נתונים ידני'!M1396,"")</f>
        <v/>
      </c>
      <c r="F1393" s="54" t="str">
        <f>IF('גליון הקלדת נתונים ידני'!P1396=2,'גליון הקלדת נתונים ידני'!N1396,"")</f>
        <v/>
      </c>
      <c r="G1393" s="52">
        <v>1</v>
      </c>
      <c r="H1393" s="52">
        <v>1</v>
      </c>
    </row>
    <row r="1394" spans="1:8">
      <c r="A1394" s="52">
        <v>2022</v>
      </c>
      <c r="B1394" s="53">
        <f>'גליון הקלדת נתונים ידני'!$J$1</f>
        <v>123456</v>
      </c>
      <c r="C1394" s="53" t="str">
        <f>IF('גליון הקלדת נתונים ידני'!P1397=2,'גליון הקלדת נתונים ידני'!O1397,"")</f>
        <v/>
      </c>
      <c r="D1394" s="53">
        <v>0</v>
      </c>
      <c r="E1394" s="54" t="str">
        <f>IF('גליון הקלדת נתונים ידני'!P1397=2,'גליון הקלדת נתונים ידני'!M1397,"")</f>
        <v/>
      </c>
      <c r="F1394" s="54" t="str">
        <f>IF('גליון הקלדת נתונים ידני'!P1397=2,'גליון הקלדת נתונים ידני'!N1397,"")</f>
        <v/>
      </c>
      <c r="G1394" s="52">
        <v>1</v>
      </c>
      <c r="H1394" s="52">
        <v>1</v>
      </c>
    </row>
    <row r="1395" spans="1:8">
      <c r="A1395" s="52">
        <v>2022</v>
      </c>
      <c r="B1395" s="53">
        <f>'גליון הקלדת נתונים ידני'!$J$1</f>
        <v>123456</v>
      </c>
      <c r="C1395" s="53" t="str">
        <f>IF('גליון הקלדת נתונים ידני'!P1398=2,'גליון הקלדת נתונים ידני'!O1398,"")</f>
        <v/>
      </c>
      <c r="D1395" s="53">
        <v>0</v>
      </c>
      <c r="E1395" s="54" t="str">
        <f>IF('גליון הקלדת נתונים ידני'!P1398=2,'גליון הקלדת נתונים ידני'!M1398,"")</f>
        <v/>
      </c>
      <c r="F1395" s="54" t="str">
        <f>IF('גליון הקלדת נתונים ידני'!P1398=2,'גליון הקלדת נתונים ידני'!N1398,"")</f>
        <v/>
      </c>
      <c r="G1395" s="52">
        <v>1</v>
      </c>
      <c r="H1395" s="52">
        <v>1</v>
      </c>
    </row>
    <row r="1396" spans="1:8">
      <c r="A1396" s="52">
        <v>2022</v>
      </c>
      <c r="B1396" s="53">
        <f>'גליון הקלדת נתונים ידני'!$J$1</f>
        <v>123456</v>
      </c>
      <c r="C1396" s="53" t="str">
        <f>IF('גליון הקלדת נתונים ידני'!P1399=2,'גליון הקלדת נתונים ידני'!O1399,"")</f>
        <v/>
      </c>
      <c r="D1396" s="53">
        <v>0</v>
      </c>
      <c r="E1396" s="54" t="str">
        <f>IF('גליון הקלדת נתונים ידני'!P1399=2,'גליון הקלדת נתונים ידני'!M1399,"")</f>
        <v/>
      </c>
      <c r="F1396" s="54" t="str">
        <f>IF('גליון הקלדת נתונים ידני'!P1399=2,'גליון הקלדת נתונים ידני'!N1399,"")</f>
        <v/>
      </c>
      <c r="G1396" s="52">
        <v>1</v>
      </c>
      <c r="H1396" s="52">
        <v>1</v>
      </c>
    </row>
    <row r="1397" spans="1:8">
      <c r="A1397" s="52">
        <v>2022</v>
      </c>
      <c r="B1397" s="53">
        <f>'גליון הקלדת נתונים ידני'!$J$1</f>
        <v>123456</v>
      </c>
      <c r="C1397" s="53" t="str">
        <f>IF('גליון הקלדת נתונים ידני'!P1400=2,'גליון הקלדת נתונים ידני'!O1400,"")</f>
        <v/>
      </c>
      <c r="D1397" s="53">
        <v>0</v>
      </c>
      <c r="E1397" s="54" t="str">
        <f>IF('גליון הקלדת נתונים ידני'!P1400=2,'גליון הקלדת נתונים ידני'!M1400,"")</f>
        <v/>
      </c>
      <c r="F1397" s="54" t="str">
        <f>IF('גליון הקלדת נתונים ידני'!P1400=2,'גליון הקלדת נתונים ידני'!N1400,"")</f>
        <v/>
      </c>
      <c r="G1397" s="52">
        <v>1</v>
      </c>
      <c r="H1397" s="52">
        <v>1</v>
      </c>
    </row>
    <row r="1398" spans="1:8">
      <c r="A1398" s="52">
        <v>2022</v>
      </c>
      <c r="B1398" s="53">
        <f>'גליון הקלדת נתונים ידני'!$J$1</f>
        <v>123456</v>
      </c>
      <c r="C1398" s="53" t="str">
        <f>IF('גליון הקלדת נתונים ידני'!P1401=2,'גליון הקלדת נתונים ידני'!O1401,"")</f>
        <v/>
      </c>
      <c r="D1398" s="53">
        <v>0</v>
      </c>
      <c r="E1398" s="54" t="str">
        <f>IF('גליון הקלדת נתונים ידני'!P1401=2,'גליון הקלדת נתונים ידני'!M1401,"")</f>
        <v/>
      </c>
      <c r="F1398" s="54" t="str">
        <f>IF('גליון הקלדת נתונים ידני'!P1401=2,'גליון הקלדת נתונים ידני'!N1401,"")</f>
        <v/>
      </c>
      <c r="G1398" s="52">
        <v>1</v>
      </c>
      <c r="H1398" s="52">
        <v>1</v>
      </c>
    </row>
    <row r="1399" spans="1:8">
      <c r="A1399" s="52">
        <v>2022</v>
      </c>
      <c r="B1399" s="53">
        <f>'גליון הקלדת נתונים ידני'!$J$1</f>
        <v>123456</v>
      </c>
      <c r="C1399" s="53" t="str">
        <f>IF('גליון הקלדת נתונים ידני'!P1402=2,'גליון הקלדת נתונים ידני'!O1402,"")</f>
        <v/>
      </c>
      <c r="D1399" s="53">
        <v>0</v>
      </c>
      <c r="E1399" s="54" t="str">
        <f>IF('גליון הקלדת נתונים ידני'!P1402=2,'גליון הקלדת נתונים ידני'!M1402,"")</f>
        <v/>
      </c>
      <c r="F1399" s="54" t="str">
        <f>IF('גליון הקלדת נתונים ידני'!P1402=2,'גליון הקלדת נתונים ידני'!N1402,"")</f>
        <v/>
      </c>
      <c r="G1399" s="52">
        <v>1</v>
      </c>
      <c r="H1399" s="52">
        <v>1</v>
      </c>
    </row>
    <row r="1400" spans="1:8">
      <c r="A1400" s="52">
        <v>2022</v>
      </c>
      <c r="B1400" s="53">
        <f>'גליון הקלדת נתונים ידני'!$J$1</f>
        <v>123456</v>
      </c>
      <c r="C1400" s="53" t="str">
        <f>IF('גליון הקלדת נתונים ידני'!P1403=2,'גליון הקלדת נתונים ידני'!O1403,"")</f>
        <v/>
      </c>
      <c r="D1400" s="53">
        <v>0</v>
      </c>
      <c r="E1400" s="54" t="str">
        <f>IF('גליון הקלדת נתונים ידני'!P1403=2,'גליון הקלדת נתונים ידני'!M1403,"")</f>
        <v/>
      </c>
      <c r="F1400" s="54" t="str">
        <f>IF('גליון הקלדת נתונים ידני'!P1403=2,'גליון הקלדת נתונים ידני'!N1403,"")</f>
        <v/>
      </c>
      <c r="G1400" s="52">
        <v>1</v>
      </c>
      <c r="H1400" s="52">
        <v>1</v>
      </c>
    </row>
    <row r="1401" spans="1:8">
      <c r="A1401" s="52">
        <v>2022</v>
      </c>
      <c r="B1401" s="53">
        <f>'גליון הקלדת נתונים ידני'!$J$1</f>
        <v>123456</v>
      </c>
      <c r="C1401" s="53" t="str">
        <f>IF('גליון הקלדת נתונים ידני'!P1404=2,'גליון הקלדת נתונים ידני'!O1404,"")</f>
        <v/>
      </c>
      <c r="D1401" s="53">
        <v>0</v>
      </c>
      <c r="E1401" s="54" t="str">
        <f>IF('גליון הקלדת נתונים ידני'!P1404=2,'גליון הקלדת נתונים ידני'!M1404,"")</f>
        <v/>
      </c>
      <c r="F1401" s="54" t="str">
        <f>IF('גליון הקלדת נתונים ידני'!P1404=2,'גליון הקלדת נתונים ידני'!N1404,"")</f>
        <v/>
      </c>
      <c r="G1401" s="52">
        <v>1</v>
      </c>
      <c r="H1401" s="52">
        <v>1</v>
      </c>
    </row>
    <row r="1402" spans="1:8">
      <c r="A1402" s="52">
        <v>2022</v>
      </c>
      <c r="B1402" s="53">
        <f>'גליון הקלדת נתונים ידני'!$J$1</f>
        <v>123456</v>
      </c>
      <c r="C1402" s="53" t="str">
        <f>IF('גליון הקלדת נתונים ידני'!P1405=2,'גליון הקלדת נתונים ידני'!O1405,"")</f>
        <v/>
      </c>
      <c r="D1402" s="53">
        <v>0</v>
      </c>
      <c r="E1402" s="54" t="str">
        <f>IF('גליון הקלדת נתונים ידני'!P1405=2,'גליון הקלדת נתונים ידני'!M1405,"")</f>
        <v/>
      </c>
      <c r="F1402" s="54" t="str">
        <f>IF('גליון הקלדת נתונים ידני'!P1405=2,'גליון הקלדת נתונים ידני'!N1405,"")</f>
        <v/>
      </c>
      <c r="G1402" s="52">
        <v>1</v>
      </c>
      <c r="H1402" s="52">
        <v>1</v>
      </c>
    </row>
    <row r="1403" spans="1:8">
      <c r="A1403" s="52">
        <v>2022</v>
      </c>
      <c r="B1403" s="53">
        <f>'גליון הקלדת נתונים ידני'!$J$1</f>
        <v>123456</v>
      </c>
      <c r="C1403" s="53" t="str">
        <f>IF('גליון הקלדת נתונים ידני'!P1406=2,'גליון הקלדת נתונים ידני'!O1406,"")</f>
        <v/>
      </c>
      <c r="D1403" s="53">
        <v>0</v>
      </c>
      <c r="E1403" s="54" t="str">
        <f>IF('גליון הקלדת נתונים ידני'!P1406=2,'גליון הקלדת נתונים ידני'!M1406,"")</f>
        <v/>
      </c>
      <c r="F1403" s="54" t="str">
        <f>IF('גליון הקלדת נתונים ידני'!P1406=2,'גליון הקלדת נתונים ידני'!N1406,"")</f>
        <v/>
      </c>
      <c r="G1403" s="52">
        <v>1</v>
      </c>
      <c r="H1403" s="52">
        <v>1</v>
      </c>
    </row>
    <row r="1404" spans="1:8">
      <c r="A1404" s="52">
        <v>2022</v>
      </c>
      <c r="B1404" s="53">
        <f>'גליון הקלדת נתונים ידני'!$J$1</f>
        <v>123456</v>
      </c>
      <c r="C1404" s="53" t="str">
        <f>IF('גליון הקלדת נתונים ידני'!P1407=2,'גליון הקלדת נתונים ידני'!O1407,"")</f>
        <v/>
      </c>
      <c r="D1404" s="53">
        <v>0</v>
      </c>
      <c r="E1404" s="54" t="str">
        <f>IF('גליון הקלדת נתונים ידני'!P1407=2,'גליון הקלדת נתונים ידני'!M1407,"")</f>
        <v/>
      </c>
      <c r="F1404" s="54" t="str">
        <f>IF('גליון הקלדת נתונים ידני'!P1407=2,'גליון הקלדת נתונים ידני'!N1407,"")</f>
        <v/>
      </c>
      <c r="G1404" s="52">
        <v>1</v>
      </c>
      <c r="H1404" s="52">
        <v>1</v>
      </c>
    </row>
    <row r="1405" spans="1:8">
      <c r="A1405" s="52">
        <v>2022</v>
      </c>
      <c r="B1405" s="53">
        <f>'גליון הקלדת נתונים ידני'!$J$1</f>
        <v>123456</v>
      </c>
      <c r="C1405" s="53" t="str">
        <f>IF('גליון הקלדת נתונים ידני'!P1408=2,'גליון הקלדת נתונים ידני'!O1408,"")</f>
        <v/>
      </c>
      <c r="D1405" s="53">
        <v>0</v>
      </c>
      <c r="E1405" s="54" t="str">
        <f>IF('גליון הקלדת נתונים ידני'!P1408=2,'גליון הקלדת נתונים ידני'!M1408,"")</f>
        <v/>
      </c>
      <c r="F1405" s="54" t="str">
        <f>IF('גליון הקלדת נתונים ידני'!P1408=2,'גליון הקלדת נתונים ידני'!N1408,"")</f>
        <v/>
      </c>
      <c r="G1405" s="52">
        <v>1</v>
      </c>
      <c r="H1405" s="52">
        <v>1</v>
      </c>
    </row>
    <row r="1406" spans="1:8">
      <c r="A1406" s="52">
        <v>2022</v>
      </c>
      <c r="B1406" s="53">
        <f>'גליון הקלדת נתונים ידני'!$J$1</f>
        <v>123456</v>
      </c>
      <c r="C1406" s="53" t="str">
        <f>IF('גליון הקלדת נתונים ידני'!P1409=2,'גליון הקלדת נתונים ידני'!O1409,"")</f>
        <v/>
      </c>
      <c r="D1406" s="53">
        <v>0</v>
      </c>
      <c r="E1406" s="54" t="str">
        <f>IF('גליון הקלדת נתונים ידני'!P1409=2,'גליון הקלדת נתונים ידני'!M1409,"")</f>
        <v/>
      </c>
      <c r="F1406" s="54" t="str">
        <f>IF('גליון הקלדת נתונים ידני'!P1409=2,'גליון הקלדת נתונים ידני'!N1409,"")</f>
        <v/>
      </c>
      <c r="G1406" s="52">
        <v>1</v>
      </c>
      <c r="H1406" s="52">
        <v>1</v>
      </c>
    </row>
    <row r="1407" spans="1:8">
      <c r="A1407" s="52">
        <v>2022</v>
      </c>
      <c r="B1407" s="53">
        <f>'גליון הקלדת נתונים ידני'!$J$1</f>
        <v>123456</v>
      </c>
      <c r="C1407" s="53" t="str">
        <f>IF('גליון הקלדת נתונים ידני'!P1410=2,'גליון הקלדת נתונים ידני'!O1410,"")</f>
        <v/>
      </c>
      <c r="D1407" s="53">
        <v>0</v>
      </c>
      <c r="E1407" s="54" t="str">
        <f>IF('גליון הקלדת נתונים ידני'!P1410=2,'גליון הקלדת נתונים ידני'!M1410,"")</f>
        <v/>
      </c>
      <c r="F1407" s="54" t="str">
        <f>IF('גליון הקלדת נתונים ידני'!P1410=2,'גליון הקלדת נתונים ידני'!N1410,"")</f>
        <v/>
      </c>
      <c r="G1407" s="52">
        <v>1</v>
      </c>
      <c r="H1407" s="52">
        <v>1</v>
      </c>
    </row>
    <row r="1408" spans="1:8">
      <c r="A1408" s="52">
        <v>2022</v>
      </c>
      <c r="B1408" s="53">
        <f>'גליון הקלדת נתונים ידני'!$J$1</f>
        <v>123456</v>
      </c>
      <c r="C1408" s="53" t="str">
        <f>IF('גליון הקלדת נתונים ידני'!P1411=2,'גליון הקלדת נתונים ידני'!O1411,"")</f>
        <v/>
      </c>
      <c r="D1408" s="53">
        <v>0</v>
      </c>
      <c r="E1408" s="54" t="str">
        <f>IF('גליון הקלדת נתונים ידני'!P1411=2,'גליון הקלדת נתונים ידני'!M1411,"")</f>
        <v/>
      </c>
      <c r="F1408" s="54" t="str">
        <f>IF('גליון הקלדת נתונים ידני'!P1411=2,'גליון הקלדת נתונים ידני'!N1411,"")</f>
        <v/>
      </c>
      <c r="G1408" s="52">
        <v>1</v>
      </c>
      <c r="H1408" s="52">
        <v>1</v>
      </c>
    </row>
    <row r="1409" spans="1:8">
      <c r="A1409" s="52">
        <v>2022</v>
      </c>
      <c r="B1409" s="53">
        <f>'גליון הקלדת נתונים ידני'!$J$1</f>
        <v>123456</v>
      </c>
      <c r="C1409" s="53" t="str">
        <f>IF('גליון הקלדת נתונים ידני'!P1412=2,'גליון הקלדת נתונים ידני'!O1412,"")</f>
        <v/>
      </c>
      <c r="D1409" s="53">
        <v>0</v>
      </c>
      <c r="E1409" s="54" t="str">
        <f>IF('גליון הקלדת נתונים ידני'!P1412=2,'גליון הקלדת נתונים ידני'!M1412,"")</f>
        <v/>
      </c>
      <c r="F1409" s="54" t="str">
        <f>IF('גליון הקלדת נתונים ידני'!P1412=2,'גליון הקלדת נתונים ידני'!N1412,"")</f>
        <v/>
      </c>
      <c r="G1409" s="52">
        <v>1</v>
      </c>
      <c r="H1409" s="52">
        <v>1</v>
      </c>
    </row>
    <row r="1410" spans="1:8">
      <c r="A1410" s="52">
        <v>2022</v>
      </c>
      <c r="B1410" s="53">
        <f>'גליון הקלדת נתונים ידני'!$J$1</f>
        <v>123456</v>
      </c>
      <c r="C1410" s="53" t="str">
        <f>IF('גליון הקלדת נתונים ידני'!P1413=2,'גליון הקלדת נתונים ידני'!O1413,"")</f>
        <v/>
      </c>
      <c r="D1410" s="53">
        <v>0</v>
      </c>
      <c r="E1410" s="54" t="str">
        <f>IF('גליון הקלדת נתונים ידני'!P1413=2,'גליון הקלדת נתונים ידני'!M1413,"")</f>
        <v/>
      </c>
      <c r="F1410" s="54" t="str">
        <f>IF('גליון הקלדת נתונים ידני'!P1413=2,'גליון הקלדת נתונים ידני'!N1413,"")</f>
        <v/>
      </c>
      <c r="G1410" s="52">
        <v>1</v>
      </c>
      <c r="H1410" s="52">
        <v>1</v>
      </c>
    </row>
    <row r="1411" spans="1:8">
      <c r="A1411" s="52">
        <v>2022</v>
      </c>
      <c r="B1411" s="53">
        <f>'גליון הקלדת נתונים ידני'!$J$1</f>
        <v>123456</v>
      </c>
      <c r="C1411" s="53" t="str">
        <f>IF('גליון הקלדת נתונים ידני'!P1414=2,'גליון הקלדת נתונים ידני'!O1414,"")</f>
        <v/>
      </c>
      <c r="D1411" s="53">
        <v>0</v>
      </c>
      <c r="E1411" s="54" t="str">
        <f>IF('גליון הקלדת נתונים ידני'!P1414=2,'גליון הקלדת נתונים ידני'!M1414,"")</f>
        <v/>
      </c>
      <c r="F1411" s="54" t="str">
        <f>IF('גליון הקלדת נתונים ידני'!P1414=2,'גליון הקלדת נתונים ידני'!N1414,"")</f>
        <v/>
      </c>
      <c r="G1411" s="52">
        <v>1</v>
      </c>
      <c r="H1411" s="52">
        <v>1</v>
      </c>
    </row>
    <row r="1412" spans="1:8">
      <c r="A1412" s="52">
        <v>2022</v>
      </c>
      <c r="B1412" s="53">
        <f>'גליון הקלדת נתונים ידני'!$J$1</f>
        <v>123456</v>
      </c>
      <c r="C1412" s="53" t="str">
        <f>IF('גליון הקלדת נתונים ידני'!P1415=2,'גליון הקלדת נתונים ידני'!O1415,"")</f>
        <v/>
      </c>
      <c r="D1412" s="53">
        <v>0</v>
      </c>
      <c r="E1412" s="54" t="str">
        <f>IF('גליון הקלדת נתונים ידני'!P1415=2,'גליון הקלדת נתונים ידני'!M1415,"")</f>
        <v/>
      </c>
      <c r="F1412" s="54" t="str">
        <f>IF('גליון הקלדת נתונים ידני'!P1415=2,'גליון הקלדת נתונים ידני'!N1415,"")</f>
        <v/>
      </c>
      <c r="G1412" s="52">
        <v>1</v>
      </c>
      <c r="H1412" s="52">
        <v>1</v>
      </c>
    </row>
    <row r="1413" spans="1:8">
      <c r="A1413" s="52">
        <v>2022</v>
      </c>
      <c r="B1413" s="53">
        <f>'גליון הקלדת נתונים ידני'!$J$1</f>
        <v>123456</v>
      </c>
      <c r="C1413" s="53" t="str">
        <f>IF('גליון הקלדת נתונים ידני'!P1416=2,'גליון הקלדת נתונים ידני'!O1416,"")</f>
        <v/>
      </c>
      <c r="D1413" s="53">
        <v>0</v>
      </c>
      <c r="E1413" s="54" t="str">
        <f>IF('גליון הקלדת נתונים ידני'!P1416=2,'גליון הקלדת נתונים ידני'!M1416,"")</f>
        <v/>
      </c>
      <c r="F1413" s="54" t="str">
        <f>IF('גליון הקלדת נתונים ידני'!P1416=2,'גליון הקלדת נתונים ידני'!N1416,"")</f>
        <v/>
      </c>
      <c r="G1413" s="52">
        <v>1</v>
      </c>
      <c r="H1413" s="52">
        <v>1</v>
      </c>
    </row>
    <row r="1414" spans="1:8">
      <c r="A1414" s="52">
        <v>2022</v>
      </c>
      <c r="B1414" s="53">
        <f>'גליון הקלדת נתונים ידני'!$J$1</f>
        <v>123456</v>
      </c>
      <c r="C1414" s="53" t="str">
        <f>IF('גליון הקלדת נתונים ידני'!P1417=2,'גליון הקלדת נתונים ידני'!O1417,"")</f>
        <v/>
      </c>
      <c r="D1414" s="53">
        <v>0</v>
      </c>
      <c r="E1414" s="54" t="str">
        <f>IF('גליון הקלדת נתונים ידני'!P1417=2,'גליון הקלדת נתונים ידני'!M1417,"")</f>
        <v/>
      </c>
      <c r="F1414" s="54" t="str">
        <f>IF('גליון הקלדת נתונים ידני'!P1417=2,'גליון הקלדת נתונים ידני'!N1417,"")</f>
        <v/>
      </c>
      <c r="G1414" s="52">
        <v>1</v>
      </c>
      <c r="H1414" s="52">
        <v>1</v>
      </c>
    </row>
    <row r="1415" spans="1:8">
      <c r="A1415" s="52">
        <v>2022</v>
      </c>
      <c r="B1415" s="53">
        <f>'גליון הקלדת נתונים ידני'!$J$1</f>
        <v>123456</v>
      </c>
      <c r="C1415" s="53" t="str">
        <f>IF('גליון הקלדת נתונים ידני'!P1418=2,'גליון הקלדת נתונים ידני'!O1418,"")</f>
        <v/>
      </c>
      <c r="D1415" s="53">
        <v>0</v>
      </c>
      <c r="E1415" s="54" t="str">
        <f>IF('גליון הקלדת נתונים ידני'!P1418=2,'גליון הקלדת נתונים ידני'!M1418,"")</f>
        <v/>
      </c>
      <c r="F1415" s="54" t="str">
        <f>IF('גליון הקלדת נתונים ידני'!P1418=2,'גליון הקלדת נתונים ידני'!N1418,"")</f>
        <v/>
      </c>
      <c r="G1415" s="52">
        <v>1</v>
      </c>
      <c r="H1415" s="52">
        <v>1</v>
      </c>
    </row>
    <row r="1416" spans="1:8">
      <c r="A1416" s="52">
        <v>2022</v>
      </c>
      <c r="B1416" s="53">
        <f>'גליון הקלדת נתונים ידני'!$J$1</f>
        <v>123456</v>
      </c>
      <c r="C1416" s="53" t="str">
        <f>IF('גליון הקלדת נתונים ידני'!P1419=2,'גליון הקלדת נתונים ידני'!O1419,"")</f>
        <v/>
      </c>
      <c r="D1416" s="53">
        <v>0</v>
      </c>
      <c r="E1416" s="54" t="str">
        <f>IF('גליון הקלדת נתונים ידני'!P1419=2,'גליון הקלדת נתונים ידני'!M1419,"")</f>
        <v/>
      </c>
      <c r="F1416" s="54" t="str">
        <f>IF('גליון הקלדת נתונים ידני'!P1419=2,'גליון הקלדת נתונים ידני'!N1419,"")</f>
        <v/>
      </c>
      <c r="G1416" s="52">
        <v>1</v>
      </c>
      <c r="H1416" s="52">
        <v>1</v>
      </c>
    </row>
    <row r="1417" spans="1:8">
      <c r="A1417" s="52">
        <v>2022</v>
      </c>
      <c r="B1417" s="53">
        <f>'גליון הקלדת נתונים ידני'!$J$1</f>
        <v>123456</v>
      </c>
      <c r="C1417" s="53" t="str">
        <f>IF('גליון הקלדת נתונים ידני'!P1420=2,'גליון הקלדת נתונים ידני'!O1420,"")</f>
        <v/>
      </c>
      <c r="D1417" s="53">
        <v>0</v>
      </c>
      <c r="E1417" s="54" t="str">
        <f>IF('גליון הקלדת נתונים ידני'!P1420=2,'גליון הקלדת נתונים ידני'!M1420,"")</f>
        <v/>
      </c>
      <c r="F1417" s="54" t="str">
        <f>IF('גליון הקלדת נתונים ידני'!P1420=2,'גליון הקלדת נתונים ידני'!N1420,"")</f>
        <v/>
      </c>
      <c r="G1417" s="52">
        <v>1</v>
      </c>
      <c r="H1417" s="52">
        <v>1</v>
      </c>
    </row>
    <row r="1418" spans="1:8">
      <c r="A1418" s="52">
        <v>2022</v>
      </c>
      <c r="B1418" s="53">
        <f>'גליון הקלדת נתונים ידני'!$J$1</f>
        <v>123456</v>
      </c>
      <c r="C1418" s="53" t="str">
        <f>IF('גליון הקלדת נתונים ידני'!P1421=2,'גליון הקלדת נתונים ידני'!O1421,"")</f>
        <v/>
      </c>
      <c r="D1418" s="53">
        <v>0</v>
      </c>
      <c r="E1418" s="54" t="str">
        <f>IF('גליון הקלדת נתונים ידני'!P1421=2,'גליון הקלדת נתונים ידני'!M1421,"")</f>
        <v/>
      </c>
      <c r="F1418" s="54" t="str">
        <f>IF('גליון הקלדת נתונים ידני'!P1421=2,'גליון הקלדת נתונים ידני'!N1421,"")</f>
        <v/>
      </c>
      <c r="G1418" s="52">
        <v>1</v>
      </c>
      <c r="H1418" s="52">
        <v>1</v>
      </c>
    </row>
    <row r="1419" spans="1:8">
      <c r="A1419" s="52">
        <v>2022</v>
      </c>
      <c r="B1419" s="53">
        <f>'גליון הקלדת נתונים ידני'!$J$1</f>
        <v>123456</v>
      </c>
      <c r="C1419" s="53" t="str">
        <f>IF('גליון הקלדת נתונים ידני'!P1422=2,'גליון הקלדת נתונים ידני'!O1422,"")</f>
        <v/>
      </c>
      <c r="D1419" s="53">
        <v>0</v>
      </c>
      <c r="E1419" s="54" t="str">
        <f>IF('גליון הקלדת נתונים ידני'!P1422=2,'גליון הקלדת נתונים ידני'!M1422,"")</f>
        <v/>
      </c>
      <c r="F1419" s="54" t="str">
        <f>IF('גליון הקלדת נתונים ידני'!P1422=2,'גליון הקלדת נתונים ידני'!N1422,"")</f>
        <v/>
      </c>
      <c r="G1419" s="52">
        <v>1</v>
      </c>
      <c r="H1419" s="52">
        <v>1</v>
      </c>
    </row>
    <row r="1420" spans="1:8">
      <c r="A1420" s="52">
        <v>2022</v>
      </c>
      <c r="B1420" s="53">
        <f>'גליון הקלדת נתונים ידני'!$J$1</f>
        <v>123456</v>
      </c>
      <c r="C1420" s="53" t="str">
        <f>IF('גליון הקלדת נתונים ידני'!P1423=2,'גליון הקלדת נתונים ידני'!O1423,"")</f>
        <v/>
      </c>
      <c r="D1420" s="53">
        <v>0</v>
      </c>
      <c r="E1420" s="54" t="str">
        <f>IF('גליון הקלדת נתונים ידני'!P1423=2,'גליון הקלדת נתונים ידני'!M1423,"")</f>
        <v/>
      </c>
      <c r="F1420" s="54" t="str">
        <f>IF('גליון הקלדת נתונים ידני'!P1423=2,'גליון הקלדת נתונים ידני'!N1423,"")</f>
        <v/>
      </c>
      <c r="G1420" s="52">
        <v>1</v>
      </c>
      <c r="H1420" s="52">
        <v>1</v>
      </c>
    </row>
    <row r="1421" spans="1:8">
      <c r="A1421" s="52">
        <v>2022</v>
      </c>
      <c r="B1421" s="53">
        <f>'גליון הקלדת נתונים ידני'!$J$1</f>
        <v>123456</v>
      </c>
      <c r="C1421" s="53" t="str">
        <f>IF('גליון הקלדת נתונים ידני'!P1424=2,'גליון הקלדת נתונים ידני'!O1424,"")</f>
        <v/>
      </c>
      <c r="D1421" s="53">
        <v>0</v>
      </c>
      <c r="E1421" s="54" t="str">
        <f>IF('גליון הקלדת נתונים ידני'!P1424=2,'גליון הקלדת נתונים ידני'!M1424,"")</f>
        <v/>
      </c>
      <c r="F1421" s="54" t="str">
        <f>IF('גליון הקלדת נתונים ידני'!P1424=2,'גליון הקלדת נתונים ידני'!N1424,"")</f>
        <v/>
      </c>
      <c r="G1421" s="52">
        <v>1</v>
      </c>
      <c r="H1421" s="52">
        <v>1</v>
      </c>
    </row>
    <row r="1422" spans="1:8">
      <c r="A1422" s="52">
        <v>2022</v>
      </c>
      <c r="B1422" s="53">
        <f>'גליון הקלדת נתונים ידני'!$J$1</f>
        <v>123456</v>
      </c>
      <c r="C1422" s="53" t="str">
        <f>IF('גליון הקלדת נתונים ידני'!P1425=2,'גליון הקלדת נתונים ידני'!O1425,"")</f>
        <v/>
      </c>
      <c r="D1422" s="53">
        <v>0</v>
      </c>
      <c r="E1422" s="54" t="str">
        <f>IF('גליון הקלדת נתונים ידני'!P1425=2,'גליון הקלדת נתונים ידני'!M1425,"")</f>
        <v/>
      </c>
      <c r="F1422" s="54" t="str">
        <f>IF('גליון הקלדת נתונים ידני'!P1425=2,'גליון הקלדת נתונים ידני'!N1425,"")</f>
        <v/>
      </c>
      <c r="G1422" s="52">
        <v>1</v>
      </c>
      <c r="H1422" s="52">
        <v>1</v>
      </c>
    </row>
    <row r="1423" spans="1:8">
      <c r="A1423" s="52">
        <v>2022</v>
      </c>
      <c r="B1423" s="53">
        <f>'גליון הקלדת נתונים ידני'!$J$1</f>
        <v>123456</v>
      </c>
      <c r="C1423" s="53" t="str">
        <f>IF('גליון הקלדת נתונים ידני'!P1426=2,'גליון הקלדת נתונים ידני'!O1426,"")</f>
        <v/>
      </c>
      <c r="D1423" s="53">
        <v>0</v>
      </c>
      <c r="E1423" s="54" t="str">
        <f>IF('גליון הקלדת נתונים ידני'!P1426=2,'גליון הקלדת נתונים ידני'!M1426,"")</f>
        <v/>
      </c>
      <c r="F1423" s="54" t="str">
        <f>IF('גליון הקלדת נתונים ידני'!P1426=2,'גליון הקלדת נתונים ידני'!N1426,"")</f>
        <v/>
      </c>
      <c r="G1423" s="52">
        <v>1</v>
      </c>
      <c r="H1423" s="52">
        <v>1</v>
      </c>
    </row>
    <row r="1424" spans="1:8">
      <c r="A1424" s="52">
        <v>2022</v>
      </c>
      <c r="B1424" s="53">
        <f>'גליון הקלדת נתונים ידני'!$J$1</f>
        <v>123456</v>
      </c>
      <c r="C1424" s="53" t="str">
        <f>IF('גליון הקלדת נתונים ידני'!P1427=2,'גליון הקלדת נתונים ידני'!O1427,"")</f>
        <v/>
      </c>
      <c r="D1424" s="53">
        <v>0</v>
      </c>
      <c r="E1424" s="54" t="str">
        <f>IF('גליון הקלדת נתונים ידני'!P1427=2,'גליון הקלדת נתונים ידני'!M1427,"")</f>
        <v/>
      </c>
      <c r="F1424" s="54" t="str">
        <f>IF('גליון הקלדת נתונים ידני'!P1427=2,'גליון הקלדת נתונים ידני'!N1427,"")</f>
        <v/>
      </c>
      <c r="G1424" s="52">
        <v>1</v>
      </c>
      <c r="H1424" s="52">
        <v>1</v>
      </c>
    </row>
    <row r="1425" spans="1:8">
      <c r="A1425" s="52">
        <v>2022</v>
      </c>
      <c r="B1425" s="53">
        <f>'גליון הקלדת נתונים ידני'!$J$1</f>
        <v>123456</v>
      </c>
      <c r="C1425" s="53" t="str">
        <f>IF('גליון הקלדת נתונים ידני'!P1428=2,'גליון הקלדת נתונים ידני'!O1428,"")</f>
        <v/>
      </c>
      <c r="D1425" s="53">
        <v>0</v>
      </c>
      <c r="E1425" s="54" t="str">
        <f>IF('גליון הקלדת נתונים ידני'!P1428=2,'גליון הקלדת נתונים ידני'!M1428,"")</f>
        <v/>
      </c>
      <c r="F1425" s="54" t="str">
        <f>IF('גליון הקלדת נתונים ידני'!P1428=2,'גליון הקלדת נתונים ידני'!N1428,"")</f>
        <v/>
      </c>
      <c r="G1425" s="52">
        <v>1</v>
      </c>
      <c r="H1425" s="52">
        <v>1</v>
      </c>
    </row>
    <row r="1426" spans="1:8">
      <c r="A1426" s="52">
        <v>2022</v>
      </c>
      <c r="B1426" s="53">
        <f>'גליון הקלדת נתונים ידני'!$J$1</f>
        <v>123456</v>
      </c>
      <c r="C1426" s="53" t="str">
        <f>IF('גליון הקלדת נתונים ידני'!P1429=2,'גליון הקלדת נתונים ידני'!O1429,"")</f>
        <v/>
      </c>
      <c r="D1426" s="53">
        <v>0</v>
      </c>
      <c r="E1426" s="54" t="str">
        <f>IF('גליון הקלדת נתונים ידני'!P1429=2,'גליון הקלדת נתונים ידני'!M1429,"")</f>
        <v/>
      </c>
      <c r="F1426" s="54" t="str">
        <f>IF('גליון הקלדת נתונים ידני'!P1429=2,'גליון הקלדת נתונים ידני'!N1429,"")</f>
        <v/>
      </c>
      <c r="G1426" s="52">
        <v>1</v>
      </c>
      <c r="H1426" s="52">
        <v>1</v>
      </c>
    </row>
    <row r="1427" spans="1:8">
      <c r="A1427" s="52">
        <v>2022</v>
      </c>
      <c r="B1427" s="53">
        <f>'גליון הקלדת נתונים ידני'!$J$1</f>
        <v>123456</v>
      </c>
      <c r="C1427" s="53" t="str">
        <f>IF('גליון הקלדת נתונים ידני'!P1430=2,'גליון הקלדת נתונים ידני'!O1430,"")</f>
        <v/>
      </c>
      <c r="D1427" s="53">
        <v>0</v>
      </c>
      <c r="E1427" s="54" t="str">
        <f>IF('גליון הקלדת נתונים ידני'!P1430=2,'גליון הקלדת נתונים ידני'!M1430,"")</f>
        <v/>
      </c>
      <c r="F1427" s="54" t="str">
        <f>IF('גליון הקלדת נתונים ידני'!P1430=2,'גליון הקלדת נתונים ידני'!N1430,"")</f>
        <v/>
      </c>
      <c r="G1427" s="52">
        <v>1</v>
      </c>
      <c r="H1427" s="52">
        <v>1</v>
      </c>
    </row>
    <row r="1428" spans="1:8">
      <c r="A1428" s="52">
        <v>2022</v>
      </c>
      <c r="B1428" s="53">
        <f>'גליון הקלדת נתונים ידני'!$J$1</f>
        <v>123456</v>
      </c>
      <c r="C1428" s="53" t="str">
        <f>IF('גליון הקלדת נתונים ידני'!P1431=2,'גליון הקלדת נתונים ידני'!O1431,"")</f>
        <v/>
      </c>
      <c r="D1428" s="53">
        <v>0</v>
      </c>
      <c r="E1428" s="54" t="str">
        <f>IF('גליון הקלדת נתונים ידני'!P1431=2,'גליון הקלדת נתונים ידני'!M1431,"")</f>
        <v/>
      </c>
      <c r="F1428" s="54" t="str">
        <f>IF('גליון הקלדת נתונים ידני'!P1431=2,'גליון הקלדת נתונים ידני'!N1431,"")</f>
        <v/>
      </c>
      <c r="G1428" s="52">
        <v>1</v>
      </c>
      <c r="H1428" s="52">
        <v>1</v>
      </c>
    </row>
    <row r="1429" spans="1:8">
      <c r="A1429" s="52">
        <v>2022</v>
      </c>
      <c r="B1429" s="53">
        <f>'גליון הקלדת נתונים ידני'!$J$1</f>
        <v>123456</v>
      </c>
      <c r="C1429" s="53" t="str">
        <f>IF('גליון הקלדת נתונים ידני'!P1432=2,'גליון הקלדת נתונים ידני'!O1432,"")</f>
        <v/>
      </c>
      <c r="D1429" s="53">
        <v>0</v>
      </c>
      <c r="E1429" s="54" t="str">
        <f>IF('גליון הקלדת נתונים ידני'!P1432=2,'גליון הקלדת נתונים ידני'!M1432,"")</f>
        <v/>
      </c>
      <c r="F1429" s="54" t="str">
        <f>IF('גליון הקלדת נתונים ידני'!P1432=2,'גליון הקלדת נתונים ידני'!N1432,"")</f>
        <v/>
      </c>
      <c r="G1429" s="52">
        <v>1</v>
      </c>
      <c r="H1429" s="52">
        <v>1</v>
      </c>
    </row>
    <row r="1430" spans="1:8">
      <c r="A1430" s="52">
        <v>2022</v>
      </c>
      <c r="B1430" s="53">
        <f>'גליון הקלדת נתונים ידני'!$J$1</f>
        <v>123456</v>
      </c>
      <c r="C1430" s="53" t="str">
        <f>IF('גליון הקלדת נתונים ידני'!P1433=2,'גליון הקלדת נתונים ידני'!O1433,"")</f>
        <v/>
      </c>
      <c r="D1430" s="53">
        <v>0</v>
      </c>
      <c r="E1430" s="54" t="str">
        <f>IF('גליון הקלדת נתונים ידני'!P1433=2,'גליון הקלדת נתונים ידני'!M1433,"")</f>
        <v/>
      </c>
      <c r="F1430" s="54" t="str">
        <f>IF('גליון הקלדת נתונים ידני'!P1433=2,'גליון הקלדת נתונים ידני'!N1433,"")</f>
        <v/>
      </c>
      <c r="G1430" s="52">
        <v>1</v>
      </c>
      <c r="H1430" s="52">
        <v>1</v>
      </c>
    </row>
    <row r="1431" spans="1:8">
      <c r="A1431" s="52">
        <v>2022</v>
      </c>
      <c r="B1431" s="53">
        <f>'גליון הקלדת נתונים ידני'!$J$1</f>
        <v>123456</v>
      </c>
      <c r="C1431" s="53" t="str">
        <f>IF('גליון הקלדת נתונים ידני'!P1434=2,'גליון הקלדת נתונים ידני'!O1434,"")</f>
        <v/>
      </c>
      <c r="D1431" s="53">
        <v>0</v>
      </c>
      <c r="E1431" s="54" t="str">
        <f>IF('גליון הקלדת נתונים ידני'!P1434=2,'גליון הקלדת נתונים ידני'!M1434,"")</f>
        <v/>
      </c>
      <c r="F1431" s="54" t="str">
        <f>IF('גליון הקלדת נתונים ידני'!P1434=2,'גליון הקלדת נתונים ידני'!N1434,"")</f>
        <v/>
      </c>
      <c r="G1431" s="52">
        <v>1</v>
      </c>
      <c r="H1431" s="52">
        <v>1</v>
      </c>
    </row>
    <row r="1432" spans="1:8">
      <c r="A1432" s="52">
        <v>2022</v>
      </c>
      <c r="B1432" s="53">
        <f>'גליון הקלדת נתונים ידני'!$J$1</f>
        <v>123456</v>
      </c>
      <c r="C1432" s="53" t="str">
        <f>IF('גליון הקלדת נתונים ידני'!P1435=2,'גליון הקלדת נתונים ידני'!O1435,"")</f>
        <v/>
      </c>
      <c r="D1432" s="53">
        <v>0</v>
      </c>
      <c r="E1432" s="54" t="str">
        <f>IF('גליון הקלדת נתונים ידני'!P1435=2,'גליון הקלדת נתונים ידני'!M1435,"")</f>
        <v/>
      </c>
      <c r="F1432" s="54" t="str">
        <f>IF('גליון הקלדת נתונים ידני'!P1435=2,'גליון הקלדת נתונים ידני'!N1435,"")</f>
        <v/>
      </c>
      <c r="G1432" s="52">
        <v>1</v>
      </c>
      <c r="H1432" s="52">
        <v>1</v>
      </c>
    </row>
    <row r="1433" spans="1:8">
      <c r="A1433" s="52">
        <v>2022</v>
      </c>
      <c r="B1433" s="53">
        <f>'גליון הקלדת נתונים ידני'!$J$1</f>
        <v>123456</v>
      </c>
      <c r="C1433" s="53" t="str">
        <f>IF('גליון הקלדת נתונים ידני'!P1436=2,'גליון הקלדת נתונים ידני'!O1436,"")</f>
        <v/>
      </c>
      <c r="D1433" s="53">
        <v>0</v>
      </c>
      <c r="E1433" s="54" t="str">
        <f>IF('גליון הקלדת נתונים ידני'!P1436=2,'גליון הקלדת נתונים ידני'!M1436,"")</f>
        <v/>
      </c>
      <c r="F1433" s="54" t="str">
        <f>IF('גליון הקלדת נתונים ידני'!P1436=2,'גליון הקלדת נתונים ידני'!N1436,"")</f>
        <v/>
      </c>
      <c r="G1433" s="52">
        <v>1</v>
      </c>
      <c r="H1433" s="52">
        <v>1</v>
      </c>
    </row>
    <row r="1434" spans="1:8">
      <c r="A1434" s="52">
        <v>2022</v>
      </c>
      <c r="B1434" s="53">
        <f>'גליון הקלדת נתונים ידני'!$J$1</f>
        <v>123456</v>
      </c>
      <c r="C1434" s="53" t="str">
        <f>IF('גליון הקלדת נתונים ידני'!P1437=2,'גליון הקלדת נתונים ידני'!O1437,"")</f>
        <v/>
      </c>
      <c r="D1434" s="53">
        <v>0</v>
      </c>
      <c r="E1434" s="54" t="str">
        <f>IF('גליון הקלדת נתונים ידני'!P1437=2,'גליון הקלדת נתונים ידני'!M1437,"")</f>
        <v/>
      </c>
      <c r="F1434" s="54" t="str">
        <f>IF('גליון הקלדת נתונים ידני'!P1437=2,'גליון הקלדת נתונים ידני'!N1437,"")</f>
        <v/>
      </c>
      <c r="G1434" s="52">
        <v>1</v>
      </c>
      <c r="H1434" s="52">
        <v>1</v>
      </c>
    </row>
    <row r="1435" spans="1:8">
      <c r="A1435" s="52">
        <v>2022</v>
      </c>
      <c r="B1435" s="53">
        <f>'גליון הקלדת נתונים ידני'!$J$1</f>
        <v>123456</v>
      </c>
      <c r="C1435" s="53" t="str">
        <f>IF('גליון הקלדת נתונים ידני'!P1438=2,'גליון הקלדת נתונים ידני'!O1438,"")</f>
        <v/>
      </c>
      <c r="D1435" s="53">
        <v>0</v>
      </c>
      <c r="E1435" s="54" t="str">
        <f>IF('גליון הקלדת נתונים ידני'!P1438=2,'גליון הקלדת נתונים ידני'!M1438,"")</f>
        <v/>
      </c>
      <c r="F1435" s="54" t="str">
        <f>IF('גליון הקלדת נתונים ידני'!P1438=2,'גליון הקלדת נתונים ידני'!N1438,"")</f>
        <v/>
      </c>
      <c r="G1435" s="52">
        <v>1</v>
      </c>
      <c r="H1435" s="52">
        <v>1</v>
      </c>
    </row>
    <row r="1436" spans="1:8">
      <c r="A1436" s="52">
        <v>2022</v>
      </c>
      <c r="B1436" s="53">
        <f>'גליון הקלדת נתונים ידני'!$J$1</f>
        <v>123456</v>
      </c>
      <c r="C1436" s="53" t="str">
        <f>IF('גליון הקלדת נתונים ידני'!P1439=2,'גליון הקלדת נתונים ידני'!O1439,"")</f>
        <v/>
      </c>
      <c r="D1436" s="53">
        <v>0</v>
      </c>
      <c r="E1436" s="54" t="str">
        <f>IF('גליון הקלדת נתונים ידני'!P1439=2,'גליון הקלדת נתונים ידני'!M1439,"")</f>
        <v/>
      </c>
      <c r="F1436" s="54" t="str">
        <f>IF('גליון הקלדת נתונים ידני'!P1439=2,'גליון הקלדת נתונים ידני'!N1439,"")</f>
        <v/>
      </c>
      <c r="G1436" s="52">
        <v>1</v>
      </c>
      <c r="H1436" s="52">
        <v>1</v>
      </c>
    </row>
    <row r="1437" spans="1:8">
      <c r="A1437" s="52">
        <v>2022</v>
      </c>
      <c r="B1437" s="53">
        <f>'גליון הקלדת נתונים ידני'!$J$1</f>
        <v>123456</v>
      </c>
      <c r="C1437" s="53" t="str">
        <f>IF('גליון הקלדת נתונים ידני'!P1440=2,'גליון הקלדת נתונים ידני'!O1440,"")</f>
        <v/>
      </c>
      <c r="D1437" s="53">
        <v>0</v>
      </c>
      <c r="E1437" s="54" t="str">
        <f>IF('גליון הקלדת נתונים ידני'!P1440=2,'גליון הקלדת נתונים ידני'!M1440,"")</f>
        <v/>
      </c>
      <c r="F1437" s="54" t="str">
        <f>IF('גליון הקלדת נתונים ידני'!P1440=2,'גליון הקלדת נתונים ידני'!N1440,"")</f>
        <v/>
      </c>
      <c r="G1437" s="52">
        <v>1</v>
      </c>
      <c r="H1437" s="52">
        <v>1</v>
      </c>
    </row>
    <row r="1438" spans="1:8">
      <c r="A1438" s="52">
        <v>2022</v>
      </c>
      <c r="B1438" s="53">
        <f>'גליון הקלדת נתונים ידני'!$J$1</f>
        <v>123456</v>
      </c>
      <c r="C1438" s="53" t="str">
        <f>IF('גליון הקלדת נתונים ידני'!P1441=2,'גליון הקלדת נתונים ידני'!O1441,"")</f>
        <v/>
      </c>
      <c r="D1438" s="53">
        <v>0</v>
      </c>
      <c r="E1438" s="54" t="str">
        <f>IF('גליון הקלדת נתונים ידני'!P1441=2,'גליון הקלדת נתונים ידני'!M1441,"")</f>
        <v/>
      </c>
      <c r="F1438" s="54" t="str">
        <f>IF('גליון הקלדת נתונים ידני'!P1441=2,'גליון הקלדת נתונים ידני'!N1441,"")</f>
        <v/>
      </c>
      <c r="G1438" s="52">
        <v>1</v>
      </c>
      <c r="H1438" s="52">
        <v>1</v>
      </c>
    </row>
    <row r="1439" spans="1:8">
      <c r="A1439" s="52">
        <v>2022</v>
      </c>
      <c r="B1439" s="53">
        <f>'גליון הקלדת נתונים ידני'!$J$1</f>
        <v>123456</v>
      </c>
      <c r="C1439" s="53" t="str">
        <f>IF('גליון הקלדת נתונים ידני'!P1442=2,'גליון הקלדת נתונים ידני'!O1442,"")</f>
        <v/>
      </c>
      <c r="D1439" s="53">
        <v>0</v>
      </c>
      <c r="E1439" s="54" t="str">
        <f>IF('גליון הקלדת נתונים ידני'!P1442=2,'גליון הקלדת נתונים ידני'!M1442,"")</f>
        <v/>
      </c>
      <c r="F1439" s="54" t="str">
        <f>IF('גליון הקלדת נתונים ידני'!P1442=2,'גליון הקלדת נתונים ידני'!N1442,"")</f>
        <v/>
      </c>
      <c r="G1439" s="52">
        <v>1</v>
      </c>
      <c r="H1439" s="52">
        <v>1</v>
      </c>
    </row>
    <row r="1440" spans="1:8">
      <c r="A1440" s="52">
        <v>2022</v>
      </c>
      <c r="B1440" s="53">
        <f>'גליון הקלדת נתונים ידני'!$J$1</f>
        <v>123456</v>
      </c>
      <c r="C1440" s="53" t="str">
        <f>IF('גליון הקלדת נתונים ידני'!P1443=2,'גליון הקלדת נתונים ידני'!O1443,"")</f>
        <v/>
      </c>
      <c r="D1440" s="53">
        <v>0</v>
      </c>
      <c r="E1440" s="54" t="str">
        <f>IF('גליון הקלדת נתונים ידני'!P1443=2,'גליון הקלדת נתונים ידני'!M1443,"")</f>
        <v/>
      </c>
      <c r="F1440" s="54" t="str">
        <f>IF('גליון הקלדת נתונים ידני'!P1443=2,'גליון הקלדת נתונים ידני'!N1443,"")</f>
        <v/>
      </c>
      <c r="G1440" s="52">
        <v>1</v>
      </c>
      <c r="H1440" s="52">
        <v>1</v>
      </c>
    </row>
    <row r="1441" spans="1:8">
      <c r="A1441" s="52">
        <v>2022</v>
      </c>
      <c r="B1441" s="53">
        <f>'גליון הקלדת נתונים ידני'!$J$1</f>
        <v>123456</v>
      </c>
      <c r="C1441" s="53" t="str">
        <f>IF('גליון הקלדת נתונים ידני'!P1444=2,'גליון הקלדת נתונים ידני'!O1444,"")</f>
        <v/>
      </c>
      <c r="D1441" s="53">
        <v>0</v>
      </c>
      <c r="E1441" s="54" t="str">
        <f>IF('גליון הקלדת נתונים ידני'!P1444=2,'גליון הקלדת נתונים ידני'!M1444,"")</f>
        <v/>
      </c>
      <c r="F1441" s="54" t="str">
        <f>IF('גליון הקלדת נתונים ידני'!P1444=2,'גליון הקלדת נתונים ידני'!N1444,"")</f>
        <v/>
      </c>
      <c r="G1441" s="52">
        <v>1</v>
      </c>
      <c r="H1441" s="52">
        <v>1</v>
      </c>
    </row>
    <row r="1442" spans="1:8">
      <c r="A1442" s="52">
        <v>2022</v>
      </c>
      <c r="B1442" s="53">
        <f>'גליון הקלדת נתונים ידני'!$J$1</f>
        <v>123456</v>
      </c>
      <c r="C1442" s="53" t="str">
        <f>IF('גליון הקלדת נתונים ידני'!P1445=2,'גליון הקלדת נתונים ידני'!O1445,"")</f>
        <v/>
      </c>
      <c r="D1442" s="53">
        <v>0</v>
      </c>
      <c r="E1442" s="54" t="str">
        <f>IF('גליון הקלדת נתונים ידני'!P1445=2,'גליון הקלדת נתונים ידני'!M1445,"")</f>
        <v/>
      </c>
      <c r="F1442" s="54" t="str">
        <f>IF('גליון הקלדת נתונים ידני'!P1445=2,'גליון הקלדת נתונים ידני'!N1445,"")</f>
        <v/>
      </c>
      <c r="G1442" s="52">
        <v>1</v>
      </c>
      <c r="H1442" s="52">
        <v>1</v>
      </c>
    </row>
    <row r="1443" spans="1:8">
      <c r="A1443" s="52">
        <v>2022</v>
      </c>
      <c r="B1443" s="53">
        <f>'גליון הקלדת נתונים ידני'!$J$1</f>
        <v>123456</v>
      </c>
      <c r="C1443" s="53" t="str">
        <f>IF('גליון הקלדת נתונים ידני'!P1446=2,'גליון הקלדת נתונים ידני'!O1446,"")</f>
        <v/>
      </c>
      <c r="D1443" s="53">
        <v>0</v>
      </c>
      <c r="E1443" s="54" t="str">
        <f>IF('גליון הקלדת נתונים ידני'!P1446=2,'גליון הקלדת נתונים ידני'!M1446,"")</f>
        <v/>
      </c>
      <c r="F1443" s="54" t="str">
        <f>IF('גליון הקלדת נתונים ידני'!P1446=2,'גליון הקלדת נתונים ידני'!N1446,"")</f>
        <v/>
      </c>
      <c r="G1443" s="52">
        <v>1</v>
      </c>
      <c r="H1443" s="52">
        <v>1</v>
      </c>
    </row>
    <row r="1444" spans="1:8">
      <c r="A1444" s="52">
        <v>2022</v>
      </c>
      <c r="B1444" s="53">
        <f>'גליון הקלדת נתונים ידני'!$J$1</f>
        <v>123456</v>
      </c>
      <c r="C1444" s="53" t="str">
        <f>IF('גליון הקלדת נתונים ידני'!P1447=2,'גליון הקלדת נתונים ידני'!O1447,"")</f>
        <v/>
      </c>
      <c r="D1444" s="53">
        <v>0</v>
      </c>
      <c r="E1444" s="54" t="str">
        <f>IF('גליון הקלדת נתונים ידני'!P1447=2,'גליון הקלדת נתונים ידני'!M1447,"")</f>
        <v/>
      </c>
      <c r="F1444" s="54" t="str">
        <f>IF('גליון הקלדת נתונים ידני'!P1447=2,'גליון הקלדת נתונים ידני'!N1447,"")</f>
        <v/>
      </c>
      <c r="G1444" s="52">
        <v>1</v>
      </c>
      <c r="H1444" s="52">
        <v>1</v>
      </c>
    </row>
    <row r="1445" spans="1:8">
      <c r="A1445" s="52">
        <v>2022</v>
      </c>
      <c r="B1445" s="53">
        <f>'גליון הקלדת נתונים ידני'!$J$1</f>
        <v>123456</v>
      </c>
      <c r="C1445" s="53" t="str">
        <f>IF('גליון הקלדת נתונים ידני'!P1448=2,'גליון הקלדת נתונים ידני'!O1448,"")</f>
        <v/>
      </c>
      <c r="D1445" s="53">
        <v>0</v>
      </c>
      <c r="E1445" s="54" t="str">
        <f>IF('גליון הקלדת נתונים ידני'!P1448=2,'גליון הקלדת נתונים ידני'!M1448,"")</f>
        <v/>
      </c>
      <c r="F1445" s="54" t="str">
        <f>IF('גליון הקלדת נתונים ידני'!P1448=2,'גליון הקלדת נתונים ידני'!N1448,"")</f>
        <v/>
      </c>
      <c r="G1445" s="52">
        <v>1</v>
      </c>
      <c r="H1445" s="52">
        <v>1</v>
      </c>
    </row>
    <row r="1446" spans="1:8">
      <c r="A1446" s="52">
        <v>2022</v>
      </c>
      <c r="B1446" s="53">
        <f>'גליון הקלדת נתונים ידני'!$J$1</f>
        <v>123456</v>
      </c>
      <c r="C1446" s="53" t="str">
        <f>IF('גליון הקלדת נתונים ידני'!P1449=2,'גליון הקלדת נתונים ידני'!O1449,"")</f>
        <v/>
      </c>
      <c r="D1446" s="53">
        <v>0</v>
      </c>
      <c r="E1446" s="54" t="str">
        <f>IF('גליון הקלדת נתונים ידני'!P1449=2,'גליון הקלדת נתונים ידני'!M1449,"")</f>
        <v/>
      </c>
      <c r="F1446" s="54" t="str">
        <f>IF('גליון הקלדת נתונים ידני'!P1449=2,'גליון הקלדת נתונים ידני'!N1449,"")</f>
        <v/>
      </c>
      <c r="G1446" s="52">
        <v>1</v>
      </c>
      <c r="H1446" s="52">
        <v>1</v>
      </c>
    </row>
    <row r="1447" spans="1:8">
      <c r="A1447" s="52">
        <v>2022</v>
      </c>
      <c r="B1447" s="53">
        <f>'גליון הקלדת נתונים ידני'!$J$1</f>
        <v>123456</v>
      </c>
      <c r="C1447" s="53" t="str">
        <f>IF('גליון הקלדת נתונים ידני'!P1450=2,'גליון הקלדת נתונים ידני'!O1450,"")</f>
        <v/>
      </c>
      <c r="D1447" s="53">
        <v>0</v>
      </c>
      <c r="E1447" s="54" t="str">
        <f>IF('גליון הקלדת נתונים ידני'!P1450=2,'גליון הקלדת נתונים ידני'!M1450,"")</f>
        <v/>
      </c>
      <c r="F1447" s="54" t="str">
        <f>IF('גליון הקלדת נתונים ידני'!P1450=2,'גליון הקלדת נתונים ידני'!N1450,"")</f>
        <v/>
      </c>
      <c r="G1447" s="52">
        <v>1</v>
      </c>
      <c r="H1447" s="52">
        <v>1</v>
      </c>
    </row>
    <row r="1448" spans="1:8">
      <c r="A1448" s="52">
        <v>2022</v>
      </c>
      <c r="B1448" s="53">
        <f>'גליון הקלדת נתונים ידני'!$J$1</f>
        <v>123456</v>
      </c>
      <c r="C1448" s="53" t="str">
        <f>IF('גליון הקלדת נתונים ידני'!P1451=2,'גליון הקלדת נתונים ידני'!O1451,"")</f>
        <v/>
      </c>
      <c r="D1448" s="53">
        <v>0</v>
      </c>
      <c r="E1448" s="54" t="str">
        <f>IF('גליון הקלדת נתונים ידני'!P1451=2,'גליון הקלדת נתונים ידני'!M1451,"")</f>
        <v/>
      </c>
      <c r="F1448" s="54" t="str">
        <f>IF('גליון הקלדת נתונים ידני'!P1451=2,'גליון הקלדת נתונים ידני'!N1451,"")</f>
        <v/>
      </c>
      <c r="G1448" s="52">
        <v>1</v>
      </c>
      <c r="H1448" s="52">
        <v>1</v>
      </c>
    </row>
    <row r="1449" spans="1:8">
      <c r="A1449" s="52">
        <v>2022</v>
      </c>
      <c r="B1449" s="53">
        <f>'גליון הקלדת נתונים ידני'!$J$1</f>
        <v>123456</v>
      </c>
      <c r="C1449" s="53" t="str">
        <f>IF('גליון הקלדת נתונים ידני'!P1452=2,'גליון הקלדת נתונים ידני'!O1452,"")</f>
        <v/>
      </c>
      <c r="D1449" s="53">
        <v>0</v>
      </c>
      <c r="E1449" s="54" t="str">
        <f>IF('גליון הקלדת נתונים ידני'!P1452=2,'גליון הקלדת נתונים ידני'!M1452,"")</f>
        <v/>
      </c>
      <c r="F1449" s="54" t="str">
        <f>IF('גליון הקלדת נתונים ידני'!P1452=2,'גליון הקלדת נתונים ידני'!N1452,"")</f>
        <v/>
      </c>
      <c r="G1449" s="52">
        <v>1</v>
      </c>
      <c r="H1449" s="52">
        <v>1</v>
      </c>
    </row>
    <row r="1450" spans="1:8">
      <c r="A1450" s="52">
        <v>2022</v>
      </c>
      <c r="B1450" s="53">
        <f>'גליון הקלדת נתונים ידני'!$J$1</f>
        <v>123456</v>
      </c>
      <c r="C1450" s="53" t="str">
        <f>IF('גליון הקלדת נתונים ידני'!P1453=2,'גליון הקלדת נתונים ידני'!O1453,"")</f>
        <v/>
      </c>
      <c r="D1450" s="53">
        <v>0</v>
      </c>
      <c r="E1450" s="54" t="str">
        <f>IF('גליון הקלדת נתונים ידני'!P1453=2,'גליון הקלדת נתונים ידני'!M1453,"")</f>
        <v/>
      </c>
      <c r="F1450" s="54" t="str">
        <f>IF('גליון הקלדת נתונים ידני'!P1453=2,'גליון הקלדת נתונים ידני'!N1453,"")</f>
        <v/>
      </c>
      <c r="G1450" s="52">
        <v>1</v>
      </c>
      <c r="H1450" s="52">
        <v>1</v>
      </c>
    </row>
    <row r="1451" spans="1:8">
      <c r="A1451" s="52">
        <v>2022</v>
      </c>
      <c r="B1451" s="53">
        <f>'גליון הקלדת נתונים ידני'!$J$1</f>
        <v>123456</v>
      </c>
      <c r="C1451" s="53" t="str">
        <f>IF('גליון הקלדת נתונים ידני'!P1454=2,'גליון הקלדת נתונים ידני'!O1454,"")</f>
        <v/>
      </c>
      <c r="D1451" s="53">
        <v>0</v>
      </c>
      <c r="E1451" s="54" t="str">
        <f>IF('גליון הקלדת נתונים ידני'!P1454=2,'גליון הקלדת נתונים ידני'!M1454,"")</f>
        <v/>
      </c>
      <c r="F1451" s="54" t="str">
        <f>IF('גליון הקלדת נתונים ידני'!P1454=2,'גליון הקלדת נתונים ידני'!N1454,"")</f>
        <v/>
      </c>
      <c r="G1451" s="52">
        <v>1</v>
      </c>
      <c r="H1451" s="52">
        <v>1</v>
      </c>
    </row>
    <row r="1452" spans="1:8">
      <c r="A1452" s="52">
        <v>2022</v>
      </c>
      <c r="B1452" s="53">
        <f>'גליון הקלדת נתונים ידני'!$J$1</f>
        <v>123456</v>
      </c>
      <c r="C1452" s="53" t="str">
        <f>IF('גליון הקלדת נתונים ידני'!P1455=2,'גליון הקלדת נתונים ידני'!O1455,"")</f>
        <v/>
      </c>
      <c r="D1452" s="53">
        <v>0</v>
      </c>
      <c r="E1452" s="54" t="str">
        <f>IF('גליון הקלדת נתונים ידני'!P1455=2,'גליון הקלדת נתונים ידני'!M1455,"")</f>
        <v/>
      </c>
      <c r="F1452" s="54" t="str">
        <f>IF('גליון הקלדת נתונים ידני'!P1455=2,'גליון הקלדת נתונים ידני'!N1455,"")</f>
        <v/>
      </c>
      <c r="G1452" s="52">
        <v>1</v>
      </c>
      <c r="H1452" s="52">
        <v>1</v>
      </c>
    </row>
    <row r="1453" spans="1:8">
      <c r="A1453" s="52">
        <v>2022</v>
      </c>
      <c r="B1453" s="53">
        <f>'גליון הקלדת נתונים ידני'!$J$1</f>
        <v>123456</v>
      </c>
      <c r="C1453" s="53" t="str">
        <f>IF('גליון הקלדת נתונים ידני'!P1456=2,'גליון הקלדת נתונים ידני'!O1456,"")</f>
        <v/>
      </c>
      <c r="D1453" s="53">
        <v>0</v>
      </c>
      <c r="E1453" s="54" t="str">
        <f>IF('גליון הקלדת נתונים ידני'!P1456=2,'גליון הקלדת נתונים ידני'!M1456,"")</f>
        <v/>
      </c>
      <c r="F1453" s="54" t="str">
        <f>IF('גליון הקלדת נתונים ידני'!P1456=2,'גליון הקלדת נתונים ידני'!N1456,"")</f>
        <v/>
      </c>
      <c r="G1453" s="52">
        <v>1</v>
      </c>
      <c r="H1453" s="52">
        <v>1</v>
      </c>
    </row>
    <row r="1454" spans="1:8">
      <c r="A1454" s="52">
        <v>2022</v>
      </c>
      <c r="B1454" s="53">
        <f>'גליון הקלדת נתונים ידני'!$J$1</f>
        <v>123456</v>
      </c>
      <c r="C1454" s="53" t="str">
        <f>IF('גליון הקלדת נתונים ידני'!P1457=2,'גליון הקלדת נתונים ידני'!O1457,"")</f>
        <v/>
      </c>
      <c r="D1454" s="53">
        <v>0</v>
      </c>
      <c r="E1454" s="54" t="str">
        <f>IF('גליון הקלדת נתונים ידני'!P1457=2,'גליון הקלדת נתונים ידני'!M1457,"")</f>
        <v/>
      </c>
      <c r="F1454" s="54" t="str">
        <f>IF('גליון הקלדת נתונים ידני'!P1457=2,'גליון הקלדת נתונים ידני'!N1457,"")</f>
        <v/>
      </c>
      <c r="G1454" s="52">
        <v>1</v>
      </c>
      <c r="H1454" s="52">
        <v>1</v>
      </c>
    </row>
    <row r="1455" spans="1:8">
      <c r="A1455" s="52">
        <v>2022</v>
      </c>
      <c r="B1455" s="53">
        <f>'גליון הקלדת נתונים ידני'!$J$1</f>
        <v>123456</v>
      </c>
      <c r="C1455" s="53" t="str">
        <f>IF('גליון הקלדת נתונים ידני'!P1458=2,'גליון הקלדת נתונים ידני'!O1458,"")</f>
        <v/>
      </c>
      <c r="D1455" s="53">
        <v>0</v>
      </c>
      <c r="E1455" s="54" t="str">
        <f>IF('גליון הקלדת נתונים ידני'!P1458=2,'גליון הקלדת נתונים ידני'!M1458,"")</f>
        <v/>
      </c>
      <c r="F1455" s="54" t="str">
        <f>IF('גליון הקלדת נתונים ידני'!P1458=2,'גליון הקלדת נתונים ידני'!N1458,"")</f>
        <v/>
      </c>
      <c r="G1455" s="52">
        <v>1</v>
      </c>
      <c r="H1455" s="52">
        <v>1</v>
      </c>
    </row>
    <row r="1456" spans="1:8">
      <c r="A1456" s="52">
        <v>2022</v>
      </c>
      <c r="B1456" s="53">
        <f>'גליון הקלדת נתונים ידני'!$J$1</f>
        <v>123456</v>
      </c>
      <c r="C1456" s="53" t="str">
        <f>IF('גליון הקלדת נתונים ידני'!P1459=2,'גליון הקלדת נתונים ידני'!O1459,"")</f>
        <v/>
      </c>
      <c r="D1456" s="53">
        <v>0</v>
      </c>
      <c r="E1456" s="54" t="str">
        <f>IF('גליון הקלדת נתונים ידני'!P1459=2,'גליון הקלדת נתונים ידני'!M1459,"")</f>
        <v/>
      </c>
      <c r="F1456" s="54" t="str">
        <f>IF('גליון הקלדת נתונים ידני'!P1459=2,'גליון הקלדת נתונים ידני'!N1459,"")</f>
        <v/>
      </c>
      <c r="G1456" s="52">
        <v>1</v>
      </c>
      <c r="H1456" s="52">
        <v>1</v>
      </c>
    </row>
    <row r="1457" spans="1:8">
      <c r="A1457" s="52">
        <v>2022</v>
      </c>
      <c r="B1457" s="53">
        <f>'גליון הקלדת נתונים ידני'!$J$1</f>
        <v>123456</v>
      </c>
      <c r="C1457" s="53" t="str">
        <f>IF('גליון הקלדת נתונים ידני'!P1460=2,'גליון הקלדת נתונים ידני'!O1460,"")</f>
        <v/>
      </c>
      <c r="D1457" s="53">
        <v>0</v>
      </c>
      <c r="E1457" s="54" t="str">
        <f>IF('גליון הקלדת נתונים ידני'!P1460=2,'גליון הקלדת נתונים ידני'!M1460,"")</f>
        <v/>
      </c>
      <c r="F1457" s="54" t="str">
        <f>IF('גליון הקלדת נתונים ידני'!P1460=2,'גליון הקלדת נתונים ידני'!N1460,"")</f>
        <v/>
      </c>
      <c r="G1457" s="52">
        <v>1</v>
      </c>
      <c r="H1457" s="52">
        <v>1</v>
      </c>
    </row>
    <row r="1458" spans="1:8">
      <c r="A1458" s="52">
        <v>2022</v>
      </c>
      <c r="B1458" s="53">
        <f>'גליון הקלדת נתונים ידני'!$J$1</f>
        <v>123456</v>
      </c>
      <c r="C1458" s="53" t="str">
        <f>IF('גליון הקלדת נתונים ידני'!P1461=2,'גליון הקלדת נתונים ידני'!O1461,"")</f>
        <v/>
      </c>
      <c r="D1458" s="53">
        <v>0</v>
      </c>
      <c r="E1458" s="54" t="str">
        <f>IF('גליון הקלדת נתונים ידני'!P1461=2,'גליון הקלדת נתונים ידני'!M1461,"")</f>
        <v/>
      </c>
      <c r="F1458" s="54" t="str">
        <f>IF('גליון הקלדת נתונים ידני'!P1461=2,'גליון הקלדת נתונים ידני'!N1461,"")</f>
        <v/>
      </c>
      <c r="G1458" s="52">
        <v>1</v>
      </c>
      <c r="H1458" s="52">
        <v>1</v>
      </c>
    </row>
    <row r="1459" spans="1:8">
      <c r="A1459" s="52">
        <v>2022</v>
      </c>
      <c r="B1459" s="53">
        <f>'גליון הקלדת נתונים ידני'!$J$1</f>
        <v>123456</v>
      </c>
      <c r="C1459" s="53" t="str">
        <f>IF('גליון הקלדת נתונים ידני'!P1462=2,'גליון הקלדת נתונים ידני'!O1462,"")</f>
        <v/>
      </c>
      <c r="D1459" s="53">
        <v>0</v>
      </c>
      <c r="E1459" s="54" t="str">
        <f>IF('גליון הקלדת נתונים ידני'!P1462=2,'גליון הקלדת נתונים ידני'!M1462,"")</f>
        <v/>
      </c>
      <c r="F1459" s="54" t="str">
        <f>IF('גליון הקלדת נתונים ידני'!P1462=2,'גליון הקלדת נתונים ידני'!N1462,"")</f>
        <v/>
      </c>
      <c r="G1459" s="52">
        <v>1</v>
      </c>
      <c r="H1459" s="52">
        <v>1</v>
      </c>
    </row>
    <row r="1460" spans="1:8">
      <c r="A1460" s="52">
        <v>2022</v>
      </c>
      <c r="B1460" s="53">
        <f>'גליון הקלדת נתונים ידני'!$J$1</f>
        <v>123456</v>
      </c>
      <c r="C1460" s="53" t="str">
        <f>IF('גליון הקלדת נתונים ידני'!P1463=2,'גליון הקלדת נתונים ידני'!O1463,"")</f>
        <v/>
      </c>
      <c r="D1460" s="53">
        <v>0</v>
      </c>
      <c r="E1460" s="54" t="str">
        <f>IF('גליון הקלדת נתונים ידני'!P1463=2,'גליון הקלדת נתונים ידני'!M1463,"")</f>
        <v/>
      </c>
      <c r="F1460" s="54" t="str">
        <f>IF('גליון הקלדת נתונים ידני'!P1463=2,'גליון הקלדת נתונים ידני'!N1463,"")</f>
        <v/>
      </c>
      <c r="G1460" s="52">
        <v>1</v>
      </c>
      <c r="H1460" s="52">
        <v>1</v>
      </c>
    </row>
    <row r="1461" spans="1:8">
      <c r="A1461" s="52">
        <v>2022</v>
      </c>
      <c r="B1461" s="53">
        <f>'גליון הקלדת נתונים ידני'!$J$1</f>
        <v>123456</v>
      </c>
      <c r="C1461" s="53" t="str">
        <f>IF('גליון הקלדת נתונים ידני'!P1464=2,'גליון הקלדת נתונים ידני'!O1464,"")</f>
        <v/>
      </c>
      <c r="D1461" s="53">
        <v>0</v>
      </c>
      <c r="E1461" s="54" t="str">
        <f>IF('גליון הקלדת נתונים ידני'!P1464=2,'גליון הקלדת נתונים ידני'!M1464,"")</f>
        <v/>
      </c>
      <c r="F1461" s="54" t="str">
        <f>IF('גליון הקלדת נתונים ידני'!P1464=2,'גליון הקלדת נתונים ידני'!N1464,"")</f>
        <v/>
      </c>
      <c r="G1461" s="52">
        <v>1</v>
      </c>
      <c r="H1461" s="52">
        <v>1</v>
      </c>
    </row>
    <row r="1462" spans="1:8">
      <c r="A1462" s="52">
        <v>2022</v>
      </c>
      <c r="B1462" s="53">
        <f>'גליון הקלדת נתונים ידני'!$J$1</f>
        <v>123456</v>
      </c>
      <c r="C1462" s="53" t="str">
        <f>IF('גליון הקלדת נתונים ידני'!P1465=2,'גליון הקלדת נתונים ידני'!O1465,"")</f>
        <v/>
      </c>
      <c r="D1462" s="53">
        <v>0</v>
      </c>
      <c r="E1462" s="54" t="str">
        <f>IF('גליון הקלדת נתונים ידני'!P1465=2,'גליון הקלדת נתונים ידני'!M1465,"")</f>
        <v/>
      </c>
      <c r="F1462" s="54" t="str">
        <f>IF('גליון הקלדת נתונים ידני'!P1465=2,'גליון הקלדת נתונים ידני'!N1465,"")</f>
        <v/>
      </c>
      <c r="G1462" s="52">
        <v>1</v>
      </c>
      <c r="H1462" s="52">
        <v>1</v>
      </c>
    </row>
    <row r="1463" spans="1:8">
      <c r="A1463" s="52">
        <v>2022</v>
      </c>
      <c r="B1463" s="53">
        <f>'גליון הקלדת נתונים ידני'!$J$1</f>
        <v>123456</v>
      </c>
      <c r="C1463" s="53" t="str">
        <f>IF('גליון הקלדת נתונים ידני'!P1466=2,'גליון הקלדת נתונים ידני'!O1466,"")</f>
        <v/>
      </c>
      <c r="D1463" s="53">
        <v>0</v>
      </c>
      <c r="E1463" s="54" t="str">
        <f>IF('גליון הקלדת נתונים ידני'!P1466=2,'גליון הקלדת נתונים ידני'!M1466,"")</f>
        <v/>
      </c>
      <c r="F1463" s="54" t="str">
        <f>IF('גליון הקלדת נתונים ידני'!P1466=2,'גליון הקלדת נתונים ידני'!N1466,"")</f>
        <v/>
      </c>
      <c r="G1463" s="52">
        <v>1</v>
      </c>
      <c r="H1463" s="52">
        <v>1</v>
      </c>
    </row>
    <row r="1464" spans="1:8">
      <c r="A1464" s="52">
        <v>2022</v>
      </c>
      <c r="B1464" s="53">
        <f>'גליון הקלדת נתונים ידני'!$J$1</f>
        <v>123456</v>
      </c>
      <c r="C1464" s="53" t="str">
        <f>IF('גליון הקלדת נתונים ידני'!P1467=2,'גליון הקלדת נתונים ידני'!O1467,"")</f>
        <v/>
      </c>
      <c r="D1464" s="53">
        <v>0</v>
      </c>
      <c r="E1464" s="54" t="str">
        <f>IF('גליון הקלדת נתונים ידני'!P1467=2,'גליון הקלדת נתונים ידני'!M1467,"")</f>
        <v/>
      </c>
      <c r="F1464" s="54" t="str">
        <f>IF('גליון הקלדת נתונים ידני'!P1467=2,'גליון הקלדת נתונים ידני'!N1467,"")</f>
        <v/>
      </c>
      <c r="G1464" s="52">
        <v>1</v>
      </c>
      <c r="H1464" s="52">
        <v>1</v>
      </c>
    </row>
    <row r="1465" spans="1:8">
      <c r="A1465" s="52">
        <v>2022</v>
      </c>
      <c r="B1465" s="53">
        <f>'גליון הקלדת נתונים ידני'!$J$1</f>
        <v>123456</v>
      </c>
      <c r="C1465" s="53" t="str">
        <f>IF('גליון הקלדת נתונים ידני'!P1468=2,'גליון הקלדת נתונים ידני'!O1468,"")</f>
        <v/>
      </c>
      <c r="D1465" s="53">
        <v>0</v>
      </c>
      <c r="E1465" s="54" t="str">
        <f>IF('גליון הקלדת נתונים ידני'!P1468=2,'גליון הקלדת נתונים ידני'!M1468,"")</f>
        <v/>
      </c>
      <c r="F1465" s="54" t="str">
        <f>IF('גליון הקלדת נתונים ידני'!P1468=2,'גליון הקלדת נתונים ידני'!N1468,"")</f>
        <v/>
      </c>
      <c r="G1465" s="52">
        <v>1</v>
      </c>
      <c r="H1465" s="52">
        <v>1</v>
      </c>
    </row>
    <row r="1466" spans="1:8">
      <c r="A1466" s="52">
        <v>2022</v>
      </c>
      <c r="B1466" s="53">
        <f>'גליון הקלדת נתונים ידני'!$J$1</f>
        <v>123456</v>
      </c>
      <c r="C1466" s="53" t="str">
        <f>IF('גליון הקלדת נתונים ידני'!P1469=2,'גליון הקלדת נתונים ידני'!O1469,"")</f>
        <v/>
      </c>
      <c r="D1466" s="53">
        <v>0</v>
      </c>
      <c r="E1466" s="54" t="str">
        <f>IF('גליון הקלדת נתונים ידני'!P1469=2,'גליון הקלדת נתונים ידני'!M1469,"")</f>
        <v/>
      </c>
      <c r="F1466" s="54" t="str">
        <f>IF('גליון הקלדת נתונים ידני'!P1469=2,'גליון הקלדת נתונים ידני'!N1469,"")</f>
        <v/>
      </c>
      <c r="G1466" s="52">
        <v>1</v>
      </c>
      <c r="H1466" s="52">
        <v>1</v>
      </c>
    </row>
    <row r="1467" spans="1:8">
      <c r="A1467" s="52">
        <v>2022</v>
      </c>
      <c r="B1467" s="53">
        <f>'גליון הקלדת נתונים ידני'!$J$1</f>
        <v>123456</v>
      </c>
      <c r="C1467" s="53" t="str">
        <f>IF('גליון הקלדת נתונים ידני'!P1470=2,'גליון הקלדת נתונים ידני'!O1470,"")</f>
        <v/>
      </c>
      <c r="D1467" s="53">
        <v>0</v>
      </c>
      <c r="E1467" s="54" t="str">
        <f>IF('גליון הקלדת נתונים ידני'!P1470=2,'גליון הקלדת נתונים ידני'!M1470,"")</f>
        <v/>
      </c>
      <c r="F1467" s="54" t="str">
        <f>IF('גליון הקלדת נתונים ידני'!P1470=2,'גליון הקלדת נתונים ידני'!N1470,"")</f>
        <v/>
      </c>
      <c r="G1467" s="52">
        <v>1</v>
      </c>
      <c r="H1467" s="52">
        <v>1</v>
      </c>
    </row>
    <row r="1468" spans="1:8">
      <c r="A1468" s="52">
        <v>2022</v>
      </c>
      <c r="B1468" s="53">
        <f>'גליון הקלדת נתונים ידני'!$J$1</f>
        <v>123456</v>
      </c>
      <c r="C1468" s="53" t="str">
        <f>IF('גליון הקלדת נתונים ידני'!P1471=2,'גליון הקלדת נתונים ידני'!O1471,"")</f>
        <v/>
      </c>
      <c r="D1468" s="53">
        <v>0</v>
      </c>
      <c r="E1468" s="54" t="str">
        <f>IF('גליון הקלדת נתונים ידני'!P1471=2,'גליון הקלדת נתונים ידני'!M1471,"")</f>
        <v/>
      </c>
      <c r="F1468" s="54" t="str">
        <f>IF('גליון הקלדת נתונים ידני'!P1471=2,'גליון הקלדת נתונים ידני'!N1471,"")</f>
        <v/>
      </c>
      <c r="G1468" s="52">
        <v>1</v>
      </c>
      <c r="H1468" s="52">
        <v>1</v>
      </c>
    </row>
    <row r="1469" spans="1:8">
      <c r="A1469" s="52">
        <v>2022</v>
      </c>
      <c r="B1469" s="53">
        <f>'גליון הקלדת נתונים ידני'!$J$1</f>
        <v>123456</v>
      </c>
      <c r="C1469" s="53" t="str">
        <f>IF('גליון הקלדת נתונים ידני'!P1472=2,'גליון הקלדת נתונים ידני'!O1472,"")</f>
        <v/>
      </c>
      <c r="D1469" s="53">
        <v>0</v>
      </c>
      <c r="E1469" s="54" t="str">
        <f>IF('גליון הקלדת נתונים ידני'!P1472=2,'גליון הקלדת נתונים ידני'!M1472,"")</f>
        <v/>
      </c>
      <c r="F1469" s="54" t="str">
        <f>IF('גליון הקלדת נתונים ידני'!P1472=2,'גליון הקלדת נתונים ידני'!N1472,"")</f>
        <v/>
      </c>
      <c r="G1469" s="52">
        <v>1</v>
      </c>
      <c r="H1469" s="52">
        <v>1</v>
      </c>
    </row>
    <row r="1470" spans="1:8">
      <c r="A1470" s="52">
        <v>2022</v>
      </c>
      <c r="B1470" s="53">
        <f>'גליון הקלדת נתונים ידני'!$J$1</f>
        <v>123456</v>
      </c>
      <c r="C1470" s="53" t="str">
        <f>IF('גליון הקלדת נתונים ידני'!P1473=2,'גליון הקלדת נתונים ידני'!O1473,"")</f>
        <v/>
      </c>
      <c r="D1470" s="53">
        <v>0</v>
      </c>
      <c r="E1470" s="54" t="str">
        <f>IF('גליון הקלדת נתונים ידני'!P1473=2,'גליון הקלדת נתונים ידני'!M1473,"")</f>
        <v/>
      </c>
      <c r="F1470" s="54" t="str">
        <f>IF('גליון הקלדת נתונים ידני'!P1473=2,'גליון הקלדת נתונים ידני'!N1473,"")</f>
        <v/>
      </c>
      <c r="G1470" s="52">
        <v>1</v>
      </c>
      <c r="H1470" s="52">
        <v>1</v>
      </c>
    </row>
    <row r="1471" spans="1:8">
      <c r="A1471" s="52">
        <v>2022</v>
      </c>
      <c r="B1471" s="53">
        <f>'גליון הקלדת נתונים ידני'!$J$1</f>
        <v>123456</v>
      </c>
      <c r="C1471" s="53" t="str">
        <f>IF('גליון הקלדת נתונים ידני'!P1474=2,'גליון הקלדת נתונים ידני'!O1474,"")</f>
        <v/>
      </c>
      <c r="D1471" s="53">
        <v>0</v>
      </c>
      <c r="E1471" s="54" t="str">
        <f>IF('גליון הקלדת נתונים ידני'!P1474=2,'גליון הקלדת נתונים ידני'!M1474,"")</f>
        <v/>
      </c>
      <c r="F1471" s="54" t="str">
        <f>IF('גליון הקלדת נתונים ידני'!P1474=2,'גליון הקלדת נתונים ידני'!N1474,"")</f>
        <v/>
      </c>
      <c r="G1471" s="52">
        <v>1</v>
      </c>
      <c r="H1471" s="52">
        <v>1</v>
      </c>
    </row>
    <row r="1472" spans="1:8">
      <c r="A1472" s="52">
        <v>2022</v>
      </c>
      <c r="B1472" s="53">
        <f>'גליון הקלדת נתונים ידני'!$J$1</f>
        <v>123456</v>
      </c>
      <c r="C1472" s="53" t="str">
        <f>IF('גליון הקלדת נתונים ידני'!P1475=2,'גליון הקלדת נתונים ידני'!O1475,"")</f>
        <v/>
      </c>
      <c r="D1472" s="53">
        <v>0</v>
      </c>
      <c r="E1472" s="54" t="str">
        <f>IF('גליון הקלדת נתונים ידני'!P1475=2,'גליון הקלדת נתונים ידני'!M1475,"")</f>
        <v/>
      </c>
      <c r="F1472" s="54" t="str">
        <f>IF('גליון הקלדת נתונים ידני'!P1475=2,'גליון הקלדת נתונים ידני'!N1475,"")</f>
        <v/>
      </c>
      <c r="G1472" s="52">
        <v>1</v>
      </c>
      <c r="H1472" s="52">
        <v>1</v>
      </c>
    </row>
    <row r="1473" spans="1:8">
      <c r="A1473" s="52">
        <v>2022</v>
      </c>
      <c r="B1473" s="53">
        <f>'גליון הקלדת נתונים ידני'!$J$1</f>
        <v>123456</v>
      </c>
      <c r="C1473" s="53" t="str">
        <f>IF('גליון הקלדת נתונים ידני'!P1476=2,'גליון הקלדת נתונים ידני'!O1476,"")</f>
        <v/>
      </c>
      <c r="D1473" s="53">
        <v>0</v>
      </c>
      <c r="E1473" s="54" t="str">
        <f>IF('גליון הקלדת נתונים ידני'!P1476=2,'גליון הקלדת נתונים ידני'!M1476,"")</f>
        <v/>
      </c>
      <c r="F1473" s="54" t="str">
        <f>IF('גליון הקלדת נתונים ידני'!P1476=2,'גליון הקלדת נתונים ידני'!N1476,"")</f>
        <v/>
      </c>
      <c r="G1473" s="52">
        <v>1</v>
      </c>
      <c r="H1473" s="52">
        <v>1</v>
      </c>
    </row>
    <row r="1474" spans="1:8">
      <c r="A1474" s="52">
        <v>2022</v>
      </c>
      <c r="B1474" s="53">
        <f>'גליון הקלדת נתונים ידני'!$J$1</f>
        <v>123456</v>
      </c>
      <c r="C1474" s="53" t="str">
        <f>IF('גליון הקלדת נתונים ידני'!P1477=2,'גליון הקלדת נתונים ידני'!O1477,"")</f>
        <v/>
      </c>
      <c r="D1474" s="53">
        <v>0</v>
      </c>
      <c r="E1474" s="54" t="str">
        <f>IF('גליון הקלדת נתונים ידני'!P1477=2,'גליון הקלדת נתונים ידני'!M1477,"")</f>
        <v/>
      </c>
      <c r="F1474" s="54" t="str">
        <f>IF('גליון הקלדת נתונים ידני'!P1477=2,'גליון הקלדת נתונים ידני'!N1477,"")</f>
        <v/>
      </c>
      <c r="G1474" s="52">
        <v>1</v>
      </c>
      <c r="H1474" s="52">
        <v>1</v>
      </c>
    </row>
    <row r="1475" spans="1:8">
      <c r="A1475" s="52">
        <v>2022</v>
      </c>
      <c r="B1475" s="53">
        <f>'גליון הקלדת נתונים ידני'!$J$1</f>
        <v>123456</v>
      </c>
      <c r="C1475" s="53" t="str">
        <f>IF('גליון הקלדת נתונים ידני'!P1478=2,'גליון הקלדת נתונים ידני'!O1478,"")</f>
        <v/>
      </c>
      <c r="D1475" s="53">
        <v>0</v>
      </c>
      <c r="E1475" s="54" t="str">
        <f>IF('גליון הקלדת נתונים ידני'!P1478=2,'גליון הקלדת נתונים ידני'!M1478,"")</f>
        <v/>
      </c>
      <c r="F1475" s="54" t="str">
        <f>IF('גליון הקלדת נתונים ידני'!P1478=2,'גליון הקלדת נתונים ידני'!N1478,"")</f>
        <v/>
      </c>
      <c r="G1475" s="52">
        <v>1</v>
      </c>
      <c r="H1475" s="52">
        <v>1</v>
      </c>
    </row>
    <row r="1476" spans="1:8">
      <c r="A1476" s="52">
        <v>2022</v>
      </c>
      <c r="B1476" s="53">
        <f>'גליון הקלדת נתונים ידני'!$J$1</f>
        <v>123456</v>
      </c>
      <c r="C1476" s="53" t="str">
        <f>IF('גליון הקלדת נתונים ידני'!P1479=2,'גליון הקלדת נתונים ידני'!O1479,"")</f>
        <v/>
      </c>
      <c r="D1476" s="53">
        <v>0</v>
      </c>
      <c r="E1476" s="54" t="str">
        <f>IF('גליון הקלדת נתונים ידני'!P1479=2,'גליון הקלדת נתונים ידני'!M1479,"")</f>
        <v/>
      </c>
      <c r="F1476" s="54" t="str">
        <f>IF('גליון הקלדת נתונים ידני'!P1479=2,'גליון הקלדת נתונים ידני'!N1479,"")</f>
        <v/>
      </c>
      <c r="G1476" s="52">
        <v>1</v>
      </c>
      <c r="H1476" s="52">
        <v>1</v>
      </c>
    </row>
    <row r="1477" spans="1:8">
      <c r="A1477" s="52">
        <v>2022</v>
      </c>
      <c r="B1477" s="53">
        <f>'גליון הקלדת נתונים ידני'!$J$1</f>
        <v>123456</v>
      </c>
      <c r="C1477" s="53" t="str">
        <f>IF('גליון הקלדת נתונים ידני'!P1480=2,'גליון הקלדת נתונים ידני'!O1480,"")</f>
        <v/>
      </c>
      <c r="D1477" s="53">
        <v>0</v>
      </c>
      <c r="E1477" s="54" t="str">
        <f>IF('גליון הקלדת נתונים ידני'!P1480=2,'גליון הקלדת נתונים ידני'!M1480,"")</f>
        <v/>
      </c>
      <c r="F1477" s="54" t="str">
        <f>IF('גליון הקלדת נתונים ידני'!P1480=2,'גליון הקלדת נתונים ידני'!N1480,"")</f>
        <v/>
      </c>
      <c r="G1477" s="52">
        <v>1</v>
      </c>
      <c r="H1477" s="52">
        <v>1</v>
      </c>
    </row>
    <row r="1478" spans="1:8">
      <c r="A1478" s="52">
        <v>2022</v>
      </c>
      <c r="B1478" s="53">
        <f>'גליון הקלדת נתונים ידני'!$J$1</f>
        <v>123456</v>
      </c>
      <c r="C1478" s="53" t="str">
        <f>IF('גליון הקלדת נתונים ידני'!P1481=2,'גליון הקלדת נתונים ידני'!O1481,"")</f>
        <v/>
      </c>
      <c r="D1478" s="53">
        <v>0</v>
      </c>
      <c r="E1478" s="54" t="str">
        <f>IF('גליון הקלדת נתונים ידני'!P1481=2,'גליון הקלדת נתונים ידני'!M1481,"")</f>
        <v/>
      </c>
      <c r="F1478" s="54" t="str">
        <f>IF('גליון הקלדת נתונים ידני'!P1481=2,'גליון הקלדת נתונים ידני'!N1481,"")</f>
        <v/>
      </c>
      <c r="G1478" s="52">
        <v>1</v>
      </c>
      <c r="H1478" s="52">
        <v>1</v>
      </c>
    </row>
    <row r="1479" spans="1:8">
      <c r="A1479" s="52">
        <v>2022</v>
      </c>
      <c r="B1479" s="53">
        <f>'גליון הקלדת נתונים ידני'!$J$1</f>
        <v>123456</v>
      </c>
      <c r="C1479" s="53" t="str">
        <f>IF('גליון הקלדת נתונים ידני'!P1482=2,'גליון הקלדת נתונים ידני'!O1482,"")</f>
        <v/>
      </c>
      <c r="D1479" s="53">
        <v>0</v>
      </c>
      <c r="E1479" s="54" t="str">
        <f>IF('גליון הקלדת נתונים ידני'!P1482=2,'גליון הקלדת נתונים ידני'!M1482,"")</f>
        <v/>
      </c>
      <c r="F1479" s="54" t="str">
        <f>IF('גליון הקלדת נתונים ידני'!P1482=2,'גליון הקלדת נתונים ידני'!N1482,"")</f>
        <v/>
      </c>
      <c r="G1479" s="52">
        <v>1</v>
      </c>
      <c r="H1479" s="52">
        <v>1</v>
      </c>
    </row>
    <row r="1480" spans="1:8">
      <c r="A1480" s="52">
        <v>2022</v>
      </c>
      <c r="B1480" s="53">
        <f>'גליון הקלדת נתונים ידני'!$J$1</f>
        <v>123456</v>
      </c>
      <c r="C1480" s="53" t="str">
        <f>IF('גליון הקלדת נתונים ידני'!P1483=2,'גליון הקלדת נתונים ידני'!O1483,"")</f>
        <v/>
      </c>
      <c r="D1480" s="53">
        <v>0</v>
      </c>
      <c r="E1480" s="54" t="str">
        <f>IF('גליון הקלדת נתונים ידני'!P1483=2,'גליון הקלדת נתונים ידני'!M1483,"")</f>
        <v/>
      </c>
      <c r="F1480" s="54" t="str">
        <f>IF('גליון הקלדת נתונים ידני'!P1483=2,'גליון הקלדת נתונים ידני'!N1483,"")</f>
        <v/>
      </c>
      <c r="G1480" s="52">
        <v>1</v>
      </c>
      <c r="H1480" s="52">
        <v>1</v>
      </c>
    </row>
    <row r="1481" spans="1:8">
      <c r="A1481" s="52">
        <v>2022</v>
      </c>
      <c r="B1481" s="53">
        <f>'גליון הקלדת נתונים ידני'!$J$1</f>
        <v>123456</v>
      </c>
      <c r="C1481" s="53" t="str">
        <f>IF('גליון הקלדת נתונים ידני'!P1484=2,'גליון הקלדת נתונים ידני'!O1484,"")</f>
        <v/>
      </c>
      <c r="D1481" s="53">
        <v>0</v>
      </c>
      <c r="E1481" s="54" t="str">
        <f>IF('גליון הקלדת נתונים ידני'!P1484=2,'גליון הקלדת נתונים ידני'!M1484,"")</f>
        <v/>
      </c>
      <c r="F1481" s="54" t="str">
        <f>IF('גליון הקלדת נתונים ידני'!P1484=2,'גליון הקלדת נתונים ידני'!N1484,"")</f>
        <v/>
      </c>
      <c r="G1481" s="52">
        <v>1</v>
      </c>
      <c r="H1481" s="52">
        <v>1</v>
      </c>
    </row>
    <row r="1482" spans="1:8">
      <c r="A1482" s="52">
        <v>2022</v>
      </c>
      <c r="B1482" s="53">
        <f>'גליון הקלדת נתונים ידני'!$J$1</f>
        <v>123456</v>
      </c>
      <c r="C1482" s="53" t="str">
        <f>IF('גליון הקלדת נתונים ידני'!P1485=2,'גליון הקלדת נתונים ידני'!O1485,"")</f>
        <v/>
      </c>
      <c r="D1482" s="53">
        <v>0</v>
      </c>
      <c r="E1482" s="54" t="str">
        <f>IF('גליון הקלדת נתונים ידני'!P1485=2,'גליון הקלדת נתונים ידני'!M1485,"")</f>
        <v/>
      </c>
      <c r="F1482" s="54" t="str">
        <f>IF('גליון הקלדת נתונים ידני'!P1485=2,'גליון הקלדת נתונים ידני'!N1485,"")</f>
        <v/>
      </c>
      <c r="G1482" s="52">
        <v>1</v>
      </c>
      <c r="H1482" s="52">
        <v>1</v>
      </c>
    </row>
    <row r="1483" spans="1:8">
      <c r="A1483" s="52">
        <v>2022</v>
      </c>
      <c r="B1483" s="53">
        <f>'גליון הקלדת נתונים ידני'!$J$1</f>
        <v>123456</v>
      </c>
      <c r="C1483" s="53" t="str">
        <f>IF('גליון הקלדת נתונים ידני'!P1486=2,'גליון הקלדת נתונים ידני'!O1486,"")</f>
        <v/>
      </c>
      <c r="D1483" s="53">
        <v>0</v>
      </c>
      <c r="E1483" s="54" t="str">
        <f>IF('גליון הקלדת נתונים ידני'!P1486=2,'גליון הקלדת נתונים ידני'!M1486,"")</f>
        <v/>
      </c>
      <c r="F1483" s="54" t="str">
        <f>IF('גליון הקלדת נתונים ידני'!P1486=2,'גליון הקלדת נתונים ידני'!N1486,"")</f>
        <v/>
      </c>
      <c r="G1483" s="52">
        <v>1</v>
      </c>
      <c r="H1483" s="52">
        <v>1</v>
      </c>
    </row>
    <row r="1484" spans="1:8">
      <c r="A1484" s="52">
        <v>2022</v>
      </c>
      <c r="B1484" s="53">
        <f>'גליון הקלדת נתונים ידני'!$J$1</f>
        <v>123456</v>
      </c>
      <c r="C1484" s="53" t="str">
        <f>IF('גליון הקלדת נתונים ידני'!P1487=2,'גליון הקלדת נתונים ידני'!O1487,"")</f>
        <v/>
      </c>
      <c r="D1484" s="53">
        <v>0</v>
      </c>
      <c r="E1484" s="54" t="str">
        <f>IF('גליון הקלדת נתונים ידני'!P1487=2,'גליון הקלדת נתונים ידני'!M1487,"")</f>
        <v/>
      </c>
      <c r="F1484" s="54" t="str">
        <f>IF('גליון הקלדת נתונים ידני'!P1487=2,'גליון הקלדת נתונים ידני'!N1487,"")</f>
        <v/>
      </c>
      <c r="G1484" s="52">
        <v>1</v>
      </c>
      <c r="H1484" s="52">
        <v>1</v>
      </c>
    </row>
    <row r="1485" spans="1:8">
      <c r="A1485" s="52">
        <v>2022</v>
      </c>
      <c r="B1485" s="53">
        <f>'גליון הקלדת נתונים ידני'!$J$1</f>
        <v>123456</v>
      </c>
      <c r="C1485" s="53" t="str">
        <f>IF('גליון הקלדת נתונים ידני'!P1488=2,'גליון הקלדת נתונים ידני'!O1488,"")</f>
        <v/>
      </c>
      <c r="D1485" s="53">
        <v>0</v>
      </c>
      <c r="E1485" s="54" t="str">
        <f>IF('גליון הקלדת נתונים ידני'!P1488=2,'גליון הקלדת נתונים ידני'!M1488,"")</f>
        <v/>
      </c>
      <c r="F1485" s="54" t="str">
        <f>IF('גליון הקלדת נתונים ידני'!P1488=2,'גליון הקלדת נתונים ידני'!N1488,"")</f>
        <v/>
      </c>
      <c r="G1485" s="52">
        <v>1</v>
      </c>
      <c r="H1485" s="52">
        <v>1</v>
      </c>
    </row>
    <row r="1486" spans="1:8">
      <c r="A1486" s="52">
        <v>2022</v>
      </c>
      <c r="B1486" s="53">
        <f>'גליון הקלדת נתונים ידני'!$J$1</f>
        <v>123456</v>
      </c>
      <c r="C1486" s="53" t="str">
        <f>IF('גליון הקלדת נתונים ידני'!P1489=2,'גליון הקלדת נתונים ידני'!O1489,"")</f>
        <v/>
      </c>
      <c r="D1486" s="53">
        <v>0</v>
      </c>
      <c r="E1486" s="54" t="str">
        <f>IF('גליון הקלדת נתונים ידני'!P1489=2,'גליון הקלדת נתונים ידני'!M1489,"")</f>
        <v/>
      </c>
      <c r="F1486" s="54" t="str">
        <f>IF('גליון הקלדת נתונים ידני'!P1489=2,'גליון הקלדת נתונים ידני'!N1489,"")</f>
        <v/>
      </c>
      <c r="G1486" s="52">
        <v>1</v>
      </c>
      <c r="H1486" s="52">
        <v>1</v>
      </c>
    </row>
    <row r="1487" spans="1:8">
      <c r="A1487" s="52">
        <v>2022</v>
      </c>
      <c r="B1487" s="53">
        <f>'גליון הקלדת נתונים ידני'!$J$1</f>
        <v>123456</v>
      </c>
      <c r="C1487" s="53" t="str">
        <f>IF('גליון הקלדת נתונים ידני'!P1490=2,'גליון הקלדת נתונים ידני'!O1490,"")</f>
        <v/>
      </c>
      <c r="D1487" s="53">
        <v>0</v>
      </c>
      <c r="E1487" s="54" t="str">
        <f>IF('גליון הקלדת נתונים ידני'!P1490=2,'גליון הקלדת נתונים ידני'!M1490,"")</f>
        <v/>
      </c>
      <c r="F1487" s="54" t="str">
        <f>IF('גליון הקלדת נתונים ידני'!P1490=2,'גליון הקלדת נתונים ידני'!N1490,"")</f>
        <v/>
      </c>
      <c r="G1487" s="52">
        <v>1</v>
      </c>
      <c r="H1487" s="52">
        <v>1</v>
      </c>
    </row>
    <row r="1488" spans="1:8">
      <c r="A1488" s="52">
        <v>2022</v>
      </c>
      <c r="B1488" s="53">
        <f>'גליון הקלדת נתונים ידני'!$J$1</f>
        <v>123456</v>
      </c>
      <c r="C1488" s="53" t="str">
        <f>IF('גליון הקלדת נתונים ידני'!P1491=2,'גליון הקלדת נתונים ידני'!O1491,"")</f>
        <v/>
      </c>
      <c r="D1488" s="53">
        <v>0</v>
      </c>
      <c r="E1488" s="54" t="str">
        <f>IF('גליון הקלדת נתונים ידני'!P1491=2,'גליון הקלדת נתונים ידני'!M1491,"")</f>
        <v/>
      </c>
      <c r="F1488" s="54" t="str">
        <f>IF('גליון הקלדת נתונים ידני'!P1491=2,'גליון הקלדת נתונים ידני'!N1491,"")</f>
        <v/>
      </c>
      <c r="G1488" s="52">
        <v>1</v>
      </c>
      <c r="H1488" s="52">
        <v>1</v>
      </c>
    </row>
    <row r="1489" spans="1:8">
      <c r="A1489" s="52">
        <v>2022</v>
      </c>
      <c r="B1489" s="53">
        <f>'גליון הקלדת נתונים ידני'!$J$1</f>
        <v>123456</v>
      </c>
      <c r="C1489" s="53" t="str">
        <f>IF('גליון הקלדת נתונים ידני'!P1492=2,'גליון הקלדת נתונים ידני'!O1492,"")</f>
        <v/>
      </c>
      <c r="D1489" s="53">
        <v>0</v>
      </c>
      <c r="E1489" s="54" t="str">
        <f>IF('גליון הקלדת נתונים ידני'!P1492=2,'גליון הקלדת נתונים ידני'!M1492,"")</f>
        <v/>
      </c>
      <c r="F1489" s="54" t="str">
        <f>IF('גליון הקלדת נתונים ידני'!P1492=2,'גליון הקלדת נתונים ידני'!N1492,"")</f>
        <v/>
      </c>
      <c r="G1489" s="52">
        <v>1</v>
      </c>
      <c r="H1489" s="52">
        <v>1</v>
      </c>
    </row>
    <row r="1490" spans="1:8">
      <c r="A1490" s="52">
        <v>2022</v>
      </c>
      <c r="B1490" s="53">
        <f>'גליון הקלדת נתונים ידני'!$J$1</f>
        <v>123456</v>
      </c>
      <c r="C1490" s="53" t="str">
        <f>IF('גליון הקלדת נתונים ידני'!P1493=2,'גליון הקלדת נתונים ידני'!O1493,"")</f>
        <v/>
      </c>
      <c r="D1490" s="53">
        <v>0</v>
      </c>
      <c r="E1490" s="54" t="str">
        <f>IF('גליון הקלדת נתונים ידני'!P1493=2,'גליון הקלדת נתונים ידני'!M1493,"")</f>
        <v/>
      </c>
      <c r="F1490" s="54" t="str">
        <f>IF('גליון הקלדת נתונים ידני'!P1493=2,'גליון הקלדת נתונים ידני'!N1493,"")</f>
        <v/>
      </c>
      <c r="G1490" s="52">
        <v>1</v>
      </c>
      <c r="H1490" s="52">
        <v>1</v>
      </c>
    </row>
    <row r="1491" spans="1:8">
      <c r="A1491" s="52">
        <v>2022</v>
      </c>
      <c r="B1491" s="53">
        <f>'גליון הקלדת נתונים ידני'!$J$1</f>
        <v>123456</v>
      </c>
      <c r="C1491" s="53" t="str">
        <f>IF('גליון הקלדת נתונים ידני'!P1494=2,'גליון הקלדת נתונים ידני'!O1494,"")</f>
        <v/>
      </c>
      <c r="D1491" s="53">
        <v>0</v>
      </c>
      <c r="E1491" s="54" t="str">
        <f>IF('גליון הקלדת נתונים ידני'!P1494=2,'גליון הקלדת נתונים ידני'!M1494,"")</f>
        <v/>
      </c>
      <c r="F1491" s="54" t="str">
        <f>IF('גליון הקלדת נתונים ידני'!P1494=2,'גליון הקלדת נתונים ידני'!N1494,"")</f>
        <v/>
      </c>
      <c r="G1491" s="52">
        <v>1</v>
      </c>
      <c r="H1491" s="52">
        <v>1</v>
      </c>
    </row>
    <row r="1492" spans="1:8">
      <c r="A1492" s="52">
        <v>2022</v>
      </c>
      <c r="B1492" s="53">
        <f>'גליון הקלדת נתונים ידני'!$J$1</f>
        <v>123456</v>
      </c>
      <c r="C1492" s="53" t="str">
        <f>IF('גליון הקלדת נתונים ידני'!P1495=2,'גליון הקלדת נתונים ידני'!O1495,"")</f>
        <v/>
      </c>
      <c r="D1492" s="53">
        <v>0</v>
      </c>
      <c r="E1492" s="54" t="str">
        <f>IF('גליון הקלדת נתונים ידני'!P1495=2,'גליון הקלדת נתונים ידני'!M1495,"")</f>
        <v/>
      </c>
      <c r="F1492" s="54" t="str">
        <f>IF('גליון הקלדת נתונים ידני'!P1495=2,'גליון הקלדת נתונים ידני'!N1495,"")</f>
        <v/>
      </c>
      <c r="G1492" s="52">
        <v>1</v>
      </c>
      <c r="H1492" s="52">
        <v>1</v>
      </c>
    </row>
    <row r="1493" spans="1:8">
      <c r="A1493" s="52">
        <v>2022</v>
      </c>
      <c r="B1493" s="53">
        <f>'גליון הקלדת נתונים ידני'!$J$1</f>
        <v>123456</v>
      </c>
      <c r="C1493" s="53" t="str">
        <f>IF('גליון הקלדת נתונים ידני'!P1496=2,'גליון הקלדת נתונים ידני'!O1496,"")</f>
        <v/>
      </c>
      <c r="D1493" s="53">
        <v>0</v>
      </c>
      <c r="E1493" s="54" t="str">
        <f>IF('גליון הקלדת נתונים ידני'!P1496=2,'גליון הקלדת נתונים ידני'!M1496,"")</f>
        <v/>
      </c>
      <c r="F1493" s="54" t="str">
        <f>IF('גליון הקלדת נתונים ידני'!P1496=2,'גליון הקלדת נתונים ידני'!N1496,"")</f>
        <v/>
      </c>
      <c r="G1493" s="52">
        <v>1</v>
      </c>
      <c r="H1493" s="52">
        <v>1</v>
      </c>
    </row>
    <row r="1494" spans="1:8">
      <c r="A1494" s="52">
        <v>2022</v>
      </c>
      <c r="B1494" s="53">
        <f>'גליון הקלדת נתונים ידני'!$J$1</f>
        <v>123456</v>
      </c>
      <c r="C1494" s="53" t="str">
        <f>IF('גליון הקלדת נתונים ידני'!P1497=2,'גליון הקלדת נתונים ידני'!O1497,"")</f>
        <v/>
      </c>
      <c r="D1494" s="53">
        <v>0</v>
      </c>
      <c r="E1494" s="54" t="str">
        <f>IF('גליון הקלדת נתונים ידני'!P1497=2,'גליון הקלדת נתונים ידני'!M1497,"")</f>
        <v/>
      </c>
      <c r="F1494" s="54" t="str">
        <f>IF('גליון הקלדת נתונים ידני'!P1497=2,'גליון הקלדת נתונים ידני'!N1497,"")</f>
        <v/>
      </c>
      <c r="G1494" s="52">
        <v>1</v>
      </c>
      <c r="H1494" s="52">
        <v>1</v>
      </c>
    </row>
    <row r="1495" spans="1:8">
      <c r="A1495" s="52">
        <v>2022</v>
      </c>
      <c r="B1495" s="53">
        <f>'גליון הקלדת נתונים ידני'!$J$1</f>
        <v>123456</v>
      </c>
      <c r="C1495" s="53" t="str">
        <f>IF('גליון הקלדת נתונים ידני'!P1498=2,'גליון הקלדת נתונים ידני'!O1498,"")</f>
        <v/>
      </c>
      <c r="D1495" s="53">
        <v>0</v>
      </c>
      <c r="E1495" s="54" t="str">
        <f>IF('גליון הקלדת נתונים ידני'!P1498=2,'גליון הקלדת נתונים ידני'!M1498,"")</f>
        <v/>
      </c>
      <c r="F1495" s="54" t="str">
        <f>IF('גליון הקלדת נתונים ידני'!P1498=2,'גליון הקלדת נתונים ידני'!N1498,"")</f>
        <v/>
      </c>
      <c r="G1495" s="52">
        <v>1</v>
      </c>
      <c r="H1495" s="52">
        <v>1</v>
      </c>
    </row>
    <row r="1496" spans="1:8">
      <c r="A1496" s="52">
        <v>2022</v>
      </c>
      <c r="B1496" s="53">
        <f>'גליון הקלדת נתונים ידני'!$J$1</f>
        <v>123456</v>
      </c>
      <c r="C1496" s="53" t="str">
        <f>IF('גליון הקלדת נתונים ידני'!P1499=2,'גליון הקלדת נתונים ידני'!O1499,"")</f>
        <v/>
      </c>
      <c r="D1496" s="53">
        <v>0</v>
      </c>
      <c r="E1496" s="54" t="str">
        <f>IF('גליון הקלדת נתונים ידני'!P1499=2,'גליון הקלדת נתונים ידני'!M1499,"")</f>
        <v/>
      </c>
      <c r="F1496" s="54" t="str">
        <f>IF('גליון הקלדת נתונים ידני'!P1499=2,'גליון הקלדת נתונים ידני'!N1499,"")</f>
        <v/>
      </c>
      <c r="G1496" s="52">
        <v>1</v>
      </c>
      <c r="H1496" s="52">
        <v>1</v>
      </c>
    </row>
    <row r="1497" spans="1:8">
      <c r="A1497" s="52">
        <v>2022</v>
      </c>
      <c r="B1497" s="53">
        <f>'גליון הקלדת נתונים ידני'!$J$1</f>
        <v>123456</v>
      </c>
      <c r="C1497" s="53" t="str">
        <f>IF('גליון הקלדת נתונים ידני'!P1500=2,'גליון הקלדת נתונים ידני'!O1500,"")</f>
        <v/>
      </c>
      <c r="D1497" s="53">
        <v>0</v>
      </c>
      <c r="E1497" s="54" t="str">
        <f>IF('גליון הקלדת נתונים ידני'!P1500=2,'גליון הקלדת נתונים ידני'!M1500,"")</f>
        <v/>
      </c>
      <c r="F1497" s="54" t="str">
        <f>IF('גליון הקלדת נתונים ידני'!P1500=2,'גליון הקלדת נתונים ידני'!N1500,"")</f>
        <v/>
      </c>
      <c r="G1497" s="52">
        <v>1</v>
      </c>
      <c r="H1497" s="52">
        <v>1</v>
      </c>
    </row>
    <row r="1498" spans="1:8">
      <c r="A1498" s="52">
        <v>2022</v>
      </c>
      <c r="B1498" s="53">
        <f>'גליון הקלדת נתונים ידני'!$J$1</f>
        <v>123456</v>
      </c>
      <c r="C1498" s="53" t="str">
        <f>IF('גליון הקלדת נתונים ידני'!P1501=2,'גליון הקלדת נתונים ידני'!O1501,"")</f>
        <v/>
      </c>
      <c r="D1498" s="53">
        <v>0</v>
      </c>
      <c r="E1498" s="54" t="str">
        <f>IF('גליון הקלדת נתונים ידני'!P1501=2,'גליון הקלדת נתונים ידני'!M1501,"")</f>
        <v/>
      </c>
      <c r="F1498" s="54" t="str">
        <f>IF('גליון הקלדת נתונים ידני'!P1501=2,'גליון הקלדת נתונים ידני'!N1501,"")</f>
        <v/>
      </c>
      <c r="G1498" s="52">
        <v>1</v>
      </c>
      <c r="H1498" s="52">
        <v>1</v>
      </c>
    </row>
    <row r="1499" spans="1:8">
      <c r="A1499" s="52">
        <v>2022</v>
      </c>
      <c r="B1499" s="53">
        <f>'גליון הקלדת נתונים ידני'!$J$1</f>
        <v>123456</v>
      </c>
      <c r="C1499" s="53" t="str">
        <f>IF('גליון הקלדת נתונים ידני'!P1502=2,'גליון הקלדת נתונים ידני'!O1502,"")</f>
        <v/>
      </c>
      <c r="D1499" s="53">
        <v>0</v>
      </c>
      <c r="E1499" s="54" t="str">
        <f>IF('גליון הקלדת נתונים ידני'!P1502=2,'גליון הקלדת נתונים ידני'!M1502,"")</f>
        <v/>
      </c>
      <c r="F1499" s="54" t="str">
        <f>IF('גליון הקלדת נתונים ידני'!P1502=2,'גליון הקלדת נתונים ידני'!N1502,"")</f>
        <v/>
      </c>
      <c r="G1499" s="52">
        <v>1</v>
      </c>
      <c r="H1499" s="52">
        <v>1</v>
      </c>
    </row>
    <row r="1500" spans="1:8">
      <c r="A1500" s="52">
        <v>2022</v>
      </c>
      <c r="B1500" s="53">
        <f>'גליון הקלדת נתונים ידני'!$J$1</f>
        <v>123456</v>
      </c>
      <c r="C1500" s="53" t="str">
        <f>IF('גליון הקלדת נתונים ידני'!P1503=2,'גליון הקלדת נתונים ידני'!O1503,"")</f>
        <v/>
      </c>
      <c r="D1500" s="53">
        <v>0</v>
      </c>
      <c r="E1500" s="54" t="str">
        <f>IF('גליון הקלדת נתונים ידני'!P1503=2,'גליון הקלדת נתונים ידני'!M1503,"")</f>
        <v/>
      </c>
      <c r="F1500" s="54" t="str">
        <f>IF('גליון הקלדת נתונים ידני'!P1503=2,'גליון הקלדת נתונים ידני'!N1503,"")</f>
        <v/>
      </c>
      <c r="G1500" s="52">
        <v>1</v>
      </c>
      <c r="H1500" s="52">
        <v>1</v>
      </c>
    </row>
    <row r="1501" spans="1:8">
      <c r="A1501" s="52">
        <v>2022</v>
      </c>
      <c r="B1501" s="53">
        <f>'גליון הקלדת נתונים ידני'!$J$1</f>
        <v>123456</v>
      </c>
      <c r="C1501" s="53" t="str">
        <f>IF('גליון הקלדת נתונים ידני'!P1504=2,'גליון הקלדת נתונים ידני'!O1504,"")</f>
        <v/>
      </c>
      <c r="D1501" s="53">
        <v>0</v>
      </c>
      <c r="E1501" s="54" t="str">
        <f>IF('גליון הקלדת נתונים ידני'!P1504=2,'גליון הקלדת נתונים ידני'!M1504,"")</f>
        <v/>
      </c>
      <c r="F1501" s="54" t="str">
        <f>IF('גליון הקלדת נתונים ידני'!P1504=2,'גליון הקלדת נתונים ידני'!N1504,"")</f>
        <v/>
      </c>
      <c r="G1501" s="52">
        <v>1</v>
      </c>
      <c r="H1501" s="52">
        <v>1</v>
      </c>
    </row>
    <row r="1502" spans="1:8">
      <c r="A1502" s="52">
        <v>2022</v>
      </c>
      <c r="B1502" s="53">
        <f>'גליון הקלדת נתונים ידני'!$J$1</f>
        <v>123456</v>
      </c>
      <c r="C1502" s="53" t="str">
        <f>IF('גליון הקלדת נתונים ידני'!P1505=2,'גליון הקלדת נתונים ידני'!O1505,"")</f>
        <v/>
      </c>
      <c r="D1502" s="53">
        <v>0</v>
      </c>
      <c r="E1502" s="54" t="str">
        <f>IF('גליון הקלדת נתונים ידני'!P1505=2,'גליון הקלדת נתונים ידני'!M1505,"")</f>
        <v/>
      </c>
      <c r="F1502" s="54" t="str">
        <f>IF('גליון הקלדת נתונים ידני'!P1505=2,'גליון הקלדת נתונים ידני'!N1505,"")</f>
        <v/>
      </c>
      <c r="G1502" s="52">
        <v>1</v>
      </c>
      <c r="H1502" s="52">
        <v>1</v>
      </c>
    </row>
    <row r="1503" spans="1:8">
      <c r="A1503" s="52">
        <v>2022</v>
      </c>
      <c r="B1503" s="53">
        <f>'גליון הקלדת נתונים ידני'!$J$1</f>
        <v>123456</v>
      </c>
      <c r="C1503" s="53" t="str">
        <f>IF('גליון הקלדת נתונים ידני'!P1506=2,'גליון הקלדת נתונים ידני'!O1506,"")</f>
        <v/>
      </c>
      <c r="D1503" s="53">
        <v>0</v>
      </c>
      <c r="E1503" s="54" t="str">
        <f>IF('גליון הקלדת נתונים ידני'!P1506=2,'גליון הקלדת נתונים ידני'!M1506,"")</f>
        <v/>
      </c>
      <c r="F1503" s="54" t="str">
        <f>IF('גליון הקלדת נתונים ידני'!P1506=2,'גליון הקלדת נתונים ידני'!N1506,"")</f>
        <v/>
      </c>
      <c r="G1503" s="52">
        <v>1</v>
      </c>
      <c r="H1503" s="52">
        <v>1</v>
      </c>
    </row>
    <row r="1504" spans="1:8">
      <c r="A1504" s="52">
        <v>2022</v>
      </c>
      <c r="B1504" s="53">
        <f>'גליון הקלדת נתונים ידני'!$J$1</f>
        <v>123456</v>
      </c>
      <c r="C1504" s="53" t="str">
        <f>IF('גליון הקלדת נתונים ידני'!P1507=2,'גליון הקלדת נתונים ידני'!O1507,"")</f>
        <v/>
      </c>
      <c r="D1504" s="53">
        <v>0</v>
      </c>
      <c r="E1504" s="54" t="str">
        <f>IF('גליון הקלדת נתונים ידני'!P1507=2,'גליון הקלדת נתונים ידני'!M1507,"")</f>
        <v/>
      </c>
      <c r="F1504" s="54" t="str">
        <f>IF('גליון הקלדת נתונים ידני'!P1507=2,'גליון הקלדת נתונים ידני'!N1507,"")</f>
        <v/>
      </c>
      <c r="G1504" s="52">
        <v>1</v>
      </c>
      <c r="H1504" s="52">
        <v>1</v>
      </c>
    </row>
    <row r="1505" spans="1:8">
      <c r="A1505" s="52">
        <v>2022</v>
      </c>
      <c r="B1505" s="53">
        <f>'גליון הקלדת נתונים ידני'!$J$1</f>
        <v>123456</v>
      </c>
      <c r="C1505" s="53" t="str">
        <f>IF('גליון הקלדת נתונים ידני'!P1508=2,'גליון הקלדת נתונים ידני'!O1508,"")</f>
        <v/>
      </c>
      <c r="D1505" s="53">
        <v>0</v>
      </c>
      <c r="E1505" s="54" t="str">
        <f>IF('גליון הקלדת נתונים ידני'!P1508=2,'גליון הקלדת נתונים ידני'!M1508,"")</f>
        <v/>
      </c>
      <c r="F1505" s="54" t="str">
        <f>IF('גליון הקלדת נתונים ידני'!P1508=2,'גליון הקלדת נתונים ידני'!N1508,"")</f>
        <v/>
      </c>
      <c r="G1505" s="52">
        <v>1</v>
      </c>
      <c r="H1505" s="52">
        <v>1</v>
      </c>
    </row>
    <row r="1506" spans="1:8">
      <c r="A1506" s="52">
        <v>2022</v>
      </c>
      <c r="B1506" s="53">
        <f>'גליון הקלדת נתונים ידני'!$J$1</f>
        <v>123456</v>
      </c>
      <c r="C1506" s="53" t="str">
        <f>IF('גליון הקלדת נתונים ידני'!P1509=2,'גליון הקלדת נתונים ידני'!O1509,"")</f>
        <v/>
      </c>
      <c r="D1506" s="53">
        <v>0</v>
      </c>
      <c r="E1506" s="54" t="str">
        <f>IF('גליון הקלדת נתונים ידני'!P1509=2,'גליון הקלדת נתונים ידני'!M1509,"")</f>
        <v/>
      </c>
      <c r="F1506" s="54" t="str">
        <f>IF('גליון הקלדת נתונים ידני'!P1509=2,'גליון הקלדת נתונים ידני'!N1509,"")</f>
        <v/>
      </c>
      <c r="G1506" s="52">
        <v>1</v>
      </c>
      <c r="H1506" s="52">
        <v>1</v>
      </c>
    </row>
    <row r="1507" spans="1:8">
      <c r="A1507" s="52">
        <v>2022</v>
      </c>
      <c r="B1507" s="53">
        <f>'גליון הקלדת נתונים ידני'!$J$1</f>
        <v>123456</v>
      </c>
      <c r="C1507" s="53" t="str">
        <f>IF('גליון הקלדת נתונים ידני'!P1510=2,'גליון הקלדת נתונים ידני'!O1510,"")</f>
        <v/>
      </c>
      <c r="D1507" s="53">
        <v>0</v>
      </c>
      <c r="E1507" s="54" t="str">
        <f>IF('גליון הקלדת נתונים ידני'!P1510=2,'גליון הקלדת נתונים ידני'!M1510,"")</f>
        <v/>
      </c>
      <c r="F1507" s="54" t="str">
        <f>IF('גליון הקלדת נתונים ידני'!P1510=2,'גליון הקלדת נתונים ידני'!N1510,"")</f>
        <v/>
      </c>
      <c r="G1507" s="52">
        <v>1</v>
      </c>
      <c r="H1507" s="52">
        <v>1</v>
      </c>
    </row>
    <row r="1508" spans="1:8">
      <c r="A1508" s="52">
        <v>2022</v>
      </c>
      <c r="B1508" s="53">
        <f>'גליון הקלדת נתונים ידני'!$J$1</f>
        <v>123456</v>
      </c>
      <c r="C1508" s="53" t="str">
        <f>IF('גליון הקלדת נתונים ידני'!P1511=2,'גליון הקלדת נתונים ידני'!O1511,"")</f>
        <v/>
      </c>
      <c r="D1508" s="53">
        <v>0</v>
      </c>
      <c r="E1508" s="54" t="str">
        <f>IF('גליון הקלדת נתונים ידני'!P1511=2,'גליון הקלדת נתונים ידני'!M1511,"")</f>
        <v/>
      </c>
      <c r="F1508" s="54" t="str">
        <f>IF('גליון הקלדת נתונים ידני'!P1511=2,'גליון הקלדת נתונים ידני'!N1511,"")</f>
        <v/>
      </c>
      <c r="G1508" s="52">
        <v>1</v>
      </c>
      <c r="H1508" s="52">
        <v>1</v>
      </c>
    </row>
    <row r="1509" spans="1:8">
      <c r="A1509" s="52">
        <v>2022</v>
      </c>
      <c r="B1509" s="53">
        <f>'גליון הקלדת נתונים ידני'!$J$1</f>
        <v>123456</v>
      </c>
      <c r="C1509" s="53" t="str">
        <f>IF('גליון הקלדת נתונים ידני'!P1512=2,'גליון הקלדת נתונים ידני'!O1512,"")</f>
        <v/>
      </c>
      <c r="D1509" s="53">
        <v>0</v>
      </c>
      <c r="E1509" s="54" t="str">
        <f>IF('גליון הקלדת נתונים ידני'!P1512=2,'גליון הקלדת נתונים ידני'!M1512,"")</f>
        <v/>
      </c>
      <c r="F1509" s="54" t="str">
        <f>IF('גליון הקלדת נתונים ידני'!P1512=2,'גליון הקלדת נתונים ידני'!N1512,"")</f>
        <v/>
      </c>
      <c r="G1509" s="52">
        <v>1</v>
      </c>
      <c r="H1509" s="52">
        <v>1</v>
      </c>
    </row>
    <row r="1510" spans="1:8">
      <c r="A1510" s="52">
        <v>2022</v>
      </c>
      <c r="B1510" s="53">
        <f>'גליון הקלדת נתונים ידני'!$J$1</f>
        <v>123456</v>
      </c>
      <c r="C1510" s="53" t="str">
        <f>IF('גליון הקלדת נתונים ידני'!P1513=2,'גליון הקלדת נתונים ידני'!O1513,"")</f>
        <v/>
      </c>
      <c r="D1510" s="53">
        <v>0</v>
      </c>
      <c r="E1510" s="54" t="str">
        <f>IF('גליון הקלדת נתונים ידני'!P1513=2,'גליון הקלדת נתונים ידני'!M1513,"")</f>
        <v/>
      </c>
      <c r="F1510" s="54" t="str">
        <f>IF('גליון הקלדת נתונים ידני'!P1513=2,'גליון הקלדת נתונים ידני'!N1513,"")</f>
        <v/>
      </c>
      <c r="G1510" s="52">
        <v>1</v>
      </c>
      <c r="H1510" s="52">
        <v>1</v>
      </c>
    </row>
    <row r="1511" spans="1:8">
      <c r="A1511" s="52">
        <v>2022</v>
      </c>
      <c r="B1511" s="53">
        <f>'גליון הקלדת נתונים ידני'!$J$1</f>
        <v>123456</v>
      </c>
      <c r="C1511" s="53" t="str">
        <f>IF('גליון הקלדת נתונים ידני'!P1514=2,'גליון הקלדת נתונים ידני'!O1514,"")</f>
        <v/>
      </c>
      <c r="D1511" s="53">
        <v>0</v>
      </c>
      <c r="E1511" s="54" t="str">
        <f>IF('גליון הקלדת נתונים ידני'!P1514=2,'גליון הקלדת נתונים ידני'!M1514,"")</f>
        <v/>
      </c>
      <c r="F1511" s="54" t="str">
        <f>IF('גליון הקלדת נתונים ידני'!P1514=2,'גליון הקלדת נתונים ידני'!N1514,"")</f>
        <v/>
      </c>
      <c r="G1511" s="52">
        <v>1</v>
      </c>
      <c r="H1511" s="52">
        <v>1</v>
      </c>
    </row>
    <row r="1512" spans="1:8">
      <c r="A1512" s="52">
        <v>2022</v>
      </c>
      <c r="B1512" s="53">
        <f>'גליון הקלדת נתונים ידני'!$J$1</f>
        <v>123456</v>
      </c>
      <c r="C1512" s="53" t="str">
        <f>IF('גליון הקלדת נתונים ידני'!P1515=2,'גליון הקלדת נתונים ידני'!O1515,"")</f>
        <v/>
      </c>
      <c r="D1512" s="53">
        <v>0</v>
      </c>
      <c r="E1512" s="54" t="str">
        <f>IF('גליון הקלדת נתונים ידני'!P1515=2,'גליון הקלדת נתונים ידני'!M1515,"")</f>
        <v/>
      </c>
      <c r="F1512" s="54" t="str">
        <f>IF('גליון הקלדת נתונים ידני'!P1515=2,'גליון הקלדת נתונים ידני'!N1515,"")</f>
        <v/>
      </c>
      <c r="G1512" s="52">
        <v>1</v>
      </c>
      <c r="H1512" s="52">
        <v>1</v>
      </c>
    </row>
    <row r="1513" spans="1:8">
      <c r="A1513" s="52">
        <v>2022</v>
      </c>
      <c r="B1513" s="53">
        <f>'גליון הקלדת נתונים ידני'!$J$1</f>
        <v>123456</v>
      </c>
      <c r="C1513" s="53" t="str">
        <f>IF('גליון הקלדת נתונים ידני'!P1516=2,'גליון הקלדת נתונים ידני'!O1516,"")</f>
        <v/>
      </c>
      <c r="D1513" s="53">
        <v>0</v>
      </c>
      <c r="E1513" s="54" t="str">
        <f>IF('גליון הקלדת נתונים ידני'!P1516=2,'גליון הקלדת נתונים ידני'!M1516,"")</f>
        <v/>
      </c>
      <c r="F1513" s="54" t="str">
        <f>IF('גליון הקלדת נתונים ידני'!P1516=2,'גליון הקלדת נתונים ידני'!N1516,"")</f>
        <v/>
      </c>
      <c r="G1513" s="52">
        <v>1</v>
      </c>
      <c r="H1513" s="52">
        <v>1</v>
      </c>
    </row>
    <row r="1514" spans="1:8">
      <c r="A1514" s="52">
        <v>2022</v>
      </c>
      <c r="B1514" s="53">
        <f>'גליון הקלדת נתונים ידני'!$J$1</f>
        <v>123456</v>
      </c>
      <c r="C1514" s="53" t="str">
        <f>IF('גליון הקלדת נתונים ידני'!P1517=2,'גליון הקלדת נתונים ידני'!O1517,"")</f>
        <v/>
      </c>
      <c r="D1514" s="53">
        <v>0</v>
      </c>
      <c r="E1514" s="54" t="str">
        <f>IF('גליון הקלדת נתונים ידני'!P1517=2,'גליון הקלדת נתונים ידני'!M1517,"")</f>
        <v/>
      </c>
      <c r="F1514" s="54" t="str">
        <f>IF('גליון הקלדת נתונים ידני'!P1517=2,'גליון הקלדת נתונים ידני'!N1517,"")</f>
        <v/>
      </c>
      <c r="G1514" s="52">
        <v>1</v>
      </c>
      <c r="H1514" s="52">
        <v>1</v>
      </c>
    </row>
    <row r="1515" spans="1:8">
      <c r="A1515" s="52">
        <v>2022</v>
      </c>
      <c r="B1515" s="53">
        <f>'גליון הקלדת נתונים ידני'!$J$1</f>
        <v>123456</v>
      </c>
      <c r="C1515" s="53" t="str">
        <f>IF('גליון הקלדת נתונים ידני'!P1518=2,'גליון הקלדת נתונים ידני'!O1518,"")</f>
        <v/>
      </c>
      <c r="D1515" s="53">
        <v>0</v>
      </c>
      <c r="E1515" s="54" t="str">
        <f>IF('גליון הקלדת נתונים ידני'!P1518=2,'גליון הקלדת נתונים ידני'!M1518,"")</f>
        <v/>
      </c>
      <c r="F1515" s="54" t="str">
        <f>IF('גליון הקלדת נתונים ידני'!P1518=2,'גליון הקלדת נתונים ידני'!N1518,"")</f>
        <v/>
      </c>
      <c r="G1515" s="52">
        <v>1</v>
      </c>
      <c r="H1515" s="52">
        <v>1</v>
      </c>
    </row>
    <row r="1516" spans="1:8">
      <c r="A1516" s="52">
        <v>2022</v>
      </c>
      <c r="B1516" s="53">
        <f>'גליון הקלדת נתונים ידני'!$J$1</f>
        <v>123456</v>
      </c>
      <c r="C1516" s="53" t="str">
        <f>IF('גליון הקלדת נתונים ידני'!P1519=2,'גליון הקלדת נתונים ידני'!O1519,"")</f>
        <v/>
      </c>
      <c r="D1516" s="53">
        <v>0</v>
      </c>
      <c r="E1516" s="54" t="str">
        <f>IF('גליון הקלדת נתונים ידני'!P1519=2,'גליון הקלדת נתונים ידני'!M1519,"")</f>
        <v/>
      </c>
      <c r="F1516" s="54" t="str">
        <f>IF('גליון הקלדת נתונים ידני'!P1519=2,'גליון הקלדת נתונים ידני'!N1519,"")</f>
        <v/>
      </c>
      <c r="G1516" s="52">
        <v>1</v>
      </c>
      <c r="H1516" s="52">
        <v>1</v>
      </c>
    </row>
    <row r="1517" spans="1:8">
      <c r="A1517" s="52">
        <v>2022</v>
      </c>
      <c r="B1517" s="53">
        <f>'גליון הקלדת נתונים ידני'!$J$1</f>
        <v>123456</v>
      </c>
      <c r="C1517" s="53" t="str">
        <f>IF('גליון הקלדת נתונים ידני'!P1520=2,'גליון הקלדת נתונים ידני'!O1520,"")</f>
        <v/>
      </c>
      <c r="D1517" s="53">
        <v>0</v>
      </c>
      <c r="E1517" s="54" t="str">
        <f>IF('גליון הקלדת נתונים ידני'!P1520=2,'גליון הקלדת נתונים ידני'!M1520,"")</f>
        <v/>
      </c>
      <c r="F1517" s="54" t="str">
        <f>IF('גליון הקלדת נתונים ידני'!P1520=2,'גליון הקלדת נתונים ידני'!N1520,"")</f>
        <v/>
      </c>
      <c r="G1517" s="52">
        <v>1</v>
      </c>
      <c r="H1517" s="52">
        <v>1</v>
      </c>
    </row>
    <row r="1518" spans="1:8">
      <c r="A1518" s="52">
        <v>2022</v>
      </c>
      <c r="B1518" s="53">
        <f>'גליון הקלדת נתונים ידני'!$J$1</f>
        <v>123456</v>
      </c>
      <c r="C1518" s="53" t="str">
        <f>IF('גליון הקלדת נתונים ידני'!P1521=2,'גליון הקלדת נתונים ידני'!O1521,"")</f>
        <v/>
      </c>
      <c r="D1518" s="53">
        <v>0</v>
      </c>
      <c r="E1518" s="54" t="str">
        <f>IF('גליון הקלדת נתונים ידני'!P1521=2,'גליון הקלדת נתונים ידני'!M1521,"")</f>
        <v/>
      </c>
      <c r="F1518" s="54" t="str">
        <f>IF('גליון הקלדת נתונים ידני'!P1521=2,'גליון הקלדת נתונים ידני'!N1521,"")</f>
        <v/>
      </c>
      <c r="G1518" s="52">
        <v>1</v>
      </c>
      <c r="H1518" s="52">
        <v>1</v>
      </c>
    </row>
    <row r="1519" spans="1:8">
      <c r="A1519" s="52">
        <v>2022</v>
      </c>
      <c r="B1519" s="53">
        <f>'גליון הקלדת נתונים ידני'!$J$1</f>
        <v>123456</v>
      </c>
      <c r="C1519" s="53" t="str">
        <f>IF('גליון הקלדת נתונים ידני'!P1522=2,'גליון הקלדת נתונים ידני'!O1522,"")</f>
        <v/>
      </c>
      <c r="D1519" s="53">
        <v>0</v>
      </c>
      <c r="E1519" s="54" t="str">
        <f>IF('גליון הקלדת נתונים ידני'!P1522=2,'גליון הקלדת נתונים ידני'!M1522,"")</f>
        <v/>
      </c>
      <c r="F1519" s="54" t="str">
        <f>IF('גליון הקלדת נתונים ידני'!P1522=2,'גליון הקלדת נתונים ידני'!N1522,"")</f>
        <v/>
      </c>
      <c r="G1519" s="52">
        <v>1</v>
      </c>
      <c r="H1519" s="52">
        <v>1</v>
      </c>
    </row>
    <row r="1520" spans="1:8">
      <c r="A1520" s="52">
        <v>2022</v>
      </c>
      <c r="B1520" s="53">
        <f>'גליון הקלדת נתונים ידני'!$J$1</f>
        <v>123456</v>
      </c>
      <c r="C1520" s="53" t="str">
        <f>IF('גליון הקלדת נתונים ידני'!P1523=2,'גליון הקלדת נתונים ידני'!O1523,"")</f>
        <v/>
      </c>
      <c r="D1520" s="53">
        <v>0</v>
      </c>
      <c r="E1520" s="54" t="str">
        <f>IF('גליון הקלדת נתונים ידני'!P1523=2,'גליון הקלדת נתונים ידני'!M1523,"")</f>
        <v/>
      </c>
      <c r="F1520" s="54" t="str">
        <f>IF('גליון הקלדת נתונים ידני'!P1523=2,'גליון הקלדת נתונים ידני'!N1523,"")</f>
        <v/>
      </c>
      <c r="G1520" s="52">
        <v>1</v>
      </c>
      <c r="H1520" s="52">
        <v>1</v>
      </c>
    </row>
    <row r="1521" spans="1:8">
      <c r="A1521" s="52">
        <v>2022</v>
      </c>
      <c r="B1521" s="53">
        <f>'גליון הקלדת נתונים ידני'!$J$1</f>
        <v>123456</v>
      </c>
      <c r="C1521" s="53" t="str">
        <f>IF('גליון הקלדת נתונים ידני'!P1524=2,'גליון הקלדת נתונים ידני'!O1524,"")</f>
        <v/>
      </c>
      <c r="D1521" s="53">
        <v>0</v>
      </c>
      <c r="E1521" s="54" t="str">
        <f>IF('גליון הקלדת נתונים ידני'!P1524=2,'גליון הקלדת נתונים ידני'!M1524,"")</f>
        <v/>
      </c>
      <c r="F1521" s="54" t="str">
        <f>IF('גליון הקלדת נתונים ידני'!P1524=2,'גליון הקלדת נתונים ידני'!N1524,"")</f>
        <v/>
      </c>
      <c r="G1521" s="52">
        <v>1</v>
      </c>
      <c r="H1521" s="52">
        <v>1</v>
      </c>
    </row>
    <row r="1522" spans="1:8">
      <c r="A1522" s="52">
        <v>2022</v>
      </c>
      <c r="B1522" s="53">
        <f>'גליון הקלדת נתונים ידני'!$J$1</f>
        <v>123456</v>
      </c>
      <c r="C1522" s="53" t="str">
        <f>IF('גליון הקלדת נתונים ידני'!P1525=2,'גליון הקלדת נתונים ידני'!O1525,"")</f>
        <v/>
      </c>
      <c r="D1522" s="53">
        <v>0</v>
      </c>
      <c r="E1522" s="54" t="str">
        <f>IF('גליון הקלדת נתונים ידני'!P1525=2,'גליון הקלדת נתונים ידני'!M1525,"")</f>
        <v/>
      </c>
      <c r="F1522" s="54" t="str">
        <f>IF('גליון הקלדת נתונים ידני'!P1525=2,'גליון הקלדת נתונים ידני'!N1525,"")</f>
        <v/>
      </c>
      <c r="G1522" s="52">
        <v>1</v>
      </c>
      <c r="H1522" s="52">
        <v>1</v>
      </c>
    </row>
    <row r="1523" spans="1:8">
      <c r="A1523" s="52">
        <v>2022</v>
      </c>
      <c r="B1523" s="53">
        <f>'גליון הקלדת נתונים ידני'!$J$1</f>
        <v>123456</v>
      </c>
      <c r="C1523" s="53" t="str">
        <f>IF('גליון הקלדת נתונים ידני'!P1526=2,'גליון הקלדת נתונים ידני'!O1526,"")</f>
        <v/>
      </c>
      <c r="D1523" s="53">
        <v>0</v>
      </c>
      <c r="E1523" s="54" t="str">
        <f>IF('גליון הקלדת נתונים ידני'!P1526=2,'גליון הקלדת נתונים ידני'!M1526,"")</f>
        <v/>
      </c>
      <c r="F1523" s="54" t="str">
        <f>IF('גליון הקלדת נתונים ידני'!P1526=2,'גליון הקלדת נתונים ידני'!N1526,"")</f>
        <v/>
      </c>
      <c r="G1523" s="52">
        <v>1</v>
      </c>
      <c r="H1523" s="52">
        <v>1</v>
      </c>
    </row>
    <row r="1524" spans="1:8">
      <c r="A1524" s="52">
        <v>2022</v>
      </c>
      <c r="B1524" s="53">
        <f>'גליון הקלדת נתונים ידני'!$J$1</f>
        <v>123456</v>
      </c>
      <c r="C1524" s="53" t="str">
        <f>IF('גליון הקלדת נתונים ידני'!P1527=2,'גליון הקלדת נתונים ידני'!O1527,"")</f>
        <v/>
      </c>
      <c r="D1524" s="53">
        <v>0</v>
      </c>
      <c r="E1524" s="54" t="str">
        <f>IF('גליון הקלדת נתונים ידני'!P1527=2,'גליון הקלדת נתונים ידני'!M1527,"")</f>
        <v/>
      </c>
      <c r="F1524" s="54" t="str">
        <f>IF('גליון הקלדת נתונים ידני'!P1527=2,'גליון הקלדת נתונים ידני'!N1527,"")</f>
        <v/>
      </c>
      <c r="G1524" s="52">
        <v>1</v>
      </c>
      <c r="H1524" s="52">
        <v>1</v>
      </c>
    </row>
    <row r="1525" spans="1:8">
      <c r="A1525" s="52">
        <v>2022</v>
      </c>
      <c r="B1525" s="53">
        <f>'גליון הקלדת נתונים ידני'!$J$1</f>
        <v>123456</v>
      </c>
      <c r="C1525" s="53" t="str">
        <f>IF('גליון הקלדת נתונים ידני'!P1528=2,'גליון הקלדת נתונים ידני'!O1528,"")</f>
        <v/>
      </c>
      <c r="D1525" s="53">
        <v>0</v>
      </c>
      <c r="E1525" s="54" t="str">
        <f>IF('גליון הקלדת נתונים ידני'!P1528=2,'גליון הקלדת נתונים ידני'!M1528,"")</f>
        <v/>
      </c>
      <c r="F1525" s="54" t="str">
        <f>IF('גליון הקלדת נתונים ידני'!P1528=2,'גליון הקלדת נתונים ידני'!N1528,"")</f>
        <v/>
      </c>
      <c r="G1525" s="52">
        <v>1</v>
      </c>
      <c r="H1525" s="52">
        <v>1</v>
      </c>
    </row>
    <row r="1526" spans="1:8">
      <c r="A1526" s="52">
        <v>2022</v>
      </c>
      <c r="B1526" s="53">
        <f>'גליון הקלדת נתונים ידני'!$J$1</f>
        <v>123456</v>
      </c>
      <c r="C1526" s="53" t="str">
        <f>IF('גליון הקלדת נתונים ידני'!P1529=2,'גליון הקלדת נתונים ידני'!O1529,"")</f>
        <v/>
      </c>
      <c r="D1526" s="53">
        <v>0</v>
      </c>
      <c r="E1526" s="54" t="str">
        <f>IF('גליון הקלדת נתונים ידני'!P1529=2,'גליון הקלדת נתונים ידני'!M1529,"")</f>
        <v/>
      </c>
      <c r="F1526" s="54" t="str">
        <f>IF('גליון הקלדת נתונים ידני'!P1529=2,'גליון הקלדת נתונים ידני'!N1529,"")</f>
        <v/>
      </c>
      <c r="G1526" s="52">
        <v>1</v>
      </c>
      <c r="H1526" s="52">
        <v>1</v>
      </c>
    </row>
    <row r="1527" spans="1:8">
      <c r="A1527" s="52">
        <v>2022</v>
      </c>
      <c r="B1527" s="53">
        <f>'גליון הקלדת נתונים ידני'!$J$1</f>
        <v>123456</v>
      </c>
      <c r="C1527" s="53" t="str">
        <f>IF('גליון הקלדת נתונים ידני'!P1530=2,'גליון הקלדת נתונים ידני'!O1530,"")</f>
        <v/>
      </c>
      <c r="D1527" s="53">
        <v>0</v>
      </c>
      <c r="E1527" s="54" t="str">
        <f>IF('גליון הקלדת נתונים ידני'!P1530=2,'גליון הקלדת נתונים ידני'!M1530,"")</f>
        <v/>
      </c>
      <c r="F1527" s="54" t="str">
        <f>IF('גליון הקלדת נתונים ידני'!P1530=2,'גליון הקלדת נתונים ידני'!N1530,"")</f>
        <v/>
      </c>
      <c r="G1527" s="52">
        <v>1</v>
      </c>
      <c r="H1527" s="52">
        <v>1</v>
      </c>
    </row>
    <row r="1528" spans="1:8">
      <c r="A1528" s="52">
        <v>2022</v>
      </c>
      <c r="B1528" s="53">
        <f>'גליון הקלדת נתונים ידני'!$J$1</f>
        <v>123456</v>
      </c>
      <c r="C1528" s="53" t="str">
        <f>IF('גליון הקלדת נתונים ידני'!P1531=2,'גליון הקלדת נתונים ידני'!O1531,"")</f>
        <v/>
      </c>
      <c r="D1528" s="53">
        <v>0</v>
      </c>
      <c r="E1528" s="54" t="str">
        <f>IF('גליון הקלדת נתונים ידני'!P1531=2,'גליון הקלדת נתונים ידני'!M1531,"")</f>
        <v/>
      </c>
      <c r="F1528" s="54" t="str">
        <f>IF('גליון הקלדת נתונים ידני'!P1531=2,'גליון הקלדת נתונים ידני'!N1531,"")</f>
        <v/>
      </c>
      <c r="G1528" s="52">
        <v>1</v>
      </c>
      <c r="H1528" s="52">
        <v>1</v>
      </c>
    </row>
    <row r="1529" spans="1:8">
      <c r="A1529" s="52">
        <v>2022</v>
      </c>
      <c r="B1529" s="53">
        <f>'גליון הקלדת נתונים ידני'!$J$1</f>
        <v>123456</v>
      </c>
      <c r="C1529" s="53" t="str">
        <f>IF('גליון הקלדת נתונים ידני'!P1532=2,'גליון הקלדת נתונים ידני'!O1532,"")</f>
        <v/>
      </c>
      <c r="D1529" s="53">
        <v>0</v>
      </c>
      <c r="E1529" s="54" t="str">
        <f>IF('גליון הקלדת נתונים ידני'!P1532=2,'גליון הקלדת נתונים ידני'!M1532,"")</f>
        <v/>
      </c>
      <c r="F1529" s="54" t="str">
        <f>IF('גליון הקלדת נתונים ידני'!P1532=2,'גליון הקלדת נתונים ידני'!N1532,"")</f>
        <v/>
      </c>
      <c r="G1529" s="52">
        <v>1</v>
      </c>
      <c r="H1529" s="52">
        <v>1</v>
      </c>
    </row>
    <row r="1530" spans="1:8">
      <c r="A1530" s="52">
        <v>2022</v>
      </c>
      <c r="B1530" s="53">
        <f>'גליון הקלדת נתונים ידני'!$J$1</f>
        <v>123456</v>
      </c>
      <c r="C1530" s="53" t="str">
        <f>IF('גליון הקלדת נתונים ידני'!P1533=2,'גליון הקלדת נתונים ידני'!O1533,"")</f>
        <v/>
      </c>
      <c r="D1530" s="53">
        <v>0</v>
      </c>
      <c r="E1530" s="54" t="str">
        <f>IF('גליון הקלדת נתונים ידני'!P1533=2,'גליון הקלדת נתונים ידני'!M1533,"")</f>
        <v/>
      </c>
      <c r="F1530" s="54" t="str">
        <f>IF('גליון הקלדת נתונים ידני'!P1533=2,'גליון הקלדת נתונים ידני'!N1533,"")</f>
        <v/>
      </c>
      <c r="G1530" s="52">
        <v>1</v>
      </c>
      <c r="H1530" s="52">
        <v>1</v>
      </c>
    </row>
    <row r="1531" spans="1:8">
      <c r="A1531" s="52">
        <v>2022</v>
      </c>
      <c r="B1531" s="53">
        <f>'גליון הקלדת נתונים ידני'!$J$1</f>
        <v>123456</v>
      </c>
      <c r="C1531" s="53" t="str">
        <f>IF('גליון הקלדת נתונים ידני'!P1534=2,'גליון הקלדת נתונים ידני'!O1534,"")</f>
        <v/>
      </c>
      <c r="D1531" s="53">
        <v>0</v>
      </c>
      <c r="E1531" s="54" t="str">
        <f>IF('גליון הקלדת נתונים ידני'!P1534=2,'גליון הקלדת נתונים ידני'!M1534,"")</f>
        <v/>
      </c>
      <c r="F1531" s="54" t="str">
        <f>IF('גליון הקלדת נתונים ידני'!P1534=2,'גליון הקלדת נתונים ידני'!N1534,"")</f>
        <v/>
      </c>
      <c r="G1531" s="52">
        <v>1</v>
      </c>
      <c r="H1531" s="52">
        <v>1</v>
      </c>
    </row>
    <row r="1532" spans="1:8">
      <c r="A1532" s="52">
        <v>2022</v>
      </c>
      <c r="B1532" s="53">
        <f>'גליון הקלדת נתונים ידני'!$J$1</f>
        <v>123456</v>
      </c>
      <c r="C1532" s="53" t="str">
        <f>IF('גליון הקלדת נתונים ידני'!P1535=2,'גליון הקלדת נתונים ידני'!O1535,"")</f>
        <v/>
      </c>
      <c r="D1532" s="53">
        <v>0</v>
      </c>
      <c r="E1532" s="54" t="str">
        <f>IF('גליון הקלדת נתונים ידני'!P1535=2,'גליון הקלדת נתונים ידני'!M1535,"")</f>
        <v/>
      </c>
      <c r="F1532" s="54" t="str">
        <f>IF('גליון הקלדת נתונים ידני'!P1535=2,'גליון הקלדת נתונים ידני'!N1535,"")</f>
        <v/>
      </c>
      <c r="G1532" s="52">
        <v>1</v>
      </c>
      <c r="H1532" s="52">
        <v>1</v>
      </c>
    </row>
    <row r="1533" spans="1:8">
      <c r="A1533" s="52">
        <v>2022</v>
      </c>
      <c r="B1533" s="53">
        <f>'גליון הקלדת נתונים ידני'!$J$1</f>
        <v>123456</v>
      </c>
      <c r="C1533" s="53" t="str">
        <f>IF('גליון הקלדת נתונים ידני'!P1536=2,'גליון הקלדת נתונים ידני'!O1536,"")</f>
        <v/>
      </c>
      <c r="D1533" s="53">
        <v>0</v>
      </c>
      <c r="E1533" s="54" t="str">
        <f>IF('גליון הקלדת נתונים ידני'!P1536=2,'גליון הקלדת נתונים ידני'!M1536,"")</f>
        <v/>
      </c>
      <c r="F1533" s="54" t="str">
        <f>IF('גליון הקלדת נתונים ידני'!P1536=2,'גליון הקלדת נתונים ידני'!N1536,"")</f>
        <v/>
      </c>
      <c r="G1533" s="52">
        <v>1</v>
      </c>
      <c r="H1533" s="52">
        <v>1</v>
      </c>
    </row>
    <row r="1534" spans="1:8">
      <c r="A1534" s="52">
        <v>2022</v>
      </c>
      <c r="B1534" s="53">
        <f>'גליון הקלדת נתונים ידני'!$J$1</f>
        <v>123456</v>
      </c>
      <c r="C1534" s="53" t="str">
        <f>IF('גליון הקלדת נתונים ידני'!P1537=2,'גליון הקלדת נתונים ידני'!O1537,"")</f>
        <v/>
      </c>
      <c r="D1534" s="53">
        <v>0</v>
      </c>
      <c r="E1534" s="54" t="str">
        <f>IF('גליון הקלדת נתונים ידני'!P1537=2,'גליון הקלדת נתונים ידני'!M1537,"")</f>
        <v/>
      </c>
      <c r="F1534" s="54" t="str">
        <f>IF('גליון הקלדת נתונים ידני'!P1537=2,'גליון הקלדת נתונים ידני'!N1537,"")</f>
        <v/>
      </c>
      <c r="G1534" s="52">
        <v>1</v>
      </c>
      <c r="H1534" s="52">
        <v>1</v>
      </c>
    </row>
    <row r="1535" spans="1:8">
      <c r="A1535" s="52">
        <v>2022</v>
      </c>
      <c r="B1535" s="53">
        <f>'גליון הקלדת נתונים ידני'!$J$1</f>
        <v>123456</v>
      </c>
      <c r="C1535" s="53" t="str">
        <f>IF('גליון הקלדת נתונים ידני'!P1538=2,'גליון הקלדת נתונים ידני'!O1538,"")</f>
        <v/>
      </c>
      <c r="D1535" s="53">
        <v>0</v>
      </c>
      <c r="E1535" s="54" t="str">
        <f>IF('גליון הקלדת נתונים ידני'!P1538=2,'גליון הקלדת נתונים ידני'!M1538,"")</f>
        <v/>
      </c>
      <c r="F1535" s="54" t="str">
        <f>IF('גליון הקלדת נתונים ידני'!P1538=2,'גליון הקלדת נתונים ידני'!N1538,"")</f>
        <v/>
      </c>
      <c r="G1535" s="52">
        <v>1</v>
      </c>
      <c r="H1535" s="52">
        <v>1</v>
      </c>
    </row>
    <row r="1536" spans="1:8">
      <c r="A1536" s="52">
        <v>2022</v>
      </c>
      <c r="B1536" s="53">
        <f>'גליון הקלדת נתונים ידני'!$J$1</f>
        <v>123456</v>
      </c>
      <c r="C1536" s="53" t="str">
        <f>IF('גליון הקלדת נתונים ידני'!P1539=2,'גליון הקלדת נתונים ידני'!O1539,"")</f>
        <v/>
      </c>
      <c r="D1536" s="53">
        <v>0</v>
      </c>
      <c r="E1536" s="54" t="str">
        <f>IF('גליון הקלדת נתונים ידני'!P1539=2,'גליון הקלדת נתונים ידני'!M1539,"")</f>
        <v/>
      </c>
      <c r="F1536" s="54" t="str">
        <f>IF('גליון הקלדת נתונים ידני'!P1539=2,'גליון הקלדת נתונים ידני'!N1539,"")</f>
        <v/>
      </c>
      <c r="G1536" s="52">
        <v>1</v>
      </c>
      <c r="H1536" s="52">
        <v>1</v>
      </c>
    </row>
    <row r="1537" spans="1:8">
      <c r="A1537" s="52">
        <v>2022</v>
      </c>
      <c r="B1537" s="53">
        <f>'גליון הקלדת נתונים ידני'!$J$1</f>
        <v>123456</v>
      </c>
      <c r="C1537" s="53" t="str">
        <f>IF('גליון הקלדת נתונים ידני'!P1540=2,'גליון הקלדת נתונים ידני'!O1540,"")</f>
        <v/>
      </c>
      <c r="D1537" s="53">
        <v>0</v>
      </c>
      <c r="E1537" s="54" t="str">
        <f>IF('גליון הקלדת נתונים ידני'!P1540=2,'גליון הקלדת נתונים ידני'!M1540,"")</f>
        <v/>
      </c>
      <c r="F1537" s="54" t="str">
        <f>IF('גליון הקלדת נתונים ידני'!P1540=2,'גליון הקלדת נתונים ידני'!N1540,"")</f>
        <v/>
      </c>
      <c r="G1537" s="52">
        <v>1</v>
      </c>
      <c r="H1537" s="52">
        <v>1</v>
      </c>
    </row>
    <row r="1538" spans="1:8">
      <c r="A1538" s="52">
        <v>2022</v>
      </c>
      <c r="B1538" s="53">
        <f>'גליון הקלדת נתונים ידני'!$J$1</f>
        <v>123456</v>
      </c>
      <c r="C1538" s="53" t="str">
        <f>IF('גליון הקלדת נתונים ידני'!P1541=2,'גליון הקלדת נתונים ידני'!O1541,"")</f>
        <v/>
      </c>
      <c r="D1538" s="53">
        <v>0</v>
      </c>
      <c r="E1538" s="54" t="str">
        <f>IF('גליון הקלדת נתונים ידני'!P1541=2,'גליון הקלדת נתונים ידני'!M1541,"")</f>
        <v/>
      </c>
      <c r="F1538" s="54" t="str">
        <f>IF('גליון הקלדת נתונים ידני'!P1541=2,'גליון הקלדת נתונים ידני'!N1541,"")</f>
        <v/>
      </c>
      <c r="G1538" s="52">
        <v>1</v>
      </c>
      <c r="H1538" s="52">
        <v>1</v>
      </c>
    </row>
    <row r="1539" spans="1:8">
      <c r="A1539" s="52">
        <v>2022</v>
      </c>
      <c r="B1539" s="53">
        <f>'גליון הקלדת נתונים ידני'!$J$1</f>
        <v>123456</v>
      </c>
      <c r="C1539" s="53" t="str">
        <f>IF('גליון הקלדת נתונים ידני'!P1542=2,'גליון הקלדת נתונים ידני'!O1542,"")</f>
        <v/>
      </c>
      <c r="D1539" s="53">
        <v>0</v>
      </c>
      <c r="E1539" s="54" t="str">
        <f>IF('גליון הקלדת נתונים ידני'!P1542=2,'גליון הקלדת נתונים ידני'!M1542,"")</f>
        <v/>
      </c>
      <c r="F1539" s="54" t="str">
        <f>IF('גליון הקלדת נתונים ידני'!P1542=2,'גליון הקלדת נתונים ידני'!N1542,"")</f>
        <v/>
      </c>
      <c r="G1539" s="52">
        <v>1</v>
      </c>
      <c r="H1539" s="52">
        <v>1</v>
      </c>
    </row>
    <row r="1540" spans="1:8">
      <c r="A1540" s="52">
        <v>2022</v>
      </c>
      <c r="B1540" s="53">
        <f>'גליון הקלדת נתונים ידני'!$J$1</f>
        <v>123456</v>
      </c>
      <c r="C1540" s="53" t="str">
        <f>IF('גליון הקלדת נתונים ידני'!P1543=2,'גליון הקלדת נתונים ידני'!O1543,"")</f>
        <v/>
      </c>
      <c r="D1540" s="53">
        <v>0</v>
      </c>
      <c r="E1540" s="54" t="str">
        <f>IF('גליון הקלדת נתונים ידני'!P1543=2,'גליון הקלדת נתונים ידני'!M1543,"")</f>
        <v/>
      </c>
      <c r="F1540" s="54" t="str">
        <f>IF('גליון הקלדת נתונים ידני'!P1543=2,'גליון הקלדת נתונים ידני'!N1543,"")</f>
        <v/>
      </c>
      <c r="G1540" s="52">
        <v>1</v>
      </c>
      <c r="H1540" s="52">
        <v>1</v>
      </c>
    </row>
    <row r="1541" spans="1:8">
      <c r="A1541" s="52">
        <v>2022</v>
      </c>
      <c r="B1541" s="53">
        <f>'גליון הקלדת נתונים ידני'!$J$1</f>
        <v>123456</v>
      </c>
      <c r="C1541" s="53" t="str">
        <f>IF('גליון הקלדת נתונים ידני'!P1544=2,'גליון הקלדת נתונים ידני'!O1544,"")</f>
        <v/>
      </c>
      <c r="D1541" s="53">
        <v>0</v>
      </c>
      <c r="E1541" s="54" t="str">
        <f>IF('גליון הקלדת נתונים ידני'!P1544=2,'גליון הקלדת נתונים ידני'!M1544,"")</f>
        <v/>
      </c>
      <c r="F1541" s="54" t="str">
        <f>IF('גליון הקלדת נתונים ידני'!P1544=2,'גליון הקלדת נתונים ידני'!N1544,"")</f>
        <v/>
      </c>
      <c r="G1541" s="52">
        <v>1</v>
      </c>
      <c r="H1541" s="52">
        <v>1</v>
      </c>
    </row>
    <row r="1542" spans="1:8">
      <c r="A1542" s="52">
        <v>2022</v>
      </c>
      <c r="B1542" s="53">
        <f>'גליון הקלדת נתונים ידני'!$J$1</f>
        <v>123456</v>
      </c>
      <c r="C1542" s="53" t="str">
        <f>IF('גליון הקלדת נתונים ידני'!P1545=2,'גליון הקלדת נתונים ידני'!O1545,"")</f>
        <v/>
      </c>
      <c r="D1542" s="53">
        <v>0</v>
      </c>
      <c r="E1542" s="54" t="str">
        <f>IF('גליון הקלדת נתונים ידני'!P1545=2,'גליון הקלדת נתונים ידני'!M1545,"")</f>
        <v/>
      </c>
      <c r="F1542" s="54" t="str">
        <f>IF('גליון הקלדת נתונים ידני'!P1545=2,'גליון הקלדת נתונים ידני'!N1545,"")</f>
        <v/>
      </c>
      <c r="G1542" s="52">
        <v>1</v>
      </c>
      <c r="H1542" s="52">
        <v>1</v>
      </c>
    </row>
    <row r="1543" spans="1:8">
      <c r="A1543" s="52">
        <v>2022</v>
      </c>
      <c r="B1543" s="53">
        <f>'גליון הקלדת נתונים ידני'!$J$1</f>
        <v>123456</v>
      </c>
      <c r="C1543" s="53" t="str">
        <f>IF('גליון הקלדת נתונים ידני'!P1546=2,'גליון הקלדת נתונים ידני'!O1546,"")</f>
        <v/>
      </c>
      <c r="D1543" s="53">
        <v>0</v>
      </c>
      <c r="E1543" s="54" t="str">
        <f>IF('גליון הקלדת נתונים ידני'!P1546=2,'גליון הקלדת נתונים ידני'!M1546,"")</f>
        <v/>
      </c>
      <c r="F1543" s="54" t="str">
        <f>IF('גליון הקלדת נתונים ידני'!P1546=2,'גליון הקלדת נתונים ידני'!N1546,"")</f>
        <v/>
      </c>
      <c r="G1543" s="52">
        <v>1</v>
      </c>
      <c r="H1543" s="52">
        <v>1</v>
      </c>
    </row>
    <row r="1544" spans="1:8">
      <c r="A1544" s="52">
        <v>2022</v>
      </c>
      <c r="B1544" s="53">
        <f>'גליון הקלדת נתונים ידני'!$J$1</f>
        <v>123456</v>
      </c>
      <c r="C1544" s="53" t="str">
        <f>IF('גליון הקלדת נתונים ידני'!P1547=2,'גליון הקלדת נתונים ידני'!O1547,"")</f>
        <v/>
      </c>
      <c r="D1544" s="53">
        <v>0</v>
      </c>
      <c r="E1544" s="54" t="str">
        <f>IF('גליון הקלדת נתונים ידני'!P1547=2,'גליון הקלדת נתונים ידני'!M1547,"")</f>
        <v/>
      </c>
      <c r="F1544" s="54" t="str">
        <f>IF('גליון הקלדת נתונים ידני'!P1547=2,'גליון הקלדת נתונים ידני'!N1547,"")</f>
        <v/>
      </c>
      <c r="G1544" s="52">
        <v>1</v>
      </c>
      <c r="H1544" s="52">
        <v>1</v>
      </c>
    </row>
    <row r="1545" spans="1:8">
      <c r="A1545" s="52">
        <v>2022</v>
      </c>
      <c r="B1545" s="53">
        <f>'גליון הקלדת נתונים ידני'!$J$1</f>
        <v>123456</v>
      </c>
      <c r="C1545" s="53" t="str">
        <f>IF('גליון הקלדת נתונים ידני'!P1548=2,'גליון הקלדת נתונים ידני'!O1548,"")</f>
        <v/>
      </c>
      <c r="D1545" s="53">
        <v>0</v>
      </c>
      <c r="E1545" s="54" t="str">
        <f>IF('גליון הקלדת נתונים ידני'!P1548=2,'גליון הקלדת נתונים ידני'!M1548,"")</f>
        <v/>
      </c>
      <c r="F1545" s="54" t="str">
        <f>IF('גליון הקלדת נתונים ידני'!P1548=2,'גליון הקלדת נתונים ידני'!N1548,"")</f>
        <v/>
      </c>
      <c r="G1545" s="52">
        <v>1</v>
      </c>
      <c r="H1545" s="52">
        <v>1</v>
      </c>
    </row>
    <row r="1546" spans="1:8">
      <c r="A1546" s="52">
        <v>2022</v>
      </c>
      <c r="B1546" s="53">
        <f>'גליון הקלדת נתונים ידני'!$J$1</f>
        <v>123456</v>
      </c>
      <c r="C1546" s="53" t="str">
        <f>IF('גליון הקלדת נתונים ידני'!P1549=2,'גליון הקלדת נתונים ידני'!O1549,"")</f>
        <v/>
      </c>
      <c r="D1546" s="53">
        <v>0</v>
      </c>
      <c r="E1546" s="54" t="str">
        <f>IF('גליון הקלדת נתונים ידני'!P1549=2,'גליון הקלדת נתונים ידני'!M1549,"")</f>
        <v/>
      </c>
      <c r="F1546" s="54" t="str">
        <f>IF('גליון הקלדת נתונים ידני'!P1549=2,'גליון הקלדת נתונים ידני'!N1549,"")</f>
        <v/>
      </c>
      <c r="G1546" s="52">
        <v>1</v>
      </c>
      <c r="H1546" s="52">
        <v>1</v>
      </c>
    </row>
    <row r="1547" spans="1:8">
      <c r="A1547" s="52">
        <v>2022</v>
      </c>
      <c r="B1547" s="53">
        <f>'גליון הקלדת נתונים ידני'!$J$1</f>
        <v>123456</v>
      </c>
      <c r="C1547" s="53" t="str">
        <f>IF('גליון הקלדת נתונים ידני'!P1550=2,'גליון הקלדת נתונים ידני'!O1550,"")</f>
        <v/>
      </c>
      <c r="D1547" s="53">
        <v>0</v>
      </c>
      <c r="E1547" s="54" t="str">
        <f>IF('גליון הקלדת נתונים ידני'!P1550=2,'גליון הקלדת נתונים ידני'!M1550,"")</f>
        <v/>
      </c>
      <c r="F1547" s="54" t="str">
        <f>IF('גליון הקלדת נתונים ידני'!P1550=2,'גליון הקלדת נתונים ידני'!N1550,"")</f>
        <v/>
      </c>
      <c r="G1547" s="52">
        <v>1</v>
      </c>
      <c r="H1547" s="52">
        <v>1</v>
      </c>
    </row>
    <row r="1548" spans="1:8">
      <c r="A1548" s="52">
        <v>2022</v>
      </c>
      <c r="B1548" s="53">
        <f>'גליון הקלדת נתונים ידני'!$J$1</f>
        <v>123456</v>
      </c>
      <c r="C1548" s="53" t="str">
        <f>IF('גליון הקלדת נתונים ידני'!P1551=2,'גליון הקלדת נתונים ידני'!O1551,"")</f>
        <v/>
      </c>
      <c r="D1548" s="53">
        <v>0</v>
      </c>
      <c r="E1548" s="54" t="str">
        <f>IF('גליון הקלדת נתונים ידני'!P1551=2,'גליון הקלדת נתונים ידני'!M1551,"")</f>
        <v/>
      </c>
      <c r="F1548" s="54" t="str">
        <f>IF('גליון הקלדת נתונים ידני'!P1551=2,'גליון הקלדת נתונים ידני'!N1551,"")</f>
        <v/>
      </c>
      <c r="G1548" s="52">
        <v>1</v>
      </c>
      <c r="H1548" s="52">
        <v>1</v>
      </c>
    </row>
    <row r="1549" spans="1:8">
      <c r="A1549" s="52">
        <v>2022</v>
      </c>
      <c r="B1549" s="53">
        <f>'גליון הקלדת נתונים ידני'!$J$1</f>
        <v>123456</v>
      </c>
      <c r="C1549" s="53" t="str">
        <f>IF('גליון הקלדת נתונים ידני'!P1552=2,'גליון הקלדת נתונים ידני'!O1552,"")</f>
        <v/>
      </c>
      <c r="D1549" s="53">
        <v>0</v>
      </c>
      <c r="E1549" s="54" t="str">
        <f>IF('גליון הקלדת נתונים ידני'!P1552=2,'גליון הקלדת נתונים ידני'!M1552,"")</f>
        <v/>
      </c>
      <c r="F1549" s="54" t="str">
        <f>IF('גליון הקלדת נתונים ידני'!P1552=2,'גליון הקלדת נתונים ידני'!N1552,"")</f>
        <v/>
      </c>
      <c r="G1549" s="52">
        <v>1</v>
      </c>
      <c r="H1549" s="52">
        <v>1</v>
      </c>
    </row>
    <row r="1550" spans="1:8">
      <c r="A1550" s="52">
        <v>2022</v>
      </c>
      <c r="B1550" s="53">
        <f>'גליון הקלדת נתונים ידני'!$J$1</f>
        <v>123456</v>
      </c>
      <c r="C1550" s="53" t="str">
        <f>IF('גליון הקלדת נתונים ידני'!P1553=2,'גליון הקלדת נתונים ידני'!O1553,"")</f>
        <v/>
      </c>
      <c r="D1550" s="53">
        <v>0</v>
      </c>
      <c r="E1550" s="54" t="str">
        <f>IF('גליון הקלדת נתונים ידני'!P1553=2,'גליון הקלדת נתונים ידני'!M1553,"")</f>
        <v/>
      </c>
      <c r="F1550" s="54" t="str">
        <f>IF('גליון הקלדת נתונים ידני'!P1553=2,'גליון הקלדת נתונים ידני'!N1553,"")</f>
        <v/>
      </c>
      <c r="G1550" s="52">
        <v>1</v>
      </c>
      <c r="H1550" s="52">
        <v>1</v>
      </c>
    </row>
    <row r="1551" spans="1:8">
      <c r="A1551" s="52">
        <v>2022</v>
      </c>
      <c r="B1551" s="53">
        <f>'גליון הקלדת נתונים ידני'!$J$1</f>
        <v>123456</v>
      </c>
      <c r="C1551" s="53" t="str">
        <f>IF('גליון הקלדת נתונים ידני'!P1554=2,'גליון הקלדת נתונים ידני'!O1554,"")</f>
        <v/>
      </c>
      <c r="D1551" s="53">
        <v>0</v>
      </c>
      <c r="E1551" s="54" t="str">
        <f>IF('גליון הקלדת נתונים ידני'!P1554=2,'גליון הקלדת נתונים ידני'!M1554,"")</f>
        <v/>
      </c>
      <c r="F1551" s="54" t="str">
        <f>IF('גליון הקלדת נתונים ידני'!P1554=2,'גליון הקלדת נתונים ידני'!N1554,"")</f>
        <v/>
      </c>
      <c r="G1551" s="52">
        <v>1</v>
      </c>
      <c r="H1551" s="52">
        <v>1</v>
      </c>
    </row>
    <row r="1552" spans="1:8">
      <c r="A1552" s="52">
        <v>2022</v>
      </c>
      <c r="B1552" s="53">
        <f>'גליון הקלדת נתונים ידני'!$J$1</f>
        <v>123456</v>
      </c>
      <c r="C1552" s="53" t="str">
        <f>IF('גליון הקלדת נתונים ידני'!P1555=2,'גליון הקלדת נתונים ידני'!O1555,"")</f>
        <v/>
      </c>
      <c r="D1552" s="53">
        <v>0</v>
      </c>
      <c r="E1552" s="54" t="str">
        <f>IF('גליון הקלדת נתונים ידני'!P1555=2,'גליון הקלדת נתונים ידני'!M1555,"")</f>
        <v/>
      </c>
      <c r="F1552" s="54" t="str">
        <f>IF('גליון הקלדת נתונים ידני'!P1555=2,'גליון הקלדת נתונים ידני'!N1555,"")</f>
        <v/>
      </c>
      <c r="G1552" s="52">
        <v>1</v>
      </c>
      <c r="H1552" s="52">
        <v>1</v>
      </c>
    </row>
    <row r="1553" spans="1:8">
      <c r="A1553" s="52">
        <v>2022</v>
      </c>
      <c r="B1553" s="53">
        <f>'גליון הקלדת נתונים ידני'!$J$1</f>
        <v>123456</v>
      </c>
      <c r="C1553" s="53" t="str">
        <f>IF('גליון הקלדת נתונים ידני'!P1556=2,'גליון הקלדת נתונים ידני'!O1556,"")</f>
        <v/>
      </c>
      <c r="D1553" s="53">
        <v>0</v>
      </c>
      <c r="E1553" s="54" t="str">
        <f>IF('גליון הקלדת נתונים ידני'!P1556=2,'גליון הקלדת נתונים ידני'!M1556,"")</f>
        <v/>
      </c>
      <c r="F1553" s="54" t="str">
        <f>IF('גליון הקלדת נתונים ידני'!P1556=2,'גליון הקלדת נתונים ידני'!N1556,"")</f>
        <v/>
      </c>
      <c r="G1553" s="52">
        <v>1</v>
      </c>
      <c r="H1553" s="52">
        <v>1</v>
      </c>
    </row>
    <row r="1554" spans="1:8">
      <c r="A1554" s="52">
        <v>2022</v>
      </c>
      <c r="B1554" s="53">
        <f>'גליון הקלדת נתונים ידני'!$J$1</f>
        <v>123456</v>
      </c>
      <c r="C1554" s="53" t="str">
        <f>IF('גליון הקלדת נתונים ידני'!P1557=2,'גליון הקלדת נתונים ידני'!O1557,"")</f>
        <v/>
      </c>
      <c r="D1554" s="53">
        <v>0</v>
      </c>
      <c r="E1554" s="54" t="str">
        <f>IF('גליון הקלדת נתונים ידני'!P1557=2,'גליון הקלדת נתונים ידני'!M1557,"")</f>
        <v/>
      </c>
      <c r="F1554" s="54" t="str">
        <f>IF('גליון הקלדת נתונים ידני'!P1557=2,'גליון הקלדת נתונים ידני'!N1557,"")</f>
        <v/>
      </c>
      <c r="G1554" s="52">
        <v>1</v>
      </c>
      <c r="H1554" s="52">
        <v>1</v>
      </c>
    </row>
    <row r="1555" spans="1:8">
      <c r="A1555" s="52">
        <v>2022</v>
      </c>
      <c r="B1555" s="53">
        <f>'גליון הקלדת נתונים ידני'!$J$1</f>
        <v>123456</v>
      </c>
      <c r="C1555" s="53" t="str">
        <f>IF('גליון הקלדת נתונים ידני'!P1558=2,'גליון הקלדת נתונים ידני'!O1558,"")</f>
        <v/>
      </c>
      <c r="D1555" s="53">
        <v>0</v>
      </c>
      <c r="E1555" s="54" t="str">
        <f>IF('גליון הקלדת נתונים ידני'!P1558=2,'גליון הקלדת נתונים ידני'!M1558,"")</f>
        <v/>
      </c>
      <c r="F1555" s="54" t="str">
        <f>IF('גליון הקלדת נתונים ידני'!P1558=2,'גליון הקלדת נתונים ידני'!N1558,"")</f>
        <v/>
      </c>
      <c r="G1555" s="52">
        <v>1</v>
      </c>
      <c r="H1555" s="52">
        <v>1</v>
      </c>
    </row>
    <row r="1556" spans="1:8">
      <c r="A1556" s="52">
        <v>2022</v>
      </c>
      <c r="B1556" s="53">
        <f>'גליון הקלדת נתונים ידני'!$J$1</f>
        <v>123456</v>
      </c>
      <c r="C1556" s="53" t="str">
        <f>IF('גליון הקלדת נתונים ידני'!P1559=2,'גליון הקלדת נתונים ידני'!O1559,"")</f>
        <v/>
      </c>
      <c r="D1556" s="53">
        <v>0</v>
      </c>
      <c r="E1556" s="54" t="str">
        <f>IF('גליון הקלדת נתונים ידני'!P1559=2,'גליון הקלדת נתונים ידני'!M1559,"")</f>
        <v/>
      </c>
      <c r="F1556" s="54" t="str">
        <f>IF('גליון הקלדת נתונים ידני'!P1559=2,'גליון הקלדת נתונים ידני'!N1559,"")</f>
        <v/>
      </c>
      <c r="G1556" s="52">
        <v>1</v>
      </c>
      <c r="H1556" s="52">
        <v>1</v>
      </c>
    </row>
    <row r="1557" spans="1:8">
      <c r="A1557" s="52">
        <v>2022</v>
      </c>
      <c r="B1557" s="53">
        <f>'גליון הקלדת נתונים ידני'!$J$1</f>
        <v>123456</v>
      </c>
      <c r="C1557" s="53" t="str">
        <f>IF('גליון הקלדת נתונים ידני'!P1560=2,'גליון הקלדת נתונים ידני'!O1560,"")</f>
        <v/>
      </c>
      <c r="D1557" s="53">
        <v>0</v>
      </c>
      <c r="E1557" s="54" t="str">
        <f>IF('גליון הקלדת נתונים ידני'!P1560=2,'גליון הקלדת נתונים ידני'!M1560,"")</f>
        <v/>
      </c>
      <c r="F1557" s="54" t="str">
        <f>IF('גליון הקלדת נתונים ידני'!P1560=2,'גליון הקלדת נתונים ידני'!N1560,"")</f>
        <v/>
      </c>
      <c r="G1557" s="52">
        <v>1</v>
      </c>
      <c r="H1557" s="52">
        <v>1</v>
      </c>
    </row>
    <row r="1558" spans="1:8">
      <c r="A1558" s="52">
        <v>2022</v>
      </c>
      <c r="B1558" s="53">
        <f>'גליון הקלדת נתונים ידני'!$J$1</f>
        <v>123456</v>
      </c>
      <c r="C1558" s="53" t="str">
        <f>IF('גליון הקלדת נתונים ידני'!P1561=2,'גליון הקלדת נתונים ידני'!O1561,"")</f>
        <v/>
      </c>
      <c r="D1558" s="53">
        <v>0</v>
      </c>
      <c r="E1558" s="54" t="str">
        <f>IF('גליון הקלדת נתונים ידני'!P1561=2,'גליון הקלדת נתונים ידני'!M1561,"")</f>
        <v/>
      </c>
      <c r="F1558" s="54" t="str">
        <f>IF('גליון הקלדת נתונים ידני'!P1561=2,'גליון הקלדת נתונים ידני'!N1561,"")</f>
        <v/>
      </c>
      <c r="G1558" s="52">
        <v>1</v>
      </c>
      <c r="H1558" s="52">
        <v>1</v>
      </c>
    </row>
    <row r="1559" spans="1:8">
      <c r="A1559" s="52">
        <v>2022</v>
      </c>
      <c r="B1559" s="53">
        <f>'גליון הקלדת נתונים ידני'!$J$1</f>
        <v>123456</v>
      </c>
      <c r="C1559" s="53" t="str">
        <f>IF('גליון הקלדת נתונים ידני'!P1562=2,'גליון הקלדת נתונים ידני'!O1562,"")</f>
        <v/>
      </c>
      <c r="D1559" s="53">
        <v>0</v>
      </c>
      <c r="E1559" s="54" t="str">
        <f>IF('גליון הקלדת נתונים ידני'!P1562=2,'גליון הקלדת נתונים ידני'!M1562,"")</f>
        <v/>
      </c>
      <c r="F1559" s="54" t="str">
        <f>IF('גליון הקלדת נתונים ידני'!P1562=2,'גליון הקלדת נתונים ידני'!N1562,"")</f>
        <v/>
      </c>
      <c r="G1559" s="52">
        <v>1</v>
      </c>
      <c r="H1559" s="52">
        <v>1</v>
      </c>
    </row>
    <row r="1560" spans="1:8">
      <c r="A1560" s="52">
        <v>2022</v>
      </c>
      <c r="B1560" s="53">
        <f>'גליון הקלדת נתונים ידני'!$J$1</f>
        <v>123456</v>
      </c>
      <c r="C1560" s="53" t="str">
        <f>IF('גליון הקלדת נתונים ידני'!P1563=2,'גליון הקלדת נתונים ידני'!O1563,"")</f>
        <v/>
      </c>
      <c r="D1560" s="53">
        <v>0</v>
      </c>
      <c r="E1560" s="54" t="str">
        <f>IF('גליון הקלדת נתונים ידני'!P1563=2,'גליון הקלדת נתונים ידני'!M1563,"")</f>
        <v/>
      </c>
      <c r="F1560" s="54" t="str">
        <f>IF('גליון הקלדת נתונים ידני'!P1563=2,'גליון הקלדת נתונים ידני'!N1563,"")</f>
        <v/>
      </c>
      <c r="G1560" s="52">
        <v>1</v>
      </c>
      <c r="H1560" s="52">
        <v>1</v>
      </c>
    </row>
    <row r="1561" spans="1:8">
      <c r="A1561" s="52">
        <v>2022</v>
      </c>
      <c r="B1561" s="53">
        <f>'גליון הקלדת נתונים ידני'!$J$1</f>
        <v>123456</v>
      </c>
      <c r="C1561" s="53" t="str">
        <f>IF('גליון הקלדת נתונים ידני'!P1564=2,'גליון הקלדת נתונים ידני'!O1564,"")</f>
        <v/>
      </c>
      <c r="D1561" s="53">
        <v>0</v>
      </c>
      <c r="E1561" s="54" t="str">
        <f>IF('גליון הקלדת נתונים ידני'!P1564=2,'גליון הקלדת נתונים ידני'!M1564,"")</f>
        <v/>
      </c>
      <c r="F1561" s="54" t="str">
        <f>IF('גליון הקלדת נתונים ידני'!P1564=2,'גליון הקלדת נתונים ידני'!N1564,"")</f>
        <v/>
      </c>
      <c r="G1561" s="52">
        <v>1</v>
      </c>
      <c r="H1561" s="52">
        <v>1</v>
      </c>
    </row>
    <row r="1562" spans="1:8">
      <c r="A1562" s="52">
        <v>2022</v>
      </c>
      <c r="B1562" s="53">
        <f>'גליון הקלדת נתונים ידני'!$J$1</f>
        <v>123456</v>
      </c>
      <c r="C1562" s="53" t="str">
        <f>IF('גליון הקלדת נתונים ידני'!P1565=2,'גליון הקלדת נתונים ידני'!O1565,"")</f>
        <v/>
      </c>
      <c r="D1562" s="53">
        <v>0</v>
      </c>
      <c r="E1562" s="54" t="str">
        <f>IF('גליון הקלדת נתונים ידני'!P1565=2,'גליון הקלדת נתונים ידני'!M1565,"")</f>
        <v/>
      </c>
      <c r="F1562" s="54" t="str">
        <f>IF('גליון הקלדת נתונים ידני'!P1565=2,'גליון הקלדת נתונים ידני'!N1565,"")</f>
        <v/>
      </c>
      <c r="G1562" s="52">
        <v>1</v>
      </c>
      <c r="H1562" s="52">
        <v>1</v>
      </c>
    </row>
    <row r="1563" spans="1:8">
      <c r="A1563" s="52">
        <v>2022</v>
      </c>
      <c r="B1563" s="53">
        <f>'גליון הקלדת נתונים ידני'!$J$1</f>
        <v>123456</v>
      </c>
      <c r="C1563" s="53" t="str">
        <f>IF('גליון הקלדת נתונים ידני'!P1566=2,'גליון הקלדת נתונים ידני'!O1566,"")</f>
        <v/>
      </c>
      <c r="D1563" s="53">
        <v>0</v>
      </c>
      <c r="E1563" s="54" t="str">
        <f>IF('גליון הקלדת נתונים ידני'!P1566=2,'גליון הקלדת נתונים ידני'!M1566,"")</f>
        <v/>
      </c>
      <c r="F1563" s="54" t="str">
        <f>IF('גליון הקלדת נתונים ידני'!P1566=2,'גליון הקלדת נתונים ידני'!N1566,"")</f>
        <v/>
      </c>
      <c r="G1563" s="52">
        <v>1</v>
      </c>
      <c r="H1563" s="52">
        <v>1</v>
      </c>
    </row>
    <row r="1564" spans="1:8">
      <c r="A1564" s="52">
        <v>2022</v>
      </c>
      <c r="B1564" s="53">
        <f>'גליון הקלדת נתונים ידני'!$J$1</f>
        <v>123456</v>
      </c>
      <c r="C1564" s="53" t="str">
        <f>IF('גליון הקלדת נתונים ידני'!P1567=2,'גליון הקלדת נתונים ידני'!O1567,"")</f>
        <v/>
      </c>
      <c r="D1564" s="53">
        <v>0</v>
      </c>
      <c r="E1564" s="54" t="str">
        <f>IF('גליון הקלדת נתונים ידני'!P1567=2,'גליון הקלדת נתונים ידני'!M1567,"")</f>
        <v/>
      </c>
      <c r="F1564" s="54" t="str">
        <f>IF('גליון הקלדת נתונים ידני'!P1567=2,'גליון הקלדת נתונים ידני'!N1567,"")</f>
        <v/>
      </c>
      <c r="G1564" s="52">
        <v>1</v>
      </c>
      <c r="H1564" s="52">
        <v>1</v>
      </c>
    </row>
    <row r="1565" spans="1:8">
      <c r="A1565" s="52">
        <v>2022</v>
      </c>
      <c r="B1565" s="53">
        <f>'גליון הקלדת נתונים ידני'!$J$1</f>
        <v>123456</v>
      </c>
      <c r="C1565" s="53" t="str">
        <f>IF('גליון הקלדת נתונים ידני'!P1568=2,'גליון הקלדת נתונים ידני'!O1568,"")</f>
        <v/>
      </c>
      <c r="D1565" s="53">
        <v>0</v>
      </c>
      <c r="E1565" s="54" t="str">
        <f>IF('גליון הקלדת נתונים ידני'!P1568=2,'גליון הקלדת נתונים ידני'!M1568,"")</f>
        <v/>
      </c>
      <c r="F1565" s="54" t="str">
        <f>IF('גליון הקלדת נתונים ידני'!P1568=2,'גליון הקלדת נתונים ידני'!N1568,"")</f>
        <v/>
      </c>
      <c r="G1565" s="52">
        <v>1</v>
      </c>
      <c r="H1565" s="52">
        <v>1</v>
      </c>
    </row>
    <row r="1566" spans="1:8">
      <c r="A1566" s="52">
        <v>2022</v>
      </c>
      <c r="B1566" s="53">
        <f>'גליון הקלדת נתונים ידני'!$J$1</f>
        <v>123456</v>
      </c>
      <c r="C1566" s="53" t="str">
        <f>IF('גליון הקלדת נתונים ידני'!P1569=2,'גליון הקלדת נתונים ידני'!O1569,"")</f>
        <v/>
      </c>
      <c r="D1566" s="53">
        <v>0</v>
      </c>
      <c r="E1566" s="54" t="str">
        <f>IF('גליון הקלדת נתונים ידני'!P1569=2,'גליון הקלדת נתונים ידני'!M1569,"")</f>
        <v/>
      </c>
      <c r="F1566" s="54" t="str">
        <f>IF('גליון הקלדת נתונים ידני'!P1569=2,'גליון הקלדת נתונים ידני'!N1569,"")</f>
        <v/>
      </c>
      <c r="G1566" s="52">
        <v>1</v>
      </c>
      <c r="H1566" s="52">
        <v>1</v>
      </c>
    </row>
    <row r="1567" spans="1:8">
      <c r="A1567" s="52">
        <v>2022</v>
      </c>
      <c r="B1567" s="53">
        <f>'גליון הקלדת נתונים ידני'!$J$1</f>
        <v>123456</v>
      </c>
      <c r="C1567" s="53" t="str">
        <f>IF('גליון הקלדת נתונים ידני'!P1570=2,'גליון הקלדת נתונים ידני'!O1570,"")</f>
        <v/>
      </c>
      <c r="D1567" s="53">
        <v>0</v>
      </c>
      <c r="E1567" s="54" t="str">
        <f>IF('גליון הקלדת נתונים ידני'!P1570=2,'גליון הקלדת נתונים ידני'!M1570,"")</f>
        <v/>
      </c>
      <c r="F1567" s="54" t="str">
        <f>IF('גליון הקלדת נתונים ידני'!P1570=2,'גליון הקלדת נתונים ידני'!N1570,"")</f>
        <v/>
      </c>
      <c r="G1567" s="52">
        <v>1</v>
      </c>
      <c r="H1567" s="52">
        <v>1</v>
      </c>
    </row>
    <row r="1568" spans="1:8">
      <c r="A1568" s="52">
        <v>2022</v>
      </c>
      <c r="B1568" s="53">
        <f>'גליון הקלדת נתונים ידני'!$J$1</f>
        <v>123456</v>
      </c>
      <c r="C1568" s="53" t="str">
        <f>IF('גליון הקלדת נתונים ידני'!P1571=2,'גליון הקלדת נתונים ידני'!O1571,"")</f>
        <v/>
      </c>
      <c r="D1568" s="53">
        <v>0</v>
      </c>
      <c r="E1568" s="54" t="str">
        <f>IF('גליון הקלדת נתונים ידני'!P1571=2,'גליון הקלדת נתונים ידני'!M1571,"")</f>
        <v/>
      </c>
      <c r="F1568" s="54" t="str">
        <f>IF('גליון הקלדת נתונים ידני'!P1571=2,'גליון הקלדת נתונים ידני'!N1571,"")</f>
        <v/>
      </c>
      <c r="G1568" s="52">
        <v>1</v>
      </c>
      <c r="H1568" s="52">
        <v>1</v>
      </c>
    </row>
    <row r="1569" spans="1:8">
      <c r="A1569" s="52">
        <v>2022</v>
      </c>
      <c r="B1569" s="53">
        <f>'גליון הקלדת נתונים ידני'!$J$1</f>
        <v>123456</v>
      </c>
      <c r="C1569" s="53" t="str">
        <f>IF('גליון הקלדת נתונים ידני'!P1572=2,'גליון הקלדת נתונים ידני'!O1572,"")</f>
        <v/>
      </c>
      <c r="D1569" s="53">
        <v>0</v>
      </c>
      <c r="E1569" s="54" t="str">
        <f>IF('גליון הקלדת נתונים ידני'!P1572=2,'גליון הקלדת נתונים ידני'!M1572,"")</f>
        <v/>
      </c>
      <c r="F1569" s="54" t="str">
        <f>IF('גליון הקלדת נתונים ידני'!P1572=2,'גליון הקלדת נתונים ידני'!N1572,"")</f>
        <v/>
      </c>
      <c r="G1569" s="52">
        <v>1</v>
      </c>
      <c r="H1569" s="52">
        <v>1</v>
      </c>
    </row>
    <row r="1570" spans="1:8">
      <c r="A1570" s="52">
        <v>2022</v>
      </c>
      <c r="B1570" s="53">
        <f>'גליון הקלדת נתונים ידני'!$J$1</f>
        <v>123456</v>
      </c>
      <c r="C1570" s="53" t="str">
        <f>IF('גליון הקלדת נתונים ידני'!P1573=2,'גליון הקלדת נתונים ידני'!O1573,"")</f>
        <v/>
      </c>
      <c r="D1570" s="53">
        <v>0</v>
      </c>
      <c r="E1570" s="54" t="str">
        <f>IF('גליון הקלדת נתונים ידני'!P1573=2,'גליון הקלדת נתונים ידני'!M1573,"")</f>
        <v/>
      </c>
      <c r="F1570" s="54" t="str">
        <f>IF('גליון הקלדת נתונים ידני'!P1573=2,'גליון הקלדת נתונים ידני'!N1573,"")</f>
        <v/>
      </c>
      <c r="G1570" s="52">
        <v>1</v>
      </c>
      <c r="H1570" s="52">
        <v>1</v>
      </c>
    </row>
    <row r="1571" spans="1:8">
      <c r="A1571" s="52">
        <v>2022</v>
      </c>
      <c r="B1571" s="53">
        <f>'גליון הקלדת נתונים ידני'!$J$1</f>
        <v>123456</v>
      </c>
      <c r="C1571" s="53" t="str">
        <f>IF('גליון הקלדת נתונים ידני'!P1574=2,'גליון הקלדת נתונים ידני'!O1574,"")</f>
        <v/>
      </c>
      <c r="D1571" s="53">
        <v>0</v>
      </c>
      <c r="E1571" s="54" t="str">
        <f>IF('גליון הקלדת נתונים ידני'!P1574=2,'גליון הקלדת נתונים ידני'!M1574,"")</f>
        <v/>
      </c>
      <c r="F1571" s="54" t="str">
        <f>IF('גליון הקלדת נתונים ידני'!P1574=2,'גליון הקלדת נתונים ידני'!N1574,"")</f>
        <v/>
      </c>
      <c r="G1571" s="52">
        <v>1</v>
      </c>
      <c r="H1571" s="52">
        <v>1</v>
      </c>
    </row>
    <row r="1572" spans="1:8">
      <c r="A1572" s="52">
        <v>2022</v>
      </c>
      <c r="B1572" s="53">
        <f>'גליון הקלדת נתונים ידני'!$J$1</f>
        <v>123456</v>
      </c>
      <c r="C1572" s="53" t="str">
        <f>IF('גליון הקלדת נתונים ידני'!P1575=2,'גליון הקלדת נתונים ידני'!O1575,"")</f>
        <v/>
      </c>
      <c r="D1572" s="53">
        <v>0</v>
      </c>
      <c r="E1572" s="54" t="str">
        <f>IF('גליון הקלדת נתונים ידני'!P1575=2,'גליון הקלדת נתונים ידני'!M1575,"")</f>
        <v/>
      </c>
      <c r="F1572" s="54" t="str">
        <f>IF('גליון הקלדת נתונים ידני'!P1575=2,'גליון הקלדת נתונים ידני'!N1575,"")</f>
        <v/>
      </c>
      <c r="G1572" s="52">
        <v>1</v>
      </c>
      <c r="H1572" s="52">
        <v>1</v>
      </c>
    </row>
    <row r="1573" spans="1:8">
      <c r="A1573" s="52">
        <v>2022</v>
      </c>
      <c r="B1573" s="53">
        <f>'גליון הקלדת נתונים ידני'!$J$1</f>
        <v>123456</v>
      </c>
      <c r="C1573" s="53" t="str">
        <f>IF('גליון הקלדת נתונים ידני'!P1576=2,'גליון הקלדת נתונים ידני'!O1576,"")</f>
        <v/>
      </c>
      <c r="D1573" s="53">
        <v>0</v>
      </c>
      <c r="E1573" s="54" t="str">
        <f>IF('גליון הקלדת נתונים ידני'!P1576=2,'גליון הקלדת נתונים ידני'!M1576,"")</f>
        <v/>
      </c>
      <c r="F1573" s="54" t="str">
        <f>IF('גליון הקלדת נתונים ידני'!P1576=2,'גליון הקלדת נתונים ידני'!N1576,"")</f>
        <v/>
      </c>
      <c r="G1573" s="52">
        <v>1</v>
      </c>
      <c r="H1573" s="52">
        <v>1</v>
      </c>
    </row>
    <row r="1574" spans="1:8">
      <c r="A1574" s="52">
        <v>2022</v>
      </c>
      <c r="B1574" s="53">
        <f>'גליון הקלדת נתונים ידני'!$J$1</f>
        <v>123456</v>
      </c>
      <c r="C1574" s="53" t="str">
        <f>IF('גליון הקלדת נתונים ידני'!P1577=2,'גליון הקלדת נתונים ידני'!O1577,"")</f>
        <v/>
      </c>
      <c r="D1574" s="53">
        <v>0</v>
      </c>
      <c r="E1574" s="54" t="str">
        <f>IF('גליון הקלדת נתונים ידני'!P1577=2,'גליון הקלדת נתונים ידני'!M1577,"")</f>
        <v/>
      </c>
      <c r="F1574" s="54" t="str">
        <f>IF('גליון הקלדת נתונים ידני'!P1577=2,'גליון הקלדת נתונים ידני'!N1577,"")</f>
        <v/>
      </c>
      <c r="G1574" s="52">
        <v>1</v>
      </c>
      <c r="H1574" s="52">
        <v>1</v>
      </c>
    </row>
    <row r="1575" spans="1:8">
      <c r="A1575" s="52">
        <v>2022</v>
      </c>
      <c r="B1575" s="53">
        <f>'גליון הקלדת נתונים ידני'!$J$1</f>
        <v>123456</v>
      </c>
      <c r="C1575" s="53" t="str">
        <f>IF('גליון הקלדת נתונים ידני'!P1578=2,'גליון הקלדת נתונים ידני'!O1578,"")</f>
        <v/>
      </c>
      <c r="D1575" s="53">
        <v>0</v>
      </c>
      <c r="E1575" s="54" t="str">
        <f>IF('גליון הקלדת נתונים ידני'!P1578=2,'גליון הקלדת נתונים ידני'!M1578,"")</f>
        <v/>
      </c>
      <c r="F1575" s="54" t="str">
        <f>IF('גליון הקלדת נתונים ידני'!P1578=2,'גליון הקלדת נתונים ידני'!N1578,"")</f>
        <v/>
      </c>
      <c r="G1575" s="52">
        <v>1</v>
      </c>
      <c r="H1575" s="52">
        <v>1</v>
      </c>
    </row>
    <row r="1576" spans="1:8">
      <c r="A1576" s="52">
        <v>2022</v>
      </c>
      <c r="B1576" s="53">
        <f>'גליון הקלדת נתונים ידני'!$J$1</f>
        <v>123456</v>
      </c>
      <c r="C1576" s="53" t="str">
        <f>IF('גליון הקלדת נתונים ידני'!P1579=2,'גליון הקלדת נתונים ידני'!O1579,"")</f>
        <v/>
      </c>
      <c r="D1576" s="53">
        <v>0</v>
      </c>
      <c r="E1576" s="54" t="str">
        <f>IF('גליון הקלדת נתונים ידני'!P1579=2,'גליון הקלדת נתונים ידני'!M1579,"")</f>
        <v/>
      </c>
      <c r="F1576" s="54" t="str">
        <f>IF('גליון הקלדת נתונים ידני'!P1579=2,'גליון הקלדת נתונים ידני'!N1579,"")</f>
        <v/>
      </c>
      <c r="G1576" s="52">
        <v>1</v>
      </c>
      <c r="H1576" s="52">
        <v>1</v>
      </c>
    </row>
    <row r="1577" spans="1:8">
      <c r="A1577" s="52">
        <v>2022</v>
      </c>
      <c r="B1577" s="53">
        <f>'גליון הקלדת נתונים ידני'!$J$1</f>
        <v>123456</v>
      </c>
      <c r="C1577" s="53" t="str">
        <f>IF('גליון הקלדת נתונים ידני'!P1580=2,'גליון הקלדת נתונים ידני'!O1580,"")</f>
        <v/>
      </c>
      <c r="D1577" s="53">
        <v>0</v>
      </c>
      <c r="E1577" s="54" t="str">
        <f>IF('גליון הקלדת נתונים ידני'!P1580=2,'גליון הקלדת נתונים ידני'!M1580,"")</f>
        <v/>
      </c>
      <c r="F1577" s="54" t="str">
        <f>IF('גליון הקלדת נתונים ידני'!P1580=2,'גליון הקלדת נתונים ידני'!N1580,"")</f>
        <v/>
      </c>
      <c r="G1577" s="52">
        <v>1</v>
      </c>
      <c r="H1577" s="52">
        <v>1</v>
      </c>
    </row>
    <row r="1578" spans="1:8">
      <c r="A1578" s="52">
        <v>2022</v>
      </c>
      <c r="B1578" s="53">
        <f>'גליון הקלדת נתונים ידני'!$J$1</f>
        <v>123456</v>
      </c>
      <c r="C1578" s="53" t="str">
        <f>IF('גליון הקלדת נתונים ידני'!P1581=2,'גליון הקלדת נתונים ידני'!O1581,"")</f>
        <v/>
      </c>
      <c r="D1578" s="53">
        <v>0</v>
      </c>
      <c r="E1578" s="54" t="str">
        <f>IF('גליון הקלדת נתונים ידני'!P1581=2,'גליון הקלדת נתונים ידני'!M1581,"")</f>
        <v/>
      </c>
      <c r="F1578" s="54" t="str">
        <f>IF('גליון הקלדת נתונים ידני'!P1581=2,'גליון הקלדת נתונים ידני'!N1581,"")</f>
        <v/>
      </c>
      <c r="G1578" s="52">
        <v>1</v>
      </c>
      <c r="H1578" s="52">
        <v>1</v>
      </c>
    </row>
    <row r="1579" spans="1:8">
      <c r="A1579" s="52">
        <v>2022</v>
      </c>
      <c r="B1579" s="53">
        <f>'גליון הקלדת נתונים ידני'!$J$1</f>
        <v>123456</v>
      </c>
      <c r="C1579" s="53" t="str">
        <f>IF('גליון הקלדת נתונים ידני'!P1582=2,'גליון הקלדת נתונים ידני'!O1582,"")</f>
        <v/>
      </c>
      <c r="D1579" s="53">
        <v>0</v>
      </c>
      <c r="E1579" s="54" t="str">
        <f>IF('גליון הקלדת נתונים ידני'!P1582=2,'גליון הקלדת נתונים ידני'!M1582,"")</f>
        <v/>
      </c>
      <c r="F1579" s="54" t="str">
        <f>IF('גליון הקלדת נתונים ידני'!P1582=2,'גליון הקלדת נתונים ידני'!N1582,"")</f>
        <v/>
      </c>
      <c r="G1579" s="52">
        <v>1</v>
      </c>
      <c r="H1579" s="52">
        <v>1</v>
      </c>
    </row>
    <row r="1580" spans="1:8">
      <c r="A1580" s="52">
        <v>2022</v>
      </c>
      <c r="B1580" s="53">
        <f>'גליון הקלדת נתונים ידני'!$J$1</f>
        <v>123456</v>
      </c>
      <c r="C1580" s="53" t="str">
        <f>IF('גליון הקלדת נתונים ידני'!P1583=2,'גליון הקלדת נתונים ידני'!O1583,"")</f>
        <v/>
      </c>
      <c r="D1580" s="53">
        <v>0</v>
      </c>
      <c r="E1580" s="54" t="str">
        <f>IF('גליון הקלדת נתונים ידני'!P1583=2,'גליון הקלדת נתונים ידני'!M1583,"")</f>
        <v/>
      </c>
      <c r="F1580" s="54" t="str">
        <f>IF('גליון הקלדת נתונים ידני'!P1583=2,'גליון הקלדת נתונים ידני'!N1583,"")</f>
        <v/>
      </c>
      <c r="G1580" s="52">
        <v>1</v>
      </c>
      <c r="H1580" s="52">
        <v>1</v>
      </c>
    </row>
    <row r="1581" spans="1:8">
      <c r="A1581" s="52">
        <v>2022</v>
      </c>
      <c r="B1581" s="53">
        <f>'גליון הקלדת נתונים ידני'!$J$1</f>
        <v>123456</v>
      </c>
      <c r="C1581" s="53" t="str">
        <f>IF('גליון הקלדת נתונים ידני'!P1584=2,'גליון הקלדת נתונים ידני'!O1584,"")</f>
        <v/>
      </c>
      <c r="D1581" s="53">
        <v>0</v>
      </c>
      <c r="E1581" s="54" t="str">
        <f>IF('גליון הקלדת נתונים ידני'!P1584=2,'גליון הקלדת נתונים ידני'!M1584,"")</f>
        <v/>
      </c>
      <c r="F1581" s="54" t="str">
        <f>IF('גליון הקלדת נתונים ידני'!P1584=2,'גליון הקלדת נתונים ידני'!N1584,"")</f>
        <v/>
      </c>
      <c r="G1581" s="52">
        <v>1</v>
      </c>
      <c r="H1581" s="52">
        <v>1</v>
      </c>
    </row>
    <row r="1582" spans="1:8">
      <c r="A1582" s="52">
        <v>2022</v>
      </c>
      <c r="B1582" s="53">
        <f>'גליון הקלדת נתונים ידני'!$J$1</f>
        <v>123456</v>
      </c>
      <c r="C1582" s="53" t="str">
        <f>IF('גליון הקלדת נתונים ידני'!P1585=2,'גליון הקלדת נתונים ידני'!O1585,"")</f>
        <v/>
      </c>
      <c r="D1582" s="53">
        <v>0</v>
      </c>
      <c r="E1582" s="54" t="str">
        <f>IF('גליון הקלדת נתונים ידני'!P1585=2,'גליון הקלדת נתונים ידני'!M1585,"")</f>
        <v/>
      </c>
      <c r="F1582" s="54" t="str">
        <f>IF('גליון הקלדת נתונים ידני'!P1585=2,'גליון הקלדת נתונים ידני'!N1585,"")</f>
        <v/>
      </c>
      <c r="G1582" s="52">
        <v>1</v>
      </c>
      <c r="H1582" s="52">
        <v>1</v>
      </c>
    </row>
    <row r="1583" spans="1:8">
      <c r="A1583" s="52">
        <v>2022</v>
      </c>
      <c r="B1583" s="53">
        <f>'גליון הקלדת נתונים ידני'!$J$1</f>
        <v>123456</v>
      </c>
      <c r="C1583" s="53" t="str">
        <f>IF('גליון הקלדת נתונים ידני'!P1586=2,'גליון הקלדת נתונים ידני'!O1586,"")</f>
        <v/>
      </c>
      <c r="D1583" s="53">
        <v>0</v>
      </c>
      <c r="E1583" s="54" t="str">
        <f>IF('גליון הקלדת נתונים ידני'!P1586=2,'גליון הקלדת נתונים ידני'!M1586,"")</f>
        <v/>
      </c>
      <c r="F1583" s="54" t="str">
        <f>IF('גליון הקלדת נתונים ידני'!P1586=2,'גליון הקלדת נתונים ידני'!N1586,"")</f>
        <v/>
      </c>
      <c r="G1583" s="52">
        <v>1</v>
      </c>
      <c r="H1583" s="52">
        <v>1</v>
      </c>
    </row>
    <row r="1584" spans="1:8">
      <c r="A1584" s="52">
        <v>2022</v>
      </c>
      <c r="B1584" s="53">
        <f>'גליון הקלדת נתונים ידני'!$J$1</f>
        <v>123456</v>
      </c>
      <c r="C1584" s="53" t="str">
        <f>IF('גליון הקלדת נתונים ידני'!P1587=2,'גליון הקלדת נתונים ידני'!O1587,"")</f>
        <v/>
      </c>
      <c r="D1584" s="53">
        <v>0</v>
      </c>
      <c r="E1584" s="54" t="str">
        <f>IF('גליון הקלדת נתונים ידני'!P1587=2,'גליון הקלדת נתונים ידני'!M1587,"")</f>
        <v/>
      </c>
      <c r="F1584" s="54" t="str">
        <f>IF('גליון הקלדת נתונים ידני'!P1587=2,'גליון הקלדת נתונים ידני'!N1587,"")</f>
        <v/>
      </c>
      <c r="G1584" s="52">
        <v>1</v>
      </c>
      <c r="H1584" s="52">
        <v>1</v>
      </c>
    </row>
    <row r="1585" spans="1:8">
      <c r="A1585" s="52">
        <v>2022</v>
      </c>
      <c r="B1585" s="53">
        <f>'גליון הקלדת נתונים ידני'!$J$1</f>
        <v>123456</v>
      </c>
      <c r="C1585" s="53" t="str">
        <f>IF('גליון הקלדת נתונים ידני'!P1588=2,'גליון הקלדת נתונים ידני'!O1588,"")</f>
        <v/>
      </c>
      <c r="D1585" s="53">
        <v>0</v>
      </c>
      <c r="E1585" s="54" t="str">
        <f>IF('גליון הקלדת נתונים ידני'!P1588=2,'גליון הקלדת נתונים ידני'!M1588,"")</f>
        <v/>
      </c>
      <c r="F1585" s="54" t="str">
        <f>IF('גליון הקלדת נתונים ידני'!P1588=2,'גליון הקלדת נתונים ידני'!N1588,"")</f>
        <v/>
      </c>
      <c r="G1585" s="52">
        <v>1</v>
      </c>
      <c r="H1585" s="52">
        <v>1</v>
      </c>
    </row>
    <row r="1586" spans="1:8">
      <c r="A1586" s="52">
        <v>2022</v>
      </c>
      <c r="B1586" s="53">
        <f>'גליון הקלדת נתונים ידני'!$J$1</f>
        <v>123456</v>
      </c>
      <c r="C1586" s="53" t="str">
        <f>IF('גליון הקלדת נתונים ידני'!P1589=2,'גליון הקלדת נתונים ידני'!O1589,"")</f>
        <v/>
      </c>
      <c r="D1586" s="53">
        <v>0</v>
      </c>
      <c r="E1586" s="54" t="str">
        <f>IF('גליון הקלדת נתונים ידני'!P1589=2,'גליון הקלדת נתונים ידני'!M1589,"")</f>
        <v/>
      </c>
      <c r="F1586" s="54" t="str">
        <f>IF('גליון הקלדת נתונים ידני'!P1589=2,'גליון הקלדת נתונים ידני'!N1589,"")</f>
        <v/>
      </c>
      <c r="G1586" s="52">
        <v>1</v>
      </c>
      <c r="H1586" s="52">
        <v>1</v>
      </c>
    </row>
    <row r="1587" spans="1:8">
      <c r="A1587" s="52">
        <v>2022</v>
      </c>
      <c r="B1587" s="53">
        <f>'גליון הקלדת נתונים ידני'!$J$1</f>
        <v>123456</v>
      </c>
      <c r="C1587" s="53" t="str">
        <f>IF('גליון הקלדת נתונים ידני'!P1590=2,'גליון הקלדת נתונים ידני'!O1590,"")</f>
        <v/>
      </c>
      <c r="D1587" s="53">
        <v>0</v>
      </c>
      <c r="E1587" s="54" t="str">
        <f>IF('גליון הקלדת נתונים ידני'!P1590=2,'גליון הקלדת נתונים ידני'!M1590,"")</f>
        <v/>
      </c>
      <c r="F1587" s="54" t="str">
        <f>IF('גליון הקלדת נתונים ידני'!P1590=2,'גליון הקלדת נתונים ידני'!N1590,"")</f>
        <v/>
      </c>
      <c r="G1587" s="52">
        <v>1</v>
      </c>
      <c r="H1587" s="52">
        <v>1</v>
      </c>
    </row>
    <row r="1588" spans="1:8">
      <c r="A1588" s="52">
        <v>2022</v>
      </c>
      <c r="B1588" s="53">
        <f>'גליון הקלדת נתונים ידני'!$J$1</f>
        <v>123456</v>
      </c>
      <c r="C1588" s="53" t="str">
        <f>IF('גליון הקלדת נתונים ידני'!P1591=2,'גליון הקלדת נתונים ידני'!O1591,"")</f>
        <v/>
      </c>
      <c r="D1588" s="53">
        <v>0</v>
      </c>
      <c r="E1588" s="54" t="str">
        <f>IF('גליון הקלדת נתונים ידני'!P1591=2,'גליון הקלדת נתונים ידני'!M1591,"")</f>
        <v/>
      </c>
      <c r="F1588" s="54" t="str">
        <f>IF('גליון הקלדת נתונים ידני'!P1591=2,'גליון הקלדת נתונים ידני'!N1591,"")</f>
        <v/>
      </c>
      <c r="G1588" s="52">
        <v>1</v>
      </c>
      <c r="H1588" s="52">
        <v>1</v>
      </c>
    </row>
    <row r="1589" spans="1:8">
      <c r="A1589" s="52">
        <v>2022</v>
      </c>
      <c r="B1589" s="53">
        <f>'גליון הקלדת נתונים ידני'!$J$1</f>
        <v>123456</v>
      </c>
      <c r="C1589" s="53" t="str">
        <f>IF('גליון הקלדת נתונים ידני'!P1592=2,'גליון הקלדת נתונים ידני'!O1592,"")</f>
        <v/>
      </c>
      <c r="D1589" s="53">
        <v>0</v>
      </c>
      <c r="E1589" s="54" t="str">
        <f>IF('גליון הקלדת נתונים ידני'!P1592=2,'גליון הקלדת נתונים ידני'!M1592,"")</f>
        <v/>
      </c>
      <c r="F1589" s="54" t="str">
        <f>IF('גליון הקלדת נתונים ידני'!P1592=2,'גליון הקלדת נתונים ידני'!N1592,"")</f>
        <v/>
      </c>
      <c r="G1589" s="52">
        <v>1</v>
      </c>
      <c r="H1589" s="52">
        <v>1</v>
      </c>
    </row>
    <row r="1590" spans="1:8">
      <c r="A1590" s="52">
        <v>2022</v>
      </c>
      <c r="B1590" s="53">
        <f>'גליון הקלדת נתונים ידני'!$J$1</f>
        <v>123456</v>
      </c>
      <c r="C1590" s="53" t="str">
        <f>IF('גליון הקלדת נתונים ידני'!P1593=2,'גליון הקלדת נתונים ידני'!O1593,"")</f>
        <v/>
      </c>
      <c r="D1590" s="53">
        <v>0</v>
      </c>
      <c r="E1590" s="54" t="str">
        <f>IF('גליון הקלדת נתונים ידני'!P1593=2,'גליון הקלדת נתונים ידני'!M1593,"")</f>
        <v/>
      </c>
      <c r="F1590" s="54" t="str">
        <f>IF('גליון הקלדת נתונים ידני'!P1593=2,'גליון הקלדת נתונים ידני'!N1593,"")</f>
        <v/>
      </c>
      <c r="G1590" s="52">
        <v>1</v>
      </c>
      <c r="H1590" s="52">
        <v>1</v>
      </c>
    </row>
    <row r="1591" spans="1:8">
      <c r="A1591" s="52">
        <v>2022</v>
      </c>
      <c r="B1591" s="53">
        <f>'גליון הקלדת נתונים ידני'!$J$1</f>
        <v>123456</v>
      </c>
      <c r="C1591" s="53" t="str">
        <f>IF('גליון הקלדת נתונים ידני'!P1594=2,'גליון הקלדת נתונים ידני'!O1594,"")</f>
        <v/>
      </c>
      <c r="D1591" s="53">
        <v>0</v>
      </c>
      <c r="E1591" s="54" t="str">
        <f>IF('גליון הקלדת נתונים ידני'!P1594=2,'גליון הקלדת נתונים ידני'!M1594,"")</f>
        <v/>
      </c>
      <c r="F1591" s="54" t="str">
        <f>IF('גליון הקלדת נתונים ידני'!P1594=2,'גליון הקלדת נתונים ידני'!N1594,"")</f>
        <v/>
      </c>
      <c r="G1591" s="52">
        <v>1</v>
      </c>
      <c r="H1591" s="52">
        <v>1</v>
      </c>
    </row>
    <row r="1592" spans="1:8">
      <c r="A1592" s="52">
        <v>2022</v>
      </c>
      <c r="B1592" s="53">
        <f>'גליון הקלדת נתונים ידני'!$J$1</f>
        <v>123456</v>
      </c>
      <c r="C1592" s="53" t="str">
        <f>IF('גליון הקלדת נתונים ידני'!P1595=2,'גליון הקלדת נתונים ידני'!O1595,"")</f>
        <v/>
      </c>
      <c r="D1592" s="53">
        <v>0</v>
      </c>
      <c r="E1592" s="54" t="str">
        <f>IF('גליון הקלדת נתונים ידני'!P1595=2,'גליון הקלדת נתונים ידני'!M1595,"")</f>
        <v/>
      </c>
      <c r="F1592" s="54" t="str">
        <f>IF('גליון הקלדת נתונים ידני'!P1595=2,'גליון הקלדת נתונים ידני'!N1595,"")</f>
        <v/>
      </c>
      <c r="G1592" s="52">
        <v>1</v>
      </c>
      <c r="H1592" s="52">
        <v>1</v>
      </c>
    </row>
    <row r="1593" spans="1:8">
      <c r="A1593" s="52">
        <v>2022</v>
      </c>
      <c r="B1593" s="53">
        <f>'גליון הקלדת נתונים ידני'!$J$1</f>
        <v>123456</v>
      </c>
      <c r="C1593" s="53" t="str">
        <f>IF('גליון הקלדת נתונים ידני'!P1596=2,'גליון הקלדת נתונים ידני'!O1596,"")</f>
        <v/>
      </c>
      <c r="D1593" s="53">
        <v>0</v>
      </c>
      <c r="E1593" s="54" t="str">
        <f>IF('גליון הקלדת נתונים ידני'!P1596=2,'גליון הקלדת נתונים ידני'!M1596,"")</f>
        <v/>
      </c>
      <c r="F1593" s="54" t="str">
        <f>IF('גליון הקלדת נתונים ידני'!P1596=2,'גליון הקלדת נתונים ידני'!N1596,"")</f>
        <v/>
      </c>
      <c r="G1593" s="52">
        <v>1</v>
      </c>
      <c r="H1593" s="52">
        <v>1</v>
      </c>
    </row>
    <row r="1594" spans="1:8">
      <c r="A1594" s="52">
        <v>2022</v>
      </c>
      <c r="B1594" s="53">
        <f>'גליון הקלדת נתונים ידני'!$J$1</f>
        <v>123456</v>
      </c>
      <c r="C1594" s="53" t="str">
        <f>IF('גליון הקלדת נתונים ידני'!P1597=2,'גליון הקלדת נתונים ידני'!O1597,"")</f>
        <v/>
      </c>
      <c r="D1594" s="53">
        <v>0</v>
      </c>
      <c r="E1594" s="54" t="str">
        <f>IF('גליון הקלדת נתונים ידני'!P1597=2,'גליון הקלדת נתונים ידני'!M1597,"")</f>
        <v/>
      </c>
      <c r="F1594" s="54" t="str">
        <f>IF('גליון הקלדת נתונים ידני'!P1597=2,'גליון הקלדת נתונים ידני'!N1597,"")</f>
        <v/>
      </c>
      <c r="G1594" s="52">
        <v>1</v>
      </c>
      <c r="H1594" s="52">
        <v>1</v>
      </c>
    </row>
    <row r="1595" spans="1:8">
      <c r="A1595" s="52">
        <v>2022</v>
      </c>
      <c r="B1595" s="53">
        <f>'גליון הקלדת נתונים ידני'!$J$1</f>
        <v>123456</v>
      </c>
      <c r="C1595" s="53" t="str">
        <f>IF('גליון הקלדת נתונים ידני'!P1598=2,'גליון הקלדת נתונים ידני'!O1598,"")</f>
        <v/>
      </c>
      <c r="D1595" s="53">
        <v>0</v>
      </c>
      <c r="E1595" s="54" t="str">
        <f>IF('גליון הקלדת נתונים ידני'!P1598=2,'גליון הקלדת נתונים ידני'!M1598,"")</f>
        <v/>
      </c>
      <c r="F1595" s="54" t="str">
        <f>IF('גליון הקלדת נתונים ידני'!P1598=2,'גליון הקלדת נתונים ידני'!N1598,"")</f>
        <v/>
      </c>
      <c r="G1595" s="52">
        <v>1</v>
      </c>
      <c r="H1595" s="52">
        <v>1</v>
      </c>
    </row>
    <row r="1596" spans="1:8">
      <c r="A1596" s="52">
        <v>2022</v>
      </c>
      <c r="B1596" s="53">
        <f>'גליון הקלדת נתונים ידני'!$J$1</f>
        <v>123456</v>
      </c>
      <c r="C1596" s="53" t="str">
        <f>IF('גליון הקלדת נתונים ידני'!P1599=2,'גליון הקלדת נתונים ידני'!O1599,"")</f>
        <v/>
      </c>
      <c r="D1596" s="53">
        <v>0</v>
      </c>
      <c r="E1596" s="54" t="str">
        <f>IF('גליון הקלדת נתונים ידני'!P1599=2,'גליון הקלדת נתונים ידני'!M1599,"")</f>
        <v/>
      </c>
      <c r="F1596" s="54" t="str">
        <f>IF('גליון הקלדת נתונים ידני'!P1599=2,'גליון הקלדת נתונים ידני'!N1599,"")</f>
        <v/>
      </c>
      <c r="G1596" s="52">
        <v>1</v>
      </c>
      <c r="H1596" s="52">
        <v>1</v>
      </c>
    </row>
    <row r="1597" spans="1:8">
      <c r="A1597" s="52">
        <v>2022</v>
      </c>
      <c r="B1597" s="53">
        <f>'גליון הקלדת נתונים ידני'!$J$1</f>
        <v>123456</v>
      </c>
      <c r="C1597" s="53" t="str">
        <f>IF('גליון הקלדת נתונים ידני'!P1600=2,'גליון הקלדת נתונים ידני'!O1600,"")</f>
        <v/>
      </c>
      <c r="D1597" s="53">
        <v>0</v>
      </c>
      <c r="E1597" s="54" t="str">
        <f>IF('גליון הקלדת נתונים ידני'!P1600=2,'גליון הקלדת נתונים ידני'!M1600,"")</f>
        <v/>
      </c>
      <c r="F1597" s="54" t="str">
        <f>IF('גליון הקלדת נתונים ידני'!P1600=2,'גליון הקלדת נתונים ידני'!N1600,"")</f>
        <v/>
      </c>
      <c r="G1597" s="52">
        <v>1</v>
      </c>
      <c r="H1597" s="52">
        <v>1</v>
      </c>
    </row>
    <row r="1598" spans="1:8">
      <c r="A1598" s="52">
        <v>2022</v>
      </c>
      <c r="B1598" s="53">
        <f>'גליון הקלדת נתונים ידני'!$J$1</f>
        <v>123456</v>
      </c>
      <c r="C1598" s="53" t="str">
        <f>IF('גליון הקלדת נתונים ידני'!P1601=2,'גליון הקלדת נתונים ידני'!O1601,"")</f>
        <v/>
      </c>
      <c r="D1598" s="53">
        <v>0</v>
      </c>
      <c r="E1598" s="54" t="str">
        <f>IF('גליון הקלדת נתונים ידני'!P1601=2,'גליון הקלדת נתונים ידני'!M1601,"")</f>
        <v/>
      </c>
      <c r="F1598" s="54" t="str">
        <f>IF('גליון הקלדת נתונים ידני'!P1601=2,'גליון הקלדת נתונים ידני'!N1601,"")</f>
        <v/>
      </c>
      <c r="G1598" s="52">
        <v>1</v>
      </c>
      <c r="H1598" s="52">
        <v>1</v>
      </c>
    </row>
    <row r="1599" spans="1:8">
      <c r="A1599" s="52">
        <v>2022</v>
      </c>
      <c r="B1599" s="53">
        <f>'גליון הקלדת נתונים ידני'!$J$1</f>
        <v>123456</v>
      </c>
      <c r="C1599" s="53" t="str">
        <f>IF('גליון הקלדת נתונים ידני'!P1602=2,'גליון הקלדת נתונים ידני'!O1602,"")</f>
        <v/>
      </c>
      <c r="D1599" s="53">
        <v>0</v>
      </c>
      <c r="E1599" s="54" t="str">
        <f>IF('גליון הקלדת נתונים ידני'!P1602=2,'גליון הקלדת נתונים ידני'!M1602,"")</f>
        <v/>
      </c>
      <c r="F1599" s="54" t="str">
        <f>IF('גליון הקלדת נתונים ידני'!P1602=2,'גליון הקלדת נתונים ידני'!N1602,"")</f>
        <v/>
      </c>
      <c r="G1599" s="52">
        <v>1</v>
      </c>
      <c r="H1599" s="52">
        <v>1</v>
      </c>
    </row>
    <row r="1600" spans="1:8">
      <c r="A1600" s="52">
        <v>2022</v>
      </c>
      <c r="B1600" s="53">
        <f>'גליון הקלדת נתונים ידני'!$J$1</f>
        <v>123456</v>
      </c>
      <c r="C1600" s="53" t="str">
        <f>IF('גליון הקלדת נתונים ידני'!P1603=2,'גליון הקלדת נתונים ידני'!O1603,"")</f>
        <v/>
      </c>
      <c r="D1600" s="53">
        <v>0</v>
      </c>
      <c r="E1600" s="54" t="str">
        <f>IF('גליון הקלדת נתונים ידני'!P1603=2,'גליון הקלדת נתונים ידני'!M1603,"")</f>
        <v/>
      </c>
      <c r="F1600" s="54" t="str">
        <f>IF('גליון הקלדת נתונים ידני'!P1603=2,'גליון הקלדת נתונים ידני'!N1603,"")</f>
        <v/>
      </c>
      <c r="G1600" s="52">
        <v>1</v>
      </c>
      <c r="H1600" s="52">
        <v>1</v>
      </c>
    </row>
    <row r="1601" spans="1:8">
      <c r="A1601" s="52">
        <v>2022</v>
      </c>
      <c r="B1601" s="53">
        <f>'גליון הקלדת נתונים ידני'!$J$1</f>
        <v>123456</v>
      </c>
      <c r="C1601" s="53" t="str">
        <f>IF('גליון הקלדת נתונים ידני'!P1604=2,'גליון הקלדת נתונים ידני'!O1604,"")</f>
        <v/>
      </c>
      <c r="D1601" s="53">
        <v>0</v>
      </c>
      <c r="E1601" s="54" t="str">
        <f>IF('גליון הקלדת נתונים ידני'!P1604=2,'גליון הקלדת נתונים ידני'!M1604,"")</f>
        <v/>
      </c>
      <c r="F1601" s="54" t="str">
        <f>IF('גליון הקלדת נתונים ידני'!P1604=2,'גליון הקלדת נתונים ידני'!N1604,"")</f>
        <v/>
      </c>
      <c r="G1601" s="52">
        <v>1</v>
      </c>
      <c r="H1601" s="52">
        <v>1</v>
      </c>
    </row>
    <row r="1602" spans="1:8">
      <c r="A1602" s="52">
        <v>2022</v>
      </c>
      <c r="B1602" s="53">
        <f>'גליון הקלדת נתונים ידני'!$J$1</f>
        <v>123456</v>
      </c>
      <c r="C1602" s="53" t="str">
        <f>IF('גליון הקלדת נתונים ידני'!P1605=2,'גליון הקלדת נתונים ידני'!O1605,"")</f>
        <v/>
      </c>
      <c r="D1602" s="53">
        <v>0</v>
      </c>
      <c r="E1602" s="54" t="str">
        <f>IF('גליון הקלדת נתונים ידני'!P1605=2,'גליון הקלדת נתונים ידני'!M1605,"")</f>
        <v/>
      </c>
      <c r="F1602" s="54" t="str">
        <f>IF('גליון הקלדת נתונים ידני'!P1605=2,'גליון הקלדת נתונים ידני'!N1605,"")</f>
        <v/>
      </c>
      <c r="G1602" s="52">
        <v>1</v>
      </c>
      <c r="H1602" s="52">
        <v>1</v>
      </c>
    </row>
    <row r="1603" spans="1:8">
      <c r="A1603" s="52">
        <v>2022</v>
      </c>
      <c r="B1603" s="53">
        <f>'גליון הקלדת נתונים ידני'!$J$1</f>
        <v>123456</v>
      </c>
      <c r="C1603" s="53" t="str">
        <f>IF('גליון הקלדת נתונים ידני'!P1606=2,'גליון הקלדת נתונים ידני'!O1606,"")</f>
        <v/>
      </c>
      <c r="D1603" s="53">
        <v>0</v>
      </c>
      <c r="E1603" s="54" t="str">
        <f>IF('גליון הקלדת נתונים ידני'!P1606=2,'גליון הקלדת נתונים ידני'!M1606,"")</f>
        <v/>
      </c>
      <c r="F1603" s="54" t="str">
        <f>IF('גליון הקלדת נתונים ידני'!P1606=2,'גליון הקלדת נתונים ידני'!N1606,"")</f>
        <v/>
      </c>
      <c r="G1603" s="52">
        <v>1</v>
      </c>
      <c r="H1603" s="52">
        <v>1</v>
      </c>
    </row>
    <row r="1604" spans="1:8">
      <c r="A1604" s="52">
        <v>2022</v>
      </c>
      <c r="B1604" s="53">
        <f>'גליון הקלדת נתונים ידני'!$J$1</f>
        <v>123456</v>
      </c>
      <c r="C1604" s="53" t="str">
        <f>IF('גליון הקלדת נתונים ידני'!P1607=2,'גליון הקלדת נתונים ידני'!O1607,"")</f>
        <v/>
      </c>
      <c r="D1604" s="53">
        <v>0</v>
      </c>
      <c r="E1604" s="54" t="str">
        <f>IF('גליון הקלדת נתונים ידני'!P1607=2,'גליון הקלדת נתונים ידני'!M1607,"")</f>
        <v/>
      </c>
      <c r="F1604" s="54" t="str">
        <f>IF('גליון הקלדת נתונים ידני'!P1607=2,'גליון הקלדת נתונים ידני'!N1607,"")</f>
        <v/>
      </c>
      <c r="G1604" s="52">
        <v>1</v>
      </c>
      <c r="H1604" s="52">
        <v>1</v>
      </c>
    </row>
    <row r="1605" spans="1:8">
      <c r="A1605" s="52">
        <v>2022</v>
      </c>
      <c r="B1605" s="53">
        <f>'גליון הקלדת נתונים ידני'!$J$1</f>
        <v>123456</v>
      </c>
      <c r="C1605" s="53" t="str">
        <f>IF('גליון הקלדת נתונים ידני'!P1608=2,'גליון הקלדת נתונים ידני'!O1608,"")</f>
        <v/>
      </c>
      <c r="D1605" s="53">
        <v>0</v>
      </c>
      <c r="E1605" s="54" t="str">
        <f>IF('גליון הקלדת נתונים ידני'!P1608=2,'גליון הקלדת נתונים ידני'!M1608,"")</f>
        <v/>
      </c>
      <c r="F1605" s="54" t="str">
        <f>IF('גליון הקלדת נתונים ידני'!P1608=2,'גליון הקלדת נתונים ידני'!N1608,"")</f>
        <v/>
      </c>
      <c r="G1605" s="52">
        <v>1</v>
      </c>
      <c r="H1605" s="52">
        <v>1</v>
      </c>
    </row>
    <row r="1606" spans="1:8">
      <c r="A1606" s="52">
        <v>2022</v>
      </c>
      <c r="B1606" s="53">
        <f>'גליון הקלדת נתונים ידני'!$J$1</f>
        <v>123456</v>
      </c>
      <c r="C1606" s="53" t="str">
        <f>IF('גליון הקלדת נתונים ידני'!P1609=2,'גליון הקלדת נתונים ידני'!O1609,"")</f>
        <v/>
      </c>
      <c r="D1606" s="53">
        <v>0</v>
      </c>
      <c r="E1606" s="54" t="str">
        <f>IF('גליון הקלדת נתונים ידני'!P1609=2,'גליון הקלדת נתונים ידני'!M1609,"")</f>
        <v/>
      </c>
      <c r="F1606" s="54" t="str">
        <f>IF('גליון הקלדת נתונים ידני'!P1609=2,'גליון הקלדת נתונים ידני'!N1609,"")</f>
        <v/>
      </c>
      <c r="G1606" s="52">
        <v>1</v>
      </c>
      <c r="H1606" s="52">
        <v>1</v>
      </c>
    </row>
    <row r="1607" spans="1:8">
      <c r="A1607" s="52">
        <v>2022</v>
      </c>
      <c r="B1607" s="53">
        <f>'גליון הקלדת נתונים ידני'!$J$1</f>
        <v>123456</v>
      </c>
      <c r="C1607" s="53" t="str">
        <f>IF('גליון הקלדת נתונים ידני'!P1610=2,'גליון הקלדת נתונים ידני'!O1610,"")</f>
        <v/>
      </c>
      <c r="D1607" s="53">
        <v>0</v>
      </c>
      <c r="E1607" s="54" t="str">
        <f>IF('גליון הקלדת נתונים ידני'!P1610=2,'גליון הקלדת נתונים ידני'!M1610,"")</f>
        <v/>
      </c>
      <c r="F1607" s="54" t="str">
        <f>IF('גליון הקלדת נתונים ידני'!P1610=2,'גליון הקלדת נתונים ידני'!N1610,"")</f>
        <v/>
      </c>
      <c r="G1607" s="52">
        <v>1</v>
      </c>
      <c r="H1607" s="52">
        <v>1</v>
      </c>
    </row>
    <row r="1608" spans="1:8">
      <c r="A1608" s="52">
        <v>2022</v>
      </c>
      <c r="B1608" s="53">
        <f>'גליון הקלדת נתונים ידני'!$J$1</f>
        <v>123456</v>
      </c>
      <c r="C1608" s="53" t="str">
        <f>IF('גליון הקלדת נתונים ידני'!P1611=2,'גליון הקלדת נתונים ידני'!O1611,"")</f>
        <v/>
      </c>
      <c r="D1608" s="53">
        <v>0</v>
      </c>
      <c r="E1608" s="54" t="str">
        <f>IF('גליון הקלדת נתונים ידני'!P1611=2,'גליון הקלדת נתונים ידני'!M1611,"")</f>
        <v/>
      </c>
      <c r="F1608" s="54" t="str">
        <f>IF('גליון הקלדת נתונים ידני'!P1611=2,'גליון הקלדת נתונים ידני'!N1611,"")</f>
        <v/>
      </c>
      <c r="G1608" s="52">
        <v>1</v>
      </c>
      <c r="H1608" s="52">
        <v>1</v>
      </c>
    </row>
    <row r="1609" spans="1:8">
      <c r="A1609" s="52">
        <v>2022</v>
      </c>
      <c r="B1609" s="53">
        <f>'גליון הקלדת נתונים ידני'!$J$1</f>
        <v>123456</v>
      </c>
      <c r="C1609" s="53" t="str">
        <f>IF('גליון הקלדת נתונים ידני'!P1612=2,'גליון הקלדת נתונים ידני'!O1612,"")</f>
        <v/>
      </c>
      <c r="D1609" s="53">
        <v>0</v>
      </c>
      <c r="E1609" s="54" t="str">
        <f>IF('גליון הקלדת נתונים ידני'!P1612=2,'גליון הקלדת נתונים ידני'!M1612,"")</f>
        <v/>
      </c>
      <c r="F1609" s="54" t="str">
        <f>IF('גליון הקלדת נתונים ידני'!P1612=2,'גליון הקלדת נתונים ידני'!N1612,"")</f>
        <v/>
      </c>
      <c r="G1609" s="52">
        <v>1</v>
      </c>
      <c r="H1609" s="52">
        <v>1</v>
      </c>
    </row>
    <row r="1610" spans="1:8">
      <c r="A1610" s="52">
        <v>2022</v>
      </c>
      <c r="B1610" s="53">
        <f>'גליון הקלדת נתונים ידני'!$J$1</f>
        <v>123456</v>
      </c>
      <c r="C1610" s="53" t="str">
        <f>IF('גליון הקלדת נתונים ידני'!P1613=2,'גליון הקלדת נתונים ידני'!O1613,"")</f>
        <v/>
      </c>
      <c r="D1610" s="53">
        <v>0</v>
      </c>
      <c r="E1610" s="54" t="str">
        <f>IF('גליון הקלדת נתונים ידני'!P1613=2,'גליון הקלדת נתונים ידני'!M1613,"")</f>
        <v/>
      </c>
      <c r="F1610" s="54" t="str">
        <f>IF('גליון הקלדת נתונים ידני'!P1613=2,'גליון הקלדת נתונים ידני'!N1613,"")</f>
        <v/>
      </c>
      <c r="G1610" s="52">
        <v>1</v>
      </c>
      <c r="H1610" s="52">
        <v>1</v>
      </c>
    </row>
    <row r="1611" spans="1:8">
      <c r="A1611" s="52">
        <v>2022</v>
      </c>
      <c r="B1611" s="53">
        <f>'גליון הקלדת נתונים ידני'!$J$1</f>
        <v>123456</v>
      </c>
      <c r="C1611" s="53" t="str">
        <f>IF('גליון הקלדת נתונים ידני'!P1614=2,'גליון הקלדת נתונים ידני'!O1614,"")</f>
        <v/>
      </c>
      <c r="D1611" s="53">
        <v>0</v>
      </c>
      <c r="E1611" s="54" t="str">
        <f>IF('גליון הקלדת נתונים ידני'!P1614=2,'גליון הקלדת נתונים ידני'!M1614,"")</f>
        <v/>
      </c>
      <c r="F1611" s="54" t="str">
        <f>IF('גליון הקלדת נתונים ידני'!P1614=2,'גליון הקלדת נתונים ידני'!N1614,"")</f>
        <v/>
      </c>
      <c r="G1611" s="52">
        <v>1</v>
      </c>
      <c r="H1611" s="52">
        <v>1</v>
      </c>
    </row>
    <row r="1612" spans="1:8">
      <c r="A1612" s="52">
        <v>2022</v>
      </c>
      <c r="B1612" s="53">
        <f>'גליון הקלדת נתונים ידני'!$J$1</f>
        <v>123456</v>
      </c>
      <c r="C1612" s="53" t="str">
        <f>IF('גליון הקלדת נתונים ידני'!P1615=2,'גליון הקלדת נתונים ידני'!O1615,"")</f>
        <v/>
      </c>
      <c r="D1612" s="53">
        <v>0</v>
      </c>
      <c r="E1612" s="54" t="str">
        <f>IF('גליון הקלדת נתונים ידני'!P1615=2,'גליון הקלדת נתונים ידני'!M1615,"")</f>
        <v/>
      </c>
      <c r="F1612" s="54" t="str">
        <f>IF('גליון הקלדת נתונים ידני'!P1615=2,'גליון הקלדת נתונים ידני'!N1615,"")</f>
        <v/>
      </c>
      <c r="G1612" s="52">
        <v>1</v>
      </c>
      <c r="H1612" s="52">
        <v>1</v>
      </c>
    </row>
    <row r="1613" spans="1:8">
      <c r="A1613" s="52">
        <v>2022</v>
      </c>
      <c r="B1613" s="53">
        <f>'גליון הקלדת נתונים ידני'!$J$1</f>
        <v>123456</v>
      </c>
      <c r="C1613" s="53" t="str">
        <f>IF('גליון הקלדת נתונים ידני'!P1616=2,'גליון הקלדת נתונים ידני'!O1616,"")</f>
        <v/>
      </c>
      <c r="D1613" s="53">
        <v>0</v>
      </c>
      <c r="E1613" s="54" t="str">
        <f>IF('גליון הקלדת נתונים ידני'!P1616=2,'גליון הקלדת נתונים ידני'!M1616,"")</f>
        <v/>
      </c>
      <c r="F1613" s="54" t="str">
        <f>IF('גליון הקלדת נתונים ידני'!P1616=2,'גליון הקלדת נתונים ידני'!N1616,"")</f>
        <v/>
      </c>
      <c r="G1613" s="52">
        <v>1</v>
      </c>
      <c r="H1613" s="52">
        <v>1</v>
      </c>
    </row>
    <row r="1614" spans="1:8">
      <c r="A1614" s="52">
        <v>2022</v>
      </c>
      <c r="B1614" s="53">
        <f>'גליון הקלדת נתונים ידני'!$J$1</f>
        <v>123456</v>
      </c>
      <c r="C1614" s="53" t="str">
        <f>IF('גליון הקלדת נתונים ידני'!P1617=2,'גליון הקלדת נתונים ידני'!O1617,"")</f>
        <v/>
      </c>
      <c r="D1614" s="53">
        <v>0</v>
      </c>
      <c r="E1614" s="54" t="str">
        <f>IF('גליון הקלדת נתונים ידני'!P1617=2,'גליון הקלדת נתונים ידני'!M1617,"")</f>
        <v/>
      </c>
      <c r="F1614" s="54" t="str">
        <f>IF('גליון הקלדת נתונים ידני'!P1617=2,'גליון הקלדת נתונים ידני'!N1617,"")</f>
        <v/>
      </c>
      <c r="G1614" s="52">
        <v>1</v>
      </c>
      <c r="H1614" s="52">
        <v>1</v>
      </c>
    </row>
    <row r="1615" spans="1:8">
      <c r="A1615" s="52">
        <v>2022</v>
      </c>
      <c r="B1615" s="53">
        <f>'גליון הקלדת נתונים ידני'!$J$1</f>
        <v>123456</v>
      </c>
      <c r="C1615" s="53" t="str">
        <f>IF('גליון הקלדת נתונים ידני'!P1618=2,'גליון הקלדת נתונים ידני'!O1618,"")</f>
        <v/>
      </c>
      <c r="D1615" s="53">
        <v>0</v>
      </c>
      <c r="E1615" s="54" t="str">
        <f>IF('גליון הקלדת נתונים ידני'!P1618=2,'גליון הקלדת נתונים ידני'!M1618,"")</f>
        <v/>
      </c>
      <c r="F1615" s="54" t="str">
        <f>IF('גליון הקלדת נתונים ידני'!P1618=2,'גליון הקלדת נתונים ידני'!N1618,"")</f>
        <v/>
      </c>
      <c r="G1615" s="52">
        <v>1</v>
      </c>
      <c r="H1615" s="52">
        <v>1</v>
      </c>
    </row>
    <row r="1616" spans="1:8">
      <c r="A1616" s="52">
        <v>2022</v>
      </c>
      <c r="B1616" s="53">
        <f>'גליון הקלדת נתונים ידני'!$J$1</f>
        <v>123456</v>
      </c>
      <c r="C1616" s="53" t="str">
        <f>IF('גליון הקלדת נתונים ידני'!P1619=2,'גליון הקלדת נתונים ידני'!O1619,"")</f>
        <v/>
      </c>
      <c r="D1616" s="53">
        <v>0</v>
      </c>
      <c r="E1616" s="54" t="str">
        <f>IF('גליון הקלדת נתונים ידני'!P1619=2,'גליון הקלדת נתונים ידני'!M1619,"")</f>
        <v/>
      </c>
      <c r="F1616" s="54" t="str">
        <f>IF('גליון הקלדת נתונים ידני'!P1619=2,'גליון הקלדת נתונים ידני'!N1619,"")</f>
        <v/>
      </c>
      <c r="G1616" s="52">
        <v>1</v>
      </c>
      <c r="H1616" s="52">
        <v>1</v>
      </c>
    </row>
    <row r="1617" spans="1:8">
      <c r="A1617" s="52">
        <v>2022</v>
      </c>
      <c r="B1617" s="53">
        <f>'גליון הקלדת נתונים ידני'!$J$1</f>
        <v>123456</v>
      </c>
      <c r="C1617" s="53" t="str">
        <f>IF('גליון הקלדת נתונים ידני'!P1620=2,'גליון הקלדת נתונים ידני'!O1620,"")</f>
        <v/>
      </c>
      <c r="D1617" s="53">
        <v>0</v>
      </c>
      <c r="E1617" s="54" t="str">
        <f>IF('גליון הקלדת נתונים ידני'!P1620=2,'גליון הקלדת נתונים ידני'!M1620,"")</f>
        <v/>
      </c>
      <c r="F1617" s="54" t="str">
        <f>IF('גליון הקלדת נתונים ידני'!P1620=2,'גליון הקלדת נתונים ידני'!N1620,"")</f>
        <v/>
      </c>
      <c r="G1617" s="52">
        <v>1</v>
      </c>
      <c r="H1617" s="52">
        <v>1</v>
      </c>
    </row>
    <row r="1618" spans="1:8">
      <c r="A1618" s="52">
        <v>2022</v>
      </c>
      <c r="B1618" s="53">
        <f>'גליון הקלדת נתונים ידני'!$J$1</f>
        <v>123456</v>
      </c>
      <c r="C1618" s="53" t="str">
        <f>IF('גליון הקלדת נתונים ידני'!P1621=2,'גליון הקלדת נתונים ידני'!O1621,"")</f>
        <v/>
      </c>
      <c r="D1618" s="53">
        <v>0</v>
      </c>
      <c r="E1618" s="54" t="str">
        <f>IF('גליון הקלדת נתונים ידני'!P1621=2,'גליון הקלדת נתונים ידני'!M1621,"")</f>
        <v/>
      </c>
      <c r="F1618" s="54" t="str">
        <f>IF('גליון הקלדת נתונים ידני'!P1621=2,'גליון הקלדת נתונים ידני'!N1621,"")</f>
        <v/>
      </c>
      <c r="G1618" s="52">
        <v>1</v>
      </c>
      <c r="H1618" s="52">
        <v>1</v>
      </c>
    </row>
    <row r="1619" spans="1:8">
      <c r="A1619" s="52">
        <v>2022</v>
      </c>
      <c r="B1619" s="53">
        <f>'גליון הקלדת נתונים ידני'!$J$1</f>
        <v>123456</v>
      </c>
      <c r="C1619" s="53" t="str">
        <f>IF('גליון הקלדת נתונים ידני'!P1622=2,'גליון הקלדת נתונים ידני'!O1622,"")</f>
        <v/>
      </c>
      <c r="D1619" s="53">
        <v>0</v>
      </c>
      <c r="E1619" s="54" t="str">
        <f>IF('גליון הקלדת נתונים ידני'!P1622=2,'גליון הקלדת נתונים ידני'!M1622,"")</f>
        <v/>
      </c>
      <c r="F1619" s="54" t="str">
        <f>IF('גליון הקלדת נתונים ידני'!P1622=2,'גליון הקלדת נתונים ידני'!N1622,"")</f>
        <v/>
      </c>
      <c r="G1619" s="52">
        <v>1</v>
      </c>
      <c r="H1619" s="52">
        <v>1</v>
      </c>
    </row>
    <row r="1620" spans="1:8">
      <c r="A1620" s="52">
        <v>2022</v>
      </c>
      <c r="B1620" s="53">
        <f>'גליון הקלדת נתונים ידני'!$J$1</f>
        <v>123456</v>
      </c>
      <c r="C1620" s="53" t="str">
        <f>IF('גליון הקלדת נתונים ידני'!P1623=2,'גליון הקלדת נתונים ידני'!O1623,"")</f>
        <v/>
      </c>
      <c r="D1620" s="53">
        <v>0</v>
      </c>
      <c r="E1620" s="54" t="str">
        <f>IF('גליון הקלדת נתונים ידני'!P1623=2,'גליון הקלדת נתונים ידני'!M1623,"")</f>
        <v/>
      </c>
      <c r="F1620" s="54" t="str">
        <f>IF('גליון הקלדת נתונים ידני'!P1623=2,'גליון הקלדת נתונים ידני'!N1623,"")</f>
        <v/>
      </c>
      <c r="G1620" s="52">
        <v>1</v>
      </c>
      <c r="H1620" s="52">
        <v>1</v>
      </c>
    </row>
    <row r="1621" spans="1:8">
      <c r="A1621" s="52">
        <v>2022</v>
      </c>
      <c r="B1621" s="53">
        <f>'גליון הקלדת נתונים ידני'!$J$1</f>
        <v>123456</v>
      </c>
      <c r="C1621" s="53" t="str">
        <f>IF('גליון הקלדת נתונים ידני'!P1624=2,'גליון הקלדת נתונים ידני'!O1624,"")</f>
        <v/>
      </c>
      <c r="D1621" s="53">
        <v>0</v>
      </c>
      <c r="E1621" s="54" t="str">
        <f>IF('גליון הקלדת נתונים ידני'!P1624=2,'גליון הקלדת נתונים ידני'!M1624,"")</f>
        <v/>
      </c>
      <c r="F1621" s="54" t="str">
        <f>IF('גליון הקלדת נתונים ידני'!P1624=2,'גליון הקלדת נתונים ידני'!N1624,"")</f>
        <v/>
      </c>
      <c r="G1621" s="52">
        <v>1</v>
      </c>
      <c r="H1621" s="52">
        <v>1</v>
      </c>
    </row>
    <row r="1622" spans="1:8">
      <c r="A1622" s="52">
        <v>2022</v>
      </c>
      <c r="B1622" s="53">
        <f>'גליון הקלדת נתונים ידני'!$J$1</f>
        <v>123456</v>
      </c>
      <c r="C1622" s="53" t="str">
        <f>IF('גליון הקלדת נתונים ידני'!P1625=2,'גליון הקלדת נתונים ידני'!O1625,"")</f>
        <v/>
      </c>
      <c r="D1622" s="53">
        <v>0</v>
      </c>
      <c r="E1622" s="54" t="str">
        <f>IF('גליון הקלדת נתונים ידני'!P1625=2,'גליון הקלדת נתונים ידני'!M1625,"")</f>
        <v/>
      </c>
      <c r="F1622" s="54" t="str">
        <f>IF('גליון הקלדת נתונים ידני'!P1625=2,'גליון הקלדת נתונים ידני'!N1625,"")</f>
        <v/>
      </c>
      <c r="G1622" s="52">
        <v>1</v>
      </c>
      <c r="H1622" s="52">
        <v>1</v>
      </c>
    </row>
    <row r="1623" spans="1:8">
      <c r="A1623" s="52">
        <v>2022</v>
      </c>
      <c r="B1623" s="53">
        <f>'גליון הקלדת נתונים ידני'!$J$1</f>
        <v>123456</v>
      </c>
      <c r="C1623" s="53" t="str">
        <f>IF('גליון הקלדת נתונים ידני'!P1626=2,'גליון הקלדת נתונים ידני'!O1626,"")</f>
        <v/>
      </c>
      <c r="D1623" s="53">
        <v>0</v>
      </c>
      <c r="E1623" s="54" t="str">
        <f>IF('גליון הקלדת נתונים ידני'!P1626=2,'גליון הקלדת נתונים ידני'!M1626,"")</f>
        <v/>
      </c>
      <c r="F1623" s="54" t="str">
        <f>IF('גליון הקלדת נתונים ידני'!P1626=2,'גליון הקלדת נתונים ידני'!N1626,"")</f>
        <v/>
      </c>
      <c r="G1623" s="52">
        <v>1</v>
      </c>
      <c r="H1623" s="52">
        <v>1</v>
      </c>
    </row>
    <row r="1624" spans="1:8">
      <c r="A1624" s="52">
        <v>2022</v>
      </c>
      <c r="B1624" s="53">
        <f>'גליון הקלדת נתונים ידני'!$J$1</f>
        <v>123456</v>
      </c>
      <c r="C1624" s="53" t="str">
        <f>IF('גליון הקלדת נתונים ידני'!P1627=2,'גליון הקלדת נתונים ידני'!O1627,"")</f>
        <v/>
      </c>
      <c r="D1624" s="53">
        <v>0</v>
      </c>
      <c r="E1624" s="54" t="str">
        <f>IF('גליון הקלדת נתונים ידני'!P1627=2,'גליון הקלדת נתונים ידני'!M1627,"")</f>
        <v/>
      </c>
      <c r="F1624" s="54" t="str">
        <f>IF('גליון הקלדת נתונים ידני'!P1627=2,'גליון הקלדת נתונים ידני'!N1627,"")</f>
        <v/>
      </c>
      <c r="G1624" s="52">
        <v>1</v>
      </c>
      <c r="H1624" s="52">
        <v>1</v>
      </c>
    </row>
    <row r="1625" spans="1:8">
      <c r="A1625" s="52">
        <v>2022</v>
      </c>
      <c r="B1625" s="53">
        <f>'גליון הקלדת נתונים ידני'!$J$1</f>
        <v>123456</v>
      </c>
      <c r="C1625" s="53" t="str">
        <f>IF('גליון הקלדת נתונים ידני'!P1628=2,'גליון הקלדת נתונים ידני'!O1628,"")</f>
        <v/>
      </c>
      <c r="D1625" s="53">
        <v>0</v>
      </c>
      <c r="E1625" s="54" t="str">
        <f>IF('גליון הקלדת נתונים ידני'!P1628=2,'גליון הקלדת נתונים ידני'!M1628,"")</f>
        <v/>
      </c>
      <c r="F1625" s="54" t="str">
        <f>IF('גליון הקלדת נתונים ידני'!P1628=2,'גליון הקלדת נתונים ידני'!N1628,"")</f>
        <v/>
      </c>
      <c r="G1625" s="52">
        <v>1</v>
      </c>
      <c r="H1625" s="52">
        <v>1</v>
      </c>
    </row>
    <row r="1626" spans="1:8">
      <c r="A1626" s="52">
        <v>2022</v>
      </c>
      <c r="B1626" s="53">
        <f>'גליון הקלדת נתונים ידני'!$J$1</f>
        <v>123456</v>
      </c>
      <c r="C1626" s="53" t="str">
        <f>IF('גליון הקלדת נתונים ידני'!P1629=2,'גליון הקלדת נתונים ידני'!O1629,"")</f>
        <v/>
      </c>
      <c r="D1626" s="53">
        <v>0</v>
      </c>
      <c r="E1626" s="54" t="str">
        <f>IF('גליון הקלדת נתונים ידני'!P1629=2,'גליון הקלדת נתונים ידני'!M1629,"")</f>
        <v/>
      </c>
      <c r="F1626" s="54" t="str">
        <f>IF('גליון הקלדת נתונים ידני'!P1629=2,'גליון הקלדת נתונים ידני'!N1629,"")</f>
        <v/>
      </c>
      <c r="G1626" s="52">
        <v>1</v>
      </c>
      <c r="H1626" s="52">
        <v>1</v>
      </c>
    </row>
    <row r="1627" spans="1:8">
      <c r="A1627" s="52">
        <v>2022</v>
      </c>
      <c r="B1627" s="53">
        <f>'גליון הקלדת נתונים ידני'!$J$1</f>
        <v>123456</v>
      </c>
      <c r="C1627" s="53" t="str">
        <f>IF('גליון הקלדת נתונים ידני'!P1630=2,'גליון הקלדת נתונים ידני'!O1630,"")</f>
        <v/>
      </c>
      <c r="D1627" s="53">
        <v>0</v>
      </c>
      <c r="E1627" s="54" t="str">
        <f>IF('גליון הקלדת נתונים ידני'!P1630=2,'גליון הקלדת נתונים ידני'!M1630,"")</f>
        <v/>
      </c>
      <c r="F1627" s="54" t="str">
        <f>IF('גליון הקלדת נתונים ידני'!P1630=2,'גליון הקלדת נתונים ידני'!N1630,"")</f>
        <v/>
      </c>
      <c r="G1627" s="52">
        <v>1</v>
      </c>
      <c r="H1627" s="52">
        <v>1</v>
      </c>
    </row>
    <row r="1628" spans="1:8">
      <c r="A1628" s="52">
        <v>2022</v>
      </c>
      <c r="B1628" s="53">
        <f>'גליון הקלדת נתונים ידני'!$J$1</f>
        <v>123456</v>
      </c>
      <c r="C1628" s="53" t="str">
        <f>IF('גליון הקלדת נתונים ידני'!P1631=2,'גליון הקלדת נתונים ידני'!O1631,"")</f>
        <v/>
      </c>
      <c r="D1628" s="53">
        <v>0</v>
      </c>
      <c r="E1628" s="54" t="str">
        <f>IF('גליון הקלדת נתונים ידני'!P1631=2,'גליון הקלדת נתונים ידני'!M1631,"")</f>
        <v/>
      </c>
      <c r="F1628" s="54" t="str">
        <f>IF('גליון הקלדת נתונים ידני'!P1631=2,'גליון הקלדת נתונים ידני'!N1631,"")</f>
        <v/>
      </c>
      <c r="G1628" s="52">
        <v>1</v>
      </c>
      <c r="H1628" s="52">
        <v>1</v>
      </c>
    </row>
    <row r="1629" spans="1:8">
      <c r="A1629" s="52">
        <v>2022</v>
      </c>
      <c r="B1629" s="53">
        <f>'גליון הקלדת נתונים ידני'!$J$1</f>
        <v>123456</v>
      </c>
      <c r="C1629" s="53" t="str">
        <f>IF('גליון הקלדת נתונים ידני'!P1632=2,'גליון הקלדת נתונים ידני'!O1632,"")</f>
        <v/>
      </c>
      <c r="D1629" s="53">
        <v>0</v>
      </c>
      <c r="E1629" s="54" t="str">
        <f>IF('גליון הקלדת נתונים ידני'!P1632=2,'גליון הקלדת נתונים ידני'!M1632,"")</f>
        <v/>
      </c>
      <c r="F1629" s="54" t="str">
        <f>IF('גליון הקלדת נתונים ידני'!P1632=2,'גליון הקלדת נתונים ידני'!N1632,"")</f>
        <v/>
      </c>
      <c r="G1629" s="52">
        <v>1</v>
      </c>
      <c r="H1629" s="52">
        <v>1</v>
      </c>
    </row>
    <row r="1630" spans="1:8">
      <c r="A1630" s="52">
        <v>2022</v>
      </c>
      <c r="B1630" s="53">
        <f>'גליון הקלדת נתונים ידני'!$J$1</f>
        <v>123456</v>
      </c>
      <c r="C1630" s="53" t="str">
        <f>IF('גליון הקלדת נתונים ידני'!P1633=2,'גליון הקלדת נתונים ידני'!O1633,"")</f>
        <v/>
      </c>
      <c r="D1630" s="53">
        <v>0</v>
      </c>
      <c r="E1630" s="54" t="str">
        <f>IF('גליון הקלדת נתונים ידני'!P1633=2,'גליון הקלדת נתונים ידני'!M1633,"")</f>
        <v/>
      </c>
      <c r="F1630" s="54" t="str">
        <f>IF('גליון הקלדת נתונים ידני'!P1633=2,'גליון הקלדת נתונים ידני'!N1633,"")</f>
        <v/>
      </c>
      <c r="G1630" s="52">
        <v>1</v>
      </c>
      <c r="H1630" s="52">
        <v>1</v>
      </c>
    </row>
    <row r="1631" spans="1:8">
      <c r="A1631" s="52">
        <v>2022</v>
      </c>
      <c r="B1631" s="53">
        <f>'גליון הקלדת נתונים ידני'!$J$1</f>
        <v>123456</v>
      </c>
      <c r="C1631" s="53" t="str">
        <f>IF('גליון הקלדת נתונים ידני'!P1634=2,'גליון הקלדת נתונים ידני'!O1634,"")</f>
        <v/>
      </c>
      <c r="D1631" s="53">
        <v>0</v>
      </c>
      <c r="E1631" s="54" t="str">
        <f>IF('גליון הקלדת נתונים ידני'!P1634=2,'גליון הקלדת נתונים ידני'!M1634,"")</f>
        <v/>
      </c>
      <c r="F1631" s="54" t="str">
        <f>IF('גליון הקלדת נתונים ידני'!P1634=2,'גליון הקלדת נתונים ידני'!N1634,"")</f>
        <v/>
      </c>
      <c r="G1631" s="52">
        <v>1</v>
      </c>
      <c r="H1631" s="52">
        <v>1</v>
      </c>
    </row>
    <row r="1632" spans="1:8">
      <c r="A1632" s="52">
        <v>2022</v>
      </c>
      <c r="B1632" s="53">
        <f>'גליון הקלדת נתונים ידני'!$J$1</f>
        <v>123456</v>
      </c>
      <c r="C1632" s="53" t="str">
        <f>IF('גליון הקלדת נתונים ידני'!P1635=2,'גליון הקלדת נתונים ידני'!O1635,"")</f>
        <v/>
      </c>
      <c r="D1632" s="53">
        <v>0</v>
      </c>
      <c r="E1632" s="54" t="str">
        <f>IF('גליון הקלדת נתונים ידני'!P1635=2,'גליון הקלדת נתונים ידני'!M1635,"")</f>
        <v/>
      </c>
      <c r="F1632" s="54" t="str">
        <f>IF('גליון הקלדת נתונים ידני'!P1635=2,'גליון הקלדת נתונים ידני'!N1635,"")</f>
        <v/>
      </c>
      <c r="G1632" s="52">
        <v>1</v>
      </c>
      <c r="H1632" s="52">
        <v>1</v>
      </c>
    </row>
    <row r="1633" spans="1:8">
      <c r="A1633" s="52">
        <v>2022</v>
      </c>
      <c r="B1633" s="53">
        <f>'גליון הקלדת נתונים ידני'!$J$1</f>
        <v>123456</v>
      </c>
      <c r="C1633" s="53" t="str">
        <f>IF('גליון הקלדת נתונים ידני'!P1636=2,'גליון הקלדת נתונים ידני'!O1636,"")</f>
        <v/>
      </c>
      <c r="D1633" s="53">
        <v>0</v>
      </c>
      <c r="E1633" s="54" t="str">
        <f>IF('גליון הקלדת נתונים ידני'!P1636=2,'גליון הקלדת נתונים ידני'!M1636,"")</f>
        <v/>
      </c>
      <c r="F1633" s="54" t="str">
        <f>IF('גליון הקלדת נתונים ידני'!P1636=2,'גליון הקלדת נתונים ידני'!N1636,"")</f>
        <v/>
      </c>
      <c r="G1633" s="52">
        <v>1</v>
      </c>
      <c r="H1633" s="52">
        <v>1</v>
      </c>
    </row>
    <row r="1634" spans="1:8">
      <c r="A1634" s="52">
        <v>2022</v>
      </c>
      <c r="B1634" s="53">
        <f>'גליון הקלדת נתונים ידני'!$J$1</f>
        <v>123456</v>
      </c>
      <c r="C1634" s="53" t="str">
        <f>IF('גליון הקלדת נתונים ידני'!P1637=2,'גליון הקלדת נתונים ידני'!O1637,"")</f>
        <v/>
      </c>
      <c r="D1634" s="53">
        <v>0</v>
      </c>
      <c r="E1634" s="54" t="str">
        <f>IF('גליון הקלדת נתונים ידני'!P1637=2,'גליון הקלדת נתונים ידני'!M1637,"")</f>
        <v/>
      </c>
      <c r="F1634" s="54" t="str">
        <f>IF('גליון הקלדת נתונים ידני'!P1637=2,'גליון הקלדת נתונים ידני'!N1637,"")</f>
        <v/>
      </c>
      <c r="G1634" s="52">
        <v>1</v>
      </c>
      <c r="H1634" s="52">
        <v>1</v>
      </c>
    </row>
    <row r="1635" spans="1:8">
      <c r="A1635" s="52">
        <v>2022</v>
      </c>
      <c r="B1635" s="53">
        <f>'גליון הקלדת נתונים ידני'!$J$1</f>
        <v>123456</v>
      </c>
      <c r="C1635" s="53" t="str">
        <f>IF('גליון הקלדת נתונים ידני'!P1638=2,'גליון הקלדת נתונים ידני'!O1638,"")</f>
        <v/>
      </c>
      <c r="D1635" s="53">
        <v>0</v>
      </c>
      <c r="E1635" s="54" t="str">
        <f>IF('גליון הקלדת נתונים ידני'!P1638=2,'גליון הקלדת נתונים ידני'!M1638,"")</f>
        <v/>
      </c>
      <c r="F1635" s="54" t="str">
        <f>IF('גליון הקלדת נתונים ידני'!P1638=2,'גליון הקלדת נתונים ידני'!N1638,"")</f>
        <v/>
      </c>
      <c r="G1635" s="52">
        <v>1</v>
      </c>
      <c r="H1635" s="52">
        <v>1</v>
      </c>
    </row>
    <row r="1636" spans="1:8">
      <c r="A1636" s="52">
        <v>2022</v>
      </c>
      <c r="B1636" s="53">
        <f>'גליון הקלדת נתונים ידני'!$J$1</f>
        <v>123456</v>
      </c>
      <c r="C1636" s="53" t="str">
        <f>IF('גליון הקלדת נתונים ידני'!P1639=2,'גליון הקלדת נתונים ידני'!O1639,"")</f>
        <v/>
      </c>
      <c r="D1636" s="53">
        <v>0</v>
      </c>
      <c r="E1636" s="54" t="str">
        <f>IF('גליון הקלדת נתונים ידני'!P1639=2,'גליון הקלדת נתונים ידני'!M1639,"")</f>
        <v/>
      </c>
      <c r="F1636" s="54" t="str">
        <f>IF('גליון הקלדת נתונים ידני'!P1639=2,'גליון הקלדת נתונים ידני'!N1639,"")</f>
        <v/>
      </c>
      <c r="G1636" s="52">
        <v>1</v>
      </c>
      <c r="H1636" s="52">
        <v>1</v>
      </c>
    </row>
    <row r="1637" spans="1:8">
      <c r="A1637" s="52">
        <v>2022</v>
      </c>
      <c r="B1637" s="53">
        <f>'גליון הקלדת נתונים ידני'!$J$1</f>
        <v>123456</v>
      </c>
      <c r="C1637" s="53" t="str">
        <f>IF('גליון הקלדת נתונים ידני'!P1640=2,'גליון הקלדת נתונים ידני'!O1640,"")</f>
        <v/>
      </c>
      <c r="D1637" s="53">
        <v>0</v>
      </c>
      <c r="E1637" s="54" t="str">
        <f>IF('גליון הקלדת נתונים ידני'!P1640=2,'גליון הקלדת נתונים ידני'!M1640,"")</f>
        <v/>
      </c>
      <c r="F1637" s="54" t="str">
        <f>IF('גליון הקלדת נתונים ידני'!P1640=2,'גליון הקלדת נתונים ידני'!N1640,"")</f>
        <v/>
      </c>
      <c r="G1637" s="52">
        <v>1</v>
      </c>
      <c r="H1637" s="52">
        <v>1</v>
      </c>
    </row>
    <row r="1638" spans="1:8">
      <c r="A1638" s="52">
        <v>2022</v>
      </c>
      <c r="B1638" s="53">
        <f>'גליון הקלדת נתונים ידני'!$J$1</f>
        <v>123456</v>
      </c>
      <c r="C1638" s="53" t="str">
        <f>IF('גליון הקלדת נתונים ידני'!P1641=2,'גליון הקלדת נתונים ידני'!O1641,"")</f>
        <v/>
      </c>
      <c r="D1638" s="53">
        <v>0</v>
      </c>
      <c r="E1638" s="54" t="str">
        <f>IF('גליון הקלדת נתונים ידני'!P1641=2,'גליון הקלדת נתונים ידני'!M1641,"")</f>
        <v/>
      </c>
      <c r="F1638" s="54" t="str">
        <f>IF('גליון הקלדת נתונים ידני'!P1641=2,'גליון הקלדת נתונים ידני'!N1641,"")</f>
        <v/>
      </c>
      <c r="G1638" s="52">
        <v>1</v>
      </c>
      <c r="H1638" s="52">
        <v>1</v>
      </c>
    </row>
    <row r="1639" spans="1:8">
      <c r="A1639" s="52">
        <v>2022</v>
      </c>
      <c r="B1639" s="53">
        <f>'גליון הקלדת נתונים ידני'!$J$1</f>
        <v>123456</v>
      </c>
      <c r="C1639" s="53" t="str">
        <f>IF('גליון הקלדת נתונים ידני'!P1642=2,'גליון הקלדת נתונים ידני'!O1642,"")</f>
        <v/>
      </c>
      <c r="D1639" s="53">
        <v>0</v>
      </c>
      <c r="E1639" s="54" t="str">
        <f>IF('גליון הקלדת נתונים ידני'!P1642=2,'גליון הקלדת נתונים ידני'!M1642,"")</f>
        <v/>
      </c>
      <c r="F1639" s="54" t="str">
        <f>IF('גליון הקלדת נתונים ידני'!P1642=2,'גליון הקלדת נתונים ידני'!N1642,"")</f>
        <v/>
      </c>
      <c r="G1639" s="52">
        <v>1</v>
      </c>
      <c r="H1639" s="52">
        <v>1</v>
      </c>
    </row>
    <row r="1640" spans="1:8">
      <c r="A1640" s="52">
        <v>2022</v>
      </c>
      <c r="B1640" s="53">
        <f>'גליון הקלדת נתונים ידני'!$J$1</f>
        <v>123456</v>
      </c>
      <c r="C1640" s="53" t="str">
        <f>IF('גליון הקלדת נתונים ידני'!P1643=2,'גליון הקלדת נתונים ידני'!O1643,"")</f>
        <v/>
      </c>
      <c r="D1640" s="53">
        <v>0</v>
      </c>
      <c r="E1640" s="54" t="str">
        <f>IF('גליון הקלדת נתונים ידני'!P1643=2,'גליון הקלדת נתונים ידני'!M1643,"")</f>
        <v/>
      </c>
      <c r="F1640" s="54" t="str">
        <f>IF('גליון הקלדת נתונים ידני'!P1643=2,'גליון הקלדת נתונים ידני'!N1643,"")</f>
        <v/>
      </c>
      <c r="G1640" s="52">
        <v>1</v>
      </c>
      <c r="H1640" s="52">
        <v>1</v>
      </c>
    </row>
    <row r="1641" spans="1:8">
      <c r="A1641" s="52">
        <v>2022</v>
      </c>
      <c r="B1641" s="53">
        <f>'גליון הקלדת נתונים ידני'!$J$1</f>
        <v>123456</v>
      </c>
      <c r="C1641" s="53" t="str">
        <f>IF('גליון הקלדת נתונים ידני'!P1644=2,'גליון הקלדת נתונים ידני'!O1644,"")</f>
        <v/>
      </c>
      <c r="D1641" s="53">
        <v>0</v>
      </c>
      <c r="E1641" s="54" t="str">
        <f>IF('גליון הקלדת נתונים ידני'!P1644=2,'גליון הקלדת נתונים ידני'!M1644,"")</f>
        <v/>
      </c>
      <c r="F1641" s="54" t="str">
        <f>IF('גליון הקלדת נתונים ידני'!P1644=2,'גליון הקלדת נתונים ידני'!N1644,"")</f>
        <v/>
      </c>
      <c r="G1641" s="52">
        <v>1</v>
      </c>
      <c r="H1641" s="52">
        <v>1</v>
      </c>
    </row>
    <row r="1642" spans="1:8">
      <c r="A1642" s="52">
        <v>2022</v>
      </c>
      <c r="B1642" s="53">
        <f>'גליון הקלדת נתונים ידני'!$J$1</f>
        <v>123456</v>
      </c>
      <c r="C1642" s="53" t="str">
        <f>IF('גליון הקלדת נתונים ידני'!P1645=2,'גליון הקלדת נתונים ידני'!O1645,"")</f>
        <v/>
      </c>
      <c r="D1642" s="53">
        <v>0</v>
      </c>
      <c r="E1642" s="54" t="str">
        <f>IF('גליון הקלדת נתונים ידני'!P1645=2,'גליון הקלדת נתונים ידני'!M1645,"")</f>
        <v/>
      </c>
      <c r="F1642" s="54" t="str">
        <f>IF('גליון הקלדת נתונים ידני'!P1645=2,'גליון הקלדת נתונים ידני'!N1645,"")</f>
        <v/>
      </c>
      <c r="G1642" s="52">
        <v>1</v>
      </c>
      <c r="H1642" s="52">
        <v>1</v>
      </c>
    </row>
    <row r="1643" spans="1:8">
      <c r="A1643" s="52">
        <v>2022</v>
      </c>
      <c r="B1643" s="53">
        <f>'גליון הקלדת נתונים ידני'!$J$1</f>
        <v>123456</v>
      </c>
      <c r="C1643" s="53" t="str">
        <f>IF('גליון הקלדת נתונים ידני'!P1646=2,'גליון הקלדת נתונים ידני'!O1646,"")</f>
        <v/>
      </c>
      <c r="D1643" s="53">
        <v>0</v>
      </c>
      <c r="E1643" s="54" t="str">
        <f>IF('גליון הקלדת נתונים ידני'!P1646=2,'גליון הקלדת נתונים ידני'!M1646,"")</f>
        <v/>
      </c>
      <c r="F1643" s="54" t="str">
        <f>IF('גליון הקלדת נתונים ידני'!P1646=2,'גליון הקלדת נתונים ידני'!N1646,"")</f>
        <v/>
      </c>
      <c r="G1643" s="52">
        <v>1</v>
      </c>
      <c r="H1643" s="52">
        <v>1</v>
      </c>
    </row>
    <row r="1644" spans="1:8">
      <c r="A1644" s="52">
        <v>2022</v>
      </c>
      <c r="B1644" s="53">
        <f>'גליון הקלדת נתונים ידני'!$J$1</f>
        <v>123456</v>
      </c>
      <c r="C1644" s="53" t="str">
        <f>IF('גליון הקלדת נתונים ידני'!P1647=2,'גליון הקלדת נתונים ידני'!O1647,"")</f>
        <v/>
      </c>
      <c r="D1644" s="53">
        <v>0</v>
      </c>
      <c r="E1644" s="54" t="str">
        <f>IF('גליון הקלדת נתונים ידני'!P1647=2,'גליון הקלדת נתונים ידני'!M1647,"")</f>
        <v/>
      </c>
      <c r="F1644" s="54" t="str">
        <f>IF('גליון הקלדת נתונים ידני'!P1647=2,'גליון הקלדת נתונים ידני'!N1647,"")</f>
        <v/>
      </c>
      <c r="G1644" s="52">
        <v>1</v>
      </c>
      <c r="H1644" s="52">
        <v>1</v>
      </c>
    </row>
    <row r="1645" spans="1:8">
      <c r="A1645" s="52">
        <v>2022</v>
      </c>
      <c r="B1645" s="53">
        <f>'גליון הקלדת נתונים ידני'!$J$1</f>
        <v>123456</v>
      </c>
      <c r="C1645" s="53" t="str">
        <f>IF('גליון הקלדת נתונים ידני'!P1648=2,'גליון הקלדת נתונים ידני'!O1648,"")</f>
        <v/>
      </c>
      <c r="D1645" s="53">
        <v>0</v>
      </c>
      <c r="E1645" s="54" t="str">
        <f>IF('גליון הקלדת נתונים ידני'!P1648=2,'גליון הקלדת נתונים ידני'!M1648,"")</f>
        <v/>
      </c>
      <c r="F1645" s="54" t="str">
        <f>IF('גליון הקלדת נתונים ידני'!P1648=2,'גליון הקלדת נתונים ידני'!N1648,"")</f>
        <v/>
      </c>
      <c r="G1645" s="52">
        <v>1</v>
      </c>
      <c r="H1645" s="52">
        <v>1</v>
      </c>
    </row>
    <row r="1646" spans="1:8">
      <c r="A1646" s="52">
        <v>2022</v>
      </c>
      <c r="B1646" s="53">
        <f>'גליון הקלדת נתונים ידני'!$J$1</f>
        <v>123456</v>
      </c>
      <c r="C1646" s="53" t="str">
        <f>IF('גליון הקלדת נתונים ידני'!P1649=2,'גליון הקלדת נתונים ידני'!O1649,"")</f>
        <v/>
      </c>
      <c r="D1646" s="53">
        <v>0</v>
      </c>
      <c r="E1646" s="54" t="str">
        <f>IF('גליון הקלדת נתונים ידני'!P1649=2,'גליון הקלדת נתונים ידני'!M1649,"")</f>
        <v/>
      </c>
      <c r="F1646" s="54" t="str">
        <f>IF('גליון הקלדת נתונים ידני'!P1649=2,'גליון הקלדת נתונים ידני'!N1649,"")</f>
        <v/>
      </c>
      <c r="G1646" s="52">
        <v>1</v>
      </c>
      <c r="H1646" s="52">
        <v>1</v>
      </c>
    </row>
    <row r="1647" spans="1:8">
      <c r="A1647" s="52">
        <v>2022</v>
      </c>
      <c r="B1647" s="53">
        <f>'גליון הקלדת נתונים ידני'!$J$1</f>
        <v>123456</v>
      </c>
      <c r="C1647" s="53" t="str">
        <f>IF('גליון הקלדת נתונים ידני'!P1650=2,'גליון הקלדת נתונים ידני'!O1650,"")</f>
        <v/>
      </c>
      <c r="D1647" s="53">
        <v>0</v>
      </c>
      <c r="E1647" s="54" t="str">
        <f>IF('גליון הקלדת נתונים ידני'!P1650=2,'גליון הקלדת נתונים ידני'!M1650,"")</f>
        <v/>
      </c>
      <c r="F1647" s="54" t="str">
        <f>IF('גליון הקלדת נתונים ידני'!P1650=2,'גליון הקלדת נתונים ידני'!N1650,"")</f>
        <v/>
      </c>
      <c r="G1647" s="52">
        <v>1</v>
      </c>
      <c r="H1647" s="52">
        <v>1</v>
      </c>
    </row>
    <row r="1648" spans="1:8">
      <c r="A1648" s="52">
        <v>2022</v>
      </c>
      <c r="B1648" s="53">
        <f>'גליון הקלדת נתונים ידני'!$J$1</f>
        <v>123456</v>
      </c>
      <c r="C1648" s="53" t="str">
        <f>IF('גליון הקלדת נתונים ידני'!P1651=2,'גליון הקלדת נתונים ידני'!O1651,"")</f>
        <v/>
      </c>
      <c r="D1648" s="53">
        <v>0</v>
      </c>
      <c r="E1648" s="54" t="str">
        <f>IF('גליון הקלדת נתונים ידני'!P1651=2,'גליון הקלדת נתונים ידני'!M1651,"")</f>
        <v/>
      </c>
      <c r="F1648" s="54" t="str">
        <f>IF('גליון הקלדת נתונים ידני'!P1651=2,'גליון הקלדת נתונים ידני'!N1651,"")</f>
        <v/>
      </c>
      <c r="G1648" s="52">
        <v>1</v>
      </c>
      <c r="H1648" s="52">
        <v>1</v>
      </c>
    </row>
    <row r="1649" spans="1:8">
      <c r="A1649" s="52">
        <v>2022</v>
      </c>
      <c r="B1649" s="53">
        <f>'גליון הקלדת נתונים ידני'!$J$1</f>
        <v>123456</v>
      </c>
      <c r="C1649" s="53" t="str">
        <f>IF('גליון הקלדת נתונים ידני'!P1652=2,'גליון הקלדת נתונים ידני'!O1652,"")</f>
        <v/>
      </c>
      <c r="D1649" s="53">
        <v>0</v>
      </c>
      <c r="E1649" s="54" t="str">
        <f>IF('גליון הקלדת נתונים ידני'!P1652=2,'גליון הקלדת נתונים ידני'!M1652,"")</f>
        <v/>
      </c>
      <c r="F1649" s="54" t="str">
        <f>IF('גליון הקלדת נתונים ידני'!P1652=2,'גליון הקלדת נתונים ידני'!N1652,"")</f>
        <v/>
      </c>
      <c r="G1649" s="52">
        <v>1</v>
      </c>
      <c r="H1649" s="52">
        <v>1</v>
      </c>
    </row>
    <row r="1650" spans="1:8">
      <c r="A1650" s="52">
        <v>2022</v>
      </c>
      <c r="B1650" s="53">
        <f>'גליון הקלדת נתונים ידני'!$J$1</f>
        <v>123456</v>
      </c>
      <c r="C1650" s="53" t="str">
        <f>IF('גליון הקלדת נתונים ידני'!P1653=2,'גליון הקלדת נתונים ידני'!O1653,"")</f>
        <v/>
      </c>
      <c r="D1650" s="53">
        <v>0</v>
      </c>
      <c r="E1650" s="54" t="str">
        <f>IF('גליון הקלדת נתונים ידני'!P1653=2,'גליון הקלדת נתונים ידני'!M1653,"")</f>
        <v/>
      </c>
      <c r="F1650" s="54" t="str">
        <f>IF('גליון הקלדת נתונים ידני'!P1653=2,'גליון הקלדת נתונים ידני'!N1653,"")</f>
        <v/>
      </c>
      <c r="G1650" s="52">
        <v>1</v>
      </c>
      <c r="H1650" s="52">
        <v>1</v>
      </c>
    </row>
    <row r="1651" spans="1:8">
      <c r="A1651" s="52">
        <v>2022</v>
      </c>
      <c r="B1651" s="53">
        <f>'גליון הקלדת נתונים ידני'!$J$1</f>
        <v>123456</v>
      </c>
      <c r="C1651" s="53" t="str">
        <f>IF('גליון הקלדת נתונים ידני'!P1654=2,'גליון הקלדת נתונים ידני'!O1654,"")</f>
        <v/>
      </c>
      <c r="D1651" s="53">
        <v>0</v>
      </c>
      <c r="E1651" s="54" t="str">
        <f>IF('גליון הקלדת נתונים ידני'!P1654=2,'גליון הקלדת נתונים ידני'!M1654,"")</f>
        <v/>
      </c>
      <c r="F1651" s="54" t="str">
        <f>IF('גליון הקלדת נתונים ידני'!P1654=2,'גליון הקלדת נתונים ידני'!N1654,"")</f>
        <v/>
      </c>
      <c r="G1651" s="52">
        <v>1</v>
      </c>
      <c r="H1651" s="52">
        <v>1</v>
      </c>
    </row>
    <row r="1652" spans="1:8">
      <c r="A1652" s="52">
        <v>2022</v>
      </c>
      <c r="B1652" s="53">
        <f>'גליון הקלדת נתונים ידני'!$J$1</f>
        <v>123456</v>
      </c>
      <c r="C1652" s="53" t="str">
        <f>IF('גליון הקלדת נתונים ידני'!P1655=2,'גליון הקלדת נתונים ידני'!O1655,"")</f>
        <v/>
      </c>
      <c r="D1652" s="53">
        <v>0</v>
      </c>
      <c r="E1652" s="54" t="str">
        <f>IF('גליון הקלדת נתונים ידני'!P1655=2,'גליון הקלדת נתונים ידני'!M1655,"")</f>
        <v/>
      </c>
      <c r="F1652" s="54" t="str">
        <f>IF('גליון הקלדת נתונים ידני'!P1655=2,'גליון הקלדת נתונים ידני'!N1655,"")</f>
        <v/>
      </c>
      <c r="G1652" s="52">
        <v>1</v>
      </c>
      <c r="H1652" s="52">
        <v>1</v>
      </c>
    </row>
    <row r="1653" spans="1:8">
      <c r="A1653" s="52">
        <v>2022</v>
      </c>
      <c r="B1653" s="53">
        <f>'גליון הקלדת נתונים ידני'!$J$1</f>
        <v>123456</v>
      </c>
      <c r="C1653" s="53" t="str">
        <f>IF('גליון הקלדת נתונים ידני'!P1656=2,'גליון הקלדת נתונים ידני'!O1656,"")</f>
        <v/>
      </c>
      <c r="D1653" s="53">
        <v>0</v>
      </c>
      <c r="E1653" s="54" t="str">
        <f>IF('גליון הקלדת נתונים ידני'!P1656=2,'גליון הקלדת נתונים ידני'!M1656,"")</f>
        <v/>
      </c>
      <c r="F1653" s="54" t="str">
        <f>IF('גליון הקלדת נתונים ידני'!P1656=2,'גליון הקלדת נתונים ידני'!N1656,"")</f>
        <v/>
      </c>
      <c r="G1653" s="52">
        <v>1</v>
      </c>
      <c r="H1653" s="52">
        <v>1</v>
      </c>
    </row>
    <row r="1654" spans="1:8">
      <c r="A1654" s="52">
        <v>2022</v>
      </c>
      <c r="B1654" s="53">
        <f>'גליון הקלדת נתונים ידני'!$J$1</f>
        <v>123456</v>
      </c>
      <c r="C1654" s="53" t="str">
        <f>IF('גליון הקלדת נתונים ידני'!P1657=2,'גליון הקלדת נתונים ידני'!O1657,"")</f>
        <v/>
      </c>
      <c r="D1654" s="53">
        <v>0</v>
      </c>
      <c r="E1654" s="54" t="str">
        <f>IF('גליון הקלדת נתונים ידני'!P1657=2,'גליון הקלדת נתונים ידני'!M1657,"")</f>
        <v/>
      </c>
      <c r="F1654" s="54" t="str">
        <f>IF('גליון הקלדת נתונים ידני'!P1657=2,'גליון הקלדת נתונים ידני'!N1657,"")</f>
        <v/>
      </c>
      <c r="G1654" s="52">
        <v>1</v>
      </c>
      <c r="H1654" s="52">
        <v>1</v>
      </c>
    </row>
    <row r="1655" spans="1:8">
      <c r="A1655" s="52">
        <v>2022</v>
      </c>
      <c r="B1655" s="53">
        <f>'גליון הקלדת נתונים ידני'!$J$1</f>
        <v>123456</v>
      </c>
      <c r="C1655" s="53" t="str">
        <f>IF('גליון הקלדת נתונים ידני'!P1658=2,'גליון הקלדת נתונים ידני'!O1658,"")</f>
        <v/>
      </c>
      <c r="D1655" s="53">
        <v>0</v>
      </c>
      <c r="E1655" s="54" t="str">
        <f>IF('גליון הקלדת נתונים ידני'!P1658=2,'גליון הקלדת נתונים ידני'!M1658,"")</f>
        <v/>
      </c>
      <c r="F1655" s="54" t="str">
        <f>IF('גליון הקלדת נתונים ידני'!P1658=2,'גליון הקלדת נתונים ידני'!N1658,"")</f>
        <v/>
      </c>
      <c r="G1655" s="52">
        <v>1</v>
      </c>
      <c r="H1655" s="52">
        <v>1</v>
      </c>
    </row>
    <row r="1656" spans="1:8">
      <c r="A1656" s="52">
        <v>2022</v>
      </c>
      <c r="B1656" s="53">
        <f>'גליון הקלדת נתונים ידני'!$J$1</f>
        <v>123456</v>
      </c>
      <c r="C1656" s="53" t="str">
        <f>IF('גליון הקלדת נתונים ידני'!P1659=2,'גליון הקלדת נתונים ידני'!O1659,"")</f>
        <v/>
      </c>
      <c r="D1656" s="53">
        <v>0</v>
      </c>
      <c r="E1656" s="54" t="str">
        <f>IF('גליון הקלדת נתונים ידני'!P1659=2,'גליון הקלדת נתונים ידני'!M1659,"")</f>
        <v/>
      </c>
      <c r="F1656" s="54" t="str">
        <f>IF('גליון הקלדת נתונים ידני'!P1659=2,'גליון הקלדת נתונים ידני'!N1659,"")</f>
        <v/>
      </c>
      <c r="G1656" s="52">
        <v>1</v>
      </c>
      <c r="H1656" s="52">
        <v>1</v>
      </c>
    </row>
    <row r="1657" spans="1:8">
      <c r="A1657" s="52">
        <v>2022</v>
      </c>
      <c r="B1657" s="53">
        <f>'גליון הקלדת נתונים ידני'!$J$1</f>
        <v>123456</v>
      </c>
      <c r="C1657" s="53" t="str">
        <f>IF('גליון הקלדת נתונים ידני'!P1660=2,'גליון הקלדת נתונים ידני'!O1660,"")</f>
        <v/>
      </c>
      <c r="D1657" s="53">
        <v>0</v>
      </c>
      <c r="E1657" s="54" t="str">
        <f>IF('גליון הקלדת נתונים ידני'!P1660=2,'גליון הקלדת נתונים ידני'!M1660,"")</f>
        <v/>
      </c>
      <c r="F1657" s="54" t="str">
        <f>IF('גליון הקלדת נתונים ידני'!P1660=2,'גליון הקלדת נתונים ידני'!N1660,"")</f>
        <v/>
      </c>
      <c r="G1657" s="52">
        <v>1</v>
      </c>
      <c r="H1657" s="52">
        <v>1</v>
      </c>
    </row>
    <row r="1658" spans="1:8">
      <c r="A1658" s="52">
        <v>2022</v>
      </c>
      <c r="B1658" s="53">
        <f>'גליון הקלדת נתונים ידני'!$J$1</f>
        <v>123456</v>
      </c>
      <c r="C1658" s="53" t="str">
        <f>IF('גליון הקלדת נתונים ידני'!P1661=2,'גליון הקלדת נתונים ידני'!O1661,"")</f>
        <v/>
      </c>
      <c r="D1658" s="53">
        <v>0</v>
      </c>
      <c r="E1658" s="54" t="str">
        <f>IF('גליון הקלדת נתונים ידני'!P1661=2,'גליון הקלדת נתונים ידני'!M1661,"")</f>
        <v/>
      </c>
      <c r="F1658" s="54" t="str">
        <f>IF('גליון הקלדת נתונים ידני'!P1661=2,'גליון הקלדת נתונים ידני'!N1661,"")</f>
        <v/>
      </c>
      <c r="G1658" s="52">
        <v>1</v>
      </c>
      <c r="H1658" s="52">
        <v>1</v>
      </c>
    </row>
    <row r="1659" spans="1:8">
      <c r="A1659" s="52">
        <v>2022</v>
      </c>
      <c r="B1659" s="53">
        <f>'גליון הקלדת נתונים ידני'!$J$1</f>
        <v>123456</v>
      </c>
      <c r="C1659" s="53" t="str">
        <f>IF('גליון הקלדת נתונים ידני'!P1662=2,'גליון הקלדת נתונים ידני'!O1662,"")</f>
        <v/>
      </c>
      <c r="D1659" s="53">
        <v>0</v>
      </c>
      <c r="E1659" s="54" t="str">
        <f>IF('גליון הקלדת נתונים ידני'!P1662=2,'גליון הקלדת נתונים ידני'!M1662,"")</f>
        <v/>
      </c>
      <c r="F1659" s="54" t="str">
        <f>IF('גליון הקלדת נתונים ידני'!P1662=2,'גליון הקלדת נתונים ידני'!N1662,"")</f>
        <v/>
      </c>
      <c r="G1659" s="52">
        <v>1</v>
      </c>
      <c r="H1659" s="52">
        <v>1</v>
      </c>
    </row>
    <row r="1660" spans="1:8">
      <c r="A1660" s="52">
        <v>2022</v>
      </c>
      <c r="B1660" s="53">
        <f>'גליון הקלדת נתונים ידני'!$J$1</f>
        <v>123456</v>
      </c>
      <c r="C1660" s="53" t="str">
        <f>IF('גליון הקלדת נתונים ידני'!P1663=2,'גליון הקלדת נתונים ידני'!O1663,"")</f>
        <v/>
      </c>
      <c r="D1660" s="53">
        <v>0</v>
      </c>
      <c r="E1660" s="54" t="str">
        <f>IF('גליון הקלדת נתונים ידני'!P1663=2,'גליון הקלדת נתונים ידני'!M1663,"")</f>
        <v/>
      </c>
      <c r="F1660" s="54" t="str">
        <f>IF('גליון הקלדת נתונים ידני'!P1663=2,'גליון הקלדת נתונים ידני'!N1663,"")</f>
        <v/>
      </c>
      <c r="G1660" s="52">
        <v>1</v>
      </c>
      <c r="H1660" s="52">
        <v>1</v>
      </c>
    </row>
    <row r="1661" spans="1:8">
      <c r="A1661" s="52">
        <v>2022</v>
      </c>
      <c r="B1661" s="53">
        <f>'גליון הקלדת נתונים ידני'!$J$1</f>
        <v>123456</v>
      </c>
      <c r="C1661" s="53" t="str">
        <f>IF('גליון הקלדת נתונים ידני'!P1664=2,'גליון הקלדת נתונים ידני'!O1664,"")</f>
        <v/>
      </c>
      <c r="D1661" s="53">
        <v>0</v>
      </c>
      <c r="E1661" s="54" t="str">
        <f>IF('גליון הקלדת נתונים ידני'!P1664=2,'גליון הקלדת נתונים ידני'!M1664,"")</f>
        <v/>
      </c>
      <c r="F1661" s="54" t="str">
        <f>IF('גליון הקלדת נתונים ידני'!P1664=2,'גליון הקלדת נתונים ידני'!N1664,"")</f>
        <v/>
      </c>
      <c r="G1661" s="52">
        <v>1</v>
      </c>
      <c r="H1661" s="52">
        <v>1</v>
      </c>
    </row>
    <row r="1662" spans="1:8">
      <c r="A1662" s="52">
        <v>2022</v>
      </c>
      <c r="B1662" s="53">
        <f>'גליון הקלדת נתונים ידני'!$J$1</f>
        <v>123456</v>
      </c>
      <c r="C1662" s="53" t="str">
        <f>IF('גליון הקלדת נתונים ידני'!P1665=2,'גליון הקלדת נתונים ידני'!O1665,"")</f>
        <v/>
      </c>
      <c r="D1662" s="53">
        <v>0</v>
      </c>
      <c r="E1662" s="54" t="str">
        <f>IF('גליון הקלדת נתונים ידני'!P1665=2,'גליון הקלדת נתונים ידני'!M1665,"")</f>
        <v/>
      </c>
      <c r="F1662" s="54" t="str">
        <f>IF('גליון הקלדת נתונים ידני'!P1665=2,'גליון הקלדת נתונים ידני'!N1665,"")</f>
        <v/>
      </c>
      <c r="G1662" s="52">
        <v>1</v>
      </c>
      <c r="H1662" s="52">
        <v>1</v>
      </c>
    </row>
    <row r="1663" spans="1:8">
      <c r="A1663" s="52">
        <v>2022</v>
      </c>
      <c r="B1663" s="53">
        <f>'גליון הקלדת נתונים ידני'!$J$1</f>
        <v>123456</v>
      </c>
      <c r="C1663" s="53" t="str">
        <f>IF('גליון הקלדת נתונים ידני'!P1666=2,'גליון הקלדת נתונים ידני'!O1666,"")</f>
        <v/>
      </c>
      <c r="D1663" s="53">
        <v>0</v>
      </c>
      <c r="E1663" s="54" t="str">
        <f>IF('גליון הקלדת נתונים ידני'!P1666=2,'גליון הקלדת נתונים ידני'!M1666,"")</f>
        <v/>
      </c>
      <c r="F1663" s="54" t="str">
        <f>IF('גליון הקלדת נתונים ידני'!P1666=2,'גליון הקלדת נתונים ידני'!N1666,"")</f>
        <v/>
      </c>
      <c r="G1663" s="52">
        <v>1</v>
      </c>
      <c r="H1663" s="52">
        <v>1</v>
      </c>
    </row>
    <row r="1664" spans="1:8">
      <c r="A1664" s="52">
        <v>2022</v>
      </c>
      <c r="B1664" s="53">
        <f>'גליון הקלדת נתונים ידני'!$J$1</f>
        <v>123456</v>
      </c>
      <c r="C1664" s="53" t="str">
        <f>IF('גליון הקלדת נתונים ידני'!P1667=2,'גליון הקלדת נתונים ידני'!O1667,"")</f>
        <v/>
      </c>
      <c r="D1664" s="53">
        <v>0</v>
      </c>
      <c r="E1664" s="54" t="str">
        <f>IF('גליון הקלדת נתונים ידני'!P1667=2,'גליון הקלדת נתונים ידני'!M1667,"")</f>
        <v/>
      </c>
      <c r="F1664" s="54" t="str">
        <f>IF('גליון הקלדת נתונים ידני'!P1667=2,'גליון הקלדת נתונים ידני'!N1667,"")</f>
        <v/>
      </c>
      <c r="G1664" s="52">
        <v>1</v>
      </c>
      <c r="H1664" s="52">
        <v>1</v>
      </c>
    </row>
    <row r="1665" spans="1:8">
      <c r="A1665" s="52">
        <v>2022</v>
      </c>
      <c r="B1665" s="53">
        <f>'גליון הקלדת נתונים ידני'!$J$1</f>
        <v>123456</v>
      </c>
      <c r="C1665" s="53" t="str">
        <f>IF('גליון הקלדת נתונים ידני'!P1668=2,'גליון הקלדת נתונים ידני'!O1668,"")</f>
        <v/>
      </c>
      <c r="D1665" s="53">
        <v>0</v>
      </c>
      <c r="E1665" s="54" t="str">
        <f>IF('גליון הקלדת נתונים ידני'!P1668=2,'גליון הקלדת נתונים ידני'!M1668,"")</f>
        <v/>
      </c>
      <c r="F1665" s="54" t="str">
        <f>IF('גליון הקלדת נתונים ידני'!P1668=2,'גליון הקלדת נתונים ידני'!N1668,"")</f>
        <v/>
      </c>
      <c r="G1665" s="52">
        <v>1</v>
      </c>
      <c r="H1665" s="52">
        <v>1</v>
      </c>
    </row>
    <row r="1666" spans="1:8">
      <c r="A1666" s="52">
        <v>2022</v>
      </c>
      <c r="B1666" s="53">
        <f>'גליון הקלדת נתונים ידני'!$J$1</f>
        <v>123456</v>
      </c>
      <c r="C1666" s="53" t="str">
        <f>IF('גליון הקלדת נתונים ידני'!P1669=2,'גליון הקלדת נתונים ידני'!O1669,"")</f>
        <v/>
      </c>
      <c r="D1666" s="53">
        <v>0</v>
      </c>
      <c r="E1666" s="54" t="str">
        <f>IF('גליון הקלדת נתונים ידני'!P1669=2,'גליון הקלדת נתונים ידני'!M1669,"")</f>
        <v/>
      </c>
      <c r="F1666" s="54" t="str">
        <f>IF('גליון הקלדת נתונים ידני'!P1669=2,'גליון הקלדת נתונים ידני'!N1669,"")</f>
        <v/>
      </c>
      <c r="G1666" s="52">
        <v>1</v>
      </c>
      <c r="H1666" s="52">
        <v>1</v>
      </c>
    </row>
    <row r="1667" spans="1:8">
      <c r="A1667" s="52">
        <v>2022</v>
      </c>
      <c r="B1667" s="53">
        <f>'גליון הקלדת נתונים ידני'!$J$1</f>
        <v>123456</v>
      </c>
      <c r="C1667" s="53" t="str">
        <f>IF('גליון הקלדת נתונים ידני'!P1670=2,'גליון הקלדת נתונים ידני'!O1670,"")</f>
        <v/>
      </c>
      <c r="D1667" s="53">
        <v>0</v>
      </c>
      <c r="E1667" s="54" t="str">
        <f>IF('גליון הקלדת נתונים ידני'!P1670=2,'גליון הקלדת נתונים ידני'!M1670,"")</f>
        <v/>
      </c>
      <c r="F1667" s="54" t="str">
        <f>IF('גליון הקלדת נתונים ידני'!P1670=2,'גליון הקלדת נתונים ידני'!N1670,"")</f>
        <v/>
      </c>
      <c r="G1667" s="52">
        <v>1</v>
      </c>
      <c r="H1667" s="52">
        <v>1</v>
      </c>
    </row>
    <row r="1668" spans="1:8">
      <c r="A1668" s="52">
        <v>2022</v>
      </c>
      <c r="B1668" s="53">
        <f>'גליון הקלדת נתונים ידני'!$J$1</f>
        <v>123456</v>
      </c>
      <c r="C1668" s="53" t="str">
        <f>IF('גליון הקלדת נתונים ידני'!P1671=2,'גליון הקלדת נתונים ידני'!O1671,"")</f>
        <v/>
      </c>
      <c r="D1668" s="53">
        <v>0</v>
      </c>
      <c r="E1668" s="54" t="str">
        <f>IF('גליון הקלדת נתונים ידני'!P1671=2,'גליון הקלדת נתונים ידני'!M1671,"")</f>
        <v/>
      </c>
      <c r="F1668" s="54" t="str">
        <f>IF('גליון הקלדת נתונים ידני'!P1671=2,'גליון הקלדת נתונים ידני'!N1671,"")</f>
        <v/>
      </c>
      <c r="G1668" s="52">
        <v>1</v>
      </c>
      <c r="H1668" s="52">
        <v>1</v>
      </c>
    </row>
    <row r="1669" spans="1:8">
      <c r="A1669" s="52">
        <v>2022</v>
      </c>
      <c r="B1669" s="53">
        <f>'גליון הקלדת נתונים ידני'!$J$1</f>
        <v>123456</v>
      </c>
      <c r="C1669" s="53" t="str">
        <f>IF('גליון הקלדת נתונים ידני'!P1672=2,'גליון הקלדת נתונים ידני'!O1672,"")</f>
        <v/>
      </c>
      <c r="D1669" s="53">
        <v>0</v>
      </c>
      <c r="E1669" s="54" t="str">
        <f>IF('גליון הקלדת נתונים ידני'!P1672=2,'גליון הקלדת נתונים ידני'!M1672,"")</f>
        <v/>
      </c>
      <c r="F1669" s="54" t="str">
        <f>IF('גליון הקלדת נתונים ידני'!P1672=2,'גליון הקלדת נתונים ידני'!N1672,"")</f>
        <v/>
      </c>
      <c r="G1669" s="52">
        <v>1</v>
      </c>
      <c r="H1669" s="52">
        <v>1</v>
      </c>
    </row>
    <row r="1670" spans="1:8">
      <c r="A1670" s="52">
        <v>2022</v>
      </c>
      <c r="B1670" s="53">
        <f>'גליון הקלדת נתונים ידני'!$J$1</f>
        <v>123456</v>
      </c>
      <c r="C1670" s="53" t="str">
        <f>IF('גליון הקלדת נתונים ידני'!P1673=2,'גליון הקלדת נתונים ידני'!O1673,"")</f>
        <v/>
      </c>
      <c r="D1670" s="53">
        <v>0</v>
      </c>
      <c r="E1670" s="54" t="str">
        <f>IF('גליון הקלדת נתונים ידני'!P1673=2,'גליון הקלדת נתונים ידני'!M1673,"")</f>
        <v/>
      </c>
      <c r="F1670" s="54" t="str">
        <f>IF('גליון הקלדת נתונים ידני'!P1673=2,'גליון הקלדת נתונים ידני'!N1673,"")</f>
        <v/>
      </c>
      <c r="G1670" s="52">
        <v>1</v>
      </c>
      <c r="H1670" s="52">
        <v>1</v>
      </c>
    </row>
    <row r="1671" spans="1:8">
      <c r="A1671" s="52">
        <v>2022</v>
      </c>
      <c r="B1671" s="53">
        <f>'גליון הקלדת נתונים ידני'!$J$1</f>
        <v>123456</v>
      </c>
      <c r="C1671" s="53" t="str">
        <f>IF('גליון הקלדת נתונים ידני'!P1674=2,'גליון הקלדת נתונים ידני'!O1674,"")</f>
        <v/>
      </c>
      <c r="D1671" s="53">
        <v>0</v>
      </c>
      <c r="E1671" s="54" t="str">
        <f>IF('גליון הקלדת נתונים ידני'!P1674=2,'גליון הקלדת נתונים ידני'!M1674,"")</f>
        <v/>
      </c>
      <c r="F1671" s="54" t="str">
        <f>IF('גליון הקלדת נתונים ידני'!P1674=2,'גליון הקלדת נתונים ידני'!N1674,"")</f>
        <v/>
      </c>
      <c r="G1671" s="52">
        <v>1</v>
      </c>
      <c r="H1671" s="52">
        <v>1</v>
      </c>
    </row>
    <row r="1672" spans="1:8">
      <c r="A1672" s="52">
        <v>2022</v>
      </c>
      <c r="B1672" s="53">
        <f>'גליון הקלדת נתונים ידני'!$J$1</f>
        <v>123456</v>
      </c>
      <c r="C1672" s="53" t="str">
        <f>IF('גליון הקלדת נתונים ידני'!P1675=2,'גליון הקלדת נתונים ידני'!O1675,"")</f>
        <v/>
      </c>
      <c r="D1672" s="53">
        <v>0</v>
      </c>
      <c r="E1672" s="54" t="str">
        <f>IF('גליון הקלדת נתונים ידני'!P1675=2,'גליון הקלדת נתונים ידני'!M1675,"")</f>
        <v/>
      </c>
      <c r="F1672" s="54" t="str">
        <f>IF('גליון הקלדת נתונים ידני'!P1675=2,'גליון הקלדת נתונים ידני'!N1675,"")</f>
        <v/>
      </c>
      <c r="G1672" s="52">
        <v>1</v>
      </c>
      <c r="H1672" s="52">
        <v>1</v>
      </c>
    </row>
    <row r="1673" spans="1:8">
      <c r="A1673" s="52">
        <v>2022</v>
      </c>
      <c r="B1673" s="53">
        <f>'גליון הקלדת נתונים ידני'!$J$1</f>
        <v>123456</v>
      </c>
      <c r="C1673" s="53" t="str">
        <f>IF('גליון הקלדת נתונים ידני'!P1676=2,'גליון הקלדת נתונים ידני'!O1676,"")</f>
        <v/>
      </c>
      <c r="D1673" s="53">
        <v>0</v>
      </c>
      <c r="E1673" s="54" t="str">
        <f>IF('גליון הקלדת נתונים ידני'!P1676=2,'גליון הקלדת נתונים ידני'!M1676,"")</f>
        <v/>
      </c>
      <c r="F1673" s="54" t="str">
        <f>IF('גליון הקלדת נתונים ידני'!P1676=2,'גליון הקלדת נתונים ידני'!N1676,"")</f>
        <v/>
      </c>
      <c r="G1673" s="52">
        <v>1</v>
      </c>
      <c r="H1673" s="52">
        <v>1</v>
      </c>
    </row>
    <row r="1674" spans="1:8">
      <c r="A1674" s="52">
        <v>2022</v>
      </c>
      <c r="B1674" s="53">
        <f>'גליון הקלדת נתונים ידני'!$J$1</f>
        <v>123456</v>
      </c>
      <c r="C1674" s="53" t="str">
        <f>IF('גליון הקלדת נתונים ידני'!P1677=2,'גליון הקלדת נתונים ידני'!O1677,"")</f>
        <v/>
      </c>
      <c r="D1674" s="53">
        <v>0</v>
      </c>
      <c r="E1674" s="54" t="str">
        <f>IF('גליון הקלדת נתונים ידני'!P1677=2,'גליון הקלדת נתונים ידני'!M1677,"")</f>
        <v/>
      </c>
      <c r="F1674" s="54" t="str">
        <f>IF('גליון הקלדת נתונים ידני'!P1677=2,'גליון הקלדת נתונים ידני'!N1677,"")</f>
        <v/>
      </c>
      <c r="G1674" s="52">
        <v>1</v>
      </c>
      <c r="H1674" s="52">
        <v>1</v>
      </c>
    </row>
    <row r="1675" spans="1:8">
      <c r="A1675" s="52">
        <v>2022</v>
      </c>
      <c r="B1675" s="53">
        <f>'גליון הקלדת נתונים ידני'!$J$1</f>
        <v>123456</v>
      </c>
      <c r="C1675" s="53" t="str">
        <f>IF('גליון הקלדת נתונים ידני'!P1678=2,'גליון הקלדת נתונים ידני'!O1678,"")</f>
        <v/>
      </c>
      <c r="D1675" s="53">
        <v>0</v>
      </c>
      <c r="E1675" s="54" t="str">
        <f>IF('גליון הקלדת נתונים ידני'!P1678=2,'גליון הקלדת נתונים ידני'!M1678,"")</f>
        <v/>
      </c>
      <c r="F1675" s="54" t="str">
        <f>IF('גליון הקלדת נתונים ידני'!P1678=2,'גליון הקלדת נתונים ידני'!N1678,"")</f>
        <v/>
      </c>
      <c r="G1675" s="52">
        <v>1</v>
      </c>
      <c r="H1675" s="52">
        <v>1</v>
      </c>
    </row>
    <row r="1676" spans="1:8">
      <c r="A1676" s="52">
        <v>2022</v>
      </c>
      <c r="B1676" s="53">
        <f>'גליון הקלדת נתונים ידני'!$J$1</f>
        <v>123456</v>
      </c>
      <c r="C1676" s="53" t="str">
        <f>IF('גליון הקלדת נתונים ידני'!P1679=2,'גליון הקלדת נתונים ידני'!O1679,"")</f>
        <v/>
      </c>
      <c r="D1676" s="53">
        <v>0</v>
      </c>
      <c r="E1676" s="54" t="str">
        <f>IF('גליון הקלדת נתונים ידני'!P1679=2,'גליון הקלדת נתונים ידני'!M1679,"")</f>
        <v/>
      </c>
      <c r="F1676" s="54" t="str">
        <f>IF('גליון הקלדת נתונים ידני'!P1679=2,'גליון הקלדת נתונים ידני'!N1679,"")</f>
        <v/>
      </c>
      <c r="G1676" s="52">
        <v>1</v>
      </c>
      <c r="H1676" s="52">
        <v>1</v>
      </c>
    </row>
    <row r="1677" spans="1:8">
      <c r="A1677" s="52">
        <v>2022</v>
      </c>
      <c r="B1677" s="53">
        <f>'גליון הקלדת נתונים ידני'!$J$1</f>
        <v>123456</v>
      </c>
      <c r="C1677" s="53" t="str">
        <f>IF('גליון הקלדת נתונים ידני'!P1680=2,'גליון הקלדת נתונים ידני'!O1680,"")</f>
        <v/>
      </c>
      <c r="D1677" s="53">
        <v>0</v>
      </c>
      <c r="E1677" s="54" t="str">
        <f>IF('גליון הקלדת נתונים ידני'!P1680=2,'גליון הקלדת נתונים ידני'!M1680,"")</f>
        <v/>
      </c>
      <c r="F1677" s="54" t="str">
        <f>IF('גליון הקלדת נתונים ידני'!P1680=2,'גליון הקלדת נתונים ידני'!N1680,"")</f>
        <v/>
      </c>
      <c r="G1677" s="52">
        <v>1</v>
      </c>
      <c r="H1677" s="52">
        <v>1</v>
      </c>
    </row>
    <row r="1678" spans="1:8">
      <c r="A1678" s="52">
        <v>2022</v>
      </c>
      <c r="B1678" s="53">
        <f>'גליון הקלדת נתונים ידני'!$J$1</f>
        <v>123456</v>
      </c>
      <c r="C1678" s="53" t="str">
        <f>IF('גליון הקלדת נתונים ידני'!P1681=2,'גליון הקלדת נתונים ידני'!O1681,"")</f>
        <v/>
      </c>
      <c r="D1678" s="53">
        <v>0</v>
      </c>
      <c r="E1678" s="54" t="str">
        <f>IF('גליון הקלדת נתונים ידני'!P1681=2,'גליון הקלדת נתונים ידני'!M1681,"")</f>
        <v/>
      </c>
      <c r="F1678" s="54" t="str">
        <f>IF('גליון הקלדת נתונים ידני'!P1681=2,'גליון הקלדת נתונים ידני'!N1681,"")</f>
        <v/>
      </c>
      <c r="G1678" s="52">
        <v>1</v>
      </c>
      <c r="H1678" s="52">
        <v>1</v>
      </c>
    </row>
    <row r="1679" spans="1:8">
      <c r="A1679" s="52">
        <v>2022</v>
      </c>
      <c r="B1679" s="53">
        <f>'גליון הקלדת נתונים ידני'!$J$1</f>
        <v>123456</v>
      </c>
      <c r="C1679" s="53" t="str">
        <f>IF('גליון הקלדת נתונים ידני'!P1682=2,'גליון הקלדת נתונים ידני'!O1682,"")</f>
        <v/>
      </c>
      <c r="D1679" s="53">
        <v>0</v>
      </c>
      <c r="E1679" s="54" t="str">
        <f>IF('גליון הקלדת נתונים ידני'!P1682=2,'גליון הקלדת נתונים ידני'!M1682,"")</f>
        <v/>
      </c>
      <c r="F1679" s="54" t="str">
        <f>IF('גליון הקלדת נתונים ידני'!P1682=2,'גליון הקלדת נתונים ידני'!N1682,"")</f>
        <v/>
      </c>
      <c r="G1679" s="52">
        <v>1</v>
      </c>
      <c r="H1679" s="52">
        <v>1</v>
      </c>
    </row>
    <row r="1680" spans="1:8">
      <c r="A1680" s="52">
        <v>2022</v>
      </c>
      <c r="B1680" s="53">
        <f>'גליון הקלדת נתונים ידני'!$J$1</f>
        <v>123456</v>
      </c>
      <c r="C1680" s="53" t="str">
        <f>IF('גליון הקלדת נתונים ידני'!P1683=2,'גליון הקלדת נתונים ידני'!O1683,"")</f>
        <v/>
      </c>
      <c r="D1680" s="53">
        <v>0</v>
      </c>
      <c r="E1680" s="54" t="str">
        <f>IF('גליון הקלדת נתונים ידני'!P1683=2,'גליון הקלדת נתונים ידני'!M1683,"")</f>
        <v/>
      </c>
      <c r="F1680" s="54" t="str">
        <f>IF('גליון הקלדת נתונים ידני'!P1683=2,'גליון הקלדת נתונים ידני'!N1683,"")</f>
        <v/>
      </c>
      <c r="G1680" s="52">
        <v>1</v>
      </c>
      <c r="H1680" s="52">
        <v>1</v>
      </c>
    </row>
    <row r="1681" spans="1:8">
      <c r="A1681" s="52">
        <v>2022</v>
      </c>
      <c r="B1681" s="53">
        <f>'גליון הקלדת נתונים ידני'!$J$1</f>
        <v>123456</v>
      </c>
      <c r="C1681" s="53" t="str">
        <f>IF('גליון הקלדת נתונים ידני'!P1684=2,'גליון הקלדת נתונים ידני'!O1684,"")</f>
        <v/>
      </c>
      <c r="D1681" s="53">
        <v>0</v>
      </c>
      <c r="E1681" s="54" t="str">
        <f>IF('גליון הקלדת נתונים ידני'!P1684=2,'גליון הקלדת נתונים ידני'!M1684,"")</f>
        <v/>
      </c>
      <c r="F1681" s="54" t="str">
        <f>IF('גליון הקלדת נתונים ידני'!P1684=2,'גליון הקלדת נתונים ידני'!N1684,"")</f>
        <v/>
      </c>
      <c r="G1681" s="52">
        <v>1</v>
      </c>
      <c r="H1681" s="52">
        <v>1</v>
      </c>
    </row>
    <row r="1682" spans="1:8">
      <c r="A1682" s="52">
        <v>2022</v>
      </c>
      <c r="B1682" s="53">
        <f>'גליון הקלדת נתונים ידני'!$J$1</f>
        <v>123456</v>
      </c>
      <c r="C1682" s="53" t="str">
        <f>IF('גליון הקלדת נתונים ידני'!P1685=2,'גליון הקלדת נתונים ידני'!O1685,"")</f>
        <v/>
      </c>
      <c r="D1682" s="53">
        <v>0</v>
      </c>
      <c r="E1682" s="54" t="str">
        <f>IF('גליון הקלדת נתונים ידני'!P1685=2,'גליון הקלדת נתונים ידני'!M1685,"")</f>
        <v/>
      </c>
      <c r="F1682" s="54" t="str">
        <f>IF('גליון הקלדת נתונים ידני'!P1685=2,'גליון הקלדת נתונים ידני'!N1685,"")</f>
        <v/>
      </c>
      <c r="G1682" s="52">
        <v>1</v>
      </c>
      <c r="H1682" s="52">
        <v>1</v>
      </c>
    </row>
    <row r="1683" spans="1:8">
      <c r="A1683" s="52">
        <v>2022</v>
      </c>
      <c r="B1683" s="53">
        <f>'גליון הקלדת נתונים ידני'!$J$1</f>
        <v>123456</v>
      </c>
      <c r="C1683" s="53" t="str">
        <f>IF('גליון הקלדת נתונים ידני'!P1686=2,'גליון הקלדת נתונים ידני'!O1686,"")</f>
        <v/>
      </c>
      <c r="D1683" s="53">
        <v>0</v>
      </c>
      <c r="E1683" s="54" t="str">
        <f>IF('גליון הקלדת נתונים ידני'!P1686=2,'גליון הקלדת נתונים ידני'!M1686,"")</f>
        <v/>
      </c>
      <c r="F1683" s="54" t="str">
        <f>IF('גליון הקלדת נתונים ידני'!P1686=2,'גליון הקלדת נתונים ידני'!N1686,"")</f>
        <v/>
      </c>
      <c r="G1683" s="52">
        <v>1</v>
      </c>
      <c r="H1683" s="52">
        <v>1</v>
      </c>
    </row>
    <row r="1684" spans="1:8">
      <c r="A1684" s="52">
        <v>2022</v>
      </c>
      <c r="B1684" s="53">
        <f>'גליון הקלדת נתונים ידני'!$J$1</f>
        <v>123456</v>
      </c>
      <c r="C1684" s="53" t="str">
        <f>IF('גליון הקלדת נתונים ידני'!P1687=2,'גליון הקלדת נתונים ידני'!O1687,"")</f>
        <v/>
      </c>
      <c r="D1684" s="53">
        <v>0</v>
      </c>
      <c r="E1684" s="54" t="str">
        <f>IF('גליון הקלדת נתונים ידני'!P1687=2,'גליון הקלדת נתונים ידני'!M1687,"")</f>
        <v/>
      </c>
      <c r="F1684" s="54" t="str">
        <f>IF('גליון הקלדת נתונים ידני'!P1687=2,'גליון הקלדת נתונים ידני'!N1687,"")</f>
        <v/>
      </c>
      <c r="G1684" s="52">
        <v>1</v>
      </c>
      <c r="H1684" s="52">
        <v>1</v>
      </c>
    </row>
    <row r="1685" spans="1:8">
      <c r="A1685" s="52">
        <v>2022</v>
      </c>
      <c r="B1685" s="53">
        <f>'גליון הקלדת נתונים ידני'!$J$1</f>
        <v>123456</v>
      </c>
      <c r="C1685" s="53" t="str">
        <f>IF('גליון הקלדת נתונים ידני'!P1688=2,'גליון הקלדת נתונים ידני'!O1688,"")</f>
        <v/>
      </c>
      <c r="D1685" s="53">
        <v>0</v>
      </c>
      <c r="E1685" s="54" t="str">
        <f>IF('גליון הקלדת נתונים ידני'!P1688=2,'גליון הקלדת נתונים ידני'!M1688,"")</f>
        <v/>
      </c>
      <c r="F1685" s="54" t="str">
        <f>IF('גליון הקלדת נתונים ידני'!P1688=2,'גליון הקלדת נתונים ידני'!N1688,"")</f>
        <v/>
      </c>
      <c r="G1685" s="52">
        <v>1</v>
      </c>
      <c r="H1685" s="52">
        <v>1</v>
      </c>
    </row>
    <row r="1686" spans="1:8">
      <c r="A1686" s="52">
        <v>2022</v>
      </c>
      <c r="B1686" s="53">
        <f>'גליון הקלדת נתונים ידני'!$J$1</f>
        <v>123456</v>
      </c>
      <c r="C1686" s="53" t="str">
        <f>IF('גליון הקלדת נתונים ידני'!P1689=2,'גליון הקלדת נתונים ידני'!O1689,"")</f>
        <v/>
      </c>
      <c r="D1686" s="53">
        <v>0</v>
      </c>
      <c r="E1686" s="54" t="str">
        <f>IF('גליון הקלדת נתונים ידני'!P1689=2,'גליון הקלדת נתונים ידני'!M1689,"")</f>
        <v/>
      </c>
      <c r="F1686" s="54" t="str">
        <f>IF('גליון הקלדת נתונים ידני'!P1689=2,'גליון הקלדת נתונים ידני'!N1689,"")</f>
        <v/>
      </c>
      <c r="G1686" s="52">
        <v>1</v>
      </c>
      <c r="H1686" s="52">
        <v>1</v>
      </c>
    </row>
    <row r="1687" spans="1:8">
      <c r="A1687" s="52">
        <v>2022</v>
      </c>
      <c r="B1687" s="53">
        <f>'גליון הקלדת נתונים ידני'!$J$1</f>
        <v>123456</v>
      </c>
      <c r="C1687" s="53" t="str">
        <f>IF('גליון הקלדת נתונים ידני'!P1690=2,'גליון הקלדת נתונים ידני'!O1690,"")</f>
        <v/>
      </c>
      <c r="D1687" s="53">
        <v>0</v>
      </c>
      <c r="E1687" s="54" t="str">
        <f>IF('גליון הקלדת נתונים ידני'!P1690=2,'גליון הקלדת נתונים ידני'!M1690,"")</f>
        <v/>
      </c>
      <c r="F1687" s="54" t="str">
        <f>IF('גליון הקלדת נתונים ידני'!P1690=2,'גליון הקלדת נתונים ידני'!N1690,"")</f>
        <v/>
      </c>
      <c r="G1687" s="52">
        <v>1</v>
      </c>
      <c r="H1687" s="52">
        <v>1</v>
      </c>
    </row>
    <row r="1688" spans="1:8">
      <c r="A1688" s="52">
        <v>2022</v>
      </c>
      <c r="B1688" s="53">
        <f>'גליון הקלדת נתונים ידני'!$J$1</f>
        <v>123456</v>
      </c>
      <c r="C1688" s="53" t="str">
        <f>IF('גליון הקלדת נתונים ידני'!P1691=2,'גליון הקלדת נתונים ידני'!O1691,"")</f>
        <v/>
      </c>
      <c r="D1688" s="53">
        <v>0</v>
      </c>
      <c r="E1688" s="54" t="str">
        <f>IF('גליון הקלדת נתונים ידני'!P1691=2,'גליון הקלדת נתונים ידני'!M1691,"")</f>
        <v/>
      </c>
      <c r="F1688" s="54" t="str">
        <f>IF('גליון הקלדת נתונים ידני'!P1691=2,'גליון הקלדת נתונים ידני'!N1691,"")</f>
        <v/>
      </c>
      <c r="G1688" s="52">
        <v>1</v>
      </c>
      <c r="H1688" s="52">
        <v>1</v>
      </c>
    </row>
    <row r="1689" spans="1:8">
      <c r="A1689" s="52">
        <v>2022</v>
      </c>
      <c r="B1689" s="53">
        <f>'גליון הקלדת נתונים ידני'!$J$1</f>
        <v>123456</v>
      </c>
      <c r="C1689" s="53" t="str">
        <f>IF('גליון הקלדת נתונים ידני'!P1692=2,'גליון הקלדת נתונים ידני'!O1692,"")</f>
        <v/>
      </c>
      <c r="D1689" s="53">
        <v>0</v>
      </c>
      <c r="E1689" s="54" t="str">
        <f>IF('גליון הקלדת נתונים ידני'!P1692=2,'גליון הקלדת נתונים ידני'!M1692,"")</f>
        <v/>
      </c>
      <c r="F1689" s="54" t="str">
        <f>IF('גליון הקלדת נתונים ידני'!P1692=2,'גליון הקלדת נתונים ידני'!N1692,"")</f>
        <v/>
      </c>
      <c r="G1689" s="52">
        <v>1</v>
      </c>
      <c r="H1689" s="52">
        <v>1</v>
      </c>
    </row>
    <row r="1690" spans="1:8">
      <c r="A1690" s="52">
        <v>2022</v>
      </c>
      <c r="B1690" s="53">
        <f>'גליון הקלדת נתונים ידני'!$J$1</f>
        <v>123456</v>
      </c>
      <c r="C1690" s="53" t="str">
        <f>IF('גליון הקלדת נתונים ידני'!P1693=2,'גליון הקלדת נתונים ידני'!O1693,"")</f>
        <v/>
      </c>
      <c r="D1690" s="53">
        <v>0</v>
      </c>
      <c r="E1690" s="54" t="str">
        <f>IF('גליון הקלדת נתונים ידני'!P1693=2,'גליון הקלדת נתונים ידני'!M1693,"")</f>
        <v/>
      </c>
      <c r="F1690" s="54" t="str">
        <f>IF('גליון הקלדת נתונים ידני'!P1693=2,'גליון הקלדת נתונים ידני'!N1693,"")</f>
        <v/>
      </c>
      <c r="G1690" s="52">
        <v>1</v>
      </c>
      <c r="H1690" s="52">
        <v>1</v>
      </c>
    </row>
    <row r="1691" spans="1:8">
      <c r="A1691" s="52">
        <v>2022</v>
      </c>
      <c r="B1691" s="53">
        <f>'גליון הקלדת נתונים ידני'!$J$1</f>
        <v>123456</v>
      </c>
      <c r="C1691" s="53" t="str">
        <f>IF('גליון הקלדת נתונים ידני'!P1694=2,'גליון הקלדת נתונים ידני'!O1694,"")</f>
        <v/>
      </c>
      <c r="D1691" s="53">
        <v>0</v>
      </c>
      <c r="E1691" s="54" t="str">
        <f>IF('גליון הקלדת נתונים ידני'!P1694=2,'גליון הקלדת נתונים ידני'!M1694,"")</f>
        <v/>
      </c>
      <c r="F1691" s="54" t="str">
        <f>IF('גליון הקלדת נתונים ידני'!P1694=2,'גליון הקלדת נתונים ידני'!N1694,"")</f>
        <v/>
      </c>
      <c r="G1691" s="52">
        <v>1</v>
      </c>
      <c r="H1691" s="52">
        <v>1</v>
      </c>
    </row>
    <row r="1692" spans="1:8">
      <c r="A1692" s="52">
        <v>2022</v>
      </c>
      <c r="B1692" s="53">
        <f>'גליון הקלדת נתונים ידני'!$J$1</f>
        <v>123456</v>
      </c>
      <c r="C1692" s="53" t="str">
        <f>IF('גליון הקלדת נתונים ידני'!P1695=2,'גליון הקלדת נתונים ידני'!O1695,"")</f>
        <v/>
      </c>
      <c r="D1692" s="53">
        <v>0</v>
      </c>
      <c r="E1692" s="54" t="str">
        <f>IF('גליון הקלדת נתונים ידני'!P1695=2,'גליון הקלדת נתונים ידני'!M1695,"")</f>
        <v/>
      </c>
      <c r="F1692" s="54" t="str">
        <f>IF('גליון הקלדת נתונים ידני'!P1695=2,'גליון הקלדת נתונים ידני'!N1695,"")</f>
        <v/>
      </c>
      <c r="G1692" s="52">
        <v>1</v>
      </c>
      <c r="H1692" s="52">
        <v>1</v>
      </c>
    </row>
    <row r="1693" spans="1:8">
      <c r="A1693" s="52">
        <v>2022</v>
      </c>
      <c r="B1693" s="53">
        <f>'גליון הקלדת נתונים ידני'!$J$1</f>
        <v>123456</v>
      </c>
      <c r="C1693" s="53" t="str">
        <f>IF('גליון הקלדת נתונים ידני'!P1696=2,'גליון הקלדת נתונים ידני'!O1696,"")</f>
        <v/>
      </c>
      <c r="D1693" s="53">
        <v>0</v>
      </c>
      <c r="E1693" s="54" t="str">
        <f>IF('גליון הקלדת נתונים ידני'!P1696=2,'גליון הקלדת נתונים ידני'!M1696,"")</f>
        <v/>
      </c>
      <c r="F1693" s="54" t="str">
        <f>IF('גליון הקלדת נתונים ידני'!P1696=2,'גליון הקלדת נתונים ידני'!N1696,"")</f>
        <v/>
      </c>
      <c r="G1693" s="52">
        <v>1</v>
      </c>
      <c r="H1693" s="52">
        <v>1</v>
      </c>
    </row>
    <row r="1694" spans="1:8">
      <c r="A1694" s="52">
        <v>2022</v>
      </c>
      <c r="B1694" s="53">
        <f>'גליון הקלדת נתונים ידני'!$J$1</f>
        <v>123456</v>
      </c>
      <c r="C1694" s="53" t="str">
        <f>IF('גליון הקלדת נתונים ידני'!P1697=2,'גליון הקלדת נתונים ידני'!O1697,"")</f>
        <v/>
      </c>
      <c r="D1694" s="53">
        <v>0</v>
      </c>
      <c r="E1694" s="54" t="str">
        <f>IF('גליון הקלדת נתונים ידני'!P1697=2,'גליון הקלדת נתונים ידני'!M1697,"")</f>
        <v/>
      </c>
      <c r="F1694" s="54" t="str">
        <f>IF('גליון הקלדת נתונים ידני'!P1697=2,'גליון הקלדת נתונים ידני'!N1697,"")</f>
        <v/>
      </c>
      <c r="G1694" s="52">
        <v>1</v>
      </c>
      <c r="H1694" s="52">
        <v>1</v>
      </c>
    </row>
    <row r="1695" spans="1:8">
      <c r="A1695" s="52">
        <v>2022</v>
      </c>
      <c r="B1695" s="53">
        <f>'גליון הקלדת נתונים ידני'!$J$1</f>
        <v>123456</v>
      </c>
      <c r="C1695" s="53" t="str">
        <f>IF('גליון הקלדת נתונים ידני'!P1698=2,'גליון הקלדת נתונים ידני'!O1698,"")</f>
        <v/>
      </c>
      <c r="D1695" s="53">
        <v>0</v>
      </c>
      <c r="E1695" s="54" t="str">
        <f>IF('גליון הקלדת נתונים ידני'!P1698=2,'גליון הקלדת נתונים ידני'!M1698,"")</f>
        <v/>
      </c>
      <c r="F1695" s="54" t="str">
        <f>IF('גליון הקלדת נתונים ידני'!P1698=2,'גליון הקלדת נתונים ידני'!N1698,"")</f>
        <v/>
      </c>
      <c r="G1695" s="52">
        <v>1</v>
      </c>
      <c r="H1695" s="52">
        <v>1</v>
      </c>
    </row>
    <row r="1696" spans="1:8">
      <c r="A1696" s="52">
        <v>2022</v>
      </c>
      <c r="B1696" s="53">
        <f>'גליון הקלדת נתונים ידני'!$J$1</f>
        <v>123456</v>
      </c>
      <c r="C1696" s="53" t="str">
        <f>IF('גליון הקלדת נתונים ידני'!P1699=2,'גליון הקלדת נתונים ידני'!O1699,"")</f>
        <v/>
      </c>
      <c r="D1696" s="53">
        <v>0</v>
      </c>
      <c r="E1696" s="54" t="str">
        <f>IF('גליון הקלדת נתונים ידני'!P1699=2,'גליון הקלדת נתונים ידני'!M1699,"")</f>
        <v/>
      </c>
      <c r="F1696" s="54" t="str">
        <f>IF('גליון הקלדת נתונים ידני'!P1699=2,'גליון הקלדת נתונים ידני'!N1699,"")</f>
        <v/>
      </c>
      <c r="G1696" s="52">
        <v>1</v>
      </c>
      <c r="H1696" s="52">
        <v>1</v>
      </c>
    </row>
    <row r="1697" spans="1:8">
      <c r="A1697" s="52">
        <v>2022</v>
      </c>
      <c r="B1697" s="53">
        <f>'גליון הקלדת נתונים ידני'!$J$1</f>
        <v>123456</v>
      </c>
      <c r="C1697" s="53" t="str">
        <f>IF('גליון הקלדת נתונים ידני'!P1700=2,'גליון הקלדת נתונים ידני'!O1700,"")</f>
        <v/>
      </c>
      <c r="D1697" s="53">
        <v>0</v>
      </c>
      <c r="E1697" s="54" t="str">
        <f>IF('גליון הקלדת נתונים ידני'!P1700=2,'גליון הקלדת נתונים ידני'!M1700,"")</f>
        <v/>
      </c>
      <c r="F1697" s="54" t="str">
        <f>IF('גליון הקלדת נתונים ידני'!P1700=2,'גליון הקלדת נתונים ידני'!N1700,"")</f>
        <v/>
      </c>
      <c r="G1697" s="52">
        <v>1</v>
      </c>
      <c r="H1697" s="52">
        <v>1</v>
      </c>
    </row>
    <row r="1698" spans="1:8">
      <c r="A1698" s="52">
        <v>2022</v>
      </c>
      <c r="B1698" s="53">
        <f>'גליון הקלדת נתונים ידני'!$J$1</f>
        <v>123456</v>
      </c>
      <c r="C1698" s="53" t="str">
        <f>IF('גליון הקלדת נתונים ידני'!P1701=2,'גליון הקלדת נתונים ידני'!O1701,"")</f>
        <v/>
      </c>
      <c r="D1698" s="53">
        <v>0</v>
      </c>
      <c r="E1698" s="54" t="str">
        <f>IF('גליון הקלדת נתונים ידני'!P1701=2,'גליון הקלדת נתונים ידני'!M1701,"")</f>
        <v/>
      </c>
      <c r="F1698" s="54" t="str">
        <f>IF('גליון הקלדת נתונים ידני'!P1701=2,'גליון הקלדת נתונים ידני'!N1701,"")</f>
        <v/>
      </c>
      <c r="G1698" s="52">
        <v>1</v>
      </c>
      <c r="H1698" s="52">
        <v>1</v>
      </c>
    </row>
    <row r="1699" spans="1:8">
      <c r="A1699" s="52">
        <v>2022</v>
      </c>
      <c r="B1699" s="53">
        <f>'גליון הקלדת נתונים ידני'!$J$1</f>
        <v>123456</v>
      </c>
      <c r="C1699" s="53" t="str">
        <f>IF('גליון הקלדת נתונים ידני'!P1702=2,'גליון הקלדת נתונים ידני'!O1702,"")</f>
        <v/>
      </c>
      <c r="D1699" s="53">
        <v>0</v>
      </c>
      <c r="E1699" s="54" t="str">
        <f>IF('גליון הקלדת נתונים ידני'!P1702=2,'גליון הקלדת נתונים ידני'!M1702,"")</f>
        <v/>
      </c>
      <c r="F1699" s="54" t="str">
        <f>IF('גליון הקלדת נתונים ידני'!P1702=2,'גליון הקלדת נתונים ידני'!N1702,"")</f>
        <v/>
      </c>
      <c r="G1699" s="52">
        <v>1</v>
      </c>
      <c r="H1699" s="52">
        <v>1</v>
      </c>
    </row>
    <row r="1700" spans="1:8">
      <c r="A1700" s="52">
        <v>2022</v>
      </c>
      <c r="B1700" s="53">
        <f>'גליון הקלדת נתונים ידני'!$J$1</f>
        <v>123456</v>
      </c>
      <c r="C1700" s="53" t="str">
        <f>IF('גליון הקלדת נתונים ידני'!P1703=2,'גליון הקלדת נתונים ידני'!O1703,"")</f>
        <v/>
      </c>
      <c r="D1700" s="53">
        <v>0</v>
      </c>
      <c r="E1700" s="54" t="str">
        <f>IF('גליון הקלדת נתונים ידני'!P1703=2,'גליון הקלדת נתונים ידני'!M1703,"")</f>
        <v/>
      </c>
      <c r="F1700" s="54" t="str">
        <f>IF('גליון הקלדת נתונים ידני'!P1703=2,'גליון הקלדת נתונים ידני'!N1703,"")</f>
        <v/>
      </c>
      <c r="G1700" s="52">
        <v>1</v>
      </c>
      <c r="H1700" s="52">
        <v>1</v>
      </c>
    </row>
    <row r="1701" spans="1:8">
      <c r="A1701" s="52">
        <v>2022</v>
      </c>
      <c r="B1701" s="53">
        <f>'גליון הקלדת נתונים ידני'!$J$1</f>
        <v>123456</v>
      </c>
      <c r="C1701" s="53" t="str">
        <f>IF('גליון הקלדת נתונים ידני'!P1704=2,'גליון הקלדת נתונים ידני'!O1704,"")</f>
        <v/>
      </c>
      <c r="D1701" s="53">
        <v>0</v>
      </c>
      <c r="E1701" s="54" t="str">
        <f>IF('גליון הקלדת נתונים ידני'!P1704=2,'גליון הקלדת נתונים ידני'!M1704,"")</f>
        <v/>
      </c>
      <c r="F1701" s="54" t="str">
        <f>IF('גליון הקלדת נתונים ידני'!P1704=2,'גליון הקלדת נתונים ידני'!N1704,"")</f>
        <v/>
      </c>
      <c r="G1701" s="52">
        <v>1</v>
      </c>
      <c r="H1701" s="52">
        <v>1</v>
      </c>
    </row>
    <row r="1702" spans="1:8">
      <c r="A1702" s="52">
        <v>2022</v>
      </c>
      <c r="B1702" s="53">
        <f>'גליון הקלדת נתונים ידני'!$J$1</f>
        <v>123456</v>
      </c>
      <c r="C1702" s="53" t="str">
        <f>IF('גליון הקלדת נתונים ידני'!P1705=2,'גליון הקלדת נתונים ידני'!O1705,"")</f>
        <v/>
      </c>
      <c r="D1702" s="53">
        <v>0</v>
      </c>
      <c r="E1702" s="54" t="str">
        <f>IF('גליון הקלדת נתונים ידני'!P1705=2,'גליון הקלדת נתונים ידני'!M1705,"")</f>
        <v/>
      </c>
      <c r="F1702" s="54" t="str">
        <f>IF('גליון הקלדת נתונים ידני'!P1705=2,'גליון הקלדת נתונים ידני'!N1705,"")</f>
        <v/>
      </c>
      <c r="G1702" s="52">
        <v>1</v>
      </c>
      <c r="H1702" s="52">
        <v>1</v>
      </c>
    </row>
    <row r="1703" spans="1:8">
      <c r="A1703" s="52">
        <v>2022</v>
      </c>
      <c r="B1703" s="53">
        <f>'גליון הקלדת נתונים ידני'!$J$1</f>
        <v>123456</v>
      </c>
      <c r="C1703" s="53" t="str">
        <f>IF('גליון הקלדת נתונים ידני'!P1706=2,'גליון הקלדת נתונים ידני'!O1706,"")</f>
        <v/>
      </c>
      <c r="D1703" s="53">
        <v>0</v>
      </c>
      <c r="E1703" s="54" t="str">
        <f>IF('גליון הקלדת נתונים ידני'!P1706=2,'גליון הקלדת נתונים ידני'!M1706,"")</f>
        <v/>
      </c>
      <c r="F1703" s="54" t="str">
        <f>IF('גליון הקלדת נתונים ידני'!P1706=2,'גליון הקלדת נתונים ידני'!N1706,"")</f>
        <v/>
      </c>
      <c r="G1703" s="52">
        <v>1</v>
      </c>
      <c r="H1703" s="52">
        <v>1</v>
      </c>
    </row>
    <row r="1704" spans="1:8">
      <c r="A1704" s="52">
        <v>2022</v>
      </c>
      <c r="B1704" s="53">
        <f>'גליון הקלדת נתונים ידני'!$J$1</f>
        <v>123456</v>
      </c>
      <c r="C1704" s="53" t="str">
        <f>IF('גליון הקלדת נתונים ידני'!P1707=2,'גליון הקלדת נתונים ידני'!O1707,"")</f>
        <v/>
      </c>
      <c r="D1704" s="53">
        <v>0</v>
      </c>
      <c r="E1704" s="54" t="str">
        <f>IF('גליון הקלדת נתונים ידני'!P1707=2,'גליון הקלדת נתונים ידני'!M1707,"")</f>
        <v/>
      </c>
      <c r="F1704" s="54" t="str">
        <f>IF('גליון הקלדת נתונים ידני'!P1707=2,'גליון הקלדת נתונים ידני'!N1707,"")</f>
        <v/>
      </c>
      <c r="G1704" s="52">
        <v>1</v>
      </c>
      <c r="H1704" s="52">
        <v>1</v>
      </c>
    </row>
    <row r="1705" spans="1:8">
      <c r="A1705" s="52">
        <v>2022</v>
      </c>
      <c r="B1705" s="53">
        <f>'גליון הקלדת נתונים ידני'!$J$1</f>
        <v>123456</v>
      </c>
      <c r="C1705" s="53" t="str">
        <f>IF('גליון הקלדת נתונים ידני'!P1708=2,'גליון הקלדת נתונים ידני'!O1708,"")</f>
        <v/>
      </c>
      <c r="D1705" s="53">
        <v>0</v>
      </c>
      <c r="E1705" s="54" t="str">
        <f>IF('גליון הקלדת נתונים ידני'!P1708=2,'גליון הקלדת נתונים ידני'!M1708,"")</f>
        <v/>
      </c>
      <c r="F1705" s="54" t="str">
        <f>IF('גליון הקלדת נתונים ידני'!P1708=2,'גליון הקלדת נתונים ידני'!N1708,"")</f>
        <v/>
      </c>
      <c r="G1705" s="52">
        <v>1</v>
      </c>
      <c r="H1705" s="52">
        <v>1</v>
      </c>
    </row>
    <row r="1706" spans="1:8">
      <c r="A1706" s="52">
        <v>2022</v>
      </c>
      <c r="B1706" s="53">
        <f>'גליון הקלדת נתונים ידני'!$J$1</f>
        <v>123456</v>
      </c>
      <c r="C1706" s="53" t="str">
        <f>IF('גליון הקלדת נתונים ידני'!P1709=2,'גליון הקלדת נתונים ידני'!O1709,"")</f>
        <v/>
      </c>
      <c r="D1706" s="53">
        <v>0</v>
      </c>
      <c r="E1706" s="54" t="str">
        <f>IF('גליון הקלדת נתונים ידני'!P1709=2,'גליון הקלדת נתונים ידני'!M1709,"")</f>
        <v/>
      </c>
      <c r="F1706" s="54" t="str">
        <f>IF('גליון הקלדת נתונים ידני'!P1709=2,'גליון הקלדת נתונים ידני'!N1709,"")</f>
        <v/>
      </c>
      <c r="G1706" s="52">
        <v>1</v>
      </c>
      <c r="H1706" s="52">
        <v>1</v>
      </c>
    </row>
    <row r="1707" spans="1:8">
      <c r="A1707" s="52">
        <v>2022</v>
      </c>
      <c r="B1707" s="53">
        <f>'גליון הקלדת נתונים ידני'!$J$1</f>
        <v>123456</v>
      </c>
      <c r="C1707" s="53" t="str">
        <f>IF('גליון הקלדת נתונים ידני'!P1710=2,'גליון הקלדת נתונים ידני'!O1710,"")</f>
        <v/>
      </c>
      <c r="D1707" s="53">
        <v>0</v>
      </c>
      <c r="E1707" s="54" t="str">
        <f>IF('גליון הקלדת נתונים ידני'!P1710=2,'גליון הקלדת נתונים ידני'!M1710,"")</f>
        <v/>
      </c>
      <c r="F1707" s="54" t="str">
        <f>IF('גליון הקלדת נתונים ידני'!P1710=2,'גליון הקלדת נתונים ידני'!N1710,"")</f>
        <v/>
      </c>
      <c r="G1707" s="52">
        <v>1</v>
      </c>
      <c r="H1707" s="52">
        <v>1</v>
      </c>
    </row>
    <row r="1708" spans="1:8">
      <c r="A1708" s="52">
        <v>2022</v>
      </c>
      <c r="B1708" s="53">
        <f>'גליון הקלדת נתונים ידני'!$J$1</f>
        <v>123456</v>
      </c>
      <c r="C1708" s="53" t="str">
        <f>IF('גליון הקלדת נתונים ידני'!P1711=2,'גליון הקלדת נתונים ידני'!O1711,"")</f>
        <v/>
      </c>
      <c r="D1708" s="53">
        <v>0</v>
      </c>
      <c r="E1708" s="54" t="str">
        <f>IF('גליון הקלדת נתונים ידני'!P1711=2,'גליון הקלדת נתונים ידני'!M1711,"")</f>
        <v/>
      </c>
      <c r="F1708" s="54" t="str">
        <f>IF('גליון הקלדת נתונים ידני'!P1711=2,'גליון הקלדת נתונים ידני'!N1711,"")</f>
        <v/>
      </c>
      <c r="G1708" s="52">
        <v>1</v>
      </c>
      <c r="H1708" s="52">
        <v>1</v>
      </c>
    </row>
    <row r="1709" spans="1:8">
      <c r="A1709" s="52">
        <v>2022</v>
      </c>
      <c r="B1709" s="53">
        <f>'גליון הקלדת נתונים ידני'!$J$1</f>
        <v>123456</v>
      </c>
      <c r="C1709" s="53" t="str">
        <f>IF('גליון הקלדת נתונים ידני'!P1712=2,'גליון הקלדת נתונים ידני'!O1712,"")</f>
        <v/>
      </c>
      <c r="D1709" s="53">
        <v>0</v>
      </c>
      <c r="E1709" s="54" t="str">
        <f>IF('גליון הקלדת נתונים ידני'!P1712=2,'גליון הקלדת נתונים ידני'!M1712,"")</f>
        <v/>
      </c>
      <c r="F1709" s="54" t="str">
        <f>IF('גליון הקלדת נתונים ידני'!P1712=2,'גליון הקלדת נתונים ידני'!N1712,"")</f>
        <v/>
      </c>
      <c r="G1709" s="52">
        <v>1</v>
      </c>
      <c r="H1709" s="52">
        <v>1</v>
      </c>
    </row>
    <row r="1710" spans="1:8">
      <c r="A1710" s="52">
        <v>2022</v>
      </c>
      <c r="B1710" s="53">
        <f>'גליון הקלדת נתונים ידני'!$J$1</f>
        <v>123456</v>
      </c>
      <c r="C1710" s="53" t="str">
        <f>IF('גליון הקלדת נתונים ידני'!P1713=2,'גליון הקלדת נתונים ידני'!O1713,"")</f>
        <v/>
      </c>
      <c r="D1710" s="53">
        <v>0</v>
      </c>
      <c r="E1710" s="54" t="str">
        <f>IF('גליון הקלדת נתונים ידני'!P1713=2,'גליון הקלדת נתונים ידני'!M1713,"")</f>
        <v/>
      </c>
      <c r="F1710" s="54" t="str">
        <f>IF('גליון הקלדת נתונים ידני'!P1713=2,'גליון הקלדת נתונים ידני'!N1713,"")</f>
        <v/>
      </c>
      <c r="G1710" s="52">
        <v>1</v>
      </c>
      <c r="H1710" s="52">
        <v>1</v>
      </c>
    </row>
    <row r="1711" spans="1:8">
      <c r="A1711" s="52">
        <v>2022</v>
      </c>
      <c r="B1711" s="53">
        <f>'גליון הקלדת נתונים ידני'!$J$1</f>
        <v>123456</v>
      </c>
      <c r="C1711" s="53" t="str">
        <f>IF('גליון הקלדת נתונים ידני'!P1714=2,'גליון הקלדת נתונים ידני'!O1714,"")</f>
        <v/>
      </c>
      <c r="D1711" s="53">
        <v>0</v>
      </c>
      <c r="E1711" s="54" t="str">
        <f>IF('גליון הקלדת נתונים ידני'!P1714=2,'גליון הקלדת נתונים ידני'!M1714,"")</f>
        <v/>
      </c>
      <c r="F1711" s="54" t="str">
        <f>IF('גליון הקלדת נתונים ידני'!P1714=2,'גליון הקלדת נתונים ידני'!N1714,"")</f>
        <v/>
      </c>
      <c r="G1711" s="52">
        <v>1</v>
      </c>
      <c r="H1711" s="52">
        <v>1</v>
      </c>
    </row>
    <row r="1712" spans="1:8">
      <c r="A1712" s="52">
        <v>2022</v>
      </c>
      <c r="B1712" s="53">
        <f>'גליון הקלדת נתונים ידני'!$J$1</f>
        <v>123456</v>
      </c>
      <c r="C1712" s="53" t="str">
        <f>IF('גליון הקלדת נתונים ידני'!P1715=2,'גליון הקלדת נתונים ידני'!O1715,"")</f>
        <v/>
      </c>
      <c r="D1712" s="53">
        <v>0</v>
      </c>
      <c r="E1712" s="54" t="str">
        <f>IF('גליון הקלדת נתונים ידני'!P1715=2,'גליון הקלדת נתונים ידני'!M1715,"")</f>
        <v/>
      </c>
      <c r="F1712" s="54" t="str">
        <f>IF('גליון הקלדת נתונים ידני'!P1715=2,'גליון הקלדת נתונים ידני'!N1715,"")</f>
        <v/>
      </c>
      <c r="G1712" s="52">
        <v>1</v>
      </c>
      <c r="H1712" s="52">
        <v>1</v>
      </c>
    </row>
    <row r="1713" spans="1:8">
      <c r="A1713" s="52">
        <v>2022</v>
      </c>
      <c r="B1713" s="53">
        <f>'גליון הקלדת נתונים ידני'!$J$1</f>
        <v>123456</v>
      </c>
      <c r="C1713" s="53" t="str">
        <f>IF('גליון הקלדת נתונים ידני'!P1716=2,'גליון הקלדת נתונים ידני'!O1716,"")</f>
        <v/>
      </c>
      <c r="D1713" s="53">
        <v>0</v>
      </c>
      <c r="E1713" s="54" t="str">
        <f>IF('גליון הקלדת נתונים ידני'!P1716=2,'גליון הקלדת נתונים ידני'!M1716,"")</f>
        <v/>
      </c>
      <c r="F1713" s="54" t="str">
        <f>IF('גליון הקלדת נתונים ידני'!P1716=2,'גליון הקלדת נתונים ידני'!N1716,"")</f>
        <v/>
      </c>
      <c r="G1713" s="52">
        <v>1</v>
      </c>
      <c r="H1713" s="52">
        <v>1</v>
      </c>
    </row>
    <row r="1714" spans="1:8">
      <c r="A1714" s="52">
        <v>2022</v>
      </c>
      <c r="B1714" s="53">
        <f>'גליון הקלדת נתונים ידני'!$J$1</f>
        <v>123456</v>
      </c>
      <c r="C1714" s="53" t="str">
        <f>IF('גליון הקלדת נתונים ידני'!P1717=2,'גליון הקלדת נתונים ידני'!O1717,"")</f>
        <v/>
      </c>
      <c r="D1714" s="53">
        <v>0</v>
      </c>
      <c r="E1714" s="54" t="str">
        <f>IF('גליון הקלדת נתונים ידני'!P1717=2,'גליון הקלדת נתונים ידני'!M1717,"")</f>
        <v/>
      </c>
      <c r="F1714" s="54" t="str">
        <f>IF('גליון הקלדת נתונים ידני'!P1717=2,'גליון הקלדת נתונים ידני'!N1717,"")</f>
        <v/>
      </c>
      <c r="G1714" s="52">
        <v>1</v>
      </c>
      <c r="H1714" s="52">
        <v>1</v>
      </c>
    </row>
    <row r="1715" spans="1:8">
      <c r="A1715" s="52">
        <v>2022</v>
      </c>
      <c r="B1715" s="53">
        <f>'גליון הקלדת נתונים ידני'!$J$1</f>
        <v>123456</v>
      </c>
      <c r="C1715" s="53" t="str">
        <f>IF('גליון הקלדת נתונים ידני'!P1718=2,'גליון הקלדת נתונים ידני'!O1718,"")</f>
        <v/>
      </c>
      <c r="D1715" s="53">
        <v>0</v>
      </c>
      <c r="E1715" s="54" t="str">
        <f>IF('גליון הקלדת נתונים ידני'!P1718=2,'גליון הקלדת נתונים ידני'!M1718,"")</f>
        <v/>
      </c>
      <c r="F1715" s="54" t="str">
        <f>IF('גליון הקלדת נתונים ידני'!P1718=2,'גליון הקלדת נתונים ידני'!N1718,"")</f>
        <v/>
      </c>
      <c r="G1715" s="52">
        <v>1</v>
      </c>
      <c r="H1715" s="52">
        <v>1</v>
      </c>
    </row>
    <row r="1716" spans="1:8">
      <c r="A1716" s="52">
        <v>2022</v>
      </c>
      <c r="B1716" s="53">
        <f>'גליון הקלדת נתונים ידני'!$J$1</f>
        <v>123456</v>
      </c>
      <c r="C1716" s="53" t="str">
        <f>IF('גליון הקלדת נתונים ידני'!P1719=2,'גליון הקלדת נתונים ידני'!O1719,"")</f>
        <v/>
      </c>
      <c r="D1716" s="53">
        <v>0</v>
      </c>
      <c r="E1716" s="54" t="str">
        <f>IF('גליון הקלדת נתונים ידני'!P1719=2,'גליון הקלדת נתונים ידני'!M1719,"")</f>
        <v/>
      </c>
      <c r="F1716" s="54" t="str">
        <f>IF('גליון הקלדת נתונים ידני'!P1719=2,'גליון הקלדת נתונים ידני'!N1719,"")</f>
        <v/>
      </c>
      <c r="G1716" s="52">
        <v>1</v>
      </c>
      <c r="H1716" s="52">
        <v>1</v>
      </c>
    </row>
    <row r="1717" spans="1:8">
      <c r="A1717" s="52">
        <v>2022</v>
      </c>
      <c r="B1717" s="53">
        <f>'גליון הקלדת נתונים ידני'!$J$1</f>
        <v>123456</v>
      </c>
      <c r="C1717" s="53" t="str">
        <f>IF('גליון הקלדת נתונים ידני'!P1720=2,'גליון הקלדת נתונים ידני'!O1720,"")</f>
        <v/>
      </c>
      <c r="D1717" s="53">
        <v>0</v>
      </c>
      <c r="E1717" s="54" t="str">
        <f>IF('גליון הקלדת נתונים ידני'!P1720=2,'גליון הקלדת נתונים ידני'!M1720,"")</f>
        <v/>
      </c>
      <c r="F1717" s="54" t="str">
        <f>IF('גליון הקלדת נתונים ידני'!P1720=2,'גליון הקלדת נתונים ידני'!N1720,"")</f>
        <v/>
      </c>
      <c r="G1717" s="52">
        <v>1</v>
      </c>
      <c r="H1717" s="52">
        <v>1</v>
      </c>
    </row>
    <row r="1718" spans="1:8">
      <c r="A1718" s="52">
        <v>2022</v>
      </c>
      <c r="B1718" s="53">
        <f>'גליון הקלדת נתונים ידני'!$J$1</f>
        <v>123456</v>
      </c>
      <c r="C1718" s="53" t="str">
        <f>IF('גליון הקלדת נתונים ידני'!P1721=2,'גליון הקלדת נתונים ידני'!O1721,"")</f>
        <v/>
      </c>
      <c r="D1718" s="53">
        <v>0</v>
      </c>
      <c r="E1718" s="54" t="str">
        <f>IF('גליון הקלדת נתונים ידני'!P1721=2,'גליון הקלדת נתונים ידני'!M1721,"")</f>
        <v/>
      </c>
      <c r="F1718" s="54" t="str">
        <f>IF('גליון הקלדת נתונים ידני'!P1721=2,'גליון הקלדת נתונים ידני'!N1721,"")</f>
        <v/>
      </c>
      <c r="G1718" s="52">
        <v>1</v>
      </c>
      <c r="H1718" s="52">
        <v>1</v>
      </c>
    </row>
    <row r="1719" spans="1:8">
      <c r="A1719" s="52">
        <v>2022</v>
      </c>
      <c r="B1719" s="53">
        <f>'גליון הקלדת נתונים ידני'!$J$1</f>
        <v>123456</v>
      </c>
      <c r="C1719" s="53" t="str">
        <f>IF('גליון הקלדת נתונים ידני'!P1722=2,'גליון הקלדת נתונים ידני'!O1722,"")</f>
        <v/>
      </c>
      <c r="D1719" s="53">
        <v>0</v>
      </c>
      <c r="E1719" s="54" t="str">
        <f>IF('גליון הקלדת נתונים ידני'!P1722=2,'גליון הקלדת נתונים ידני'!M1722,"")</f>
        <v/>
      </c>
      <c r="F1719" s="54" t="str">
        <f>IF('גליון הקלדת נתונים ידני'!P1722=2,'גליון הקלדת נתונים ידני'!N1722,"")</f>
        <v/>
      </c>
      <c r="G1719" s="52">
        <v>1</v>
      </c>
      <c r="H1719" s="52">
        <v>1</v>
      </c>
    </row>
    <row r="1720" spans="1:8">
      <c r="A1720" s="52">
        <v>2022</v>
      </c>
      <c r="B1720" s="53">
        <f>'גליון הקלדת נתונים ידני'!$J$1</f>
        <v>123456</v>
      </c>
      <c r="C1720" s="53" t="str">
        <f>IF('גליון הקלדת נתונים ידני'!P1723=2,'גליון הקלדת נתונים ידני'!O1723,"")</f>
        <v/>
      </c>
      <c r="D1720" s="53">
        <v>0</v>
      </c>
      <c r="E1720" s="54" t="str">
        <f>IF('גליון הקלדת נתונים ידני'!P1723=2,'גליון הקלדת נתונים ידני'!M1723,"")</f>
        <v/>
      </c>
      <c r="F1720" s="54" t="str">
        <f>IF('גליון הקלדת נתונים ידני'!P1723=2,'גליון הקלדת נתונים ידני'!N1723,"")</f>
        <v/>
      </c>
      <c r="G1720" s="52">
        <v>1</v>
      </c>
      <c r="H1720" s="52">
        <v>1</v>
      </c>
    </row>
    <row r="1721" spans="1:8">
      <c r="A1721" s="52">
        <v>2022</v>
      </c>
      <c r="B1721" s="53">
        <f>'גליון הקלדת נתונים ידני'!$J$1</f>
        <v>123456</v>
      </c>
      <c r="C1721" s="53" t="str">
        <f>IF('גליון הקלדת נתונים ידני'!P1724=2,'גליון הקלדת נתונים ידני'!O1724,"")</f>
        <v/>
      </c>
      <c r="D1721" s="53">
        <v>0</v>
      </c>
      <c r="E1721" s="54" t="str">
        <f>IF('גליון הקלדת נתונים ידני'!P1724=2,'גליון הקלדת נתונים ידני'!M1724,"")</f>
        <v/>
      </c>
      <c r="F1721" s="54" t="str">
        <f>IF('גליון הקלדת נתונים ידני'!P1724=2,'גליון הקלדת נתונים ידני'!N1724,"")</f>
        <v/>
      </c>
      <c r="G1721" s="52">
        <v>1</v>
      </c>
      <c r="H1721" s="52">
        <v>1</v>
      </c>
    </row>
    <row r="1722" spans="1:8">
      <c r="A1722" s="52">
        <v>2022</v>
      </c>
      <c r="B1722" s="53">
        <f>'גליון הקלדת נתונים ידני'!$J$1</f>
        <v>123456</v>
      </c>
      <c r="C1722" s="53" t="str">
        <f>IF('גליון הקלדת נתונים ידני'!P1725=2,'גליון הקלדת נתונים ידני'!O1725,"")</f>
        <v/>
      </c>
      <c r="D1722" s="53">
        <v>0</v>
      </c>
      <c r="E1722" s="54" t="str">
        <f>IF('גליון הקלדת נתונים ידני'!P1725=2,'גליון הקלדת נתונים ידני'!M1725,"")</f>
        <v/>
      </c>
      <c r="F1722" s="54" t="str">
        <f>IF('גליון הקלדת נתונים ידני'!P1725=2,'גליון הקלדת נתונים ידני'!N1725,"")</f>
        <v/>
      </c>
      <c r="G1722" s="52">
        <v>1</v>
      </c>
      <c r="H1722" s="52">
        <v>1</v>
      </c>
    </row>
    <row r="1723" spans="1:8">
      <c r="A1723" s="52">
        <v>2022</v>
      </c>
      <c r="B1723" s="53">
        <f>'גליון הקלדת נתונים ידני'!$J$1</f>
        <v>123456</v>
      </c>
      <c r="C1723" s="53" t="str">
        <f>IF('גליון הקלדת נתונים ידני'!P1726=2,'גליון הקלדת נתונים ידני'!O1726,"")</f>
        <v/>
      </c>
      <c r="D1723" s="53">
        <v>0</v>
      </c>
      <c r="E1723" s="54" t="str">
        <f>IF('גליון הקלדת נתונים ידני'!P1726=2,'גליון הקלדת נתונים ידני'!M1726,"")</f>
        <v/>
      </c>
      <c r="F1723" s="54" t="str">
        <f>IF('גליון הקלדת נתונים ידני'!P1726=2,'גליון הקלדת נתונים ידני'!N1726,"")</f>
        <v/>
      </c>
      <c r="G1723" s="52">
        <v>1</v>
      </c>
      <c r="H1723" s="52">
        <v>1</v>
      </c>
    </row>
    <row r="1724" spans="1:8">
      <c r="A1724" s="52">
        <v>2022</v>
      </c>
      <c r="B1724" s="53">
        <f>'גליון הקלדת נתונים ידני'!$J$1</f>
        <v>123456</v>
      </c>
      <c r="C1724" s="53" t="str">
        <f>IF('גליון הקלדת נתונים ידני'!P1727=2,'גליון הקלדת נתונים ידני'!O1727,"")</f>
        <v/>
      </c>
      <c r="D1724" s="53">
        <v>0</v>
      </c>
      <c r="E1724" s="54" t="str">
        <f>IF('גליון הקלדת נתונים ידני'!P1727=2,'גליון הקלדת נתונים ידני'!M1727,"")</f>
        <v/>
      </c>
      <c r="F1724" s="54" t="str">
        <f>IF('גליון הקלדת נתונים ידני'!P1727=2,'גליון הקלדת נתונים ידני'!N1727,"")</f>
        <v/>
      </c>
      <c r="G1724" s="52">
        <v>1</v>
      </c>
      <c r="H1724" s="52">
        <v>1</v>
      </c>
    </row>
    <row r="1725" spans="1:8">
      <c r="A1725" s="52">
        <v>2022</v>
      </c>
      <c r="B1725" s="53">
        <f>'גליון הקלדת נתונים ידני'!$J$1</f>
        <v>123456</v>
      </c>
      <c r="C1725" s="53" t="str">
        <f>IF('גליון הקלדת נתונים ידני'!P1728=2,'גליון הקלדת נתונים ידני'!O1728,"")</f>
        <v/>
      </c>
      <c r="D1725" s="53">
        <v>0</v>
      </c>
      <c r="E1725" s="54" t="str">
        <f>IF('גליון הקלדת נתונים ידני'!P1728=2,'גליון הקלדת נתונים ידני'!M1728,"")</f>
        <v/>
      </c>
      <c r="F1725" s="54" t="str">
        <f>IF('גליון הקלדת נתונים ידני'!P1728=2,'גליון הקלדת נתונים ידני'!N1728,"")</f>
        <v/>
      </c>
      <c r="G1725" s="52">
        <v>1</v>
      </c>
      <c r="H1725" s="52">
        <v>1</v>
      </c>
    </row>
    <row r="1726" spans="1:8">
      <c r="A1726" s="52">
        <v>2022</v>
      </c>
      <c r="B1726" s="53">
        <f>'גליון הקלדת נתונים ידני'!$J$1</f>
        <v>123456</v>
      </c>
      <c r="C1726" s="53" t="str">
        <f>IF('גליון הקלדת נתונים ידני'!P1729=2,'גליון הקלדת נתונים ידני'!O1729,"")</f>
        <v/>
      </c>
      <c r="D1726" s="53">
        <v>0</v>
      </c>
      <c r="E1726" s="54" t="str">
        <f>IF('גליון הקלדת נתונים ידני'!P1729=2,'גליון הקלדת נתונים ידני'!M1729,"")</f>
        <v/>
      </c>
      <c r="F1726" s="54" t="str">
        <f>IF('גליון הקלדת נתונים ידני'!P1729=2,'גליון הקלדת נתונים ידני'!N1729,"")</f>
        <v/>
      </c>
      <c r="G1726" s="52">
        <v>1</v>
      </c>
      <c r="H1726" s="52">
        <v>1</v>
      </c>
    </row>
    <row r="1727" spans="1:8">
      <c r="A1727" s="52">
        <v>2022</v>
      </c>
      <c r="B1727" s="53">
        <f>'גליון הקלדת נתונים ידני'!$J$1</f>
        <v>123456</v>
      </c>
      <c r="C1727" s="53" t="str">
        <f>IF('גליון הקלדת נתונים ידני'!P1730=2,'גליון הקלדת נתונים ידני'!O1730,"")</f>
        <v/>
      </c>
      <c r="D1727" s="53">
        <v>0</v>
      </c>
      <c r="E1727" s="54" t="str">
        <f>IF('גליון הקלדת נתונים ידני'!P1730=2,'גליון הקלדת נתונים ידני'!M1730,"")</f>
        <v/>
      </c>
      <c r="F1727" s="54" t="str">
        <f>IF('גליון הקלדת נתונים ידני'!P1730=2,'גליון הקלדת נתונים ידני'!N1730,"")</f>
        <v/>
      </c>
      <c r="G1727" s="52">
        <v>1</v>
      </c>
      <c r="H1727" s="52">
        <v>1</v>
      </c>
    </row>
    <row r="1728" spans="1:8">
      <c r="A1728" s="52">
        <v>2022</v>
      </c>
      <c r="B1728" s="53">
        <f>'גליון הקלדת נתונים ידני'!$J$1</f>
        <v>123456</v>
      </c>
      <c r="C1728" s="53" t="str">
        <f>IF('גליון הקלדת נתונים ידני'!P1731=2,'גליון הקלדת נתונים ידני'!O1731,"")</f>
        <v/>
      </c>
      <c r="D1728" s="53">
        <v>0</v>
      </c>
      <c r="E1728" s="54" t="str">
        <f>IF('גליון הקלדת נתונים ידני'!P1731=2,'גליון הקלדת נתונים ידני'!M1731,"")</f>
        <v/>
      </c>
      <c r="F1728" s="54" t="str">
        <f>IF('גליון הקלדת נתונים ידני'!P1731=2,'גליון הקלדת נתונים ידני'!N1731,"")</f>
        <v/>
      </c>
      <c r="G1728" s="52">
        <v>1</v>
      </c>
      <c r="H1728" s="52">
        <v>1</v>
      </c>
    </row>
    <row r="1729" spans="1:8">
      <c r="A1729" s="52">
        <v>2022</v>
      </c>
      <c r="B1729" s="53">
        <f>'גליון הקלדת נתונים ידני'!$J$1</f>
        <v>123456</v>
      </c>
      <c r="C1729" s="53" t="str">
        <f>IF('גליון הקלדת נתונים ידני'!P1732=2,'גליון הקלדת נתונים ידני'!O1732,"")</f>
        <v/>
      </c>
      <c r="D1729" s="53">
        <v>0</v>
      </c>
      <c r="E1729" s="54" t="str">
        <f>IF('גליון הקלדת נתונים ידני'!P1732=2,'גליון הקלדת נתונים ידני'!M1732,"")</f>
        <v/>
      </c>
      <c r="F1729" s="54" t="str">
        <f>IF('גליון הקלדת נתונים ידני'!P1732=2,'גליון הקלדת נתונים ידני'!N1732,"")</f>
        <v/>
      </c>
      <c r="G1729" s="52">
        <v>1</v>
      </c>
      <c r="H1729" s="52">
        <v>1</v>
      </c>
    </row>
    <row r="1730" spans="1:8">
      <c r="A1730" s="52">
        <v>2022</v>
      </c>
      <c r="B1730" s="53">
        <f>'גליון הקלדת נתונים ידני'!$J$1</f>
        <v>123456</v>
      </c>
      <c r="C1730" s="53" t="str">
        <f>IF('גליון הקלדת נתונים ידני'!P1733=2,'גליון הקלדת נתונים ידני'!O1733,"")</f>
        <v/>
      </c>
      <c r="D1730" s="53">
        <v>0</v>
      </c>
      <c r="E1730" s="54" t="str">
        <f>IF('גליון הקלדת נתונים ידני'!P1733=2,'גליון הקלדת נתונים ידני'!M1733,"")</f>
        <v/>
      </c>
      <c r="F1730" s="54" t="str">
        <f>IF('גליון הקלדת נתונים ידני'!P1733=2,'גליון הקלדת נתונים ידני'!N1733,"")</f>
        <v/>
      </c>
      <c r="G1730" s="52">
        <v>1</v>
      </c>
      <c r="H1730" s="52">
        <v>1</v>
      </c>
    </row>
    <row r="1731" spans="1:8">
      <c r="A1731" s="52">
        <v>2022</v>
      </c>
      <c r="B1731" s="53">
        <f>'גליון הקלדת נתונים ידני'!$J$1</f>
        <v>123456</v>
      </c>
      <c r="C1731" s="53" t="str">
        <f>IF('גליון הקלדת נתונים ידני'!P1734=2,'גליון הקלדת נתונים ידני'!O1734,"")</f>
        <v/>
      </c>
      <c r="D1731" s="53">
        <v>0</v>
      </c>
      <c r="E1731" s="54" t="str">
        <f>IF('גליון הקלדת נתונים ידני'!P1734=2,'גליון הקלדת נתונים ידני'!M1734,"")</f>
        <v/>
      </c>
      <c r="F1731" s="54" t="str">
        <f>IF('גליון הקלדת נתונים ידני'!P1734=2,'גליון הקלדת נתונים ידני'!N1734,"")</f>
        <v/>
      </c>
      <c r="G1731" s="52">
        <v>1</v>
      </c>
      <c r="H1731" s="52">
        <v>1</v>
      </c>
    </row>
    <row r="1732" spans="1:8">
      <c r="A1732" s="52">
        <v>2022</v>
      </c>
      <c r="B1732" s="53">
        <f>'גליון הקלדת נתונים ידני'!$J$1</f>
        <v>123456</v>
      </c>
      <c r="C1732" s="53" t="str">
        <f>IF('גליון הקלדת נתונים ידני'!P1735=2,'גליון הקלדת נתונים ידני'!O1735,"")</f>
        <v/>
      </c>
      <c r="D1732" s="53">
        <v>0</v>
      </c>
      <c r="E1732" s="54" t="str">
        <f>IF('גליון הקלדת נתונים ידני'!P1735=2,'גליון הקלדת נתונים ידני'!M1735,"")</f>
        <v/>
      </c>
      <c r="F1732" s="54" t="str">
        <f>IF('גליון הקלדת נתונים ידני'!P1735=2,'גליון הקלדת נתונים ידני'!N1735,"")</f>
        <v/>
      </c>
      <c r="G1732" s="52">
        <v>1</v>
      </c>
      <c r="H1732" s="52">
        <v>1</v>
      </c>
    </row>
    <row r="1733" spans="1:8">
      <c r="A1733" s="52">
        <v>2022</v>
      </c>
      <c r="B1733" s="53">
        <f>'גליון הקלדת נתונים ידני'!$J$1</f>
        <v>123456</v>
      </c>
      <c r="C1733" s="53" t="str">
        <f>IF('גליון הקלדת נתונים ידני'!P1736=2,'גליון הקלדת נתונים ידני'!O1736,"")</f>
        <v/>
      </c>
      <c r="D1733" s="53">
        <v>0</v>
      </c>
      <c r="E1733" s="54" t="str">
        <f>IF('גליון הקלדת נתונים ידני'!P1736=2,'גליון הקלדת נתונים ידני'!M1736,"")</f>
        <v/>
      </c>
      <c r="F1733" s="54" t="str">
        <f>IF('גליון הקלדת נתונים ידני'!P1736=2,'גליון הקלדת נתונים ידני'!N1736,"")</f>
        <v/>
      </c>
      <c r="G1733" s="52">
        <v>1</v>
      </c>
      <c r="H1733" s="52">
        <v>1</v>
      </c>
    </row>
    <row r="1734" spans="1:8">
      <c r="A1734" s="52">
        <v>2022</v>
      </c>
      <c r="B1734" s="53">
        <f>'גליון הקלדת נתונים ידני'!$J$1</f>
        <v>123456</v>
      </c>
      <c r="C1734" s="53" t="str">
        <f>IF('גליון הקלדת נתונים ידני'!P1737=2,'גליון הקלדת נתונים ידני'!O1737,"")</f>
        <v/>
      </c>
      <c r="D1734" s="53">
        <v>0</v>
      </c>
      <c r="E1734" s="54" t="str">
        <f>IF('גליון הקלדת נתונים ידני'!P1737=2,'גליון הקלדת נתונים ידני'!M1737,"")</f>
        <v/>
      </c>
      <c r="F1734" s="54" t="str">
        <f>IF('גליון הקלדת נתונים ידני'!P1737=2,'גליון הקלדת נתונים ידני'!N1737,"")</f>
        <v/>
      </c>
      <c r="G1734" s="52">
        <v>1</v>
      </c>
      <c r="H1734" s="52">
        <v>1</v>
      </c>
    </row>
    <row r="1735" spans="1:8">
      <c r="A1735" s="52">
        <v>2022</v>
      </c>
      <c r="B1735" s="53">
        <f>'גליון הקלדת נתונים ידני'!$J$1</f>
        <v>123456</v>
      </c>
      <c r="C1735" s="53" t="str">
        <f>IF('גליון הקלדת נתונים ידני'!P1738=2,'גליון הקלדת נתונים ידני'!O1738,"")</f>
        <v/>
      </c>
      <c r="D1735" s="53">
        <v>0</v>
      </c>
      <c r="E1735" s="54" t="str">
        <f>IF('גליון הקלדת נתונים ידני'!P1738=2,'גליון הקלדת נתונים ידני'!M1738,"")</f>
        <v/>
      </c>
      <c r="F1735" s="54" t="str">
        <f>IF('גליון הקלדת נתונים ידני'!P1738=2,'גליון הקלדת נתונים ידני'!N1738,"")</f>
        <v/>
      </c>
      <c r="G1735" s="52">
        <v>1</v>
      </c>
      <c r="H1735" s="52">
        <v>1</v>
      </c>
    </row>
    <row r="1736" spans="1:8">
      <c r="A1736" s="52">
        <v>2022</v>
      </c>
      <c r="B1736" s="53">
        <f>'גליון הקלדת נתונים ידני'!$J$1</f>
        <v>123456</v>
      </c>
      <c r="C1736" s="53" t="str">
        <f>IF('גליון הקלדת נתונים ידני'!P1739=2,'גליון הקלדת נתונים ידני'!O1739,"")</f>
        <v/>
      </c>
      <c r="D1736" s="53">
        <v>0</v>
      </c>
      <c r="E1736" s="54" t="str">
        <f>IF('גליון הקלדת נתונים ידני'!P1739=2,'גליון הקלדת נתונים ידני'!M1739,"")</f>
        <v/>
      </c>
      <c r="F1736" s="54" t="str">
        <f>IF('גליון הקלדת נתונים ידני'!P1739=2,'גליון הקלדת נתונים ידני'!N1739,"")</f>
        <v/>
      </c>
      <c r="G1736" s="52">
        <v>1</v>
      </c>
      <c r="H1736" s="52">
        <v>1</v>
      </c>
    </row>
    <row r="1737" spans="1:8">
      <c r="A1737" s="52">
        <v>2022</v>
      </c>
      <c r="B1737" s="53">
        <f>'גליון הקלדת נתונים ידני'!$J$1</f>
        <v>123456</v>
      </c>
      <c r="C1737" s="53" t="str">
        <f>IF('גליון הקלדת נתונים ידני'!P1740=2,'גליון הקלדת נתונים ידני'!O1740,"")</f>
        <v/>
      </c>
      <c r="D1737" s="53">
        <v>0</v>
      </c>
      <c r="E1737" s="54" t="str">
        <f>IF('גליון הקלדת נתונים ידני'!P1740=2,'גליון הקלדת נתונים ידני'!M1740,"")</f>
        <v/>
      </c>
      <c r="F1737" s="54" t="str">
        <f>IF('גליון הקלדת נתונים ידני'!P1740=2,'גליון הקלדת נתונים ידני'!N1740,"")</f>
        <v/>
      </c>
      <c r="G1737" s="52">
        <v>1</v>
      </c>
      <c r="H1737" s="52">
        <v>1</v>
      </c>
    </row>
    <row r="1738" spans="1:8">
      <c r="A1738" s="52">
        <v>2022</v>
      </c>
      <c r="B1738" s="53">
        <f>'גליון הקלדת נתונים ידני'!$J$1</f>
        <v>123456</v>
      </c>
      <c r="C1738" s="53" t="str">
        <f>IF('גליון הקלדת נתונים ידני'!P1741=2,'גליון הקלדת נתונים ידני'!O1741,"")</f>
        <v/>
      </c>
      <c r="D1738" s="53">
        <v>0</v>
      </c>
      <c r="E1738" s="54" t="str">
        <f>IF('גליון הקלדת נתונים ידני'!P1741=2,'גליון הקלדת נתונים ידני'!M1741,"")</f>
        <v/>
      </c>
      <c r="F1738" s="54" t="str">
        <f>IF('גליון הקלדת נתונים ידני'!P1741=2,'גליון הקלדת נתונים ידני'!N1741,"")</f>
        <v/>
      </c>
      <c r="G1738" s="52">
        <v>1</v>
      </c>
      <c r="H1738" s="52">
        <v>1</v>
      </c>
    </row>
    <row r="1739" spans="1:8">
      <c r="A1739" s="52">
        <v>2022</v>
      </c>
      <c r="B1739" s="53">
        <f>'גליון הקלדת נתונים ידני'!$J$1</f>
        <v>123456</v>
      </c>
      <c r="C1739" s="53" t="str">
        <f>IF('גליון הקלדת נתונים ידני'!P1742=2,'גליון הקלדת נתונים ידני'!O1742,"")</f>
        <v/>
      </c>
      <c r="D1739" s="53">
        <v>0</v>
      </c>
      <c r="E1739" s="54" t="str">
        <f>IF('גליון הקלדת נתונים ידני'!P1742=2,'גליון הקלדת נתונים ידני'!M1742,"")</f>
        <v/>
      </c>
      <c r="F1739" s="54" t="str">
        <f>IF('גליון הקלדת נתונים ידני'!P1742=2,'גליון הקלדת נתונים ידני'!N1742,"")</f>
        <v/>
      </c>
      <c r="G1739" s="52">
        <v>1</v>
      </c>
      <c r="H1739" s="52">
        <v>1</v>
      </c>
    </row>
    <row r="1740" spans="1:8">
      <c r="A1740" s="52">
        <v>2022</v>
      </c>
      <c r="B1740" s="53">
        <f>'גליון הקלדת נתונים ידני'!$J$1</f>
        <v>123456</v>
      </c>
      <c r="C1740" s="53" t="str">
        <f>IF('גליון הקלדת נתונים ידני'!P1743=2,'גליון הקלדת נתונים ידני'!O1743,"")</f>
        <v/>
      </c>
      <c r="D1740" s="53">
        <v>0</v>
      </c>
      <c r="E1740" s="54" t="str">
        <f>IF('גליון הקלדת נתונים ידני'!P1743=2,'גליון הקלדת נתונים ידני'!M1743,"")</f>
        <v/>
      </c>
      <c r="F1740" s="54" t="str">
        <f>IF('גליון הקלדת נתונים ידני'!P1743=2,'גליון הקלדת נתונים ידני'!N1743,"")</f>
        <v/>
      </c>
      <c r="G1740" s="52">
        <v>1</v>
      </c>
      <c r="H1740" s="52">
        <v>1</v>
      </c>
    </row>
    <row r="1741" spans="1:8">
      <c r="A1741" s="52">
        <v>2022</v>
      </c>
      <c r="B1741" s="53">
        <f>'גליון הקלדת נתונים ידני'!$J$1</f>
        <v>123456</v>
      </c>
      <c r="C1741" s="53" t="str">
        <f>IF('גליון הקלדת נתונים ידני'!P1744=2,'גליון הקלדת נתונים ידני'!O1744,"")</f>
        <v/>
      </c>
      <c r="D1741" s="53">
        <v>0</v>
      </c>
      <c r="E1741" s="54" t="str">
        <f>IF('גליון הקלדת נתונים ידני'!P1744=2,'גליון הקלדת נתונים ידני'!M1744,"")</f>
        <v/>
      </c>
      <c r="F1741" s="54" t="str">
        <f>IF('גליון הקלדת נתונים ידני'!P1744=2,'גליון הקלדת נתונים ידני'!N1744,"")</f>
        <v/>
      </c>
      <c r="G1741" s="52">
        <v>1</v>
      </c>
      <c r="H1741" s="52">
        <v>1</v>
      </c>
    </row>
    <row r="1742" spans="1:8">
      <c r="A1742" s="52">
        <v>2022</v>
      </c>
      <c r="B1742" s="53">
        <f>'גליון הקלדת נתונים ידני'!$J$1</f>
        <v>123456</v>
      </c>
      <c r="C1742" s="53" t="str">
        <f>IF('גליון הקלדת נתונים ידני'!P1745=2,'גליון הקלדת נתונים ידני'!O1745,"")</f>
        <v/>
      </c>
      <c r="D1742" s="53">
        <v>0</v>
      </c>
      <c r="E1742" s="54" t="str">
        <f>IF('גליון הקלדת נתונים ידני'!P1745=2,'גליון הקלדת נתונים ידני'!M1745,"")</f>
        <v/>
      </c>
      <c r="F1742" s="54" t="str">
        <f>IF('גליון הקלדת נתונים ידני'!P1745=2,'גליון הקלדת נתונים ידני'!N1745,"")</f>
        <v/>
      </c>
      <c r="G1742" s="52">
        <v>1</v>
      </c>
      <c r="H1742" s="52">
        <v>1</v>
      </c>
    </row>
    <row r="1743" spans="1:8">
      <c r="A1743" s="52">
        <v>2022</v>
      </c>
      <c r="B1743" s="53">
        <f>'גליון הקלדת נתונים ידני'!$J$1</f>
        <v>123456</v>
      </c>
      <c r="C1743" s="53" t="str">
        <f>IF('גליון הקלדת נתונים ידני'!P1746=2,'גליון הקלדת נתונים ידני'!O1746,"")</f>
        <v/>
      </c>
      <c r="D1743" s="53">
        <v>0</v>
      </c>
      <c r="E1743" s="54" t="str">
        <f>IF('גליון הקלדת נתונים ידני'!P1746=2,'גליון הקלדת נתונים ידני'!M1746,"")</f>
        <v/>
      </c>
      <c r="F1743" s="54" t="str">
        <f>IF('גליון הקלדת נתונים ידני'!P1746=2,'גליון הקלדת נתונים ידני'!N1746,"")</f>
        <v/>
      </c>
      <c r="G1743" s="52">
        <v>1</v>
      </c>
      <c r="H1743" s="52">
        <v>1</v>
      </c>
    </row>
    <row r="1744" spans="1:8">
      <c r="A1744" s="52">
        <v>2022</v>
      </c>
      <c r="B1744" s="53">
        <f>'גליון הקלדת נתונים ידני'!$J$1</f>
        <v>123456</v>
      </c>
      <c r="C1744" s="53" t="str">
        <f>IF('גליון הקלדת נתונים ידני'!P1747=2,'גליון הקלדת נתונים ידני'!O1747,"")</f>
        <v/>
      </c>
      <c r="D1744" s="53">
        <v>0</v>
      </c>
      <c r="E1744" s="54" t="str">
        <f>IF('גליון הקלדת נתונים ידני'!P1747=2,'גליון הקלדת נתונים ידני'!M1747,"")</f>
        <v/>
      </c>
      <c r="F1744" s="54" t="str">
        <f>IF('גליון הקלדת נתונים ידני'!P1747=2,'גליון הקלדת נתונים ידני'!N1747,"")</f>
        <v/>
      </c>
      <c r="G1744" s="52">
        <v>1</v>
      </c>
      <c r="H1744" s="52">
        <v>1</v>
      </c>
    </row>
    <row r="1745" spans="1:8">
      <c r="A1745" s="52">
        <v>2022</v>
      </c>
      <c r="B1745" s="53">
        <f>'גליון הקלדת נתונים ידני'!$J$1</f>
        <v>123456</v>
      </c>
      <c r="C1745" s="53" t="str">
        <f>IF('גליון הקלדת נתונים ידני'!P1748=2,'גליון הקלדת נתונים ידני'!O1748,"")</f>
        <v/>
      </c>
      <c r="D1745" s="53">
        <v>0</v>
      </c>
      <c r="E1745" s="54" t="str">
        <f>IF('גליון הקלדת נתונים ידני'!P1748=2,'גליון הקלדת נתונים ידני'!M1748,"")</f>
        <v/>
      </c>
      <c r="F1745" s="54" t="str">
        <f>IF('גליון הקלדת נתונים ידני'!P1748=2,'גליון הקלדת נתונים ידני'!N1748,"")</f>
        <v/>
      </c>
      <c r="G1745" s="52">
        <v>1</v>
      </c>
      <c r="H1745" s="52">
        <v>1</v>
      </c>
    </row>
    <row r="1746" spans="1:8">
      <c r="A1746" s="52">
        <v>2022</v>
      </c>
      <c r="B1746" s="53">
        <f>'גליון הקלדת נתונים ידני'!$J$1</f>
        <v>123456</v>
      </c>
      <c r="C1746" s="53" t="str">
        <f>IF('גליון הקלדת נתונים ידני'!P1749=2,'גליון הקלדת נתונים ידני'!O1749,"")</f>
        <v/>
      </c>
      <c r="D1746" s="53">
        <v>0</v>
      </c>
      <c r="E1746" s="54" t="str">
        <f>IF('גליון הקלדת נתונים ידני'!P1749=2,'גליון הקלדת נתונים ידני'!M1749,"")</f>
        <v/>
      </c>
      <c r="F1746" s="54" t="str">
        <f>IF('גליון הקלדת נתונים ידני'!P1749=2,'גליון הקלדת נתונים ידני'!N1749,"")</f>
        <v/>
      </c>
      <c r="G1746" s="52">
        <v>1</v>
      </c>
      <c r="H1746" s="52">
        <v>1</v>
      </c>
    </row>
    <row r="1747" spans="1:8">
      <c r="A1747" s="52">
        <v>2022</v>
      </c>
      <c r="B1747" s="53">
        <f>'גליון הקלדת נתונים ידני'!$J$1</f>
        <v>123456</v>
      </c>
      <c r="C1747" s="53" t="str">
        <f>IF('גליון הקלדת נתונים ידני'!P1750=2,'גליון הקלדת נתונים ידני'!O1750,"")</f>
        <v/>
      </c>
      <c r="D1747" s="53">
        <v>0</v>
      </c>
      <c r="E1747" s="54" t="str">
        <f>IF('גליון הקלדת נתונים ידני'!P1750=2,'גליון הקלדת נתונים ידני'!M1750,"")</f>
        <v/>
      </c>
      <c r="F1747" s="54" t="str">
        <f>IF('גליון הקלדת נתונים ידני'!P1750=2,'גליון הקלדת נתונים ידני'!N1750,"")</f>
        <v/>
      </c>
      <c r="G1747" s="52">
        <v>1</v>
      </c>
      <c r="H1747" s="52">
        <v>1</v>
      </c>
    </row>
    <row r="1748" spans="1:8">
      <c r="A1748" s="52">
        <v>2022</v>
      </c>
      <c r="B1748" s="53">
        <f>'גליון הקלדת נתונים ידני'!$J$1</f>
        <v>123456</v>
      </c>
      <c r="C1748" s="53" t="str">
        <f>IF('גליון הקלדת נתונים ידני'!P1751=2,'גליון הקלדת נתונים ידני'!O1751,"")</f>
        <v/>
      </c>
      <c r="D1748" s="53">
        <v>0</v>
      </c>
      <c r="E1748" s="54" t="str">
        <f>IF('גליון הקלדת נתונים ידני'!P1751=2,'גליון הקלדת נתונים ידני'!M1751,"")</f>
        <v/>
      </c>
      <c r="F1748" s="54" t="str">
        <f>IF('גליון הקלדת נתונים ידני'!P1751=2,'גליון הקלדת נתונים ידני'!N1751,"")</f>
        <v/>
      </c>
      <c r="G1748" s="52">
        <v>1</v>
      </c>
      <c r="H1748" s="52">
        <v>1</v>
      </c>
    </row>
    <row r="1749" spans="1:8">
      <c r="A1749" s="52">
        <v>2022</v>
      </c>
      <c r="B1749" s="53">
        <f>'גליון הקלדת נתונים ידני'!$J$1</f>
        <v>123456</v>
      </c>
      <c r="C1749" s="53" t="str">
        <f>IF('גליון הקלדת נתונים ידני'!P1752=2,'גליון הקלדת נתונים ידני'!O1752,"")</f>
        <v/>
      </c>
      <c r="D1749" s="53">
        <v>0</v>
      </c>
      <c r="E1749" s="54" t="str">
        <f>IF('גליון הקלדת נתונים ידני'!P1752=2,'גליון הקלדת נתונים ידני'!M1752,"")</f>
        <v/>
      </c>
      <c r="F1749" s="54" t="str">
        <f>IF('גליון הקלדת נתונים ידני'!P1752=2,'גליון הקלדת נתונים ידני'!N1752,"")</f>
        <v/>
      </c>
      <c r="G1749" s="52">
        <v>1</v>
      </c>
      <c r="H1749" s="52">
        <v>1</v>
      </c>
    </row>
    <row r="1750" spans="1:8">
      <c r="A1750" s="52">
        <v>2022</v>
      </c>
      <c r="B1750" s="53">
        <f>'גליון הקלדת נתונים ידני'!$J$1</f>
        <v>123456</v>
      </c>
      <c r="C1750" s="53" t="str">
        <f>IF('גליון הקלדת נתונים ידני'!P1753=2,'גליון הקלדת נתונים ידני'!O1753,"")</f>
        <v/>
      </c>
      <c r="D1750" s="53">
        <v>0</v>
      </c>
      <c r="E1750" s="54" t="str">
        <f>IF('גליון הקלדת נתונים ידני'!P1753=2,'גליון הקלדת נתונים ידני'!M1753,"")</f>
        <v/>
      </c>
      <c r="F1750" s="54" t="str">
        <f>IF('גליון הקלדת נתונים ידני'!P1753=2,'גליון הקלדת נתונים ידני'!N1753,"")</f>
        <v/>
      </c>
      <c r="G1750" s="52">
        <v>1</v>
      </c>
      <c r="H1750" s="52">
        <v>1</v>
      </c>
    </row>
    <row r="1751" spans="1:8">
      <c r="A1751" s="52">
        <v>2022</v>
      </c>
      <c r="B1751" s="53">
        <f>'גליון הקלדת נתונים ידני'!$J$1</f>
        <v>123456</v>
      </c>
      <c r="C1751" s="53" t="str">
        <f>IF('גליון הקלדת נתונים ידני'!P1754=2,'גליון הקלדת נתונים ידני'!O1754,"")</f>
        <v/>
      </c>
      <c r="D1751" s="53">
        <v>0</v>
      </c>
      <c r="E1751" s="54" t="str">
        <f>IF('גליון הקלדת נתונים ידני'!P1754=2,'גליון הקלדת נתונים ידני'!M1754,"")</f>
        <v/>
      </c>
      <c r="F1751" s="54" t="str">
        <f>IF('גליון הקלדת נתונים ידני'!P1754=2,'גליון הקלדת נתונים ידני'!N1754,"")</f>
        <v/>
      </c>
      <c r="G1751" s="52">
        <v>1</v>
      </c>
      <c r="H1751" s="52">
        <v>1</v>
      </c>
    </row>
    <row r="1752" spans="1:8">
      <c r="A1752" s="52">
        <v>2022</v>
      </c>
      <c r="B1752" s="53">
        <f>'גליון הקלדת נתונים ידני'!$J$1</f>
        <v>123456</v>
      </c>
      <c r="C1752" s="53" t="str">
        <f>IF('גליון הקלדת נתונים ידני'!P1755=2,'גליון הקלדת נתונים ידני'!O1755,"")</f>
        <v/>
      </c>
      <c r="D1752" s="53">
        <v>0</v>
      </c>
      <c r="E1752" s="54" t="str">
        <f>IF('גליון הקלדת נתונים ידני'!P1755=2,'גליון הקלדת נתונים ידני'!M1755,"")</f>
        <v/>
      </c>
      <c r="F1752" s="54" t="str">
        <f>IF('גליון הקלדת נתונים ידני'!P1755=2,'גליון הקלדת נתונים ידני'!N1755,"")</f>
        <v/>
      </c>
      <c r="G1752" s="52">
        <v>1</v>
      </c>
      <c r="H1752" s="52">
        <v>1</v>
      </c>
    </row>
    <row r="1753" spans="1:8">
      <c r="A1753" s="52">
        <v>2022</v>
      </c>
      <c r="B1753" s="53">
        <f>'גליון הקלדת נתונים ידני'!$J$1</f>
        <v>123456</v>
      </c>
      <c r="C1753" s="53" t="str">
        <f>IF('גליון הקלדת נתונים ידני'!P1756=2,'גליון הקלדת נתונים ידני'!O1756,"")</f>
        <v/>
      </c>
      <c r="D1753" s="53">
        <v>0</v>
      </c>
      <c r="E1753" s="54" t="str">
        <f>IF('גליון הקלדת נתונים ידני'!P1756=2,'גליון הקלדת נתונים ידני'!M1756,"")</f>
        <v/>
      </c>
      <c r="F1753" s="54" t="str">
        <f>IF('גליון הקלדת נתונים ידני'!P1756=2,'גליון הקלדת נתונים ידני'!N1756,"")</f>
        <v/>
      </c>
      <c r="G1753" s="52">
        <v>1</v>
      </c>
      <c r="H1753" s="52">
        <v>1</v>
      </c>
    </row>
    <row r="1754" spans="1:8">
      <c r="A1754" s="52">
        <v>2022</v>
      </c>
      <c r="B1754" s="53">
        <f>'גליון הקלדת נתונים ידני'!$J$1</f>
        <v>123456</v>
      </c>
      <c r="C1754" s="53" t="str">
        <f>IF('גליון הקלדת נתונים ידני'!P1757=2,'גליון הקלדת נתונים ידני'!O1757,"")</f>
        <v/>
      </c>
      <c r="D1754" s="53">
        <v>0</v>
      </c>
      <c r="E1754" s="54" t="str">
        <f>IF('גליון הקלדת נתונים ידני'!P1757=2,'גליון הקלדת נתונים ידני'!M1757,"")</f>
        <v/>
      </c>
      <c r="F1754" s="54" t="str">
        <f>IF('גליון הקלדת נתונים ידני'!P1757=2,'גליון הקלדת נתונים ידני'!N1757,"")</f>
        <v/>
      </c>
      <c r="G1754" s="52">
        <v>1</v>
      </c>
      <c r="H1754" s="52">
        <v>1</v>
      </c>
    </row>
    <row r="1755" spans="1:8">
      <c r="A1755" s="52">
        <v>2022</v>
      </c>
      <c r="B1755" s="53">
        <f>'גליון הקלדת נתונים ידני'!$J$1</f>
        <v>123456</v>
      </c>
      <c r="C1755" s="53" t="str">
        <f>IF('גליון הקלדת נתונים ידני'!P1758=2,'גליון הקלדת נתונים ידני'!O1758,"")</f>
        <v/>
      </c>
      <c r="D1755" s="53">
        <v>0</v>
      </c>
      <c r="E1755" s="54" t="str">
        <f>IF('גליון הקלדת נתונים ידני'!P1758=2,'גליון הקלדת נתונים ידני'!M1758,"")</f>
        <v/>
      </c>
      <c r="F1755" s="54" t="str">
        <f>IF('גליון הקלדת נתונים ידני'!P1758=2,'גליון הקלדת נתונים ידני'!N1758,"")</f>
        <v/>
      </c>
      <c r="G1755" s="52">
        <v>1</v>
      </c>
      <c r="H1755" s="52">
        <v>1</v>
      </c>
    </row>
    <row r="1756" spans="1:8">
      <c r="A1756" s="52">
        <v>2022</v>
      </c>
      <c r="B1756" s="53">
        <f>'גליון הקלדת נתונים ידני'!$J$1</f>
        <v>123456</v>
      </c>
      <c r="C1756" s="53" t="str">
        <f>IF('גליון הקלדת נתונים ידני'!P1759=2,'גליון הקלדת נתונים ידני'!O1759,"")</f>
        <v/>
      </c>
      <c r="D1756" s="53">
        <v>0</v>
      </c>
      <c r="E1756" s="54" t="str">
        <f>IF('גליון הקלדת נתונים ידני'!P1759=2,'גליון הקלדת נתונים ידני'!M1759,"")</f>
        <v/>
      </c>
      <c r="F1756" s="54" t="str">
        <f>IF('גליון הקלדת נתונים ידני'!P1759=2,'גליון הקלדת נתונים ידני'!N1759,"")</f>
        <v/>
      </c>
      <c r="G1756" s="52">
        <v>1</v>
      </c>
      <c r="H1756" s="52">
        <v>1</v>
      </c>
    </row>
    <row r="1757" spans="1:8">
      <c r="A1757" s="52">
        <v>2022</v>
      </c>
      <c r="B1757" s="53">
        <f>'גליון הקלדת נתונים ידני'!$J$1</f>
        <v>123456</v>
      </c>
      <c r="C1757" s="53" t="str">
        <f>IF('גליון הקלדת נתונים ידני'!P1760=2,'גליון הקלדת נתונים ידני'!O1760,"")</f>
        <v/>
      </c>
      <c r="D1757" s="53">
        <v>0</v>
      </c>
      <c r="E1757" s="54" t="str">
        <f>IF('גליון הקלדת נתונים ידני'!P1760=2,'גליון הקלדת נתונים ידני'!M1760,"")</f>
        <v/>
      </c>
      <c r="F1757" s="54" t="str">
        <f>IF('גליון הקלדת נתונים ידני'!P1760=2,'גליון הקלדת נתונים ידני'!N1760,"")</f>
        <v/>
      </c>
      <c r="G1757" s="52">
        <v>1</v>
      </c>
      <c r="H1757" s="52">
        <v>1</v>
      </c>
    </row>
    <row r="1758" spans="1:8">
      <c r="A1758" s="52">
        <v>2022</v>
      </c>
      <c r="B1758" s="53">
        <f>'גליון הקלדת נתונים ידני'!$J$1</f>
        <v>123456</v>
      </c>
      <c r="C1758" s="53" t="str">
        <f>IF('גליון הקלדת נתונים ידני'!P1761=2,'גליון הקלדת נתונים ידני'!O1761,"")</f>
        <v/>
      </c>
      <c r="D1758" s="53">
        <v>0</v>
      </c>
      <c r="E1758" s="54" t="str">
        <f>IF('גליון הקלדת נתונים ידני'!P1761=2,'גליון הקלדת נתונים ידני'!M1761,"")</f>
        <v/>
      </c>
      <c r="F1758" s="54" t="str">
        <f>IF('גליון הקלדת נתונים ידני'!P1761=2,'גליון הקלדת נתונים ידני'!N1761,"")</f>
        <v/>
      </c>
      <c r="G1758" s="52">
        <v>1</v>
      </c>
      <c r="H1758" s="52">
        <v>1</v>
      </c>
    </row>
    <row r="1759" spans="1:8">
      <c r="A1759" s="52">
        <v>2022</v>
      </c>
      <c r="B1759" s="53">
        <f>'גליון הקלדת נתונים ידני'!$J$1</f>
        <v>123456</v>
      </c>
      <c r="C1759" s="53" t="str">
        <f>IF('גליון הקלדת נתונים ידני'!P1762=2,'גליון הקלדת נתונים ידני'!O1762,"")</f>
        <v/>
      </c>
      <c r="D1759" s="53">
        <v>0</v>
      </c>
      <c r="E1759" s="54" t="str">
        <f>IF('גליון הקלדת נתונים ידני'!P1762=2,'גליון הקלדת נתונים ידני'!M1762,"")</f>
        <v/>
      </c>
      <c r="F1759" s="54" t="str">
        <f>IF('גליון הקלדת נתונים ידני'!P1762=2,'גליון הקלדת נתונים ידני'!N1762,"")</f>
        <v/>
      </c>
      <c r="G1759" s="52">
        <v>1</v>
      </c>
      <c r="H1759" s="52">
        <v>1</v>
      </c>
    </row>
    <row r="1760" spans="1:8">
      <c r="A1760" s="52">
        <v>2022</v>
      </c>
      <c r="B1760" s="53">
        <f>'גליון הקלדת נתונים ידני'!$J$1</f>
        <v>123456</v>
      </c>
      <c r="C1760" s="53" t="str">
        <f>IF('גליון הקלדת נתונים ידני'!P1763=2,'גליון הקלדת נתונים ידני'!O1763,"")</f>
        <v/>
      </c>
      <c r="D1760" s="53">
        <v>0</v>
      </c>
      <c r="E1760" s="54" t="str">
        <f>IF('גליון הקלדת נתונים ידני'!P1763=2,'גליון הקלדת נתונים ידני'!M1763,"")</f>
        <v/>
      </c>
      <c r="F1760" s="54" t="str">
        <f>IF('גליון הקלדת נתונים ידני'!P1763=2,'גליון הקלדת נתונים ידני'!N1763,"")</f>
        <v/>
      </c>
      <c r="G1760" s="52">
        <v>1</v>
      </c>
      <c r="H1760" s="52">
        <v>1</v>
      </c>
    </row>
    <row r="1761" spans="1:8">
      <c r="A1761" s="52">
        <v>2022</v>
      </c>
      <c r="B1761" s="53">
        <f>'גליון הקלדת נתונים ידני'!$J$1</f>
        <v>123456</v>
      </c>
      <c r="C1761" s="53" t="str">
        <f>IF('גליון הקלדת נתונים ידני'!P1764=2,'גליון הקלדת נתונים ידני'!O1764,"")</f>
        <v/>
      </c>
      <c r="D1761" s="53">
        <v>0</v>
      </c>
      <c r="E1761" s="54" t="str">
        <f>IF('גליון הקלדת נתונים ידני'!P1764=2,'גליון הקלדת נתונים ידני'!M1764,"")</f>
        <v/>
      </c>
      <c r="F1761" s="54" t="str">
        <f>IF('גליון הקלדת נתונים ידני'!P1764=2,'גליון הקלדת נתונים ידני'!N1764,"")</f>
        <v/>
      </c>
      <c r="G1761" s="52">
        <v>1</v>
      </c>
      <c r="H1761" s="52">
        <v>1</v>
      </c>
    </row>
    <row r="1762" spans="1:8">
      <c r="A1762" s="52">
        <v>2022</v>
      </c>
      <c r="B1762" s="53">
        <f>'גליון הקלדת נתונים ידני'!$J$1</f>
        <v>123456</v>
      </c>
      <c r="C1762" s="53" t="str">
        <f>IF('גליון הקלדת נתונים ידני'!P1765=2,'גליון הקלדת נתונים ידני'!O1765,"")</f>
        <v/>
      </c>
      <c r="D1762" s="53">
        <v>0</v>
      </c>
      <c r="E1762" s="54" t="str">
        <f>IF('גליון הקלדת נתונים ידני'!P1765=2,'גליון הקלדת נתונים ידני'!M1765,"")</f>
        <v/>
      </c>
      <c r="F1762" s="54" t="str">
        <f>IF('גליון הקלדת נתונים ידני'!P1765=2,'גליון הקלדת נתונים ידני'!N1765,"")</f>
        <v/>
      </c>
      <c r="G1762" s="52">
        <v>1</v>
      </c>
      <c r="H1762" s="52">
        <v>1</v>
      </c>
    </row>
    <row r="1763" spans="1:8">
      <c r="A1763" s="52">
        <v>2022</v>
      </c>
      <c r="B1763" s="53">
        <f>'גליון הקלדת נתונים ידני'!$J$1</f>
        <v>123456</v>
      </c>
      <c r="C1763" s="53" t="str">
        <f>IF('גליון הקלדת נתונים ידני'!P1766=2,'גליון הקלדת נתונים ידני'!O1766,"")</f>
        <v/>
      </c>
      <c r="D1763" s="53">
        <v>0</v>
      </c>
      <c r="E1763" s="54" t="str">
        <f>IF('גליון הקלדת נתונים ידני'!P1766=2,'גליון הקלדת נתונים ידני'!M1766,"")</f>
        <v/>
      </c>
      <c r="F1763" s="54" t="str">
        <f>IF('גליון הקלדת נתונים ידני'!P1766=2,'גליון הקלדת נתונים ידני'!N1766,"")</f>
        <v/>
      </c>
      <c r="G1763" s="52">
        <v>1</v>
      </c>
      <c r="H1763" s="52">
        <v>1</v>
      </c>
    </row>
    <row r="1764" spans="1:8">
      <c r="A1764" s="52">
        <v>2022</v>
      </c>
      <c r="B1764" s="53">
        <f>'גליון הקלדת נתונים ידני'!$J$1</f>
        <v>123456</v>
      </c>
      <c r="C1764" s="53" t="str">
        <f>IF('גליון הקלדת נתונים ידני'!P1767=2,'גליון הקלדת נתונים ידני'!O1767,"")</f>
        <v/>
      </c>
      <c r="D1764" s="53">
        <v>0</v>
      </c>
      <c r="E1764" s="54" t="str">
        <f>IF('גליון הקלדת נתונים ידני'!P1767=2,'גליון הקלדת נתונים ידני'!M1767,"")</f>
        <v/>
      </c>
      <c r="F1764" s="54" t="str">
        <f>IF('גליון הקלדת נתונים ידני'!P1767=2,'גליון הקלדת נתונים ידני'!N1767,"")</f>
        <v/>
      </c>
      <c r="G1764" s="52">
        <v>1</v>
      </c>
      <c r="H1764" s="52">
        <v>1</v>
      </c>
    </row>
    <row r="1765" spans="1:8">
      <c r="A1765" s="52">
        <v>2022</v>
      </c>
      <c r="B1765" s="53">
        <f>'גליון הקלדת נתונים ידני'!$J$1</f>
        <v>123456</v>
      </c>
      <c r="C1765" s="53" t="str">
        <f>IF('גליון הקלדת נתונים ידני'!P1768=2,'גליון הקלדת נתונים ידני'!O1768,"")</f>
        <v/>
      </c>
      <c r="D1765" s="53">
        <v>0</v>
      </c>
      <c r="E1765" s="54" t="str">
        <f>IF('גליון הקלדת נתונים ידני'!P1768=2,'גליון הקלדת נתונים ידני'!M1768,"")</f>
        <v/>
      </c>
      <c r="F1765" s="54" t="str">
        <f>IF('גליון הקלדת נתונים ידני'!P1768=2,'גליון הקלדת נתונים ידני'!N1768,"")</f>
        <v/>
      </c>
      <c r="G1765" s="52">
        <v>1</v>
      </c>
      <c r="H1765" s="52">
        <v>1</v>
      </c>
    </row>
    <row r="1766" spans="1:8">
      <c r="A1766" s="52">
        <v>2022</v>
      </c>
      <c r="B1766" s="53">
        <f>'גליון הקלדת נתונים ידני'!$J$1</f>
        <v>123456</v>
      </c>
      <c r="C1766" s="53" t="str">
        <f>IF('גליון הקלדת נתונים ידני'!P1769=2,'גליון הקלדת נתונים ידני'!O1769,"")</f>
        <v/>
      </c>
      <c r="D1766" s="53">
        <v>0</v>
      </c>
      <c r="E1766" s="54" t="str">
        <f>IF('גליון הקלדת נתונים ידני'!P1769=2,'גליון הקלדת נתונים ידני'!M1769,"")</f>
        <v/>
      </c>
      <c r="F1766" s="54" t="str">
        <f>IF('גליון הקלדת נתונים ידני'!P1769=2,'גליון הקלדת נתונים ידני'!N1769,"")</f>
        <v/>
      </c>
      <c r="G1766" s="52">
        <v>1</v>
      </c>
      <c r="H1766" s="52">
        <v>1</v>
      </c>
    </row>
    <row r="1767" spans="1:8">
      <c r="A1767" s="52">
        <v>2022</v>
      </c>
      <c r="B1767" s="53">
        <f>'גליון הקלדת נתונים ידני'!$J$1</f>
        <v>123456</v>
      </c>
      <c r="C1767" s="53" t="str">
        <f>IF('גליון הקלדת נתונים ידני'!P1770=2,'גליון הקלדת נתונים ידני'!O1770,"")</f>
        <v/>
      </c>
      <c r="D1767" s="53">
        <v>0</v>
      </c>
      <c r="E1767" s="54" t="str">
        <f>IF('גליון הקלדת נתונים ידני'!P1770=2,'גליון הקלדת נתונים ידני'!M1770,"")</f>
        <v/>
      </c>
      <c r="F1767" s="54" t="str">
        <f>IF('גליון הקלדת נתונים ידני'!P1770=2,'גליון הקלדת נתונים ידני'!N1770,"")</f>
        <v/>
      </c>
      <c r="G1767" s="52">
        <v>1</v>
      </c>
      <c r="H1767" s="52">
        <v>1</v>
      </c>
    </row>
    <row r="1768" spans="1:8">
      <c r="A1768" s="52">
        <v>2022</v>
      </c>
      <c r="B1768" s="53">
        <f>'גליון הקלדת נתונים ידני'!$J$1</f>
        <v>123456</v>
      </c>
      <c r="C1768" s="53" t="str">
        <f>IF('גליון הקלדת נתונים ידני'!P1771=2,'גליון הקלדת נתונים ידני'!O1771,"")</f>
        <v/>
      </c>
      <c r="D1768" s="53">
        <v>0</v>
      </c>
      <c r="E1768" s="54" t="str">
        <f>IF('גליון הקלדת נתונים ידני'!P1771=2,'גליון הקלדת נתונים ידני'!M1771,"")</f>
        <v/>
      </c>
      <c r="F1768" s="54" t="str">
        <f>IF('גליון הקלדת נתונים ידני'!P1771=2,'גליון הקלדת נתונים ידני'!N1771,"")</f>
        <v/>
      </c>
      <c r="G1768" s="52">
        <v>1</v>
      </c>
      <c r="H1768" s="52">
        <v>1</v>
      </c>
    </row>
    <row r="1769" spans="1:8">
      <c r="A1769" s="52">
        <v>2022</v>
      </c>
      <c r="B1769" s="53">
        <f>'גליון הקלדת נתונים ידני'!$J$1</f>
        <v>123456</v>
      </c>
      <c r="C1769" s="53" t="str">
        <f>IF('גליון הקלדת נתונים ידני'!P1772=2,'גליון הקלדת נתונים ידני'!O1772,"")</f>
        <v/>
      </c>
      <c r="D1769" s="53">
        <v>0</v>
      </c>
      <c r="E1769" s="54" t="str">
        <f>IF('גליון הקלדת נתונים ידני'!P1772=2,'גליון הקלדת נתונים ידני'!M1772,"")</f>
        <v/>
      </c>
      <c r="F1769" s="54" t="str">
        <f>IF('גליון הקלדת נתונים ידני'!P1772=2,'גליון הקלדת נתונים ידני'!N1772,"")</f>
        <v/>
      </c>
      <c r="G1769" s="52">
        <v>1</v>
      </c>
      <c r="H1769" s="52">
        <v>1</v>
      </c>
    </row>
    <row r="1770" spans="1:8">
      <c r="A1770" s="52">
        <v>2022</v>
      </c>
      <c r="B1770" s="53">
        <f>'גליון הקלדת נתונים ידני'!$J$1</f>
        <v>123456</v>
      </c>
      <c r="C1770" s="53" t="str">
        <f>IF('גליון הקלדת נתונים ידני'!P1773=2,'גליון הקלדת נתונים ידני'!O1773,"")</f>
        <v/>
      </c>
      <c r="D1770" s="53">
        <v>0</v>
      </c>
      <c r="E1770" s="54" t="str">
        <f>IF('גליון הקלדת נתונים ידני'!P1773=2,'גליון הקלדת נתונים ידני'!M1773,"")</f>
        <v/>
      </c>
      <c r="F1770" s="54" t="str">
        <f>IF('גליון הקלדת נתונים ידני'!P1773=2,'גליון הקלדת נתונים ידני'!N1773,"")</f>
        <v/>
      </c>
      <c r="G1770" s="52">
        <v>1</v>
      </c>
      <c r="H1770" s="52">
        <v>1</v>
      </c>
    </row>
    <row r="1771" spans="1:8">
      <c r="A1771" s="52">
        <v>2022</v>
      </c>
      <c r="B1771" s="53">
        <f>'גליון הקלדת נתונים ידני'!$J$1</f>
        <v>123456</v>
      </c>
      <c r="C1771" s="53" t="str">
        <f>IF('גליון הקלדת נתונים ידני'!P1774=2,'גליון הקלדת נתונים ידני'!O1774,"")</f>
        <v/>
      </c>
      <c r="D1771" s="53">
        <v>0</v>
      </c>
      <c r="E1771" s="54" t="str">
        <f>IF('גליון הקלדת נתונים ידני'!P1774=2,'גליון הקלדת נתונים ידני'!M1774,"")</f>
        <v/>
      </c>
      <c r="F1771" s="54" t="str">
        <f>IF('גליון הקלדת נתונים ידני'!P1774=2,'גליון הקלדת נתונים ידני'!N1774,"")</f>
        <v/>
      </c>
      <c r="G1771" s="52">
        <v>1</v>
      </c>
      <c r="H1771" s="52">
        <v>1</v>
      </c>
    </row>
    <row r="1772" spans="1:8">
      <c r="A1772" s="52">
        <v>2022</v>
      </c>
      <c r="B1772" s="53">
        <f>'גליון הקלדת נתונים ידני'!$J$1</f>
        <v>123456</v>
      </c>
      <c r="C1772" s="53" t="str">
        <f>IF('גליון הקלדת נתונים ידני'!P1775=2,'גליון הקלדת נתונים ידני'!O1775,"")</f>
        <v/>
      </c>
      <c r="D1772" s="53">
        <v>0</v>
      </c>
      <c r="E1772" s="54" t="str">
        <f>IF('גליון הקלדת נתונים ידני'!P1775=2,'גליון הקלדת נתונים ידני'!M1775,"")</f>
        <v/>
      </c>
      <c r="F1772" s="54" t="str">
        <f>IF('גליון הקלדת נתונים ידני'!P1775=2,'גליון הקלדת נתונים ידני'!N1775,"")</f>
        <v/>
      </c>
      <c r="G1772" s="52">
        <v>1</v>
      </c>
      <c r="H1772" s="52">
        <v>1</v>
      </c>
    </row>
    <row r="1773" spans="1:8">
      <c r="A1773" s="52">
        <v>2022</v>
      </c>
      <c r="B1773" s="53">
        <f>'גליון הקלדת נתונים ידני'!$J$1</f>
        <v>123456</v>
      </c>
      <c r="C1773" s="53" t="str">
        <f>IF('גליון הקלדת נתונים ידני'!P1776=2,'גליון הקלדת נתונים ידני'!O1776,"")</f>
        <v/>
      </c>
      <c r="D1773" s="53">
        <v>0</v>
      </c>
      <c r="E1773" s="54" t="str">
        <f>IF('גליון הקלדת נתונים ידני'!P1776=2,'גליון הקלדת נתונים ידני'!M1776,"")</f>
        <v/>
      </c>
      <c r="F1773" s="54" t="str">
        <f>IF('גליון הקלדת נתונים ידני'!P1776=2,'גליון הקלדת נתונים ידני'!N1776,"")</f>
        <v/>
      </c>
      <c r="G1773" s="52">
        <v>1</v>
      </c>
      <c r="H1773" s="52">
        <v>1</v>
      </c>
    </row>
    <row r="1774" spans="1:8">
      <c r="A1774" s="52">
        <v>2022</v>
      </c>
      <c r="B1774" s="53">
        <f>'גליון הקלדת נתונים ידני'!$J$1</f>
        <v>123456</v>
      </c>
      <c r="C1774" s="53" t="str">
        <f>IF('גליון הקלדת נתונים ידני'!P1777=2,'גליון הקלדת נתונים ידני'!O1777,"")</f>
        <v/>
      </c>
      <c r="D1774" s="53">
        <v>0</v>
      </c>
      <c r="E1774" s="54" t="str">
        <f>IF('גליון הקלדת נתונים ידני'!P1777=2,'גליון הקלדת נתונים ידני'!M1777,"")</f>
        <v/>
      </c>
      <c r="F1774" s="54" t="str">
        <f>IF('גליון הקלדת נתונים ידני'!P1777=2,'גליון הקלדת נתונים ידני'!N1777,"")</f>
        <v/>
      </c>
      <c r="G1774" s="52">
        <v>1</v>
      </c>
      <c r="H1774" s="52">
        <v>1</v>
      </c>
    </row>
    <row r="1775" spans="1:8">
      <c r="A1775" s="52">
        <v>2022</v>
      </c>
      <c r="B1775" s="53">
        <f>'גליון הקלדת נתונים ידני'!$J$1</f>
        <v>123456</v>
      </c>
      <c r="C1775" s="53" t="str">
        <f>IF('גליון הקלדת נתונים ידני'!P1778=2,'גליון הקלדת נתונים ידני'!O1778,"")</f>
        <v/>
      </c>
      <c r="D1775" s="53">
        <v>0</v>
      </c>
      <c r="E1775" s="54" t="str">
        <f>IF('גליון הקלדת נתונים ידני'!P1778=2,'גליון הקלדת נתונים ידני'!M1778,"")</f>
        <v/>
      </c>
      <c r="F1775" s="54" t="str">
        <f>IF('גליון הקלדת נתונים ידני'!P1778=2,'גליון הקלדת נתונים ידני'!N1778,"")</f>
        <v/>
      </c>
      <c r="G1775" s="52">
        <v>1</v>
      </c>
      <c r="H1775" s="52">
        <v>1</v>
      </c>
    </row>
    <row r="1776" spans="1:8">
      <c r="A1776" s="52">
        <v>2022</v>
      </c>
      <c r="B1776" s="53">
        <f>'גליון הקלדת נתונים ידני'!$J$1</f>
        <v>123456</v>
      </c>
      <c r="C1776" s="53" t="str">
        <f>IF('גליון הקלדת נתונים ידני'!P1779=2,'גליון הקלדת נתונים ידני'!O1779,"")</f>
        <v/>
      </c>
      <c r="D1776" s="53">
        <v>0</v>
      </c>
      <c r="E1776" s="54" t="str">
        <f>IF('גליון הקלדת נתונים ידני'!P1779=2,'גליון הקלדת נתונים ידני'!M1779,"")</f>
        <v/>
      </c>
      <c r="F1776" s="54" t="str">
        <f>IF('גליון הקלדת נתונים ידני'!P1779=2,'גליון הקלדת נתונים ידני'!N1779,"")</f>
        <v/>
      </c>
      <c r="G1776" s="52">
        <v>1</v>
      </c>
      <c r="H1776" s="52">
        <v>1</v>
      </c>
    </row>
    <row r="1777" spans="1:8">
      <c r="A1777" s="52">
        <v>2022</v>
      </c>
      <c r="B1777" s="53">
        <f>'גליון הקלדת נתונים ידני'!$J$1</f>
        <v>123456</v>
      </c>
      <c r="C1777" s="53" t="str">
        <f>IF('גליון הקלדת נתונים ידני'!P1780=2,'גליון הקלדת נתונים ידני'!O1780,"")</f>
        <v/>
      </c>
      <c r="D1777" s="53">
        <v>0</v>
      </c>
      <c r="E1777" s="54" t="str">
        <f>IF('גליון הקלדת נתונים ידני'!P1780=2,'גליון הקלדת נתונים ידני'!M1780,"")</f>
        <v/>
      </c>
      <c r="F1777" s="54" t="str">
        <f>IF('גליון הקלדת נתונים ידני'!P1780=2,'גליון הקלדת נתונים ידני'!N1780,"")</f>
        <v/>
      </c>
      <c r="G1777" s="52">
        <v>1</v>
      </c>
      <c r="H1777" s="52">
        <v>1</v>
      </c>
    </row>
    <row r="1778" spans="1:8">
      <c r="A1778" s="52">
        <v>2022</v>
      </c>
      <c r="B1778" s="53">
        <f>'גליון הקלדת נתונים ידני'!$J$1</f>
        <v>123456</v>
      </c>
      <c r="C1778" s="53" t="str">
        <f>IF('גליון הקלדת נתונים ידני'!P1781=2,'גליון הקלדת נתונים ידני'!O1781,"")</f>
        <v/>
      </c>
      <c r="D1778" s="53">
        <v>0</v>
      </c>
      <c r="E1778" s="54" t="str">
        <f>IF('גליון הקלדת נתונים ידני'!P1781=2,'גליון הקלדת נתונים ידני'!M1781,"")</f>
        <v/>
      </c>
      <c r="F1778" s="54" t="str">
        <f>IF('גליון הקלדת נתונים ידני'!P1781=2,'גליון הקלדת נתונים ידני'!N1781,"")</f>
        <v/>
      </c>
      <c r="G1778" s="52">
        <v>1</v>
      </c>
      <c r="H1778" s="52">
        <v>1</v>
      </c>
    </row>
    <row r="1779" spans="1:8">
      <c r="A1779" s="52">
        <v>2022</v>
      </c>
      <c r="B1779" s="53">
        <f>'גליון הקלדת נתונים ידני'!$J$1</f>
        <v>123456</v>
      </c>
      <c r="C1779" s="53" t="str">
        <f>IF('גליון הקלדת נתונים ידני'!P1782=2,'גליון הקלדת נתונים ידני'!O1782,"")</f>
        <v/>
      </c>
      <c r="D1779" s="53">
        <v>0</v>
      </c>
      <c r="E1779" s="54" t="str">
        <f>IF('גליון הקלדת נתונים ידני'!P1782=2,'גליון הקלדת נתונים ידני'!M1782,"")</f>
        <v/>
      </c>
      <c r="F1779" s="54" t="str">
        <f>IF('גליון הקלדת נתונים ידני'!P1782=2,'גליון הקלדת נתונים ידני'!N1782,"")</f>
        <v/>
      </c>
      <c r="G1779" s="52">
        <v>1</v>
      </c>
      <c r="H1779" s="52">
        <v>1</v>
      </c>
    </row>
    <row r="1780" spans="1:8">
      <c r="A1780" s="52">
        <v>2022</v>
      </c>
      <c r="B1780" s="53">
        <f>'גליון הקלדת נתונים ידני'!$J$1</f>
        <v>123456</v>
      </c>
      <c r="C1780" s="53" t="str">
        <f>IF('גליון הקלדת נתונים ידני'!P1783=2,'גליון הקלדת נתונים ידני'!O1783,"")</f>
        <v/>
      </c>
      <c r="D1780" s="53">
        <v>0</v>
      </c>
      <c r="E1780" s="54" t="str">
        <f>IF('גליון הקלדת נתונים ידני'!P1783=2,'גליון הקלדת נתונים ידני'!M1783,"")</f>
        <v/>
      </c>
      <c r="F1780" s="54" t="str">
        <f>IF('גליון הקלדת נתונים ידני'!P1783=2,'גליון הקלדת נתונים ידני'!N1783,"")</f>
        <v/>
      </c>
      <c r="G1780" s="52">
        <v>1</v>
      </c>
      <c r="H1780" s="52">
        <v>1</v>
      </c>
    </row>
    <row r="1781" spans="1:8">
      <c r="A1781" s="52">
        <v>2022</v>
      </c>
      <c r="B1781" s="53">
        <f>'גליון הקלדת נתונים ידני'!$J$1</f>
        <v>123456</v>
      </c>
      <c r="C1781" s="53" t="str">
        <f>IF('גליון הקלדת נתונים ידני'!P1784=2,'גליון הקלדת נתונים ידני'!O1784,"")</f>
        <v/>
      </c>
      <c r="D1781" s="53">
        <v>0</v>
      </c>
      <c r="E1781" s="54" t="str">
        <f>IF('גליון הקלדת נתונים ידני'!P1784=2,'גליון הקלדת נתונים ידני'!M1784,"")</f>
        <v/>
      </c>
      <c r="F1781" s="54" t="str">
        <f>IF('גליון הקלדת נתונים ידני'!P1784=2,'גליון הקלדת נתונים ידני'!N1784,"")</f>
        <v/>
      </c>
      <c r="G1781" s="52">
        <v>1</v>
      </c>
      <c r="H1781" s="52">
        <v>1</v>
      </c>
    </row>
    <row r="1782" spans="1:8">
      <c r="A1782" s="52">
        <v>2022</v>
      </c>
      <c r="B1782" s="53">
        <f>'גליון הקלדת נתונים ידני'!$J$1</f>
        <v>123456</v>
      </c>
      <c r="C1782" s="53" t="str">
        <f>IF('גליון הקלדת נתונים ידני'!P1785=2,'גליון הקלדת נתונים ידני'!O1785,"")</f>
        <v/>
      </c>
      <c r="D1782" s="53">
        <v>0</v>
      </c>
      <c r="E1782" s="54" t="str">
        <f>IF('גליון הקלדת נתונים ידני'!P1785=2,'גליון הקלדת נתונים ידני'!M1785,"")</f>
        <v/>
      </c>
      <c r="F1782" s="54" t="str">
        <f>IF('גליון הקלדת נתונים ידני'!P1785=2,'גליון הקלדת נתונים ידני'!N1785,"")</f>
        <v/>
      </c>
      <c r="G1782" s="52">
        <v>1</v>
      </c>
      <c r="H1782" s="52">
        <v>1</v>
      </c>
    </row>
    <row r="1783" spans="1:8">
      <c r="A1783" s="52">
        <v>2022</v>
      </c>
      <c r="B1783" s="53">
        <f>'גליון הקלדת נתונים ידני'!$J$1</f>
        <v>123456</v>
      </c>
      <c r="C1783" s="53" t="str">
        <f>IF('גליון הקלדת נתונים ידני'!P1786=2,'גליון הקלדת נתונים ידני'!O1786,"")</f>
        <v/>
      </c>
      <c r="D1783" s="53">
        <v>0</v>
      </c>
      <c r="E1783" s="54" t="str">
        <f>IF('גליון הקלדת נתונים ידני'!P1786=2,'גליון הקלדת נתונים ידני'!M1786,"")</f>
        <v/>
      </c>
      <c r="F1783" s="54" t="str">
        <f>IF('גליון הקלדת נתונים ידני'!P1786=2,'גליון הקלדת נתונים ידני'!N1786,"")</f>
        <v/>
      </c>
      <c r="G1783" s="52">
        <v>1</v>
      </c>
      <c r="H1783" s="52">
        <v>1</v>
      </c>
    </row>
    <row r="1784" spans="1:8">
      <c r="A1784" s="52">
        <v>2022</v>
      </c>
      <c r="B1784" s="53">
        <f>'גליון הקלדת נתונים ידני'!$J$1</f>
        <v>123456</v>
      </c>
      <c r="C1784" s="53" t="str">
        <f>IF('גליון הקלדת נתונים ידני'!P1787=2,'גליון הקלדת נתונים ידני'!O1787,"")</f>
        <v/>
      </c>
      <c r="D1784" s="53">
        <v>0</v>
      </c>
      <c r="E1784" s="54" t="str">
        <f>IF('גליון הקלדת נתונים ידני'!P1787=2,'גליון הקלדת נתונים ידני'!M1787,"")</f>
        <v/>
      </c>
      <c r="F1784" s="54" t="str">
        <f>IF('גליון הקלדת נתונים ידני'!P1787=2,'גליון הקלדת נתונים ידני'!N1787,"")</f>
        <v/>
      </c>
      <c r="G1784" s="52">
        <v>1</v>
      </c>
      <c r="H1784" s="52">
        <v>1</v>
      </c>
    </row>
    <row r="1785" spans="1:8">
      <c r="A1785" s="52">
        <v>2022</v>
      </c>
      <c r="B1785" s="53">
        <f>'גליון הקלדת נתונים ידני'!$J$1</f>
        <v>123456</v>
      </c>
      <c r="C1785" s="53" t="str">
        <f>IF('גליון הקלדת נתונים ידני'!P1788=2,'גליון הקלדת נתונים ידני'!O1788,"")</f>
        <v/>
      </c>
      <c r="D1785" s="53">
        <v>0</v>
      </c>
      <c r="E1785" s="54" t="str">
        <f>IF('גליון הקלדת נתונים ידני'!P1788=2,'גליון הקלדת נתונים ידני'!M1788,"")</f>
        <v/>
      </c>
      <c r="F1785" s="54" t="str">
        <f>IF('גליון הקלדת נתונים ידני'!P1788=2,'גליון הקלדת נתונים ידני'!N1788,"")</f>
        <v/>
      </c>
      <c r="G1785" s="52">
        <v>1</v>
      </c>
      <c r="H1785" s="52">
        <v>1</v>
      </c>
    </row>
    <row r="1786" spans="1:8">
      <c r="A1786" s="52">
        <v>2022</v>
      </c>
      <c r="B1786" s="53">
        <f>'גליון הקלדת נתונים ידני'!$J$1</f>
        <v>123456</v>
      </c>
      <c r="C1786" s="53" t="str">
        <f>IF('גליון הקלדת נתונים ידני'!P1789=2,'גליון הקלדת נתונים ידני'!O1789,"")</f>
        <v/>
      </c>
      <c r="D1786" s="53">
        <v>0</v>
      </c>
      <c r="E1786" s="54" t="str">
        <f>IF('גליון הקלדת נתונים ידני'!P1789=2,'גליון הקלדת נתונים ידני'!M1789,"")</f>
        <v/>
      </c>
      <c r="F1786" s="54" t="str">
        <f>IF('גליון הקלדת נתונים ידני'!P1789=2,'גליון הקלדת נתונים ידני'!N1789,"")</f>
        <v/>
      </c>
      <c r="G1786" s="52">
        <v>1</v>
      </c>
      <c r="H1786" s="52">
        <v>1</v>
      </c>
    </row>
    <row r="1787" spans="1:8">
      <c r="A1787" s="52">
        <v>2022</v>
      </c>
      <c r="B1787" s="53">
        <f>'גליון הקלדת נתונים ידני'!$J$1</f>
        <v>123456</v>
      </c>
      <c r="C1787" s="53" t="str">
        <f>IF('גליון הקלדת נתונים ידני'!P1790=2,'גליון הקלדת נתונים ידני'!O1790,"")</f>
        <v/>
      </c>
      <c r="D1787" s="53">
        <v>0</v>
      </c>
      <c r="E1787" s="54" t="str">
        <f>IF('גליון הקלדת נתונים ידני'!P1790=2,'גליון הקלדת נתונים ידני'!M1790,"")</f>
        <v/>
      </c>
      <c r="F1787" s="54" t="str">
        <f>IF('גליון הקלדת נתונים ידני'!P1790=2,'גליון הקלדת נתונים ידני'!N1790,"")</f>
        <v/>
      </c>
      <c r="G1787" s="52">
        <v>1</v>
      </c>
      <c r="H1787" s="52">
        <v>1</v>
      </c>
    </row>
    <row r="1788" spans="1:8">
      <c r="A1788" s="52">
        <v>2022</v>
      </c>
      <c r="B1788" s="53">
        <f>'גליון הקלדת נתונים ידני'!$J$1</f>
        <v>123456</v>
      </c>
      <c r="C1788" s="53" t="str">
        <f>IF('גליון הקלדת נתונים ידני'!P1791=2,'גליון הקלדת נתונים ידני'!O1791,"")</f>
        <v/>
      </c>
      <c r="D1788" s="53">
        <v>0</v>
      </c>
      <c r="E1788" s="54" t="str">
        <f>IF('גליון הקלדת נתונים ידני'!P1791=2,'גליון הקלדת נתונים ידני'!M1791,"")</f>
        <v/>
      </c>
      <c r="F1788" s="54" t="str">
        <f>IF('גליון הקלדת נתונים ידני'!P1791=2,'גליון הקלדת נתונים ידני'!N1791,"")</f>
        <v/>
      </c>
      <c r="G1788" s="52">
        <v>1</v>
      </c>
      <c r="H1788" s="52">
        <v>1</v>
      </c>
    </row>
    <row r="1789" spans="1:8">
      <c r="A1789" s="52">
        <v>2022</v>
      </c>
      <c r="B1789" s="53">
        <f>'גליון הקלדת נתונים ידני'!$J$1</f>
        <v>123456</v>
      </c>
      <c r="C1789" s="53" t="str">
        <f>IF('גליון הקלדת נתונים ידני'!P1792=2,'גליון הקלדת נתונים ידני'!O1792,"")</f>
        <v/>
      </c>
      <c r="D1789" s="53">
        <v>0</v>
      </c>
      <c r="E1789" s="54" t="str">
        <f>IF('גליון הקלדת נתונים ידני'!P1792=2,'גליון הקלדת נתונים ידני'!M1792,"")</f>
        <v/>
      </c>
      <c r="F1789" s="54" t="str">
        <f>IF('גליון הקלדת נתונים ידני'!P1792=2,'גליון הקלדת נתונים ידני'!N1792,"")</f>
        <v/>
      </c>
      <c r="G1789" s="52">
        <v>1</v>
      </c>
      <c r="H1789" s="52">
        <v>1</v>
      </c>
    </row>
    <row r="1790" spans="1:8">
      <c r="A1790" s="52">
        <v>2022</v>
      </c>
      <c r="B1790" s="53">
        <f>'גליון הקלדת נתונים ידני'!$J$1</f>
        <v>123456</v>
      </c>
      <c r="C1790" s="53" t="str">
        <f>IF('גליון הקלדת נתונים ידני'!P1793=2,'גליון הקלדת נתונים ידני'!O1793,"")</f>
        <v/>
      </c>
      <c r="D1790" s="53">
        <v>0</v>
      </c>
      <c r="E1790" s="54" t="str">
        <f>IF('גליון הקלדת נתונים ידני'!P1793=2,'גליון הקלדת נתונים ידני'!M1793,"")</f>
        <v/>
      </c>
      <c r="F1790" s="54" t="str">
        <f>IF('גליון הקלדת נתונים ידני'!P1793=2,'גליון הקלדת נתונים ידני'!N1793,"")</f>
        <v/>
      </c>
      <c r="G1790" s="52">
        <v>1</v>
      </c>
      <c r="H1790" s="52">
        <v>1</v>
      </c>
    </row>
    <row r="1791" spans="1:8">
      <c r="A1791" s="52">
        <v>2022</v>
      </c>
      <c r="B1791" s="53">
        <f>'גליון הקלדת נתונים ידני'!$J$1</f>
        <v>123456</v>
      </c>
      <c r="C1791" s="53" t="str">
        <f>IF('גליון הקלדת נתונים ידני'!P1794=2,'גליון הקלדת נתונים ידני'!O1794,"")</f>
        <v/>
      </c>
      <c r="D1791" s="53">
        <v>0</v>
      </c>
      <c r="E1791" s="54" t="str">
        <f>IF('גליון הקלדת נתונים ידני'!P1794=2,'גליון הקלדת נתונים ידני'!M1794,"")</f>
        <v/>
      </c>
      <c r="F1791" s="54" t="str">
        <f>IF('גליון הקלדת נתונים ידני'!P1794=2,'גליון הקלדת נתונים ידני'!N1794,"")</f>
        <v/>
      </c>
      <c r="G1791" s="52">
        <v>1</v>
      </c>
      <c r="H1791" s="52">
        <v>1</v>
      </c>
    </row>
    <row r="1792" spans="1:8">
      <c r="A1792" s="52">
        <v>2022</v>
      </c>
      <c r="B1792" s="53">
        <f>'גליון הקלדת נתונים ידני'!$J$1</f>
        <v>123456</v>
      </c>
      <c r="C1792" s="53" t="str">
        <f>IF('גליון הקלדת נתונים ידני'!P1795=2,'גליון הקלדת נתונים ידני'!O1795,"")</f>
        <v/>
      </c>
      <c r="D1792" s="53">
        <v>0</v>
      </c>
      <c r="E1792" s="54" t="str">
        <f>IF('גליון הקלדת נתונים ידני'!P1795=2,'גליון הקלדת נתונים ידני'!M1795,"")</f>
        <v/>
      </c>
      <c r="F1792" s="54" t="str">
        <f>IF('גליון הקלדת נתונים ידני'!P1795=2,'גליון הקלדת נתונים ידני'!N1795,"")</f>
        <v/>
      </c>
      <c r="G1792" s="52">
        <v>1</v>
      </c>
      <c r="H1792" s="52">
        <v>1</v>
      </c>
    </row>
    <row r="1793" spans="1:8">
      <c r="A1793" s="52">
        <v>2022</v>
      </c>
      <c r="B1793" s="53">
        <f>'גליון הקלדת נתונים ידני'!$J$1</f>
        <v>123456</v>
      </c>
      <c r="C1793" s="53" t="str">
        <f>IF('גליון הקלדת נתונים ידני'!P1796=2,'גליון הקלדת נתונים ידני'!O1796,"")</f>
        <v/>
      </c>
      <c r="D1793" s="53">
        <v>0</v>
      </c>
      <c r="E1793" s="54" t="str">
        <f>IF('גליון הקלדת נתונים ידני'!P1796=2,'גליון הקלדת נתונים ידני'!M1796,"")</f>
        <v/>
      </c>
      <c r="F1793" s="54" t="str">
        <f>IF('גליון הקלדת נתונים ידני'!P1796=2,'גליון הקלדת נתונים ידני'!N1796,"")</f>
        <v/>
      </c>
      <c r="G1793" s="52">
        <v>1</v>
      </c>
      <c r="H1793" s="52">
        <v>1</v>
      </c>
    </row>
    <row r="1794" spans="1:8">
      <c r="A1794" s="52">
        <v>2022</v>
      </c>
      <c r="B1794" s="53">
        <f>'גליון הקלדת נתונים ידני'!$J$1</f>
        <v>123456</v>
      </c>
      <c r="C1794" s="53" t="str">
        <f>IF('גליון הקלדת נתונים ידני'!P1797=2,'גליון הקלדת נתונים ידני'!O1797,"")</f>
        <v/>
      </c>
      <c r="D1794" s="53">
        <v>0</v>
      </c>
      <c r="E1794" s="54" t="str">
        <f>IF('גליון הקלדת נתונים ידני'!P1797=2,'גליון הקלדת נתונים ידני'!M1797,"")</f>
        <v/>
      </c>
      <c r="F1794" s="54" t="str">
        <f>IF('גליון הקלדת נתונים ידני'!P1797=2,'גליון הקלדת נתונים ידני'!N1797,"")</f>
        <v/>
      </c>
      <c r="G1794" s="52">
        <v>1</v>
      </c>
      <c r="H1794" s="52">
        <v>1</v>
      </c>
    </row>
    <row r="1795" spans="1:8">
      <c r="A1795" s="52">
        <v>2022</v>
      </c>
      <c r="B1795" s="53">
        <f>'גליון הקלדת נתונים ידני'!$J$1</f>
        <v>123456</v>
      </c>
      <c r="C1795" s="53" t="str">
        <f>IF('גליון הקלדת נתונים ידני'!P1798=2,'גליון הקלדת נתונים ידני'!O1798,"")</f>
        <v/>
      </c>
      <c r="D1795" s="53">
        <v>0</v>
      </c>
      <c r="E1795" s="54" t="str">
        <f>IF('גליון הקלדת נתונים ידני'!P1798=2,'גליון הקלדת נתונים ידני'!M1798,"")</f>
        <v/>
      </c>
      <c r="F1795" s="54" t="str">
        <f>IF('גליון הקלדת נתונים ידני'!P1798=2,'גליון הקלדת נתונים ידני'!N1798,"")</f>
        <v/>
      </c>
      <c r="G1795" s="52">
        <v>1</v>
      </c>
      <c r="H1795" s="52">
        <v>1</v>
      </c>
    </row>
    <row r="1796" spans="1:8">
      <c r="A1796" s="52">
        <v>2022</v>
      </c>
      <c r="B1796" s="53">
        <f>'גליון הקלדת נתונים ידני'!$J$1</f>
        <v>123456</v>
      </c>
      <c r="C1796" s="53" t="str">
        <f>IF('גליון הקלדת נתונים ידני'!P1799=2,'גליון הקלדת נתונים ידני'!O1799,"")</f>
        <v/>
      </c>
      <c r="D1796" s="53">
        <v>0</v>
      </c>
      <c r="E1796" s="54" t="str">
        <f>IF('גליון הקלדת נתונים ידני'!P1799=2,'גליון הקלדת נתונים ידני'!M1799,"")</f>
        <v/>
      </c>
      <c r="F1796" s="54" t="str">
        <f>IF('גליון הקלדת נתונים ידני'!P1799=2,'גליון הקלדת נתונים ידני'!N1799,"")</f>
        <v/>
      </c>
      <c r="G1796" s="52">
        <v>1</v>
      </c>
      <c r="H1796" s="52">
        <v>1</v>
      </c>
    </row>
    <row r="1797" spans="1:8">
      <c r="A1797" s="52">
        <v>2022</v>
      </c>
      <c r="B1797" s="53">
        <f>'גליון הקלדת נתונים ידני'!$J$1</f>
        <v>123456</v>
      </c>
      <c r="C1797" s="53" t="str">
        <f>IF('גליון הקלדת נתונים ידני'!P1800=2,'גליון הקלדת נתונים ידני'!O1800,"")</f>
        <v/>
      </c>
      <c r="D1797" s="53">
        <v>0</v>
      </c>
      <c r="E1797" s="54" t="str">
        <f>IF('גליון הקלדת נתונים ידני'!P1800=2,'גליון הקלדת נתונים ידני'!M1800,"")</f>
        <v/>
      </c>
      <c r="F1797" s="54" t="str">
        <f>IF('גליון הקלדת נתונים ידני'!P1800=2,'גליון הקלדת נתונים ידני'!N1800,"")</f>
        <v/>
      </c>
      <c r="G1797" s="52">
        <v>1</v>
      </c>
      <c r="H1797" s="52">
        <v>1</v>
      </c>
    </row>
    <row r="1798" spans="1:8">
      <c r="A1798" s="52">
        <v>2022</v>
      </c>
      <c r="B1798" s="53">
        <f>'גליון הקלדת נתונים ידני'!$J$1</f>
        <v>123456</v>
      </c>
      <c r="C1798" s="53" t="str">
        <f>IF('גליון הקלדת נתונים ידני'!P1801=2,'גליון הקלדת נתונים ידני'!O1801,"")</f>
        <v/>
      </c>
      <c r="D1798" s="53">
        <v>0</v>
      </c>
      <c r="E1798" s="54" t="str">
        <f>IF('גליון הקלדת נתונים ידני'!P1801=2,'גליון הקלדת נתונים ידני'!M1801,"")</f>
        <v/>
      </c>
      <c r="F1798" s="54" t="str">
        <f>IF('גליון הקלדת נתונים ידני'!P1801=2,'גליון הקלדת נתונים ידני'!N1801,"")</f>
        <v/>
      </c>
      <c r="G1798" s="52">
        <v>1</v>
      </c>
      <c r="H1798" s="52">
        <v>1</v>
      </c>
    </row>
    <row r="1799" spans="1:8">
      <c r="A1799" s="52">
        <v>2022</v>
      </c>
      <c r="B1799" s="53">
        <f>'גליון הקלדת נתונים ידני'!$J$1</f>
        <v>123456</v>
      </c>
      <c r="C1799" s="53" t="str">
        <f>IF('גליון הקלדת נתונים ידני'!P1802=2,'גליון הקלדת נתונים ידני'!O1802,"")</f>
        <v/>
      </c>
      <c r="D1799" s="53">
        <v>0</v>
      </c>
      <c r="E1799" s="54" t="str">
        <f>IF('גליון הקלדת נתונים ידני'!P1802=2,'גליון הקלדת נתונים ידני'!M1802,"")</f>
        <v/>
      </c>
      <c r="F1799" s="54" t="str">
        <f>IF('גליון הקלדת נתונים ידני'!P1802=2,'גליון הקלדת נתונים ידני'!N1802,"")</f>
        <v/>
      </c>
      <c r="G1799" s="52">
        <v>1</v>
      </c>
      <c r="H1799" s="52">
        <v>1</v>
      </c>
    </row>
    <row r="1800" spans="1:8">
      <c r="A1800" s="52">
        <v>2022</v>
      </c>
      <c r="B1800" s="53">
        <f>'גליון הקלדת נתונים ידני'!$J$1</f>
        <v>123456</v>
      </c>
      <c r="C1800" s="53" t="str">
        <f>IF('גליון הקלדת נתונים ידני'!P1803=2,'גליון הקלדת נתונים ידני'!O1803,"")</f>
        <v/>
      </c>
      <c r="D1800" s="53">
        <v>0</v>
      </c>
      <c r="E1800" s="54" t="str">
        <f>IF('גליון הקלדת נתונים ידני'!P1803=2,'גליון הקלדת נתונים ידני'!M1803,"")</f>
        <v/>
      </c>
      <c r="F1800" s="54" t="str">
        <f>IF('גליון הקלדת נתונים ידני'!P1803=2,'גליון הקלדת נתונים ידני'!N1803,"")</f>
        <v/>
      </c>
      <c r="G1800" s="52">
        <v>1</v>
      </c>
      <c r="H1800" s="52">
        <v>1</v>
      </c>
    </row>
    <row r="1801" spans="1:8">
      <c r="A1801" s="52">
        <v>2022</v>
      </c>
      <c r="B1801" s="53">
        <f>'גליון הקלדת נתונים ידני'!$J$1</f>
        <v>123456</v>
      </c>
      <c r="C1801" s="53" t="str">
        <f>IF('גליון הקלדת נתונים ידני'!P1804=2,'גליון הקלדת נתונים ידני'!O1804,"")</f>
        <v/>
      </c>
      <c r="D1801" s="53">
        <v>0</v>
      </c>
      <c r="E1801" s="54" t="str">
        <f>IF('גליון הקלדת נתונים ידני'!P1804=2,'גליון הקלדת נתונים ידני'!M1804,"")</f>
        <v/>
      </c>
      <c r="F1801" s="54" t="str">
        <f>IF('גליון הקלדת נתונים ידני'!P1804=2,'גליון הקלדת נתונים ידני'!N1804,"")</f>
        <v/>
      </c>
      <c r="G1801" s="52">
        <v>1</v>
      </c>
      <c r="H1801" s="52">
        <v>1</v>
      </c>
    </row>
    <row r="1802" spans="1:8">
      <c r="A1802" s="52">
        <v>2022</v>
      </c>
      <c r="B1802" s="53">
        <f>'גליון הקלדת נתונים ידני'!$J$1</f>
        <v>123456</v>
      </c>
      <c r="C1802" s="53" t="str">
        <f>IF('גליון הקלדת נתונים ידני'!P1805=2,'גליון הקלדת נתונים ידני'!O1805,"")</f>
        <v/>
      </c>
      <c r="D1802" s="53">
        <v>0</v>
      </c>
      <c r="E1802" s="54" t="str">
        <f>IF('גליון הקלדת נתונים ידני'!P1805=2,'גליון הקלדת נתונים ידני'!M1805,"")</f>
        <v/>
      </c>
      <c r="F1802" s="54" t="str">
        <f>IF('גליון הקלדת נתונים ידני'!P1805=2,'גליון הקלדת נתונים ידני'!N1805,"")</f>
        <v/>
      </c>
      <c r="G1802" s="52">
        <v>1</v>
      </c>
      <c r="H1802" s="52">
        <v>1</v>
      </c>
    </row>
    <row r="1803" spans="1:8">
      <c r="A1803" s="52">
        <v>2022</v>
      </c>
      <c r="B1803" s="53">
        <f>'גליון הקלדת נתונים ידני'!$J$1</f>
        <v>123456</v>
      </c>
      <c r="C1803" s="53" t="str">
        <f>IF('גליון הקלדת נתונים ידני'!P1806=2,'גליון הקלדת נתונים ידני'!O1806,"")</f>
        <v/>
      </c>
      <c r="D1803" s="53">
        <v>0</v>
      </c>
      <c r="E1803" s="54" t="str">
        <f>IF('גליון הקלדת נתונים ידני'!P1806=2,'גליון הקלדת נתונים ידני'!M1806,"")</f>
        <v/>
      </c>
      <c r="F1803" s="54" t="str">
        <f>IF('גליון הקלדת נתונים ידני'!P1806=2,'גליון הקלדת נתונים ידני'!N1806,"")</f>
        <v/>
      </c>
      <c r="G1803" s="52">
        <v>1</v>
      </c>
      <c r="H1803" s="52">
        <v>1</v>
      </c>
    </row>
    <row r="1804" spans="1:8">
      <c r="A1804" s="52">
        <v>2022</v>
      </c>
      <c r="B1804" s="53">
        <f>'גליון הקלדת נתונים ידני'!$J$1</f>
        <v>123456</v>
      </c>
      <c r="C1804" s="53" t="str">
        <f>IF('גליון הקלדת נתונים ידני'!P1807=2,'גליון הקלדת נתונים ידני'!O1807,"")</f>
        <v/>
      </c>
      <c r="D1804" s="53">
        <v>0</v>
      </c>
      <c r="E1804" s="54" t="str">
        <f>IF('גליון הקלדת נתונים ידני'!P1807=2,'גליון הקלדת נתונים ידני'!M1807,"")</f>
        <v/>
      </c>
      <c r="F1804" s="54" t="str">
        <f>IF('גליון הקלדת נתונים ידני'!P1807=2,'גליון הקלדת נתונים ידני'!N1807,"")</f>
        <v/>
      </c>
      <c r="G1804" s="52">
        <v>1</v>
      </c>
      <c r="H1804" s="52">
        <v>1</v>
      </c>
    </row>
    <row r="1805" spans="1:8">
      <c r="A1805" s="52">
        <v>2022</v>
      </c>
      <c r="B1805" s="53">
        <f>'גליון הקלדת נתונים ידני'!$J$1</f>
        <v>123456</v>
      </c>
      <c r="C1805" s="53" t="str">
        <f>IF('גליון הקלדת נתונים ידני'!P1808=2,'גליון הקלדת נתונים ידני'!O1808,"")</f>
        <v/>
      </c>
      <c r="D1805" s="53">
        <v>0</v>
      </c>
      <c r="E1805" s="54" t="str">
        <f>IF('גליון הקלדת נתונים ידני'!P1808=2,'גליון הקלדת נתונים ידני'!M1808,"")</f>
        <v/>
      </c>
      <c r="F1805" s="54" t="str">
        <f>IF('גליון הקלדת נתונים ידני'!P1808=2,'גליון הקלדת נתונים ידני'!N1808,"")</f>
        <v/>
      </c>
      <c r="G1805" s="52">
        <v>1</v>
      </c>
      <c r="H1805" s="52">
        <v>1</v>
      </c>
    </row>
    <row r="1806" spans="1:8">
      <c r="A1806" s="52">
        <v>2022</v>
      </c>
      <c r="B1806" s="53">
        <f>'גליון הקלדת נתונים ידני'!$J$1</f>
        <v>123456</v>
      </c>
      <c r="C1806" s="53" t="str">
        <f>IF('גליון הקלדת נתונים ידני'!P1809=2,'גליון הקלדת נתונים ידני'!O1809,"")</f>
        <v/>
      </c>
      <c r="D1806" s="53">
        <v>0</v>
      </c>
      <c r="E1806" s="54" t="str">
        <f>IF('גליון הקלדת נתונים ידני'!P1809=2,'גליון הקלדת נתונים ידני'!M1809,"")</f>
        <v/>
      </c>
      <c r="F1806" s="54" t="str">
        <f>IF('גליון הקלדת נתונים ידני'!P1809=2,'גליון הקלדת נתונים ידני'!N1809,"")</f>
        <v/>
      </c>
      <c r="G1806" s="52">
        <v>1</v>
      </c>
      <c r="H1806" s="52">
        <v>1</v>
      </c>
    </row>
    <row r="1807" spans="1:8">
      <c r="A1807" s="52">
        <v>2022</v>
      </c>
      <c r="B1807" s="53">
        <f>'גליון הקלדת נתונים ידני'!$J$1</f>
        <v>123456</v>
      </c>
      <c r="C1807" s="53" t="str">
        <f>IF('גליון הקלדת נתונים ידני'!P1810=2,'גליון הקלדת נתונים ידני'!O1810,"")</f>
        <v/>
      </c>
      <c r="D1807" s="53">
        <v>0</v>
      </c>
      <c r="E1807" s="54" t="str">
        <f>IF('גליון הקלדת נתונים ידני'!P1810=2,'גליון הקלדת נתונים ידני'!M1810,"")</f>
        <v/>
      </c>
      <c r="F1807" s="54" t="str">
        <f>IF('גליון הקלדת נתונים ידני'!P1810=2,'גליון הקלדת נתונים ידני'!N1810,"")</f>
        <v/>
      </c>
      <c r="G1807" s="52">
        <v>1</v>
      </c>
      <c r="H1807" s="52">
        <v>1</v>
      </c>
    </row>
    <row r="1808" spans="1:8">
      <c r="A1808" s="52">
        <v>2022</v>
      </c>
      <c r="B1808" s="53">
        <f>'גליון הקלדת נתונים ידני'!$J$1</f>
        <v>123456</v>
      </c>
      <c r="C1808" s="53" t="str">
        <f>IF('גליון הקלדת נתונים ידני'!P1811=2,'גליון הקלדת נתונים ידני'!O1811,"")</f>
        <v/>
      </c>
      <c r="D1808" s="53">
        <v>0</v>
      </c>
      <c r="E1808" s="54" t="str">
        <f>IF('גליון הקלדת נתונים ידני'!P1811=2,'גליון הקלדת נתונים ידני'!M1811,"")</f>
        <v/>
      </c>
      <c r="F1808" s="54" t="str">
        <f>IF('גליון הקלדת נתונים ידני'!P1811=2,'גליון הקלדת נתונים ידני'!N1811,"")</f>
        <v/>
      </c>
      <c r="G1808" s="52">
        <v>1</v>
      </c>
      <c r="H1808" s="52">
        <v>1</v>
      </c>
    </row>
    <row r="1809" spans="1:8">
      <c r="A1809" s="52">
        <v>2022</v>
      </c>
      <c r="B1809" s="53">
        <f>'גליון הקלדת נתונים ידני'!$J$1</f>
        <v>123456</v>
      </c>
      <c r="C1809" s="53" t="str">
        <f>IF('גליון הקלדת נתונים ידני'!P1812=2,'גליון הקלדת נתונים ידני'!O1812,"")</f>
        <v/>
      </c>
      <c r="D1809" s="53">
        <v>0</v>
      </c>
      <c r="E1809" s="54" t="str">
        <f>IF('גליון הקלדת נתונים ידני'!P1812=2,'גליון הקלדת נתונים ידני'!M1812,"")</f>
        <v/>
      </c>
      <c r="F1809" s="54" t="str">
        <f>IF('גליון הקלדת נתונים ידני'!P1812=2,'גליון הקלדת נתונים ידני'!N1812,"")</f>
        <v/>
      </c>
      <c r="G1809" s="52">
        <v>1</v>
      </c>
      <c r="H1809" s="52">
        <v>1</v>
      </c>
    </row>
    <row r="1810" spans="1:8">
      <c r="A1810" s="52">
        <v>2022</v>
      </c>
      <c r="B1810" s="53">
        <f>'גליון הקלדת נתונים ידני'!$J$1</f>
        <v>123456</v>
      </c>
      <c r="C1810" s="53" t="str">
        <f>IF('גליון הקלדת נתונים ידני'!P1813=2,'גליון הקלדת נתונים ידני'!O1813,"")</f>
        <v/>
      </c>
      <c r="D1810" s="53">
        <v>0</v>
      </c>
      <c r="E1810" s="54" t="str">
        <f>IF('גליון הקלדת נתונים ידני'!P1813=2,'גליון הקלדת נתונים ידני'!M1813,"")</f>
        <v/>
      </c>
      <c r="F1810" s="54" t="str">
        <f>IF('גליון הקלדת נתונים ידני'!P1813=2,'גליון הקלדת נתונים ידני'!N1813,"")</f>
        <v/>
      </c>
      <c r="G1810" s="52">
        <v>1</v>
      </c>
      <c r="H1810" s="52">
        <v>1</v>
      </c>
    </row>
    <row r="1811" spans="1:8">
      <c r="A1811" s="52">
        <v>2022</v>
      </c>
      <c r="B1811" s="53">
        <f>'גליון הקלדת נתונים ידני'!$J$1</f>
        <v>123456</v>
      </c>
      <c r="C1811" s="53" t="str">
        <f>IF('גליון הקלדת נתונים ידני'!P1814=2,'גליון הקלדת נתונים ידני'!O1814,"")</f>
        <v/>
      </c>
      <c r="D1811" s="53">
        <v>0</v>
      </c>
      <c r="E1811" s="54" t="str">
        <f>IF('גליון הקלדת נתונים ידני'!P1814=2,'גליון הקלדת נתונים ידני'!M1814,"")</f>
        <v/>
      </c>
      <c r="F1811" s="54" t="str">
        <f>IF('גליון הקלדת נתונים ידני'!P1814=2,'גליון הקלדת נתונים ידני'!N1814,"")</f>
        <v/>
      </c>
      <c r="G1811" s="52">
        <v>1</v>
      </c>
      <c r="H1811" s="52">
        <v>1</v>
      </c>
    </row>
    <row r="1812" spans="1:8">
      <c r="A1812" s="52">
        <v>2022</v>
      </c>
      <c r="B1812" s="53">
        <f>'גליון הקלדת נתונים ידני'!$J$1</f>
        <v>123456</v>
      </c>
      <c r="C1812" s="53" t="str">
        <f>IF('גליון הקלדת נתונים ידני'!P1815=2,'גליון הקלדת נתונים ידני'!O1815,"")</f>
        <v/>
      </c>
      <c r="D1812" s="53">
        <v>0</v>
      </c>
      <c r="E1812" s="54" t="str">
        <f>IF('גליון הקלדת נתונים ידני'!P1815=2,'גליון הקלדת נתונים ידני'!M1815,"")</f>
        <v/>
      </c>
      <c r="F1812" s="54" t="str">
        <f>IF('גליון הקלדת נתונים ידני'!P1815=2,'גליון הקלדת נתונים ידני'!N1815,"")</f>
        <v/>
      </c>
      <c r="G1812" s="52">
        <v>1</v>
      </c>
      <c r="H1812" s="52">
        <v>1</v>
      </c>
    </row>
    <row r="1813" spans="1:8">
      <c r="A1813" s="52">
        <v>2022</v>
      </c>
      <c r="B1813" s="53">
        <f>'גליון הקלדת נתונים ידני'!$J$1</f>
        <v>123456</v>
      </c>
      <c r="C1813" s="53" t="str">
        <f>IF('גליון הקלדת נתונים ידני'!P1816=2,'גליון הקלדת נתונים ידני'!O1816,"")</f>
        <v/>
      </c>
      <c r="D1813" s="53">
        <v>0</v>
      </c>
      <c r="E1813" s="54" t="str">
        <f>IF('גליון הקלדת נתונים ידני'!P1816=2,'גליון הקלדת נתונים ידני'!M1816,"")</f>
        <v/>
      </c>
      <c r="F1813" s="54" t="str">
        <f>IF('גליון הקלדת נתונים ידני'!P1816=2,'גליון הקלדת נתונים ידני'!N1816,"")</f>
        <v/>
      </c>
      <c r="G1813" s="52">
        <v>1</v>
      </c>
      <c r="H1813" s="52">
        <v>1</v>
      </c>
    </row>
    <row r="1814" spans="1:8">
      <c r="A1814" s="52">
        <v>2022</v>
      </c>
      <c r="B1814" s="53">
        <f>'גליון הקלדת נתונים ידני'!$J$1</f>
        <v>123456</v>
      </c>
      <c r="C1814" s="53" t="str">
        <f>IF('גליון הקלדת נתונים ידני'!P1817=2,'גליון הקלדת נתונים ידני'!O1817,"")</f>
        <v/>
      </c>
      <c r="D1814" s="53">
        <v>0</v>
      </c>
      <c r="E1814" s="54" t="str">
        <f>IF('גליון הקלדת נתונים ידני'!P1817=2,'גליון הקלדת נתונים ידני'!M1817,"")</f>
        <v/>
      </c>
      <c r="F1814" s="54" t="str">
        <f>IF('גליון הקלדת נתונים ידני'!P1817=2,'גליון הקלדת נתונים ידני'!N1817,"")</f>
        <v/>
      </c>
      <c r="G1814" s="52">
        <v>1</v>
      </c>
      <c r="H1814" s="52">
        <v>1</v>
      </c>
    </row>
    <row r="1815" spans="1:8">
      <c r="A1815" s="52">
        <v>2022</v>
      </c>
      <c r="B1815" s="53">
        <f>'גליון הקלדת נתונים ידני'!$J$1</f>
        <v>123456</v>
      </c>
      <c r="C1815" s="53" t="str">
        <f>IF('גליון הקלדת נתונים ידני'!P1818=2,'גליון הקלדת נתונים ידני'!O1818,"")</f>
        <v/>
      </c>
      <c r="D1815" s="53">
        <v>0</v>
      </c>
      <c r="E1815" s="54" t="str">
        <f>IF('גליון הקלדת נתונים ידני'!P1818=2,'גליון הקלדת נתונים ידני'!M1818,"")</f>
        <v/>
      </c>
      <c r="F1815" s="54" t="str">
        <f>IF('גליון הקלדת נתונים ידני'!P1818=2,'גליון הקלדת נתונים ידני'!N1818,"")</f>
        <v/>
      </c>
      <c r="G1815" s="52">
        <v>1</v>
      </c>
      <c r="H1815" s="52">
        <v>1</v>
      </c>
    </row>
    <row r="1816" spans="1:8">
      <c r="A1816" s="52">
        <v>2022</v>
      </c>
      <c r="B1816" s="53">
        <f>'גליון הקלדת נתונים ידני'!$J$1</f>
        <v>123456</v>
      </c>
      <c r="C1816" s="53" t="str">
        <f>IF('גליון הקלדת נתונים ידני'!P1819=2,'גליון הקלדת נתונים ידני'!O1819,"")</f>
        <v/>
      </c>
      <c r="D1816" s="53">
        <v>0</v>
      </c>
      <c r="E1816" s="54" t="str">
        <f>IF('גליון הקלדת נתונים ידני'!P1819=2,'גליון הקלדת נתונים ידני'!M1819,"")</f>
        <v/>
      </c>
      <c r="F1816" s="54" t="str">
        <f>IF('גליון הקלדת נתונים ידני'!P1819=2,'גליון הקלדת נתונים ידני'!N1819,"")</f>
        <v/>
      </c>
      <c r="G1816" s="52">
        <v>1</v>
      </c>
      <c r="H1816" s="52">
        <v>1</v>
      </c>
    </row>
    <row r="1817" spans="1:8">
      <c r="A1817" s="52">
        <v>2022</v>
      </c>
      <c r="B1817" s="53">
        <f>'גליון הקלדת נתונים ידני'!$J$1</f>
        <v>123456</v>
      </c>
      <c r="C1817" s="53" t="str">
        <f>IF('גליון הקלדת נתונים ידני'!P1820=2,'גליון הקלדת נתונים ידני'!O1820,"")</f>
        <v/>
      </c>
      <c r="D1817" s="53">
        <v>0</v>
      </c>
      <c r="E1817" s="54" t="str">
        <f>IF('גליון הקלדת נתונים ידני'!P1820=2,'גליון הקלדת נתונים ידני'!M1820,"")</f>
        <v/>
      </c>
      <c r="F1817" s="54" t="str">
        <f>IF('גליון הקלדת נתונים ידני'!P1820=2,'גליון הקלדת נתונים ידני'!N1820,"")</f>
        <v/>
      </c>
      <c r="G1817" s="52">
        <v>1</v>
      </c>
      <c r="H1817" s="52">
        <v>1</v>
      </c>
    </row>
    <row r="1818" spans="1:8">
      <c r="A1818" s="52">
        <v>2022</v>
      </c>
      <c r="B1818" s="53">
        <f>'גליון הקלדת נתונים ידני'!$J$1</f>
        <v>123456</v>
      </c>
      <c r="C1818" s="53" t="str">
        <f>IF('גליון הקלדת נתונים ידני'!P1821=2,'גליון הקלדת נתונים ידני'!O1821,"")</f>
        <v/>
      </c>
      <c r="D1818" s="53">
        <v>0</v>
      </c>
      <c r="E1818" s="54" t="str">
        <f>IF('גליון הקלדת נתונים ידני'!P1821=2,'גליון הקלדת נתונים ידני'!M1821,"")</f>
        <v/>
      </c>
      <c r="F1818" s="54" t="str">
        <f>IF('גליון הקלדת נתונים ידני'!P1821=2,'גליון הקלדת נתונים ידני'!N1821,"")</f>
        <v/>
      </c>
      <c r="G1818" s="52">
        <v>1</v>
      </c>
      <c r="H1818" s="52">
        <v>1</v>
      </c>
    </row>
    <row r="1819" spans="1:8">
      <c r="A1819" s="52">
        <v>2022</v>
      </c>
      <c r="B1819" s="53">
        <f>'גליון הקלדת נתונים ידני'!$J$1</f>
        <v>123456</v>
      </c>
      <c r="C1819" s="53" t="str">
        <f>IF('גליון הקלדת נתונים ידני'!P1822=2,'גליון הקלדת נתונים ידני'!O1822,"")</f>
        <v/>
      </c>
      <c r="D1819" s="53">
        <v>0</v>
      </c>
      <c r="E1819" s="54" t="str">
        <f>IF('גליון הקלדת נתונים ידני'!P1822=2,'גליון הקלדת נתונים ידני'!M1822,"")</f>
        <v/>
      </c>
      <c r="F1819" s="54" t="str">
        <f>IF('גליון הקלדת נתונים ידני'!P1822=2,'גליון הקלדת נתונים ידני'!N1822,"")</f>
        <v/>
      </c>
      <c r="G1819" s="52">
        <v>1</v>
      </c>
      <c r="H1819" s="52">
        <v>1</v>
      </c>
    </row>
    <row r="1820" spans="1:8">
      <c r="A1820" s="52">
        <v>2022</v>
      </c>
      <c r="B1820" s="53">
        <f>'גליון הקלדת נתונים ידני'!$J$1</f>
        <v>123456</v>
      </c>
      <c r="C1820" s="53" t="str">
        <f>IF('גליון הקלדת נתונים ידני'!P1823=2,'גליון הקלדת נתונים ידני'!O1823,"")</f>
        <v/>
      </c>
      <c r="D1820" s="53">
        <v>0</v>
      </c>
      <c r="E1820" s="54" t="str">
        <f>IF('גליון הקלדת נתונים ידני'!P1823=2,'גליון הקלדת נתונים ידני'!M1823,"")</f>
        <v/>
      </c>
      <c r="F1820" s="54" t="str">
        <f>IF('גליון הקלדת נתונים ידני'!P1823=2,'גליון הקלדת נתונים ידני'!N1823,"")</f>
        <v/>
      </c>
      <c r="G1820" s="52">
        <v>1</v>
      </c>
      <c r="H1820" s="52">
        <v>1</v>
      </c>
    </row>
    <row r="1821" spans="1:8">
      <c r="A1821" s="52">
        <v>2022</v>
      </c>
      <c r="B1821" s="53">
        <f>'גליון הקלדת נתונים ידני'!$J$1</f>
        <v>123456</v>
      </c>
      <c r="C1821" s="53" t="str">
        <f>IF('גליון הקלדת נתונים ידני'!P1824=2,'גליון הקלדת נתונים ידני'!O1824,"")</f>
        <v/>
      </c>
      <c r="D1821" s="53">
        <v>0</v>
      </c>
      <c r="E1821" s="54" t="str">
        <f>IF('גליון הקלדת נתונים ידני'!P1824=2,'גליון הקלדת נתונים ידני'!M1824,"")</f>
        <v/>
      </c>
      <c r="F1821" s="54" t="str">
        <f>IF('גליון הקלדת נתונים ידני'!P1824=2,'גליון הקלדת נתונים ידני'!N1824,"")</f>
        <v/>
      </c>
      <c r="G1821" s="52">
        <v>1</v>
      </c>
      <c r="H1821" s="52">
        <v>1</v>
      </c>
    </row>
    <row r="1822" spans="1:8">
      <c r="A1822" s="52">
        <v>2022</v>
      </c>
      <c r="B1822" s="53">
        <f>'גליון הקלדת נתונים ידני'!$J$1</f>
        <v>123456</v>
      </c>
      <c r="C1822" s="53" t="str">
        <f>IF('גליון הקלדת נתונים ידני'!P1825=2,'גליון הקלדת נתונים ידני'!O1825,"")</f>
        <v/>
      </c>
      <c r="D1822" s="53">
        <v>0</v>
      </c>
      <c r="E1822" s="54" t="str">
        <f>IF('גליון הקלדת נתונים ידני'!P1825=2,'גליון הקלדת נתונים ידני'!M1825,"")</f>
        <v/>
      </c>
      <c r="F1822" s="54" t="str">
        <f>IF('גליון הקלדת נתונים ידני'!P1825=2,'גליון הקלדת נתונים ידני'!N1825,"")</f>
        <v/>
      </c>
      <c r="G1822" s="52">
        <v>1</v>
      </c>
      <c r="H1822" s="52">
        <v>1</v>
      </c>
    </row>
    <row r="1823" spans="1:8">
      <c r="A1823" s="52">
        <v>2022</v>
      </c>
      <c r="B1823" s="53">
        <f>'גליון הקלדת נתונים ידני'!$J$1</f>
        <v>123456</v>
      </c>
      <c r="C1823" s="53" t="str">
        <f>IF('גליון הקלדת נתונים ידני'!P1826=2,'גליון הקלדת נתונים ידני'!O1826,"")</f>
        <v/>
      </c>
      <c r="D1823" s="53">
        <v>0</v>
      </c>
      <c r="E1823" s="54" t="str">
        <f>IF('גליון הקלדת נתונים ידני'!P1826=2,'גליון הקלדת נתונים ידני'!M1826,"")</f>
        <v/>
      </c>
      <c r="F1823" s="54" t="str">
        <f>IF('גליון הקלדת נתונים ידני'!P1826=2,'גליון הקלדת נתונים ידני'!N1826,"")</f>
        <v/>
      </c>
      <c r="G1823" s="52">
        <v>1</v>
      </c>
      <c r="H1823" s="52">
        <v>1</v>
      </c>
    </row>
    <row r="1824" spans="1:8">
      <c r="A1824" s="52">
        <v>2022</v>
      </c>
      <c r="B1824" s="53">
        <f>'גליון הקלדת נתונים ידני'!$J$1</f>
        <v>123456</v>
      </c>
      <c r="C1824" s="53" t="str">
        <f>IF('גליון הקלדת נתונים ידני'!P1827=2,'גליון הקלדת נתונים ידני'!O1827,"")</f>
        <v/>
      </c>
      <c r="D1824" s="53">
        <v>0</v>
      </c>
      <c r="E1824" s="54" t="str">
        <f>IF('גליון הקלדת נתונים ידני'!P1827=2,'גליון הקלדת נתונים ידני'!M1827,"")</f>
        <v/>
      </c>
      <c r="F1824" s="54" t="str">
        <f>IF('גליון הקלדת נתונים ידני'!P1827=2,'גליון הקלדת נתונים ידני'!N1827,"")</f>
        <v/>
      </c>
      <c r="G1824" s="52">
        <v>1</v>
      </c>
      <c r="H1824" s="52">
        <v>1</v>
      </c>
    </row>
    <row r="1825" spans="1:8">
      <c r="A1825" s="52">
        <v>2022</v>
      </c>
      <c r="B1825" s="53">
        <f>'גליון הקלדת נתונים ידני'!$J$1</f>
        <v>123456</v>
      </c>
      <c r="C1825" s="53" t="str">
        <f>IF('גליון הקלדת נתונים ידני'!P1828=2,'גליון הקלדת נתונים ידני'!O1828,"")</f>
        <v/>
      </c>
      <c r="D1825" s="53">
        <v>0</v>
      </c>
      <c r="E1825" s="54" t="str">
        <f>IF('גליון הקלדת נתונים ידני'!P1828=2,'גליון הקלדת נתונים ידני'!M1828,"")</f>
        <v/>
      </c>
      <c r="F1825" s="54" t="str">
        <f>IF('גליון הקלדת נתונים ידני'!P1828=2,'גליון הקלדת נתונים ידני'!N1828,"")</f>
        <v/>
      </c>
      <c r="G1825" s="52">
        <v>1</v>
      </c>
      <c r="H1825" s="52">
        <v>1</v>
      </c>
    </row>
    <row r="1826" spans="1:8">
      <c r="A1826" s="52">
        <v>2022</v>
      </c>
      <c r="B1826" s="53">
        <f>'גליון הקלדת נתונים ידני'!$J$1</f>
        <v>123456</v>
      </c>
      <c r="C1826" s="53" t="str">
        <f>IF('גליון הקלדת נתונים ידני'!P1829=2,'גליון הקלדת נתונים ידני'!O1829,"")</f>
        <v/>
      </c>
      <c r="D1826" s="53">
        <v>0</v>
      </c>
      <c r="E1826" s="54" t="str">
        <f>IF('גליון הקלדת נתונים ידני'!P1829=2,'גליון הקלדת נתונים ידני'!M1829,"")</f>
        <v/>
      </c>
      <c r="F1826" s="54" t="str">
        <f>IF('גליון הקלדת נתונים ידני'!P1829=2,'גליון הקלדת נתונים ידני'!N1829,"")</f>
        <v/>
      </c>
      <c r="G1826" s="52">
        <v>1</v>
      </c>
      <c r="H1826" s="52">
        <v>1</v>
      </c>
    </row>
    <row r="1827" spans="1:8">
      <c r="A1827" s="52">
        <v>2022</v>
      </c>
      <c r="B1827" s="53">
        <f>'גליון הקלדת נתונים ידני'!$J$1</f>
        <v>123456</v>
      </c>
      <c r="C1827" s="53" t="str">
        <f>IF('גליון הקלדת נתונים ידני'!P1830=2,'גליון הקלדת נתונים ידני'!O1830,"")</f>
        <v/>
      </c>
      <c r="D1827" s="53">
        <v>0</v>
      </c>
      <c r="E1827" s="54" t="str">
        <f>IF('גליון הקלדת נתונים ידני'!P1830=2,'גליון הקלדת נתונים ידני'!M1830,"")</f>
        <v/>
      </c>
      <c r="F1827" s="54" t="str">
        <f>IF('גליון הקלדת נתונים ידני'!P1830=2,'גליון הקלדת נתונים ידני'!N1830,"")</f>
        <v/>
      </c>
      <c r="G1827" s="52">
        <v>1</v>
      </c>
      <c r="H1827" s="52">
        <v>1</v>
      </c>
    </row>
    <row r="1828" spans="1:8">
      <c r="A1828" s="52">
        <v>2022</v>
      </c>
      <c r="B1828" s="53">
        <f>'גליון הקלדת נתונים ידני'!$J$1</f>
        <v>123456</v>
      </c>
      <c r="C1828" s="53" t="str">
        <f>IF('גליון הקלדת נתונים ידני'!P1831=2,'גליון הקלדת נתונים ידני'!O1831,"")</f>
        <v/>
      </c>
      <c r="D1828" s="53">
        <v>0</v>
      </c>
      <c r="E1828" s="54" t="str">
        <f>IF('גליון הקלדת נתונים ידני'!P1831=2,'גליון הקלדת נתונים ידני'!M1831,"")</f>
        <v/>
      </c>
      <c r="F1828" s="54" t="str">
        <f>IF('גליון הקלדת נתונים ידני'!P1831=2,'גליון הקלדת נתונים ידני'!N1831,"")</f>
        <v/>
      </c>
      <c r="G1828" s="52">
        <v>1</v>
      </c>
      <c r="H1828" s="52">
        <v>1</v>
      </c>
    </row>
    <row r="1829" spans="1:8">
      <c r="A1829" s="52">
        <v>2022</v>
      </c>
      <c r="B1829" s="53">
        <f>'גליון הקלדת נתונים ידני'!$J$1</f>
        <v>123456</v>
      </c>
      <c r="C1829" s="53" t="str">
        <f>IF('גליון הקלדת נתונים ידני'!P1832=2,'גליון הקלדת נתונים ידני'!O1832,"")</f>
        <v/>
      </c>
      <c r="D1829" s="53">
        <v>0</v>
      </c>
      <c r="E1829" s="54" t="str">
        <f>IF('גליון הקלדת נתונים ידני'!P1832=2,'גליון הקלדת נתונים ידני'!M1832,"")</f>
        <v/>
      </c>
      <c r="F1829" s="54" t="str">
        <f>IF('גליון הקלדת נתונים ידני'!P1832=2,'גליון הקלדת נתונים ידני'!N1832,"")</f>
        <v/>
      </c>
      <c r="G1829" s="52">
        <v>1</v>
      </c>
      <c r="H1829" s="52">
        <v>1</v>
      </c>
    </row>
    <row r="1830" spans="1:8">
      <c r="A1830" s="52">
        <v>2022</v>
      </c>
      <c r="B1830" s="53">
        <f>'גליון הקלדת נתונים ידני'!$J$1</f>
        <v>123456</v>
      </c>
      <c r="C1830" s="53" t="str">
        <f>IF('גליון הקלדת נתונים ידני'!P1833=2,'גליון הקלדת נתונים ידני'!O1833,"")</f>
        <v/>
      </c>
      <c r="D1830" s="53">
        <v>0</v>
      </c>
      <c r="E1830" s="54" t="str">
        <f>IF('גליון הקלדת נתונים ידני'!P1833=2,'גליון הקלדת נתונים ידני'!M1833,"")</f>
        <v/>
      </c>
      <c r="F1830" s="54" t="str">
        <f>IF('גליון הקלדת נתונים ידני'!P1833=2,'גליון הקלדת נתונים ידני'!N1833,"")</f>
        <v/>
      </c>
      <c r="G1830" s="52">
        <v>1</v>
      </c>
      <c r="H1830" s="52">
        <v>1</v>
      </c>
    </row>
    <row r="1831" spans="1:8">
      <c r="A1831" s="52">
        <v>2022</v>
      </c>
      <c r="B1831" s="53">
        <f>'גליון הקלדת נתונים ידני'!$J$1</f>
        <v>123456</v>
      </c>
      <c r="C1831" s="53" t="str">
        <f>IF('גליון הקלדת נתונים ידני'!P1834=2,'גליון הקלדת נתונים ידני'!O1834,"")</f>
        <v/>
      </c>
      <c r="D1831" s="53">
        <v>0</v>
      </c>
      <c r="E1831" s="54" t="str">
        <f>IF('גליון הקלדת נתונים ידני'!P1834=2,'גליון הקלדת נתונים ידני'!M1834,"")</f>
        <v/>
      </c>
      <c r="F1831" s="54" t="str">
        <f>IF('גליון הקלדת נתונים ידני'!P1834=2,'גליון הקלדת נתונים ידני'!N1834,"")</f>
        <v/>
      </c>
      <c r="G1831" s="52">
        <v>1</v>
      </c>
      <c r="H1831" s="52">
        <v>1</v>
      </c>
    </row>
    <row r="1832" spans="1:8">
      <c r="A1832" s="52">
        <v>2022</v>
      </c>
      <c r="B1832" s="53">
        <f>'גליון הקלדת נתונים ידני'!$J$1</f>
        <v>123456</v>
      </c>
      <c r="C1832" s="53" t="str">
        <f>IF('גליון הקלדת נתונים ידני'!P1835=2,'גליון הקלדת נתונים ידני'!O1835,"")</f>
        <v/>
      </c>
      <c r="D1832" s="53">
        <v>0</v>
      </c>
      <c r="E1832" s="54" t="str">
        <f>IF('גליון הקלדת נתונים ידני'!P1835=2,'גליון הקלדת נתונים ידני'!M1835,"")</f>
        <v/>
      </c>
      <c r="F1832" s="54" t="str">
        <f>IF('גליון הקלדת נתונים ידני'!P1835=2,'גליון הקלדת נתונים ידני'!N1835,"")</f>
        <v/>
      </c>
      <c r="G1832" s="52">
        <v>1</v>
      </c>
      <c r="H1832" s="52">
        <v>1</v>
      </c>
    </row>
    <row r="1833" spans="1:8">
      <c r="A1833" s="52">
        <v>2022</v>
      </c>
      <c r="B1833" s="53">
        <f>'גליון הקלדת נתונים ידני'!$J$1</f>
        <v>123456</v>
      </c>
      <c r="C1833" s="53" t="str">
        <f>IF('גליון הקלדת נתונים ידני'!P1836=2,'גליון הקלדת נתונים ידני'!O1836,"")</f>
        <v/>
      </c>
      <c r="D1833" s="53">
        <v>0</v>
      </c>
      <c r="E1833" s="54" t="str">
        <f>IF('גליון הקלדת נתונים ידני'!P1836=2,'גליון הקלדת נתונים ידני'!M1836,"")</f>
        <v/>
      </c>
      <c r="F1833" s="54" t="str">
        <f>IF('גליון הקלדת נתונים ידני'!P1836=2,'גליון הקלדת נתונים ידני'!N1836,"")</f>
        <v/>
      </c>
      <c r="G1833" s="52">
        <v>1</v>
      </c>
      <c r="H1833" s="52">
        <v>1</v>
      </c>
    </row>
    <row r="1834" spans="1:8">
      <c r="A1834" s="52">
        <v>2022</v>
      </c>
      <c r="B1834" s="53">
        <f>'גליון הקלדת נתונים ידני'!$J$1</f>
        <v>123456</v>
      </c>
      <c r="C1834" s="53" t="str">
        <f>IF('גליון הקלדת נתונים ידני'!P1837=2,'גליון הקלדת נתונים ידני'!O1837,"")</f>
        <v/>
      </c>
      <c r="D1834" s="53">
        <v>0</v>
      </c>
      <c r="E1834" s="54" t="str">
        <f>IF('גליון הקלדת נתונים ידני'!P1837=2,'גליון הקלדת נתונים ידני'!M1837,"")</f>
        <v/>
      </c>
      <c r="F1834" s="54" t="str">
        <f>IF('גליון הקלדת נתונים ידני'!P1837=2,'גליון הקלדת נתונים ידני'!N1837,"")</f>
        <v/>
      </c>
      <c r="G1834" s="52">
        <v>1</v>
      </c>
      <c r="H1834" s="52">
        <v>1</v>
      </c>
    </row>
    <row r="1835" spans="1:8">
      <c r="A1835" s="52">
        <v>2022</v>
      </c>
      <c r="B1835" s="53">
        <f>'גליון הקלדת נתונים ידני'!$J$1</f>
        <v>123456</v>
      </c>
      <c r="C1835" s="53" t="str">
        <f>IF('גליון הקלדת נתונים ידני'!P1838=2,'גליון הקלדת נתונים ידני'!O1838,"")</f>
        <v/>
      </c>
      <c r="D1835" s="53">
        <v>0</v>
      </c>
      <c r="E1835" s="54" t="str">
        <f>IF('גליון הקלדת נתונים ידני'!P1838=2,'גליון הקלדת נתונים ידני'!M1838,"")</f>
        <v/>
      </c>
      <c r="F1835" s="54" t="str">
        <f>IF('גליון הקלדת נתונים ידני'!P1838=2,'גליון הקלדת נתונים ידני'!N1838,"")</f>
        <v/>
      </c>
      <c r="G1835" s="52">
        <v>1</v>
      </c>
      <c r="H1835" s="52">
        <v>1</v>
      </c>
    </row>
    <row r="1836" spans="1:8">
      <c r="A1836" s="52">
        <v>2022</v>
      </c>
      <c r="B1836" s="53">
        <f>'גליון הקלדת נתונים ידני'!$J$1</f>
        <v>123456</v>
      </c>
      <c r="C1836" s="53" t="str">
        <f>IF('גליון הקלדת נתונים ידני'!P1839=2,'גליון הקלדת נתונים ידני'!O1839,"")</f>
        <v/>
      </c>
      <c r="D1836" s="53">
        <v>0</v>
      </c>
      <c r="E1836" s="54" t="str">
        <f>IF('גליון הקלדת נתונים ידני'!P1839=2,'גליון הקלדת נתונים ידני'!M1839,"")</f>
        <v/>
      </c>
      <c r="F1836" s="54" t="str">
        <f>IF('גליון הקלדת נתונים ידני'!P1839=2,'גליון הקלדת נתונים ידני'!N1839,"")</f>
        <v/>
      </c>
      <c r="G1836" s="52">
        <v>1</v>
      </c>
      <c r="H1836" s="52">
        <v>1</v>
      </c>
    </row>
    <row r="1837" spans="1:8">
      <c r="A1837" s="52">
        <v>2022</v>
      </c>
      <c r="B1837" s="53">
        <f>'גליון הקלדת נתונים ידני'!$J$1</f>
        <v>123456</v>
      </c>
      <c r="C1837" s="53" t="str">
        <f>IF('גליון הקלדת נתונים ידני'!P1840=2,'גליון הקלדת נתונים ידני'!O1840,"")</f>
        <v/>
      </c>
      <c r="D1837" s="53">
        <v>0</v>
      </c>
      <c r="E1837" s="54" t="str">
        <f>IF('גליון הקלדת נתונים ידני'!P1840=2,'גליון הקלדת נתונים ידני'!M1840,"")</f>
        <v/>
      </c>
      <c r="F1837" s="54" t="str">
        <f>IF('גליון הקלדת נתונים ידני'!P1840=2,'גליון הקלדת נתונים ידני'!N1840,"")</f>
        <v/>
      </c>
      <c r="G1837" s="52">
        <v>1</v>
      </c>
      <c r="H1837" s="52">
        <v>1</v>
      </c>
    </row>
    <row r="1838" spans="1:8">
      <c r="A1838" s="52">
        <v>2022</v>
      </c>
      <c r="B1838" s="53">
        <f>'גליון הקלדת נתונים ידני'!$J$1</f>
        <v>123456</v>
      </c>
      <c r="C1838" s="53" t="str">
        <f>IF('גליון הקלדת נתונים ידני'!P1841=2,'גליון הקלדת נתונים ידני'!O1841,"")</f>
        <v/>
      </c>
      <c r="D1838" s="53">
        <v>0</v>
      </c>
      <c r="E1838" s="54" t="str">
        <f>IF('גליון הקלדת נתונים ידני'!P1841=2,'גליון הקלדת נתונים ידני'!M1841,"")</f>
        <v/>
      </c>
      <c r="F1838" s="54" t="str">
        <f>IF('גליון הקלדת נתונים ידני'!P1841=2,'גליון הקלדת נתונים ידני'!N1841,"")</f>
        <v/>
      </c>
      <c r="G1838" s="52">
        <v>1</v>
      </c>
      <c r="H1838" s="52">
        <v>1</v>
      </c>
    </row>
    <row r="1839" spans="1:8">
      <c r="A1839" s="52">
        <v>2022</v>
      </c>
      <c r="B1839" s="53">
        <f>'גליון הקלדת נתונים ידני'!$J$1</f>
        <v>123456</v>
      </c>
      <c r="C1839" s="53" t="str">
        <f>IF('גליון הקלדת נתונים ידני'!P1842=2,'גליון הקלדת נתונים ידני'!O1842,"")</f>
        <v/>
      </c>
      <c r="D1839" s="53">
        <v>0</v>
      </c>
      <c r="E1839" s="54" t="str">
        <f>IF('גליון הקלדת נתונים ידני'!P1842=2,'גליון הקלדת נתונים ידני'!M1842,"")</f>
        <v/>
      </c>
      <c r="F1839" s="54" t="str">
        <f>IF('גליון הקלדת נתונים ידני'!P1842=2,'גליון הקלדת נתונים ידני'!N1842,"")</f>
        <v/>
      </c>
      <c r="G1839" s="52">
        <v>1</v>
      </c>
      <c r="H1839" s="52">
        <v>1</v>
      </c>
    </row>
    <row r="1840" spans="1:8">
      <c r="A1840" s="52">
        <v>2022</v>
      </c>
      <c r="B1840" s="53">
        <f>'גליון הקלדת נתונים ידני'!$J$1</f>
        <v>123456</v>
      </c>
      <c r="C1840" s="53" t="str">
        <f>IF('גליון הקלדת נתונים ידני'!P1843=2,'גליון הקלדת נתונים ידני'!O1843,"")</f>
        <v/>
      </c>
      <c r="D1840" s="53">
        <v>0</v>
      </c>
      <c r="E1840" s="54" t="str">
        <f>IF('גליון הקלדת נתונים ידני'!P1843=2,'גליון הקלדת נתונים ידני'!M1843,"")</f>
        <v/>
      </c>
      <c r="F1840" s="54" t="str">
        <f>IF('גליון הקלדת נתונים ידני'!P1843=2,'גליון הקלדת נתונים ידני'!N1843,"")</f>
        <v/>
      </c>
      <c r="G1840" s="52">
        <v>1</v>
      </c>
      <c r="H1840" s="52">
        <v>1</v>
      </c>
    </row>
    <row r="1841" spans="1:8">
      <c r="A1841" s="52">
        <v>2022</v>
      </c>
      <c r="B1841" s="53">
        <f>'גליון הקלדת נתונים ידני'!$J$1</f>
        <v>123456</v>
      </c>
      <c r="C1841" s="53" t="str">
        <f>IF('גליון הקלדת נתונים ידני'!P1844=2,'גליון הקלדת נתונים ידני'!O1844,"")</f>
        <v/>
      </c>
      <c r="D1841" s="53">
        <v>0</v>
      </c>
      <c r="E1841" s="54" t="str">
        <f>IF('גליון הקלדת נתונים ידני'!P1844=2,'גליון הקלדת נתונים ידני'!M1844,"")</f>
        <v/>
      </c>
      <c r="F1841" s="54" t="str">
        <f>IF('גליון הקלדת נתונים ידני'!P1844=2,'גליון הקלדת נתונים ידני'!N1844,"")</f>
        <v/>
      </c>
      <c r="G1841" s="52">
        <v>1</v>
      </c>
      <c r="H1841" s="52">
        <v>1</v>
      </c>
    </row>
    <row r="1842" spans="1:8">
      <c r="A1842" s="52">
        <v>2022</v>
      </c>
      <c r="B1842" s="53">
        <f>'גליון הקלדת נתונים ידני'!$J$1</f>
        <v>123456</v>
      </c>
      <c r="C1842" s="53" t="str">
        <f>IF('גליון הקלדת נתונים ידני'!P1845=2,'גליון הקלדת נתונים ידני'!O1845,"")</f>
        <v/>
      </c>
      <c r="D1842" s="53">
        <v>0</v>
      </c>
      <c r="E1842" s="54" t="str">
        <f>IF('גליון הקלדת נתונים ידני'!P1845=2,'גליון הקלדת נתונים ידני'!M1845,"")</f>
        <v/>
      </c>
      <c r="F1842" s="54" t="str">
        <f>IF('גליון הקלדת נתונים ידני'!P1845=2,'גליון הקלדת נתונים ידני'!N1845,"")</f>
        <v/>
      </c>
      <c r="G1842" s="52">
        <v>1</v>
      </c>
      <c r="H1842" s="52">
        <v>1</v>
      </c>
    </row>
    <row r="1843" spans="1:8">
      <c r="A1843" s="52">
        <v>2022</v>
      </c>
      <c r="B1843" s="53">
        <f>'גליון הקלדת נתונים ידני'!$J$1</f>
        <v>123456</v>
      </c>
      <c r="C1843" s="53" t="str">
        <f>IF('גליון הקלדת נתונים ידני'!P1846=2,'גליון הקלדת נתונים ידני'!O1846,"")</f>
        <v/>
      </c>
      <c r="D1843" s="53">
        <v>0</v>
      </c>
      <c r="E1843" s="54" t="str">
        <f>IF('גליון הקלדת נתונים ידני'!P1846=2,'גליון הקלדת נתונים ידני'!M1846,"")</f>
        <v/>
      </c>
      <c r="F1843" s="54" t="str">
        <f>IF('גליון הקלדת נתונים ידני'!P1846=2,'גליון הקלדת נתונים ידני'!N1846,"")</f>
        <v/>
      </c>
      <c r="G1843" s="52">
        <v>1</v>
      </c>
      <c r="H1843" s="52">
        <v>1</v>
      </c>
    </row>
    <row r="1844" spans="1:8">
      <c r="A1844" s="52">
        <v>2022</v>
      </c>
      <c r="B1844" s="53">
        <f>'גליון הקלדת נתונים ידני'!$J$1</f>
        <v>123456</v>
      </c>
      <c r="C1844" s="53" t="str">
        <f>IF('גליון הקלדת נתונים ידני'!P1847=2,'גליון הקלדת נתונים ידני'!O1847,"")</f>
        <v/>
      </c>
      <c r="D1844" s="53">
        <v>0</v>
      </c>
      <c r="E1844" s="54" t="str">
        <f>IF('גליון הקלדת נתונים ידני'!P1847=2,'גליון הקלדת נתונים ידני'!M1847,"")</f>
        <v/>
      </c>
      <c r="F1844" s="54" t="str">
        <f>IF('גליון הקלדת נתונים ידני'!P1847=2,'גליון הקלדת נתונים ידני'!N1847,"")</f>
        <v/>
      </c>
      <c r="G1844" s="52">
        <v>1</v>
      </c>
      <c r="H1844" s="52">
        <v>1</v>
      </c>
    </row>
    <row r="1845" spans="1:8">
      <c r="A1845" s="52">
        <v>2022</v>
      </c>
      <c r="B1845" s="53">
        <f>'גליון הקלדת נתונים ידני'!$J$1</f>
        <v>123456</v>
      </c>
      <c r="C1845" s="53" t="str">
        <f>IF('גליון הקלדת נתונים ידני'!P1848=2,'גליון הקלדת נתונים ידני'!O1848,"")</f>
        <v/>
      </c>
      <c r="D1845" s="53">
        <v>0</v>
      </c>
      <c r="E1845" s="54" t="str">
        <f>IF('גליון הקלדת נתונים ידני'!P1848=2,'גליון הקלדת נתונים ידני'!M1848,"")</f>
        <v/>
      </c>
      <c r="F1845" s="54" t="str">
        <f>IF('גליון הקלדת נתונים ידני'!P1848=2,'גליון הקלדת נתונים ידני'!N1848,"")</f>
        <v/>
      </c>
      <c r="G1845" s="52">
        <v>1</v>
      </c>
      <c r="H1845" s="52">
        <v>1</v>
      </c>
    </row>
    <row r="1846" spans="1:8">
      <c r="A1846" s="52">
        <v>2022</v>
      </c>
      <c r="B1846" s="53">
        <f>'גליון הקלדת נתונים ידני'!$J$1</f>
        <v>123456</v>
      </c>
      <c r="C1846" s="53" t="str">
        <f>IF('גליון הקלדת נתונים ידני'!P1849=2,'גליון הקלדת נתונים ידני'!O1849,"")</f>
        <v/>
      </c>
      <c r="D1846" s="53">
        <v>0</v>
      </c>
      <c r="E1846" s="54" t="str">
        <f>IF('גליון הקלדת נתונים ידני'!P1849=2,'גליון הקלדת נתונים ידני'!M1849,"")</f>
        <v/>
      </c>
      <c r="F1846" s="54" t="str">
        <f>IF('גליון הקלדת נתונים ידני'!P1849=2,'גליון הקלדת נתונים ידני'!N1849,"")</f>
        <v/>
      </c>
      <c r="G1846" s="52">
        <v>1</v>
      </c>
      <c r="H1846" s="52">
        <v>1</v>
      </c>
    </row>
    <row r="1847" spans="1:8">
      <c r="A1847" s="52">
        <v>2022</v>
      </c>
      <c r="B1847" s="53">
        <f>'גליון הקלדת נתונים ידני'!$J$1</f>
        <v>123456</v>
      </c>
      <c r="C1847" s="53" t="str">
        <f>IF('גליון הקלדת נתונים ידני'!P1850=2,'גליון הקלדת נתונים ידני'!O1850,"")</f>
        <v/>
      </c>
      <c r="D1847" s="53">
        <v>0</v>
      </c>
      <c r="E1847" s="54" t="str">
        <f>IF('גליון הקלדת נתונים ידני'!P1850=2,'גליון הקלדת נתונים ידני'!M1850,"")</f>
        <v/>
      </c>
      <c r="F1847" s="54" t="str">
        <f>IF('גליון הקלדת נתונים ידני'!P1850=2,'גליון הקלדת נתונים ידני'!N1850,"")</f>
        <v/>
      </c>
      <c r="G1847" s="52">
        <v>1</v>
      </c>
      <c r="H1847" s="52">
        <v>1</v>
      </c>
    </row>
    <row r="1848" spans="1:8">
      <c r="A1848" s="52">
        <v>2022</v>
      </c>
      <c r="B1848" s="53">
        <f>'גליון הקלדת נתונים ידני'!$J$1</f>
        <v>123456</v>
      </c>
      <c r="C1848" s="53" t="str">
        <f>IF('גליון הקלדת נתונים ידני'!P1851=2,'גליון הקלדת נתונים ידני'!O1851,"")</f>
        <v/>
      </c>
      <c r="D1848" s="53">
        <v>0</v>
      </c>
      <c r="E1848" s="54" t="str">
        <f>IF('גליון הקלדת נתונים ידני'!P1851=2,'גליון הקלדת נתונים ידני'!M1851,"")</f>
        <v/>
      </c>
      <c r="F1848" s="54" t="str">
        <f>IF('גליון הקלדת נתונים ידני'!P1851=2,'גליון הקלדת נתונים ידני'!N1851,"")</f>
        <v/>
      </c>
      <c r="G1848" s="52">
        <v>1</v>
      </c>
      <c r="H1848" s="52">
        <v>1</v>
      </c>
    </row>
    <row r="1849" spans="1:8">
      <c r="A1849" s="52">
        <v>2022</v>
      </c>
      <c r="B1849" s="53">
        <f>'גליון הקלדת נתונים ידני'!$J$1</f>
        <v>123456</v>
      </c>
      <c r="C1849" s="53" t="str">
        <f>IF('גליון הקלדת נתונים ידני'!P1852=2,'גליון הקלדת נתונים ידני'!O1852,"")</f>
        <v/>
      </c>
      <c r="D1849" s="53">
        <v>0</v>
      </c>
      <c r="E1849" s="54" t="str">
        <f>IF('גליון הקלדת נתונים ידני'!P1852=2,'גליון הקלדת נתונים ידני'!M1852,"")</f>
        <v/>
      </c>
      <c r="F1849" s="54" t="str">
        <f>IF('גליון הקלדת נתונים ידני'!P1852=2,'גליון הקלדת נתונים ידני'!N1852,"")</f>
        <v/>
      </c>
      <c r="G1849" s="52">
        <v>1</v>
      </c>
      <c r="H1849" s="52">
        <v>1</v>
      </c>
    </row>
    <row r="1850" spans="1:8">
      <c r="A1850" s="52">
        <v>2022</v>
      </c>
      <c r="B1850" s="53">
        <f>'גליון הקלדת נתונים ידני'!$J$1</f>
        <v>123456</v>
      </c>
      <c r="C1850" s="53" t="str">
        <f>IF('גליון הקלדת נתונים ידני'!P1853=2,'גליון הקלדת נתונים ידני'!O1853,"")</f>
        <v/>
      </c>
      <c r="D1850" s="53">
        <v>0</v>
      </c>
      <c r="E1850" s="54" t="str">
        <f>IF('גליון הקלדת נתונים ידני'!P1853=2,'גליון הקלדת נתונים ידני'!M1853,"")</f>
        <v/>
      </c>
      <c r="F1850" s="54" t="str">
        <f>IF('גליון הקלדת נתונים ידני'!P1853=2,'גליון הקלדת נתונים ידני'!N1853,"")</f>
        <v/>
      </c>
      <c r="G1850" s="52">
        <v>1</v>
      </c>
      <c r="H1850" s="52">
        <v>1</v>
      </c>
    </row>
    <row r="1851" spans="1:8">
      <c r="A1851" s="52">
        <v>2022</v>
      </c>
      <c r="B1851" s="53">
        <f>'גליון הקלדת נתונים ידני'!$J$1</f>
        <v>123456</v>
      </c>
      <c r="C1851" s="53" t="str">
        <f>IF('גליון הקלדת נתונים ידני'!P1854=2,'גליון הקלדת נתונים ידני'!O1854,"")</f>
        <v/>
      </c>
      <c r="D1851" s="53">
        <v>0</v>
      </c>
      <c r="E1851" s="54" t="str">
        <f>IF('גליון הקלדת נתונים ידני'!P1854=2,'גליון הקלדת נתונים ידני'!M1854,"")</f>
        <v/>
      </c>
      <c r="F1851" s="54" t="str">
        <f>IF('גליון הקלדת נתונים ידני'!P1854=2,'גליון הקלדת נתונים ידני'!N1854,"")</f>
        <v/>
      </c>
      <c r="G1851" s="52">
        <v>1</v>
      </c>
      <c r="H1851" s="52">
        <v>1</v>
      </c>
    </row>
    <row r="1852" spans="1:8">
      <c r="A1852" s="52">
        <v>2022</v>
      </c>
      <c r="B1852" s="53">
        <f>'גליון הקלדת נתונים ידני'!$J$1</f>
        <v>123456</v>
      </c>
      <c r="C1852" s="53" t="str">
        <f>IF('גליון הקלדת נתונים ידני'!P1855=2,'גליון הקלדת נתונים ידני'!O1855,"")</f>
        <v/>
      </c>
      <c r="D1852" s="53">
        <v>0</v>
      </c>
      <c r="E1852" s="54" t="str">
        <f>IF('גליון הקלדת נתונים ידני'!P1855=2,'גליון הקלדת נתונים ידני'!M1855,"")</f>
        <v/>
      </c>
      <c r="F1852" s="54" t="str">
        <f>IF('גליון הקלדת נתונים ידני'!P1855=2,'גליון הקלדת נתונים ידני'!N1855,"")</f>
        <v/>
      </c>
      <c r="G1852" s="52">
        <v>1</v>
      </c>
      <c r="H1852" s="52">
        <v>1</v>
      </c>
    </row>
    <row r="1853" spans="1:8">
      <c r="A1853" s="52">
        <v>2022</v>
      </c>
      <c r="B1853" s="53">
        <f>'גליון הקלדת נתונים ידני'!$J$1</f>
        <v>123456</v>
      </c>
      <c r="C1853" s="53" t="str">
        <f>IF('גליון הקלדת נתונים ידני'!P1856=2,'גליון הקלדת נתונים ידני'!O1856,"")</f>
        <v/>
      </c>
      <c r="D1853" s="53">
        <v>0</v>
      </c>
      <c r="E1853" s="54" t="str">
        <f>IF('גליון הקלדת נתונים ידני'!P1856=2,'גליון הקלדת נתונים ידני'!M1856,"")</f>
        <v/>
      </c>
      <c r="F1853" s="54" t="str">
        <f>IF('גליון הקלדת נתונים ידני'!P1856=2,'גליון הקלדת נתונים ידני'!N1856,"")</f>
        <v/>
      </c>
      <c r="G1853" s="52">
        <v>1</v>
      </c>
      <c r="H1853" s="52">
        <v>1</v>
      </c>
    </row>
    <row r="1854" spans="1:8">
      <c r="A1854" s="52">
        <v>2022</v>
      </c>
      <c r="B1854" s="53">
        <f>'גליון הקלדת נתונים ידני'!$J$1</f>
        <v>123456</v>
      </c>
      <c r="C1854" s="53" t="str">
        <f>IF('גליון הקלדת נתונים ידני'!P1857=2,'גליון הקלדת נתונים ידני'!O1857,"")</f>
        <v/>
      </c>
      <c r="D1854" s="53">
        <v>0</v>
      </c>
      <c r="E1854" s="54" t="str">
        <f>IF('גליון הקלדת נתונים ידני'!P1857=2,'גליון הקלדת נתונים ידני'!M1857,"")</f>
        <v/>
      </c>
      <c r="F1854" s="54" t="str">
        <f>IF('גליון הקלדת נתונים ידני'!P1857=2,'גליון הקלדת נתונים ידני'!N1857,"")</f>
        <v/>
      </c>
      <c r="G1854" s="52">
        <v>1</v>
      </c>
      <c r="H1854" s="52">
        <v>1</v>
      </c>
    </row>
    <row r="1855" spans="1:8">
      <c r="A1855" s="52">
        <v>2022</v>
      </c>
      <c r="B1855" s="53">
        <f>'גליון הקלדת נתונים ידני'!$J$1</f>
        <v>123456</v>
      </c>
      <c r="C1855" s="53" t="str">
        <f>IF('גליון הקלדת נתונים ידני'!P1858=2,'גליון הקלדת נתונים ידני'!O1858,"")</f>
        <v/>
      </c>
      <c r="D1855" s="53">
        <v>0</v>
      </c>
      <c r="E1855" s="54" t="str">
        <f>IF('גליון הקלדת נתונים ידני'!P1858=2,'גליון הקלדת נתונים ידני'!M1858,"")</f>
        <v/>
      </c>
      <c r="F1855" s="54" t="str">
        <f>IF('גליון הקלדת נתונים ידני'!P1858=2,'גליון הקלדת נתונים ידני'!N1858,"")</f>
        <v/>
      </c>
      <c r="G1855" s="52">
        <v>1</v>
      </c>
      <c r="H1855" s="52">
        <v>1</v>
      </c>
    </row>
    <row r="1856" spans="1:8">
      <c r="A1856" s="52">
        <v>2022</v>
      </c>
      <c r="B1856" s="53">
        <f>'גליון הקלדת נתונים ידני'!$J$1</f>
        <v>123456</v>
      </c>
      <c r="C1856" s="53" t="str">
        <f>IF('גליון הקלדת נתונים ידני'!P1859=2,'גליון הקלדת נתונים ידני'!O1859,"")</f>
        <v/>
      </c>
      <c r="D1856" s="53">
        <v>0</v>
      </c>
      <c r="E1856" s="54" t="str">
        <f>IF('גליון הקלדת נתונים ידני'!P1859=2,'גליון הקלדת נתונים ידני'!M1859,"")</f>
        <v/>
      </c>
      <c r="F1856" s="54" t="str">
        <f>IF('גליון הקלדת נתונים ידני'!P1859=2,'גליון הקלדת נתונים ידני'!N1859,"")</f>
        <v/>
      </c>
      <c r="G1856" s="52">
        <v>1</v>
      </c>
      <c r="H1856" s="52">
        <v>1</v>
      </c>
    </row>
    <row r="1857" spans="1:8">
      <c r="A1857" s="52">
        <v>2022</v>
      </c>
      <c r="B1857" s="53">
        <f>'גליון הקלדת נתונים ידני'!$J$1</f>
        <v>123456</v>
      </c>
      <c r="C1857" s="53" t="str">
        <f>IF('גליון הקלדת נתונים ידני'!P1860=2,'גליון הקלדת נתונים ידני'!O1860,"")</f>
        <v/>
      </c>
      <c r="D1857" s="53">
        <v>0</v>
      </c>
      <c r="E1857" s="54" t="str">
        <f>IF('גליון הקלדת נתונים ידני'!P1860=2,'גליון הקלדת נתונים ידני'!M1860,"")</f>
        <v/>
      </c>
      <c r="F1857" s="54" t="str">
        <f>IF('גליון הקלדת נתונים ידני'!P1860=2,'גליון הקלדת נתונים ידני'!N1860,"")</f>
        <v/>
      </c>
      <c r="G1857" s="52">
        <v>1</v>
      </c>
      <c r="H1857" s="52">
        <v>1</v>
      </c>
    </row>
    <row r="1858" spans="1:8">
      <c r="A1858" s="52">
        <v>2022</v>
      </c>
      <c r="B1858" s="53">
        <f>'גליון הקלדת נתונים ידני'!$J$1</f>
        <v>123456</v>
      </c>
      <c r="C1858" s="53" t="str">
        <f>IF('גליון הקלדת נתונים ידני'!P1861=2,'גליון הקלדת נתונים ידני'!O1861,"")</f>
        <v/>
      </c>
      <c r="D1858" s="53">
        <v>0</v>
      </c>
      <c r="E1858" s="54" t="str">
        <f>IF('גליון הקלדת נתונים ידני'!P1861=2,'גליון הקלדת נתונים ידני'!M1861,"")</f>
        <v/>
      </c>
      <c r="F1858" s="54" t="str">
        <f>IF('גליון הקלדת נתונים ידני'!P1861=2,'גליון הקלדת נתונים ידני'!N1861,"")</f>
        <v/>
      </c>
      <c r="G1858" s="52">
        <v>1</v>
      </c>
      <c r="H1858" s="52">
        <v>1</v>
      </c>
    </row>
    <row r="1859" spans="1:8">
      <c r="A1859" s="52">
        <v>2022</v>
      </c>
      <c r="B1859" s="53">
        <f>'גליון הקלדת נתונים ידני'!$J$1</f>
        <v>123456</v>
      </c>
      <c r="C1859" s="53" t="str">
        <f>IF('גליון הקלדת נתונים ידני'!P1862=2,'גליון הקלדת נתונים ידני'!O1862,"")</f>
        <v/>
      </c>
      <c r="D1859" s="53">
        <v>0</v>
      </c>
      <c r="E1859" s="54" t="str">
        <f>IF('גליון הקלדת נתונים ידני'!P1862=2,'גליון הקלדת נתונים ידני'!M1862,"")</f>
        <v/>
      </c>
      <c r="F1859" s="54" t="str">
        <f>IF('גליון הקלדת נתונים ידני'!P1862=2,'גליון הקלדת נתונים ידני'!N1862,"")</f>
        <v/>
      </c>
      <c r="G1859" s="52">
        <v>1</v>
      </c>
      <c r="H1859" s="52">
        <v>1</v>
      </c>
    </row>
    <row r="1860" spans="1:8">
      <c r="A1860" s="52">
        <v>2022</v>
      </c>
      <c r="B1860" s="53">
        <f>'גליון הקלדת נתונים ידני'!$J$1</f>
        <v>123456</v>
      </c>
      <c r="C1860" s="53" t="str">
        <f>IF('גליון הקלדת נתונים ידני'!P1863=2,'גליון הקלדת נתונים ידני'!O1863,"")</f>
        <v/>
      </c>
      <c r="D1860" s="53">
        <v>0</v>
      </c>
      <c r="E1860" s="54" t="str">
        <f>IF('גליון הקלדת נתונים ידני'!P1863=2,'גליון הקלדת נתונים ידני'!M1863,"")</f>
        <v/>
      </c>
      <c r="F1860" s="54" t="str">
        <f>IF('גליון הקלדת נתונים ידני'!P1863=2,'גליון הקלדת נתונים ידני'!N1863,"")</f>
        <v/>
      </c>
      <c r="G1860" s="52">
        <v>1</v>
      </c>
      <c r="H1860" s="52">
        <v>1</v>
      </c>
    </row>
    <row r="1861" spans="1:8">
      <c r="A1861" s="52">
        <v>2022</v>
      </c>
      <c r="B1861" s="53">
        <f>'גליון הקלדת נתונים ידני'!$J$1</f>
        <v>123456</v>
      </c>
      <c r="C1861" s="53" t="str">
        <f>IF('גליון הקלדת נתונים ידני'!P1864=2,'גליון הקלדת נתונים ידני'!O1864,"")</f>
        <v/>
      </c>
      <c r="D1861" s="53">
        <v>0</v>
      </c>
      <c r="E1861" s="54" t="str">
        <f>IF('גליון הקלדת נתונים ידני'!P1864=2,'גליון הקלדת נתונים ידני'!M1864,"")</f>
        <v/>
      </c>
      <c r="F1861" s="54" t="str">
        <f>IF('גליון הקלדת נתונים ידני'!P1864=2,'גליון הקלדת נתונים ידני'!N1864,"")</f>
        <v/>
      </c>
      <c r="G1861" s="52">
        <v>1</v>
      </c>
      <c r="H1861" s="52">
        <v>1</v>
      </c>
    </row>
    <row r="1862" spans="1:8">
      <c r="A1862" s="52">
        <v>2022</v>
      </c>
      <c r="B1862" s="53">
        <f>'גליון הקלדת נתונים ידני'!$J$1</f>
        <v>123456</v>
      </c>
      <c r="C1862" s="53" t="str">
        <f>IF('גליון הקלדת נתונים ידני'!P1865=2,'גליון הקלדת נתונים ידני'!O1865,"")</f>
        <v/>
      </c>
      <c r="D1862" s="53">
        <v>0</v>
      </c>
      <c r="E1862" s="54" t="str">
        <f>IF('גליון הקלדת נתונים ידני'!P1865=2,'גליון הקלדת נתונים ידני'!M1865,"")</f>
        <v/>
      </c>
      <c r="F1862" s="54" t="str">
        <f>IF('גליון הקלדת נתונים ידני'!P1865=2,'גליון הקלדת נתונים ידני'!N1865,"")</f>
        <v/>
      </c>
      <c r="G1862" s="52">
        <v>1</v>
      </c>
      <c r="H1862" s="52">
        <v>1</v>
      </c>
    </row>
    <row r="1863" spans="1:8">
      <c r="A1863" s="52">
        <v>2022</v>
      </c>
      <c r="B1863" s="53">
        <f>'גליון הקלדת נתונים ידני'!$J$1</f>
        <v>123456</v>
      </c>
      <c r="C1863" s="53" t="str">
        <f>IF('גליון הקלדת נתונים ידני'!P1866=2,'גליון הקלדת נתונים ידני'!O1866,"")</f>
        <v/>
      </c>
      <c r="D1863" s="53">
        <v>0</v>
      </c>
      <c r="E1863" s="54" t="str">
        <f>IF('גליון הקלדת נתונים ידני'!P1866=2,'גליון הקלדת נתונים ידני'!M1866,"")</f>
        <v/>
      </c>
      <c r="F1863" s="54" t="str">
        <f>IF('גליון הקלדת נתונים ידני'!P1866=2,'גליון הקלדת נתונים ידני'!N1866,"")</f>
        <v/>
      </c>
      <c r="G1863" s="52">
        <v>1</v>
      </c>
      <c r="H1863" s="52">
        <v>1</v>
      </c>
    </row>
    <row r="1864" spans="1:8">
      <c r="A1864" s="52">
        <v>2022</v>
      </c>
      <c r="B1864" s="53">
        <f>'גליון הקלדת נתונים ידני'!$J$1</f>
        <v>123456</v>
      </c>
      <c r="C1864" s="53" t="str">
        <f>IF('גליון הקלדת נתונים ידני'!P1867=2,'גליון הקלדת נתונים ידני'!O1867,"")</f>
        <v/>
      </c>
      <c r="D1864" s="53">
        <v>0</v>
      </c>
      <c r="E1864" s="54" t="str">
        <f>IF('גליון הקלדת נתונים ידני'!P1867=2,'גליון הקלדת נתונים ידני'!M1867,"")</f>
        <v/>
      </c>
      <c r="F1864" s="54" t="str">
        <f>IF('גליון הקלדת נתונים ידני'!P1867=2,'גליון הקלדת נתונים ידני'!N1867,"")</f>
        <v/>
      </c>
      <c r="G1864" s="52">
        <v>1</v>
      </c>
      <c r="H1864" s="52">
        <v>1</v>
      </c>
    </row>
    <row r="1865" spans="1:8">
      <c r="A1865" s="52">
        <v>2022</v>
      </c>
      <c r="B1865" s="53">
        <f>'גליון הקלדת נתונים ידני'!$J$1</f>
        <v>123456</v>
      </c>
      <c r="C1865" s="53" t="str">
        <f>IF('גליון הקלדת נתונים ידני'!P1868=2,'גליון הקלדת נתונים ידני'!O1868,"")</f>
        <v/>
      </c>
      <c r="D1865" s="53">
        <v>0</v>
      </c>
      <c r="E1865" s="54" t="str">
        <f>IF('גליון הקלדת נתונים ידני'!P1868=2,'גליון הקלדת נתונים ידני'!M1868,"")</f>
        <v/>
      </c>
      <c r="F1865" s="54" t="str">
        <f>IF('גליון הקלדת נתונים ידני'!P1868=2,'גליון הקלדת נתונים ידני'!N1868,"")</f>
        <v/>
      </c>
      <c r="G1865" s="52">
        <v>1</v>
      </c>
      <c r="H1865" s="52">
        <v>1</v>
      </c>
    </row>
    <row r="1866" spans="1:8">
      <c r="A1866" s="52">
        <v>2022</v>
      </c>
      <c r="B1866" s="53">
        <f>'גליון הקלדת נתונים ידני'!$J$1</f>
        <v>123456</v>
      </c>
      <c r="C1866" s="53" t="str">
        <f>IF('גליון הקלדת נתונים ידני'!P1869=2,'גליון הקלדת נתונים ידני'!O1869,"")</f>
        <v/>
      </c>
      <c r="D1866" s="53">
        <v>0</v>
      </c>
      <c r="E1866" s="54" t="str">
        <f>IF('גליון הקלדת נתונים ידני'!P1869=2,'גליון הקלדת נתונים ידני'!M1869,"")</f>
        <v/>
      </c>
      <c r="F1866" s="54" t="str">
        <f>IF('גליון הקלדת נתונים ידני'!P1869=2,'גליון הקלדת נתונים ידני'!N1869,"")</f>
        <v/>
      </c>
      <c r="G1866" s="52">
        <v>1</v>
      </c>
      <c r="H1866" s="52">
        <v>1</v>
      </c>
    </row>
    <row r="1867" spans="1:8">
      <c r="A1867" s="52">
        <v>2022</v>
      </c>
      <c r="B1867" s="53">
        <f>'גליון הקלדת נתונים ידני'!$J$1</f>
        <v>123456</v>
      </c>
      <c r="C1867" s="53" t="str">
        <f>IF('גליון הקלדת נתונים ידני'!P1870=2,'גליון הקלדת נתונים ידני'!O1870,"")</f>
        <v/>
      </c>
      <c r="D1867" s="53">
        <v>0</v>
      </c>
      <c r="E1867" s="54" t="str">
        <f>IF('גליון הקלדת נתונים ידני'!P1870=2,'גליון הקלדת נתונים ידני'!M1870,"")</f>
        <v/>
      </c>
      <c r="F1867" s="54" t="str">
        <f>IF('גליון הקלדת נתונים ידני'!P1870=2,'גליון הקלדת נתונים ידני'!N1870,"")</f>
        <v/>
      </c>
      <c r="G1867" s="52">
        <v>1</v>
      </c>
      <c r="H1867" s="52">
        <v>1</v>
      </c>
    </row>
    <row r="1868" spans="1:8">
      <c r="A1868" s="52">
        <v>2022</v>
      </c>
      <c r="B1868" s="53">
        <f>'גליון הקלדת נתונים ידני'!$J$1</f>
        <v>123456</v>
      </c>
      <c r="C1868" s="53" t="str">
        <f>IF('גליון הקלדת נתונים ידני'!P1871=2,'גליון הקלדת נתונים ידני'!O1871,"")</f>
        <v/>
      </c>
      <c r="D1868" s="53">
        <v>0</v>
      </c>
      <c r="E1868" s="54" t="str">
        <f>IF('גליון הקלדת נתונים ידני'!P1871=2,'גליון הקלדת נתונים ידני'!M1871,"")</f>
        <v/>
      </c>
      <c r="F1868" s="54" t="str">
        <f>IF('גליון הקלדת נתונים ידני'!P1871=2,'גליון הקלדת נתונים ידני'!N1871,"")</f>
        <v/>
      </c>
      <c r="G1868" s="52">
        <v>1</v>
      </c>
      <c r="H1868" s="52">
        <v>1</v>
      </c>
    </row>
    <row r="1869" spans="1:8">
      <c r="A1869" s="52">
        <v>2022</v>
      </c>
      <c r="B1869" s="53">
        <f>'גליון הקלדת נתונים ידני'!$J$1</f>
        <v>123456</v>
      </c>
      <c r="C1869" s="53" t="str">
        <f>IF('גליון הקלדת נתונים ידני'!P1872=2,'גליון הקלדת נתונים ידני'!O1872,"")</f>
        <v/>
      </c>
      <c r="D1869" s="53">
        <v>0</v>
      </c>
      <c r="E1869" s="54" t="str">
        <f>IF('גליון הקלדת נתונים ידני'!P1872=2,'גליון הקלדת נתונים ידני'!M1872,"")</f>
        <v/>
      </c>
      <c r="F1869" s="54" t="str">
        <f>IF('גליון הקלדת נתונים ידני'!P1872=2,'גליון הקלדת נתונים ידני'!N1872,"")</f>
        <v/>
      </c>
      <c r="G1869" s="52">
        <v>1</v>
      </c>
      <c r="H1869" s="52">
        <v>1</v>
      </c>
    </row>
    <row r="1870" spans="1:8">
      <c r="A1870" s="52">
        <v>2022</v>
      </c>
      <c r="B1870" s="53">
        <f>'גליון הקלדת נתונים ידני'!$J$1</f>
        <v>123456</v>
      </c>
      <c r="C1870" s="53" t="str">
        <f>IF('גליון הקלדת נתונים ידני'!P1873=2,'גליון הקלדת נתונים ידני'!O1873,"")</f>
        <v/>
      </c>
      <c r="D1870" s="53">
        <v>0</v>
      </c>
      <c r="E1870" s="54" t="str">
        <f>IF('גליון הקלדת נתונים ידני'!P1873=2,'גליון הקלדת נתונים ידני'!M1873,"")</f>
        <v/>
      </c>
      <c r="F1870" s="54" t="str">
        <f>IF('גליון הקלדת נתונים ידני'!P1873=2,'גליון הקלדת נתונים ידני'!N1873,"")</f>
        <v/>
      </c>
      <c r="G1870" s="52">
        <v>1</v>
      </c>
      <c r="H1870" s="52">
        <v>1</v>
      </c>
    </row>
    <row r="1871" spans="1:8">
      <c r="A1871" s="52">
        <v>2022</v>
      </c>
      <c r="B1871" s="53">
        <f>'גליון הקלדת נתונים ידני'!$J$1</f>
        <v>123456</v>
      </c>
      <c r="C1871" s="53" t="str">
        <f>IF('גליון הקלדת נתונים ידני'!P1874=2,'גליון הקלדת נתונים ידני'!O1874,"")</f>
        <v/>
      </c>
      <c r="D1871" s="53">
        <v>0</v>
      </c>
      <c r="E1871" s="54" t="str">
        <f>IF('גליון הקלדת נתונים ידני'!P1874=2,'גליון הקלדת נתונים ידני'!M1874,"")</f>
        <v/>
      </c>
      <c r="F1871" s="54" t="str">
        <f>IF('גליון הקלדת נתונים ידני'!P1874=2,'גליון הקלדת נתונים ידני'!N1874,"")</f>
        <v/>
      </c>
      <c r="G1871" s="52">
        <v>1</v>
      </c>
      <c r="H1871" s="52">
        <v>1</v>
      </c>
    </row>
    <row r="1872" spans="1:8">
      <c r="A1872" s="52">
        <v>2022</v>
      </c>
      <c r="B1872" s="53">
        <f>'גליון הקלדת נתונים ידני'!$J$1</f>
        <v>123456</v>
      </c>
      <c r="C1872" s="53" t="str">
        <f>IF('גליון הקלדת נתונים ידני'!P1875=2,'גליון הקלדת נתונים ידני'!O1875,"")</f>
        <v/>
      </c>
      <c r="D1872" s="53">
        <v>0</v>
      </c>
      <c r="E1872" s="54" t="str">
        <f>IF('גליון הקלדת נתונים ידני'!P1875=2,'גליון הקלדת נתונים ידני'!M1875,"")</f>
        <v/>
      </c>
      <c r="F1872" s="54" t="str">
        <f>IF('גליון הקלדת נתונים ידני'!P1875=2,'גליון הקלדת נתונים ידני'!N1875,"")</f>
        <v/>
      </c>
      <c r="G1872" s="52">
        <v>1</v>
      </c>
      <c r="H1872" s="52">
        <v>1</v>
      </c>
    </row>
    <row r="1873" spans="1:8">
      <c r="A1873" s="52">
        <v>2022</v>
      </c>
      <c r="B1873" s="53">
        <f>'גליון הקלדת נתונים ידני'!$J$1</f>
        <v>123456</v>
      </c>
      <c r="C1873" s="53" t="str">
        <f>IF('גליון הקלדת נתונים ידני'!P1876=2,'גליון הקלדת נתונים ידני'!O1876,"")</f>
        <v/>
      </c>
      <c r="D1873" s="53">
        <v>0</v>
      </c>
      <c r="E1873" s="54" t="str">
        <f>IF('גליון הקלדת נתונים ידני'!P1876=2,'גליון הקלדת נתונים ידני'!M1876,"")</f>
        <v/>
      </c>
      <c r="F1873" s="54" t="str">
        <f>IF('גליון הקלדת נתונים ידני'!P1876=2,'גליון הקלדת נתונים ידני'!N1876,"")</f>
        <v/>
      </c>
      <c r="G1873" s="52">
        <v>1</v>
      </c>
      <c r="H1873" s="52">
        <v>1</v>
      </c>
    </row>
    <row r="1874" spans="1:8">
      <c r="A1874" s="52">
        <v>2022</v>
      </c>
      <c r="B1874" s="53">
        <f>'גליון הקלדת נתונים ידני'!$J$1</f>
        <v>123456</v>
      </c>
      <c r="C1874" s="53" t="str">
        <f>IF('גליון הקלדת נתונים ידני'!P1877=2,'גליון הקלדת נתונים ידני'!O1877,"")</f>
        <v/>
      </c>
      <c r="D1874" s="53">
        <v>0</v>
      </c>
      <c r="E1874" s="54" t="str">
        <f>IF('גליון הקלדת נתונים ידני'!P1877=2,'גליון הקלדת נתונים ידני'!M1877,"")</f>
        <v/>
      </c>
      <c r="F1874" s="54" t="str">
        <f>IF('גליון הקלדת נתונים ידני'!P1877=2,'גליון הקלדת נתונים ידני'!N1877,"")</f>
        <v/>
      </c>
      <c r="G1874" s="52">
        <v>1</v>
      </c>
      <c r="H1874" s="52">
        <v>1</v>
      </c>
    </row>
    <row r="1875" spans="1:8">
      <c r="A1875" s="52">
        <v>2022</v>
      </c>
      <c r="B1875" s="53">
        <f>'גליון הקלדת נתונים ידני'!$J$1</f>
        <v>123456</v>
      </c>
      <c r="C1875" s="53" t="str">
        <f>IF('גליון הקלדת נתונים ידני'!P1878=2,'גליון הקלדת נתונים ידני'!O1878,"")</f>
        <v/>
      </c>
      <c r="D1875" s="53">
        <v>0</v>
      </c>
      <c r="E1875" s="54" t="str">
        <f>IF('גליון הקלדת נתונים ידני'!P1878=2,'גליון הקלדת נתונים ידני'!M1878,"")</f>
        <v/>
      </c>
      <c r="F1875" s="54" t="str">
        <f>IF('גליון הקלדת נתונים ידני'!P1878=2,'גליון הקלדת נתונים ידני'!N1878,"")</f>
        <v/>
      </c>
      <c r="G1875" s="52">
        <v>1</v>
      </c>
      <c r="H1875" s="52">
        <v>1</v>
      </c>
    </row>
    <row r="1876" spans="1:8">
      <c r="A1876" s="52">
        <v>2022</v>
      </c>
      <c r="B1876" s="53">
        <f>'גליון הקלדת נתונים ידני'!$J$1</f>
        <v>123456</v>
      </c>
      <c r="C1876" s="53" t="str">
        <f>IF('גליון הקלדת נתונים ידני'!P1879=2,'גליון הקלדת נתונים ידני'!O1879,"")</f>
        <v/>
      </c>
      <c r="D1876" s="53">
        <v>0</v>
      </c>
      <c r="E1876" s="54" t="str">
        <f>IF('גליון הקלדת נתונים ידני'!P1879=2,'גליון הקלדת נתונים ידני'!M1879,"")</f>
        <v/>
      </c>
      <c r="F1876" s="54" t="str">
        <f>IF('גליון הקלדת נתונים ידני'!P1879=2,'גליון הקלדת נתונים ידני'!N1879,"")</f>
        <v/>
      </c>
      <c r="G1876" s="52">
        <v>1</v>
      </c>
      <c r="H1876" s="52">
        <v>1</v>
      </c>
    </row>
    <row r="1877" spans="1:8">
      <c r="A1877" s="52">
        <v>2022</v>
      </c>
      <c r="B1877" s="53">
        <f>'גליון הקלדת נתונים ידני'!$J$1</f>
        <v>123456</v>
      </c>
      <c r="C1877" s="53" t="str">
        <f>IF('גליון הקלדת נתונים ידני'!P1880=2,'גליון הקלדת נתונים ידני'!O1880,"")</f>
        <v/>
      </c>
      <c r="D1877" s="53">
        <v>0</v>
      </c>
      <c r="E1877" s="54" t="str">
        <f>IF('גליון הקלדת נתונים ידני'!P1880=2,'גליון הקלדת נתונים ידני'!M1880,"")</f>
        <v/>
      </c>
      <c r="F1877" s="54" t="str">
        <f>IF('גליון הקלדת נתונים ידני'!P1880=2,'גליון הקלדת נתונים ידני'!N1880,"")</f>
        <v/>
      </c>
      <c r="G1877" s="52">
        <v>1</v>
      </c>
      <c r="H1877" s="52">
        <v>1</v>
      </c>
    </row>
    <row r="1878" spans="1:8">
      <c r="A1878" s="52">
        <v>2022</v>
      </c>
      <c r="B1878" s="53">
        <f>'גליון הקלדת נתונים ידני'!$J$1</f>
        <v>123456</v>
      </c>
      <c r="C1878" s="53" t="str">
        <f>IF('גליון הקלדת נתונים ידני'!P1881=2,'גליון הקלדת נתונים ידני'!O1881,"")</f>
        <v/>
      </c>
      <c r="D1878" s="53">
        <v>0</v>
      </c>
      <c r="E1878" s="54" t="str">
        <f>IF('גליון הקלדת נתונים ידני'!P1881=2,'גליון הקלדת נתונים ידני'!M1881,"")</f>
        <v/>
      </c>
      <c r="F1878" s="54" t="str">
        <f>IF('גליון הקלדת נתונים ידני'!P1881=2,'גליון הקלדת נתונים ידני'!N1881,"")</f>
        <v/>
      </c>
      <c r="G1878" s="52">
        <v>1</v>
      </c>
      <c r="H1878" s="52">
        <v>1</v>
      </c>
    </row>
    <row r="1879" spans="1:8">
      <c r="A1879" s="52">
        <v>2022</v>
      </c>
      <c r="B1879" s="53">
        <f>'גליון הקלדת נתונים ידני'!$J$1</f>
        <v>123456</v>
      </c>
      <c r="C1879" s="53" t="str">
        <f>IF('גליון הקלדת נתונים ידני'!P1882=2,'גליון הקלדת נתונים ידני'!O1882,"")</f>
        <v/>
      </c>
      <c r="D1879" s="53">
        <v>0</v>
      </c>
      <c r="E1879" s="54" t="str">
        <f>IF('גליון הקלדת נתונים ידני'!P1882=2,'גליון הקלדת נתונים ידני'!M1882,"")</f>
        <v/>
      </c>
      <c r="F1879" s="54" t="str">
        <f>IF('גליון הקלדת נתונים ידני'!P1882=2,'גליון הקלדת נתונים ידני'!N1882,"")</f>
        <v/>
      </c>
      <c r="G1879" s="52">
        <v>1</v>
      </c>
      <c r="H1879" s="52">
        <v>1</v>
      </c>
    </row>
    <row r="1880" spans="1:8">
      <c r="A1880" s="52">
        <v>2022</v>
      </c>
      <c r="B1880" s="53">
        <f>'גליון הקלדת נתונים ידני'!$J$1</f>
        <v>123456</v>
      </c>
      <c r="C1880" s="53" t="str">
        <f>IF('גליון הקלדת נתונים ידני'!P1883=2,'גליון הקלדת נתונים ידני'!O1883,"")</f>
        <v/>
      </c>
      <c r="D1880" s="53">
        <v>0</v>
      </c>
      <c r="E1880" s="54" t="str">
        <f>IF('גליון הקלדת נתונים ידני'!P1883=2,'גליון הקלדת נתונים ידני'!M1883,"")</f>
        <v/>
      </c>
      <c r="F1880" s="54" t="str">
        <f>IF('גליון הקלדת נתונים ידני'!P1883=2,'גליון הקלדת נתונים ידני'!N1883,"")</f>
        <v/>
      </c>
      <c r="G1880" s="52">
        <v>1</v>
      </c>
      <c r="H1880" s="52">
        <v>1</v>
      </c>
    </row>
    <row r="1881" spans="1:8">
      <c r="A1881" s="52">
        <v>2022</v>
      </c>
      <c r="B1881" s="53">
        <f>'גליון הקלדת נתונים ידני'!$J$1</f>
        <v>123456</v>
      </c>
      <c r="C1881" s="53" t="str">
        <f>IF('גליון הקלדת נתונים ידני'!P1884=2,'גליון הקלדת נתונים ידני'!O1884,"")</f>
        <v/>
      </c>
      <c r="D1881" s="53">
        <v>0</v>
      </c>
      <c r="E1881" s="54" t="str">
        <f>IF('גליון הקלדת נתונים ידני'!P1884=2,'גליון הקלדת נתונים ידני'!M1884,"")</f>
        <v/>
      </c>
      <c r="F1881" s="54" t="str">
        <f>IF('גליון הקלדת נתונים ידני'!P1884=2,'גליון הקלדת נתונים ידני'!N1884,"")</f>
        <v/>
      </c>
      <c r="G1881" s="52">
        <v>1</v>
      </c>
      <c r="H1881" s="52">
        <v>1</v>
      </c>
    </row>
    <row r="1882" spans="1:8">
      <c r="A1882" s="52">
        <v>2022</v>
      </c>
      <c r="B1882" s="53">
        <f>'גליון הקלדת נתונים ידני'!$J$1</f>
        <v>123456</v>
      </c>
      <c r="C1882" s="53" t="str">
        <f>IF('גליון הקלדת נתונים ידני'!P1885=2,'גליון הקלדת נתונים ידני'!O1885,"")</f>
        <v/>
      </c>
      <c r="D1882" s="53">
        <v>0</v>
      </c>
      <c r="E1882" s="54" t="str">
        <f>IF('גליון הקלדת נתונים ידני'!P1885=2,'גליון הקלדת נתונים ידני'!M1885,"")</f>
        <v/>
      </c>
      <c r="F1882" s="54" t="str">
        <f>IF('גליון הקלדת נתונים ידני'!P1885=2,'גליון הקלדת נתונים ידני'!N1885,"")</f>
        <v/>
      </c>
      <c r="G1882" s="52">
        <v>1</v>
      </c>
      <c r="H1882" s="52">
        <v>1</v>
      </c>
    </row>
    <row r="1883" spans="1:8">
      <c r="A1883" s="52">
        <v>2022</v>
      </c>
      <c r="B1883" s="53">
        <f>'גליון הקלדת נתונים ידני'!$J$1</f>
        <v>123456</v>
      </c>
      <c r="C1883" s="53" t="str">
        <f>IF('גליון הקלדת נתונים ידני'!P1886=2,'גליון הקלדת נתונים ידני'!O1886,"")</f>
        <v/>
      </c>
      <c r="D1883" s="53">
        <v>0</v>
      </c>
      <c r="E1883" s="54" t="str">
        <f>IF('גליון הקלדת נתונים ידני'!P1886=2,'גליון הקלדת נתונים ידני'!M1886,"")</f>
        <v/>
      </c>
      <c r="F1883" s="54" t="str">
        <f>IF('גליון הקלדת נתונים ידני'!P1886=2,'גליון הקלדת נתונים ידני'!N1886,"")</f>
        <v/>
      </c>
      <c r="G1883" s="52">
        <v>1</v>
      </c>
      <c r="H1883" s="52">
        <v>1</v>
      </c>
    </row>
    <row r="1884" spans="1:8">
      <c r="A1884" s="52">
        <v>2022</v>
      </c>
      <c r="B1884" s="53">
        <f>'גליון הקלדת נתונים ידני'!$J$1</f>
        <v>123456</v>
      </c>
      <c r="C1884" s="53" t="str">
        <f>IF('גליון הקלדת נתונים ידני'!P1887=2,'גליון הקלדת נתונים ידני'!O1887,"")</f>
        <v/>
      </c>
      <c r="D1884" s="53">
        <v>0</v>
      </c>
      <c r="E1884" s="54" t="str">
        <f>IF('גליון הקלדת נתונים ידני'!P1887=2,'גליון הקלדת נתונים ידני'!M1887,"")</f>
        <v/>
      </c>
      <c r="F1884" s="54" t="str">
        <f>IF('גליון הקלדת נתונים ידני'!P1887=2,'גליון הקלדת נתונים ידני'!N1887,"")</f>
        <v/>
      </c>
      <c r="G1884" s="52">
        <v>1</v>
      </c>
      <c r="H1884" s="52">
        <v>1</v>
      </c>
    </row>
    <row r="1885" spans="1:8">
      <c r="A1885" s="52">
        <v>2022</v>
      </c>
      <c r="B1885" s="53">
        <f>'גליון הקלדת נתונים ידני'!$J$1</f>
        <v>123456</v>
      </c>
      <c r="C1885" s="53" t="str">
        <f>IF('גליון הקלדת נתונים ידני'!P1888=2,'גליון הקלדת נתונים ידני'!O1888,"")</f>
        <v/>
      </c>
      <c r="D1885" s="53">
        <v>0</v>
      </c>
      <c r="E1885" s="54" t="str">
        <f>IF('גליון הקלדת נתונים ידני'!P1888=2,'גליון הקלדת נתונים ידני'!M1888,"")</f>
        <v/>
      </c>
      <c r="F1885" s="54" t="str">
        <f>IF('גליון הקלדת נתונים ידני'!P1888=2,'גליון הקלדת נתונים ידני'!N1888,"")</f>
        <v/>
      </c>
      <c r="G1885" s="52">
        <v>1</v>
      </c>
      <c r="H1885" s="52">
        <v>1</v>
      </c>
    </row>
    <row r="1886" spans="1:8">
      <c r="A1886" s="52">
        <v>2022</v>
      </c>
      <c r="B1886" s="53">
        <f>'גליון הקלדת נתונים ידני'!$J$1</f>
        <v>123456</v>
      </c>
      <c r="C1886" s="53" t="str">
        <f>IF('גליון הקלדת נתונים ידני'!P1889=2,'גליון הקלדת נתונים ידני'!O1889,"")</f>
        <v/>
      </c>
      <c r="D1886" s="53">
        <v>0</v>
      </c>
      <c r="E1886" s="54" t="str">
        <f>IF('גליון הקלדת נתונים ידני'!P1889=2,'גליון הקלדת נתונים ידני'!M1889,"")</f>
        <v/>
      </c>
      <c r="F1886" s="54" t="str">
        <f>IF('גליון הקלדת נתונים ידני'!P1889=2,'גליון הקלדת נתונים ידני'!N1889,"")</f>
        <v/>
      </c>
      <c r="G1886" s="52">
        <v>1</v>
      </c>
      <c r="H1886" s="52">
        <v>1</v>
      </c>
    </row>
    <row r="1887" spans="1:8">
      <c r="A1887" s="52">
        <v>2022</v>
      </c>
      <c r="B1887" s="53">
        <f>'גליון הקלדת נתונים ידני'!$J$1</f>
        <v>123456</v>
      </c>
      <c r="C1887" s="53" t="str">
        <f>IF('גליון הקלדת נתונים ידני'!P1890=2,'גליון הקלדת נתונים ידני'!O1890,"")</f>
        <v/>
      </c>
      <c r="D1887" s="53">
        <v>0</v>
      </c>
      <c r="E1887" s="54" t="str">
        <f>IF('גליון הקלדת נתונים ידני'!P1890=2,'גליון הקלדת נתונים ידני'!M1890,"")</f>
        <v/>
      </c>
      <c r="F1887" s="54" t="str">
        <f>IF('גליון הקלדת נתונים ידני'!P1890=2,'גליון הקלדת נתונים ידני'!N1890,"")</f>
        <v/>
      </c>
      <c r="G1887" s="52">
        <v>1</v>
      </c>
      <c r="H1887" s="52">
        <v>1</v>
      </c>
    </row>
    <row r="1888" spans="1:8">
      <c r="A1888" s="52">
        <v>2022</v>
      </c>
      <c r="B1888" s="53">
        <f>'גליון הקלדת נתונים ידני'!$J$1</f>
        <v>123456</v>
      </c>
      <c r="C1888" s="53" t="str">
        <f>IF('גליון הקלדת נתונים ידני'!P1891=2,'גליון הקלדת נתונים ידני'!O1891,"")</f>
        <v/>
      </c>
      <c r="D1888" s="53">
        <v>0</v>
      </c>
      <c r="E1888" s="54" t="str">
        <f>IF('גליון הקלדת נתונים ידני'!P1891=2,'גליון הקלדת נתונים ידני'!M1891,"")</f>
        <v/>
      </c>
      <c r="F1888" s="54" t="str">
        <f>IF('גליון הקלדת נתונים ידני'!P1891=2,'גליון הקלדת נתונים ידני'!N1891,"")</f>
        <v/>
      </c>
      <c r="G1888" s="52">
        <v>1</v>
      </c>
      <c r="H1888" s="52">
        <v>1</v>
      </c>
    </row>
    <row r="1889" spans="1:8">
      <c r="A1889" s="52">
        <v>2022</v>
      </c>
      <c r="B1889" s="53">
        <f>'גליון הקלדת נתונים ידני'!$J$1</f>
        <v>123456</v>
      </c>
      <c r="C1889" s="53" t="str">
        <f>IF('גליון הקלדת נתונים ידני'!P1892=2,'גליון הקלדת נתונים ידני'!O1892,"")</f>
        <v/>
      </c>
      <c r="D1889" s="53">
        <v>0</v>
      </c>
      <c r="E1889" s="54" t="str">
        <f>IF('גליון הקלדת נתונים ידני'!P1892=2,'גליון הקלדת נתונים ידני'!M1892,"")</f>
        <v/>
      </c>
      <c r="F1889" s="54" t="str">
        <f>IF('גליון הקלדת נתונים ידני'!P1892=2,'גליון הקלדת נתונים ידני'!N1892,"")</f>
        <v/>
      </c>
      <c r="G1889" s="52">
        <v>1</v>
      </c>
      <c r="H1889" s="52">
        <v>1</v>
      </c>
    </row>
    <row r="1890" spans="1:8">
      <c r="A1890" s="52">
        <v>2022</v>
      </c>
      <c r="B1890" s="53">
        <f>'גליון הקלדת נתונים ידני'!$J$1</f>
        <v>123456</v>
      </c>
      <c r="C1890" s="53" t="str">
        <f>IF('גליון הקלדת נתונים ידני'!P1893=2,'גליון הקלדת נתונים ידני'!O1893,"")</f>
        <v/>
      </c>
      <c r="D1890" s="53">
        <v>0</v>
      </c>
      <c r="E1890" s="54" t="str">
        <f>IF('גליון הקלדת נתונים ידני'!P1893=2,'גליון הקלדת נתונים ידני'!M1893,"")</f>
        <v/>
      </c>
      <c r="F1890" s="54" t="str">
        <f>IF('גליון הקלדת נתונים ידני'!P1893=2,'גליון הקלדת נתונים ידני'!N1893,"")</f>
        <v/>
      </c>
      <c r="G1890" s="52">
        <v>1</v>
      </c>
      <c r="H1890" s="52">
        <v>1</v>
      </c>
    </row>
    <row r="1891" spans="1:8">
      <c r="A1891" s="52">
        <v>2022</v>
      </c>
      <c r="B1891" s="53">
        <f>'גליון הקלדת נתונים ידני'!$J$1</f>
        <v>123456</v>
      </c>
      <c r="C1891" s="53" t="str">
        <f>IF('גליון הקלדת נתונים ידני'!P1894=2,'גליון הקלדת נתונים ידני'!O1894,"")</f>
        <v/>
      </c>
      <c r="D1891" s="53">
        <v>0</v>
      </c>
      <c r="E1891" s="54" t="str">
        <f>IF('גליון הקלדת נתונים ידני'!P1894=2,'גליון הקלדת נתונים ידני'!M1894,"")</f>
        <v/>
      </c>
      <c r="F1891" s="54" t="str">
        <f>IF('גליון הקלדת נתונים ידני'!P1894=2,'גליון הקלדת נתונים ידני'!N1894,"")</f>
        <v/>
      </c>
      <c r="G1891" s="52">
        <v>1</v>
      </c>
      <c r="H1891" s="52">
        <v>1</v>
      </c>
    </row>
    <row r="1892" spans="1:8">
      <c r="A1892" s="52">
        <v>2022</v>
      </c>
      <c r="B1892" s="53">
        <f>'גליון הקלדת נתונים ידני'!$J$1</f>
        <v>123456</v>
      </c>
      <c r="C1892" s="53" t="str">
        <f>IF('גליון הקלדת נתונים ידני'!P1895=2,'גליון הקלדת נתונים ידני'!O1895,"")</f>
        <v/>
      </c>
      <c r="D1892" s="53">
        <v>0</v>
      </c>
      <c r="E1892" s="54" t="str">
        <f>IF('גליון הקלדת נתונים ידני'!P1895=2,'גליון הקלדת נתונים ידני'!M1895,"")</f>
        <v/>
      </c>
      <c r="F1892" s="54" t="str">
        <f>IF('גליון הקלדת נתונים ידני'!P1895=2,'גליון הקלדת נתונים ידני'!N1895,"")</f>
        <v/>
      </c>
      <c r="G1892" s="52">
        <v>1</v>
      </c>
      <c r="H1892" s="52">
        <v>1</v>
      </c>
    </row>
    <row r="1893" spans="1:8">
      <c r="A1893" s="52">
        <v>2022</v>
      </c>
      <c r="B1893" s="53">
        <f>'גליון הקלדת נתונים ידני'!$J$1</f>
        <v>123456</v>
      </c>
      <c r="C1893" s="53" t="str">
        <f>IF('גליון הקלדת נתונים ידני'!P1896=2,'גליון הקלדת נתונים ידני'!O1896,"")</f>
        <v/>
      </c>
      <c r="D1893" s="53">
        <v>0</v>
      </c>
      <c r="E1893" s="54" t="str">
        <f>IF('גליון הקלדת נתונים ידני'!P1896=2,'גליון הקלדת נתונים ידני'!M1896,"")</f>
        <v/>
      </c>
      <c r="F1893" s="54" t="str">
        <f>IF('גליון הקלדת נתונים ידני'!P1896=2,'גליון הקלדת נתונים ידני'!N1896,"")</f>
        <v/>
      </c>
      <c r="G1893" s="52">
        <v>1</v>
      </c>
      <c r="H1893" s="52">
        <v>1</v>
      </c>
    </row>
    <row r="1894" spans="1:8">
      <c r="A1894" s="52">
        <v>2022</v>
      </c>
      <c r="B1894" s="53">
        <f>'גליון הקלדת נתונים ידני'!$J$1</f>
        <v>123456</v>
      </c>
      <c r="C1894" s="53" t="str">
        <f>IF('גליון הקלדת נתונים ידני'!P1897=2,'גליון הקלדת נתונים ידני'!O1897,"")</f>
        <v/>
      </c>
      <c r="D1894" s="53">
        <v>0</v>
      </c>
      <c r="E1894" s="54" t="str">
        <f>IF('גליון הקלדת נתונים ידני'!P1897=2,'גליון הקלדת נתונים ידני'!M1897,"")</f>
        <v/>
      </c>
      <c r="F1894" s="54" t="str">
        <f>IF('גליון הקלדת נתונים ידני'!P1897=2,'גליון הקלדת נתונים ידני'!N1897,"")</f>
        <v/>
      </c>
      <c r="G1894" s="52">
        <v>1</v>
      </c>
      <c r="H1894" s="52">
        <v>1</v>
      </c>
    </row>
    <row r="1895" spans="1:8">
      <c r="A1895" s="52">
        <v>2022</v>
      </c>
      <c r="B1895" s="53">
        <f>'גליון הקלדת נתונים ידני'!$J$1</f>
        <v>123456</v>
      </c>
      <c r="C1895" s="53" t="str">
        <f>IF('גליון הקלדת נתונים ידני'!P1898=2,'גליון הקלדת נתונים ידני'!O1898,"")</f>
        <v/>
      </c>
      <c r="D1895" s="53">
        <v>0</v>
      </c>
      <c r="E1895" s="54" t="str">
        <f>IF('גליון הקלדת נתונים ידני'!P1898=2,'גליון הקלדת נתונים ידני'!M1898,"")</f>
        <v/>
      </c>
      <c r="F1895" s="54" t="str">
        <f>IF('גליון הקלדת נתונים ידני'!P1898=2,'גליון הקלדת נתונים ידני'!N1898,"")</f>
        <v/>
      </c>
      <c r="G1895" s="52">
        <v>1</v>
      </c>
      <c r="H1895" s="52">
        <v>1</v>
      </c>
    </row>
    <row r="1896" spans="1:8">
      <c r="A1896" s="52">
        <v>2022</v>
      </c>
      <c r="B1896" s="53">
        <f>'גליון הקלדת נתונים ידני'!$J$1</f>
        <v>123456</v>
      </c>
      <c r="C1896" s="53" t="str">
        <f>IF('גליון הקלדת נתונים ידני'!P1899=2,'גליון הקלדת נתונים ידני'!O1899,"")</f>
        <v/>
      </c>
      <c r="D1896" s="53">
        <v>0</v>
      </c>
      <c r="E1896" s="54" t="str">
        <f>IF('גליון הקלדת נתונים ידני'!P1899=2,'גליון הקלדת נתונים ידני'!M1899,"")</f>
        <v/>
      </c>
      <c r="F1896" s="54" t="str">
        <f>IF('גליון הקלדת נתונים ידני'!P1899=2,'גליון הקלדת נתונים ידני'!N1899,"")</f>
        <v/>
      </c>
      <c r="G1896" s="52">
        <v>1</v>
      </c>
      <c r="H1896" s="52">
        <v>1</v>
      </c>
    </row>
    <row r="1897" spans="1:8">
      <c r="A1897" s="52">
        <v>2022</v>
      </c>
      <c r="B1897" s="53">
        <f>'גליון הקלדת נתונים ידני'!$J$1</f>
        <v>123456</v>
      </c>
      <c r="C1897" s="53" t="str">
        <f>IF('גליון הקלדת נתונים ידני'!P1900=2,'גליון הקלדת נתונים ידני'!O1900,"")</f>
        <v/>
      </c>
      <c r="D1897" s="53">
        <v>0</v>
      </c>
      <c r="E1897" s="54" t="str">
        <f>IF('גליון הקלדת נתונים ידני'!P1900=2,'גליון הקלדת נתונים ידני'!M1900,"")</f>
        <v/>
      </c>
      <c r="F1897" s="54" t="str">
        <f>IF('גליון הקלדת נתונים ידני'!P1900=2,'גליון הקלדת נתונים ידני'!N1900,"")</f>
        <v/>
      </c>
      <c r="G1897" s="52">
        <v>1</v>
      </c>
      <c r="H1897" s="52">
        <v>1</v>
      </c>
    </row>
    <row r="1898" spans="1:8">
      <c r="A1898" s="52">
        <v>2022</v>
      </c>
      <c r="B1898" s="53">
        <f>'גליון הקלדת נתונים ידני'!$J$1</f>
        <v>123456</v>
      </c>
      <c r="C1898" s="53" t="str">
        <f>IF('גליון הקלדת נתונים ידני'!P1901=2,'גליון הקלדת נתונים ידני'!O1901,"")</f>
        <v/>
      </c>
      <c r="D1898" s="53">
        <v>0</v>
      </c>
      <c r="E1898" s="54" t="str">
        <f>IF('גליון הקלדת נתונים ידני'!P1901=2,'גליון הקלדת נתונים ידני'!M1901,"")</f>
        <v/>
      </c>
      <c r="F1898" s="54" t="str">
        <f>IF('גליון הקלדת נתונים ידני'!P1901=2,'גליון הקלדת נתונים ידני'!N1901,"")</f>
        <v/>
      </c>
      <c r="G1898" s="52">
        <v>1</v>
      </c>
      <c r="H1898" s="52">
        <v>1</v>
      </c>
    </row>
    <row r="1899" spans="1:8">
      <c r="A1899" s="52">
        <v>2022</v>
      </c>
      <c r="B1899" s="53">
        <f>'גליון הקלדת נתונים ידני'!$J$1</f>
        <v>123456</v>
      </c>
      <c r="C1899" s="53" t="str">
        <f>IF('גליון הקלדת נתונים ידני'!P1902=2,'גליון הקלדת נתונים ידני'!O1902,"")</f>
        <v/>
      </c>
      <c r="D1899" s="53">
        <v>0</v>
      </c>
      <c r="E1899" s="54" t="str">
        <f>IF('גליון הקלדת נתונים ידני'!P1902=2,'גליון הקלדת נתונים ידני'!M1902,"")</f>
        <v/>
      </c>
      <c r="F1899" s="54" t="str">
        <f>IF('גליון הקלדת נתונים ידני'!P1902=2,'גליון הקלדת נתונים ידני'!N1902,"")</f>
        <v/>
      </c>
      <c r="G1899" s="52">
        <v>1</v>
      </c>
      <c r="H1899" s="52">
        <v>1</v>
      </c>
    </row>
    <row r="1900" spans="1:8">
      <c r="A1900" s="52">
        <v>2022</v>
      </c>
      <c r="B1900" s="53">
        <f>'גליון הקלדת נתונים ידני'!$J$1</f>
        <v>123456</v>
      </c>
      <c r="C1900" s="53" t="str">
        <f>IF('גליון הקלדת נתונים ידני'!P1903=2,'גליון הקלדת נתונים ידני'!O1903,"")</f>
        <v/>
      </c>
      <c r="D1900" s="53">
        <v>0</v>
      </c>
      <c r="E1900" s="54" t="str">
        <f>IF('גליון הקלדת נתונים ידני'!P1903=2,'גליון הקלדת נתונים ידני'!M1903,"")</f>
        <v/>
      </c>
      <c r="F1900" s="54" t="str">
        <f>IF('גליון הקלדת נתונים ידני'!P1903=2,'גליון הקלדת נתונים ידני'!N1903,"")</f>
        <v/>
      </c>
      <c r="G1900" s="52">
        <v>1</v>
      </c>
      <c r="H1900" s="52">
        <v>1</v>
      </c>
    </row>
    <row r="1901" spans="1:8">
      <c r="A1901" s="52">
        <v>2022</v>
      </c>
      <c r="B1901" s="53">
        <f>'גליון הקלדת נתונים ידני'!$J$1</f>
        <v>123456</v>
      </c>
      <c r="C1901" s="53" t="str">
        <f>IF('גליון הקלדת נתונים ידני'!P1904=2,'גליון הקלדת נתונים ידני'!O1904,"")</f>
        <v/>
      </c>
      <c r="D1901" s="53">
        <v>0</v>
      </c>
      <c r="E1901" s="54" t="str">
        <f>IF('גליון הקלדת נתונים ידני'!P1904=2,'גליון הקלדת נתונים ידני'!M1904,"")</f>
        <v/>
      </c>
      <c r="F1901" s="54" t="str">
        <f>IF('גליון הקלדת נתונים ידני'!P1904=2,'גליון הקלדת נתונים ידני'!N1904,"")</f>
        <v/>
      </c>
      <c r="G1901" s="52">
        <v>1</v>
      </c>
      <c r="H1901" s="52">
        <v>1</v>
      </c>
    </row>
    <row r="1902" spans="1:8">
      <c r="A1902" s="52">
        <v>2022</v>
      </c>
      <c r="B1902" s="53">
        <f>'גליון הקלדת נתונים ידני'!$J$1</f>
        <v>123456</v>
      </c>
      <c r="C1902" s="53" t="str">
        <f>IF('גליון הקלדת נתונים ידני'!P1905=2,'גליון הקלדת נתונים ידני'!O1905,"")</f>
        <v/>
      </c>
      <c r="D1902" s="53">
        <v>0</v>
      </c>
      <c r="E1902" s="54" t="str">
        <f>IF('גליון הקלדת נתונים ידני'!P1905=2,'גליון הקלדת נתונים ידני'!M1905,"")</f>
        <v/>
      </c>
      <c r="F1902" s="54" t="str">
        <f>IF('גליון הקלדת נתונים ידני'!P1905=2,'גליון הקלדת נתונים ידני'!N1905,"")</f>
        <v/>
      </c>
      <c r="G1902" s="52">
        <v>1</v>
      </c>
      <c r="H1902" s="52">
        <v>1</v>
      </c>
    </row>
    <row r="1903" spans="1:8">
      <c r="A1903" s="52">
        <v>2022</v>
      </c>
      <c r="B1903" s="53">
        <f>'גליון הקלדת נתונים ידני'!$J$1</f>
        <v>123456</v>
      </c>
      <c r="C1903" s="53" t="str">
        <f>IF('גליון הקלדת נתונים ידני'!P1906=2,'גליון הקלדת נתונים ידני'!O1906,"")</f>
        <v/>
      </c>
      <c r="D1903" s="53">
        <v>0</v>
      </c>
      <c r="E1903" s="54" t="str">
        <f>IF('גליון הקלדת נתונים ידני'!P1906=2,'גליון הקלדת נתונים ידני'!M1906,"")</f>
        <v/>
      </c>
      <c r="F1903" s="54" t="str">
        <f>IF('גליון הקלדת נתונים ידני'!P1906=2,'גליון הקלדת נתונים ידני'!N1906,"")</f>
        <v/>
      </c>
      <c r="G1903" s="52">
        <v>1</v>
      </c>
      <c r="H1903" s="52">
        <v>1</v>
      </c>
    </row>
    <row r="1904" spans="1:8">
      <c r="A1904" s="52">
        <v>2022</v>
      </c>
      <c r="B1904" s="53">
        <f>'גליון הקלדת נתונים ידני'!$J$1</f>
        <v>123456</v>
      </c>
      <c r="C1904" s="53" t="str">
        <f>IF('גליון הקלדת נתונים ידני'!P1907=2,'גליון הקלדת נתונים ידני'!O1907,"")</f>
        <v/>
      </c>
      <c r="D1904" s="53">
        <v>0</v>
      </c>
      <c r="E1904" s="54" t="str">
        <f>IF('גליון הקלדת נתונים ידני'!P1907=2,'גליון הקלדת נתונים ידני'!M1907,"")</f>
        <v/>
      </c>
      <c r="F1904" s="54" t="str">
        <f>IF('גליון הקלדת נתונים ידני'!P1907=2,'גליון הקלדת נתונים ידני'!N1907,"")</f>
        <v/>
      </c>
      <c r="G1904" s="52">
        <v>1</v>
      </c>
      <c r="H1904" s="52">
        <v>1</v>
      </c>
    </row>
    <row r="1905" spans="1:8">
      <c r="A1905" s="52">
        <v>2022</v>
      </c>
      <c r="B1905" s="53">
        <f>'גליון הקלדת נתונים ידני'!$J$1</f>
        <v>123456</v>
      </c>
      <c r="C1905" s="53" t="str">
        <f>IF('גליון הקלדת נתונים ידני'!P1908=2,'גליון הקלדת נתונים ידני'!O1908,"")</f>
        <v/>
      </c>
      <c r="D1905" s="53">
        <v>0</v>
      </c>
      <c r="E1905" s="54" t="str">
        <f>IF('גליון הקלדת נתונים ידני'!P1908=2,'גליון הקלדת נתונים ידני'!M1908,"")</f>
        <v/>
      </c>
      <c r="F1905" s="54" t="str">
        <f>IF('גליון הקלדת נתונים ידני'!P1908=2,'גליון הקלדת נתונים ידני'!N1908,"")</f>
        <v/>
      </c>
      <c r="G1905" s="52">
        <v>1</v>
      </c>
      <c r="H1905" s="52">
        <v>1</v>
      </c>
    </row>
    <row r="1906" spans="1:8">
      <c r="A1906" s="52">
        <v>2022</v>
      </c>
      <c r="B1906" s="53">
        <f>'גליון הקלדת נתונים ידני'!$J$1</f>
        <v>123456</v>
      </c>
      <c r="C1906" s="53" t="str">
        <f>IF('גליון הקלדת נתונים ידני'!P1909=2,'גליון הקלדת נתונים ידני'!O1909,"")</f>
        <v/>
      </c>
      <c r="D1906" s="53">
        <v>0</v>
      </c>
      <c r="E1906" s="54" t="str">
        <f>IF('גליון הקלדת נתונים ידני'!P1909=2,'גליון הקלדת נתונים ידני'!M1909,"")</f>
        <v/>
      </c>
      <c r="F1906" s="54" t="str">
        <f>IF('גליון הקלדת נתונים ידני'!P1909=2,'גליון הקלדת נתונים ידני'!N1909,"")</f>
        <v/>
      </c>
      <c r="G1906" s="52">
        <v>1</v>
      </c>
      <c r="H1906" s="52">
        <v>1</v>
      </c>
    </row>
    <row r="1907" spans="1:8">
      <c r="A1907" s="52">
        <v>2022</v>
      </c>
      <c r="B1907" s="53">
        <f>'גליון הקלדת נתונים ידני'!$J$1</f>
        <v>123456</v>
      </c>
      <c r="C1907" s="53" t="str">
        <f>IF('גליון הקלדת נתונים ידני'!P1910=2,'גליון הקלדת נתונים ידני'!O1910,"")</f>
        <v/>
      </c>
      <c r="D1907" s="53">
        <v>0</v>
      </c>
      <c r="E1907" s="54" t="str">
        <f>IF('גליון הקלדת נתונים ידני'!P1910=2,'גליון הקלדת נתונים ידני'!M1910,"")</f>
        <v/>
      </c>
      <c r="F1907" s="54" t="str">
        <f>IF('גליון הקלדת נתונים ידני'!P1910=2,'גליון הקלדת נתונים ידני'!N1910,"")</f>
        <v/>
      </c>
      <c r="G1907" s="52">
        <v>1</v>
      </c>
      <c r="H1907" s="52">
        <v>1</v>
      </c>
    </row>
    <row r="1908" spans="1:8">
      <c r="A1908" s="52">
        <v>2022</v>
      </c>
      <c r="B1908" s="53">
        <f>'גליון הקלדת נתונים ידני'!$J$1</f>
        <v>123456</v>
      </c>
      <c r="C1908" s="53" t="str">
        <f>IF('גליון הקלדת נתונים ידני'!P1911=2,'גליון הקלדת נתונים ידני'!O1911,"")</f>
        <v/>
      </c>
      <c r="D1908" s="53">
        <v>0</v>
      </c>
      <c r="E1908" s="54" t="str">
        <f>IF('גליון הקלדת נתונים ידני'!P1911=2,'גליון הקלדת נתונים ידני'!M1911,"")</f>
        <v/>
      </c>
      <c r="F1908" s="54" t="str">
        <f>IF('גליון הקלדת נתונים ידני'!P1911=2,'גליון הקלדת נתונים ידני'!N1911,"")</f>
        <v/>
      </c>
      <c r="G1908" s="52">
        <v>1</v>
      </c>
      <c r="H1908" s="52">
        <v>1</v>
      </c>
    </row>
    <row r="1909" spans="1:8">
      <c r="A1909" s="52">
        <v>2022</v>
      </c>
      <c r="B1909" s="53">
        <f>'גליון הקלדת נתונים ידני'!$J$1</f>
        <v>123456</v>
      </c>
      <c r="C1909" s="53" t="str">
        <f>IF('גליון הקלדת נתונים ידני'!P1912=2,'גליון הקלדת נתונים ידני'!O1912,"")</f>
        <v/>
      </c>
      <c r="D1909" s="53">
        <v>0</v>
      </c>
      <c r="E1909" s="54" t="str">
        <f>IF('גליון הקלדת נתונים ידני'!P1912=2,'גליון הקלדת נתונים ידני'!M1912,"")</f>
        <v/>
      </c>
      <c r="F1909" s="54" t="str">
        <f>IF('גליון הקלדת נתונים ידני'!P1912=2,'גליון הקלדת נתונים ידני'!N1912,"")</f>
        <v/>
      </c>
      <c r="G1909" s="52">
        <v>1</v>
      </c>
      <c r="H1909" s="52">
        <v>1</v>
      </c>
    </row>
    <row r="1910" spans="1:8">
      <c r="A1910" s="52">
        <v>2022</v>
      </c>
      <c r="B1910" s="53">
        <f>'גליון הקלדת נתונים ידני'!$J$1</f>
        <v>123456</v>
      </c>
      <c r="C1910" s="53" t="str">
        <f>IF('גליון הקלדת נתונים ידני'!P1913=2,'גליון הקלדת נתונים ידני'!O1913,"")</f>
        <v/>
      </c>
      <c r="D1910" s="53">
        <v>0</v>
      </c>
      <c r="E1910" s="54" t="str">
        <f>IF('גליון הקלדת נתונים ידני'!P1913=2,'גליון הקלדת נתונים ידני'!M1913,"")</f>
        <v/>
      </c>
      <c r="F1910" s="54" t="str">
        <f>IF('גליון הקלדת נתונים ידני'!P1913=2,'גליון הקלדת נתונים ידני'!N1913,"")</f>
        <v/>
      </c>
      <c r="G1910" s="52">
        <v>1</v>
      </c>
      <c r="H1910" s="52">
        <v>1</v>
      </c>
    </row>
    <row r="1911" spans="1:8">
      <c r="A1911" s="52">
        <v>2022</v>
      </c>
      <c r="B1911" s="53">
        <f>'גליון הקלדת נתונים ידני'!$J$1</f>
        <v>123456</v>
      </c>
      <c r="C1911" s="53" t="str">
        <f>IF('גליון הקלדת נתונים ידני'!P1914=2,'גליון הקלדת נתונים ידני'!O1914,"")</f>
        <v/>
      </c>
      <c r="D1911" s="53">
        <v>0</v>
      </c>
      <c r="E1911" s="54" t="str">
        <f>IF('גליון הקלדת נתונים ידני'!P1914=2,'גליון הקלדת נתונים ידני'!M1914,"")</f>
        <v/>
      </c>
      <c r="F1911" s="54" t="str">
        <f>IF('גליון הקלדת נתונים ידני'!P1914=2,'גליון הקלדת נתונים ידני'!N1914,"")</f>
        <v/>
      </c>
      <c r="G1911" s="52">
        <v>1</v>
      </c>
      <c r="H1911" s="52">
        <v>1</v>
      </c>
    </row>
    <row r="1912" spans="1:8">
      <c r="A1912" s="52">
        <v>2022</v>
      </c>
      <c r="B1912" s="53">
        <f>'גליון הקלדת נתונים ידני'!$J$1</f>
        <v>123456</v>
      </c>
      <c r="C1912" s="53" t="str">
        <f>IF('גליון הקלדת נתונים ידני'!P1915=2,'גליון הקלדת נתונים ידני'!O1915,"")</f>
        <v/>
      </c>
      <c r="D1912" s="53">
        <v>0</v>
      </c>
      <c r="E1912" s="54" t="str">
        <f>IF('גליון הקלדת נתונים ידני'!P1915=2,'גליון הקלדת נתונים ידני'!M1915,"")</f>
        <v/>
      </c>
      <c r="F1912" s="54" t="str">
        <f>IF('גליון הקלדת נתונים ידני'!P1915=2,'גליון הקלדת נתונים ידני'!N1915,"")</f>
        <v/>
      </c>
      <c r="G1912" s="52">
        <v>1</v>
      </c>
      <c r="H1912" s="52">
        <v>1</v>
      </c>
    </row>
    <row r="1913" spans="1:8">
      <c r="A1913" s="52">
        <v>2022</v>
      </c>
      <c r="B1913" s="53">
        <f>'גליון הקלדת נתונים ידני'!$J$1</f>
        <v>123456</v>
      </c>
      <c r="C1913" s="53" t="str">
        <f>IF('גליון הקלדת נתונים ידני'!P1916=2,'גליון הקלדת נתונים ידני'!O1916,"")</f>
        <v/>
      </c>
      <c r="D1913" s="53">
        <v>0</v>
      </c>
      <c r="E1913" s="54" t="str">
        <f>IF('גליון הקלדת נתונים ידני'!P1916=2,'גליון הקלדת נתונים ידני'!M1916,"")</f>
        <v/>
      </c>
      <c r="F1913" s="54" t="str">
        <f>IF('גליון הקלדת נתונים ידני'!P1916=2,'גליון הקלדת נתונים ידני'!N1916,"")</f>
        <v/>
      </c>
      <c r="G1913" s="52">
        <v>1</v>
      </c>
      <c r="H1913" s="52">
        <v>1</v>
      </c>
    </row>
    <row r="1914" spans="1:8">
      <c r="A1914" s="52">
        <v>2022</v>
      </c>
      <c r="B1914" s="53">
        <f>'גליון הקלדת נתונים ידני'!$J$1</f>
        <v>123456</v>
      </c>
      <c r="C1914" s="53" t="str">
        <f>IF('גליון הקלדת נתונים ידני'!P1917=2,'גליון הקלדת נתונים ידני'!O1917,"")</f>
        <v/>
      </c>
      <c r="D1914" s="53">
        <v>0</v>
      </c>
      <c r="E1914" s="54" t="str">
        <f>IF('גליון הקלדת נתונים ידני'!P1917=2,'גליון הקלדת נתונים ידני'!M1917,"")</f>
        <v/>
      </c>
      <c r="F1914" s="54" t="str">
        <f>IF('גליון הקלדת נתונים ידני'!P1917=2,'גליון הקלדת נתונים ידני'!N1917,"")</f>
        <v/>
      </c>
      <c r="G1914" s="52">
        <v>1</v>
      </c>
      <c r="H1914" s="52">
        <v>1</v>
      </c>
    </row>
    <row r="1915" spans="1:8">
      <c r="A1915" s="52">
        <v>2022</v>
      </c>
      <c r="B1915" s="53">
        <f>'גליון הקלדת נתונים ידני'!$J$1</f>
        <v>123456</v>
      </c>
      <c r="C1915" s="53" t="str">
        <f>IF('גליון הקלדת נתונים ידני'!P1918=2,'גליון הקלדת נתונים ידני'!O1918,"")</f>
        <v/>
      </c>
      <c r="D1915" s="53">
        <v>0</v>
      </c>
      <c r="E1915" s="54" t="str">
        <f>IF('גליון הקלדת נתונים ידני'!P1918=2,'גליון הקלדת נתונים ידני'!M1918,"")</f>
        <v/>
      </c>
      <c r="F1915" s="54" t="str">
        <f>IF('גליון הקלדת נתונים ידני'!P1918=2,'גליון הקלדת נתונים ידני'!N1918,"")</f>
        <v/>
      </c>
      <c r="G1915" s="52">
        <v>1</v>
      </c>
      <c r="H1915" s="52">
        <v>1</v>
      </c>
    </row>
    <row r="1916" spans="1:8">
      <c r="A1916" s="52">
        <v>2022</v>
      </c>
      <c r="B1916" s="53">
        <f>'גליון הקלדת נתונים ידני'!$J$1</f>
        <v>123456</v>
      </c>
      <c r="C1916" s="53" t="str">
        <f>IF('גליון הקלדת נתונים ידני'!P1919=2,'גליון הקלדת נתונים ידני'!O1919,"")</f>
        <v/>
      </c>
      <c r="D1916" s="53">
        <v>0</v>
      </c>
      <c r="E1916" s="54" t="str">
        <f>IF('גליון הקלדת נתונים ידני'!P1919=2,'גליון הקלדת נתונים ידני'!M1919,"")</f>
        <v/>
      </c>
      <c r="F1916" s="54" t="str">
        <f>IF('גליון הקלדת נתונים ידני'!P1919=2,'גליון הקלדת נתונים ידני'!N1919,"")</f>
        <v/>
      </c>
      <c r="G1916" s="52">
        <v>1</v>
      </c>
      <c r="H1916" s="52">
        <v>1</v>
      </c>
    </row>
    <row r="1917" spans="1:8">
      <c r="A1917" s="52">
        <v>2022</v>
      </c>
      <c r="B1917" s="53">
        <f>'גליון הקלדת נתונים ידני'!$J$1</f>
        <v>123456</v>
      </c>
      <c r="C1917" s="53" t="str">
        <f>IF('גליון הקלדת נתונים ידני'!P1920=2,'גליון הקלדת נתונים ידני'!O1920,"")</f>
        <v/>
      </c>
      <c r="D1917" s="53">
        <v>0</v>
      </c>
      <c r="E1917" s="54" t="str">
        <f>IF('גליון הקלדת נתונים ידני'!P1920=2,'גליון הקלדת נתונים ידני'!M1920,"")</f>
        <v/>
      </c>
      <c r="F1917" s="54" t="str">
        <f>IF('גליון הקלדת נתונים ידני'!P1920=2,'גליון הקלדת נתונים ידני'!N1920,"")</f>
        <v/>
      </c>
      <c r="G1917" s="52">
        <v>1</v>
      </c>
      <c r="H1917" s="52">
        <v>1</v>
      </c>
    </row>
    <row r="1918" spans="1:8">
      <c r="A1918" s="52">
        <v>2022</v>
      </c>
      <c r="B1918" s="53">
        <f>'גליון הקלדת נתונים ידני'!$J$1</f>
        <v>123456</v>
      </c>
      <c r="C1918" s="53" t="str">
        <f>IF('גליון הקלדת נתונים ידני'!P1921=2,'גליון הקלדת נתונים ידני'!O1921,"")</f>
        <v/>
      </c>
      <c r="D1918" s="53">
        <v>0</v>
      </c>
      <c r="E1918" s="54" t="str">
        <f>IF('גליון הקלדת נתונים ידני'!P1921=2,'גליון הקלדת נתונים ידני'!M1921,"")</f>
        <v/>
      </c>
      <c r="F1918" s="54" t="str">
        <f>IF('גליון הקלדת נתונים ידני'!P1921=2,'גליון הקלדת נתונים ידני'!N1921,"")</f>
        <v/>
      </c>
      <c r="G1918" s="52">
        <v>1</v>
      </c>
      <c r="H1918" s="52">
        <v>1</v>
      </c>
    </row>
    <row r="1919" spans="1:8">
      <c r="A1919" s="52">
        <v>2022</v>
      </c>
      <c r="B1919" s="53">
        <f>'גליון הקלדת נתונים ידני'!$J$1</f>
        <v>123456</v>
      </c>
      <c r="C1919" s="53" t="str">
        <f>IF('גליון הקלדת נתונים ידני'!P1922=2,'גליון הקלדת נתונים ידני'!O1922,"")</f>
        <v/>
      </c>
      <c r="D1919" s="53">
        <v>0</v>
      </c>
      <c r="E1919" s="54" t="str">
        <f>IF('גליון הקלדת נתונים ידני'!P1922=2,'גליון הקלדת נתונים ידני'!M1922,"")</f>
        <v/>
      </c>
      <c r="F1919" s="54" t="str">
        <f>IF('גליון הקלדת נתונים ידני'!P1922=2,'גליון הקלדת נתונים ידני'!N1922,"")</f>
        <v/>
      </c>
      <c r="G1919" s="52">
        <v>1</v>
      </c>
      <c r="H1919" s="52">
        <v>1</v>
      </c>
    </row>
    <row r="1920" spans="1:8">
      <c r="A1920" s="52">
        <v>2022</v>
      </c>
      <c r="B1920" s="53">
        <f>'גליון הקלדת נתונים ידני'!$J$1</f>
        <v>123456</v>
      </c>
      <c r="C1920" s="53" t="str">
        <f>IF('גליון הקלדת נתונים ידני'!P1923=2,'גליון הקלדת נתונים ידני'!O1923,"")</f>
        <v/>
      </c>
      <c r="D1920" s="53">
        <v>0</v>
      </c>
      <c r="E1920" s="54" t="str">
        <f>IF('גליון הקלדת נתונים ידני'!P1923=2,'גליון הקלדת נתונים ידני'!M1923,"")</f>
        <v/>
      </c>
      <c r="F1920" s="54" t="str">
        <f>IF('גליון הקלדת נתונים ידני'!P1923=2,'גליון הקלדת נתונים ידני'!N1923,"")</f>
        <v/>
      </c>
      <c r="G1920" s="52">
        <v>1</v>
      </c>
      <c r="H1920" s="52">
        <v>1</v>
      </c>
    </row>
    <row r="1921" spans="1:8">
      <c r="A1921" s="52">
        <v>2022</v>
      </c>
      <c r="B1921" s="53">
        <f>'גליון הקלדת נתונים ידני'!$J$1</f>
        <v>123456</v>
      </c>
      <c r="C1921" s="53" t="str">
        <f>IF('גליון הקלדת נתונים ידני'!P1924=2,'גליון הקלדת נתונים ידני'!O1924,"")</f>
        <v/>
      </c>
      <c r="D1921" s="53">
        <v>0</v>
      </c>
      <c r="E1921" s="54" t="str">
        <f>IF('גליון הקלדת נתונים ידני'!P1924=2,'גליון הקלדת נתונים ידני'!M1924,"")</f>
        <v/>
      </c>
      <c r="F1921" s="54" t="str">
        <f>IF('גליון הקלדת נתונים ידני'!P1924=2,'גליון הקלדת נתונים ידני'!N1924,"")</f>
        <v/>
      </c>
      <c r="G1921" s="52">
        <v>1</v>
      </c>
      <c r="H1921" s="52">
        <v>1</v>
      </c>
    </row>
    <row r="1922" spans="1:8">
      <c r="A1922" s="52">
        <v>2022</v>
      </c>
      <c r="B1922" s="53">
        <f>'גליון הקלדת נתונים ידני'!$J$1</f>
        <v>123456</v>
      </c>
      <c r="C1922" s="53" t="str">
        <f>IF('גליון הקלדת נתונים ידני'!P1925=2,'גליון הקלדת נתונים ידני'!O1925,"")</f>
        <v/>
      </c>
      <c r="D1922" s="53">
        <v>0</v>
      </c>
      <c r="E1922" s="54" t="str">
        <f>IF('גליון הקלדת נתונים ידני'!P1925=2,'גליון הקלדת נתונים ידני'!M1925,"")</f>
        <v/>
      </c>
      <c r="F1922" s="54" t="str">
        <f>IF('גליון הקלדת נתונים ידני'!P1925=2,'גליון הקלדת נתונים ידני'!N1925,"")</f>
        <v/>
      </c>
      <c r="G1922" s="52">
        <v>1</v>
      </c>
      <c r="H1922" s="52">
        <v>1</v>
      </c>
    </row>
    <row r="1923" spans="1:8">
      <c r="A1923" s="52">
        <v>2022</v>
      </c>
      <c r="B1923" s="53">
        <f>'גליון הקלדת נתונים ידני'!$J$1</f>
        <v>123456</v>
      </c>
      <c r="C1923" s="53" t="str">
        <f>IF('גליון הקלדת נתונים ידני'!P1926=2,'גליון הקלדת נתונים ידני'!O1926,"")</f>
        <v/>
      </c>
      <c r="D1923" s="53">
        <v>0</v>
      </c>
      <c r="E1923" s="54" t="str">
        <f>IF('גליון הקלדת נתונים ידני'!P1926=2,'גליון הקלדת נתונים ידני'!M1926,"")</f>
        <v/>
      </c>
      <c r="F1923" s="54" t="str">
        <f>IF('גליון הקלדת נתונים ידני'!P1926=2,'גליון הקלדת נתונים ידני'!N1926,"")</f>
        <v/>
      </c>
      <c r="G1923" s="52">
        <v>1</v>
      </c>
      <c r="H1923" s="52">
        <v>1</v>
      </c>
    </row>
    <row r="1924" spans="1:8">
      <c r="A1924" s="52">
        <v>2022</v>
      </c>
      <c r="B1924" s="53">
        <f>'גליון הקלדת נתונים ידני'!$J$1</f>
        <v>123456</v>
      </c>
      <c r="C1924" s="53" t="str">
        <f>IF('גליון הקלדת נתונים ידני'!P1927=2,'גליון הקלדת נתונים ידני'!O1927,"")</f>
        <v/>
      </c>
      <c r="D1924" s="53">
        <v>0</v>
      </c>
      <c r="E1924" s="54" t="str">
        <f>IF('גליון הקלדת נתונים ידני'!P1927=2,'גליון הקלדת נתונים ידני'!M1927,"")</f>
        <v/>
      </c>
      <c r="F1924" s="54" t="str">
        <f>IF('גליון הקלדת נתונים ידני'!P1927=2,'גליון הקלדת נתונים ידני'!N1927,"")</f>
        <v/>
      </c>
      <c r="G1924" s="52">
        <v>1</v>
      </c>
      <c r="H1924" s="52">
        <v>1</v>
      </c>
    </row>
    <row r="1925" spans="1:8">
      <c r="A1925" s="52">
        <v>2022</v>
      </c>
      <c r="B1925" s="53">
        <f>'גליון הקלדת נתונים ידני'!$J$1</f>
        <v>123456</v>
      </c>
      <c r="C1925" s="53" t="str">
        <f>IF('גליון הקלדת נתונים ידני'!P1928=2,'גליון הקלדת נתונים ידני'!O1928,"")</f>
        <v/>
      </c>
      <c r="D1925" s="53">
        <v>0</v>
      </c>
      <c r="E1925" s="54" t="str">
        <f>IF('גליון הקלדת נתונים ידני'!P1928=2,'גליון הקלדת נתונים ידני'!M1928,"")</f>
        <v/>
      </c>
      <c r="F1925" s="54" t="str">
        <f>IF('גליון הקלדת נתונים ידני'!P1928=2,'גליון הקלדת נתונים ידני'!N1928,"")</f>
        <v/>
      </c>
      <c r="G1925" s="52">
        <v>1</v>
      </c>
      <c r="H1925" s="52">
        <v>1</v>
      </c>
    </row>
    <row r="1926" spans="1:8">
      <c r="A1926" s="52">
        <v>2022</v>
      </c>
      <c r="B1926" s="53">
        <f>'גליון הקלדת נתונים ידני'!$J$1</f>
        <v>123456</v>
      </c>
      <c r="C1926" s="53" t="str">
        <f>IF('גליון הקלדת נתונים ידני'!P1929=2,'גליון הקלדת נתונים ידני'!O1929,"")</f>
        <v/>
      </c>
      <c r="D1926" s="53">
        <v>0</v>
      </c>
      <c r="E1926" s="54" t="str">
        <f>IF('גליון הקלדת נתונים ידני'!P1929=2,'גליון הקלדת נתונים ידני'!M1929,"")</f>
        <v/>
      </c>
      <c r="F1926" s="54" t="str">
        <f>IF('גליון הקלדת נתונים ידני'!P1929=2,'גליון הקלדת נתונים ידני'!N1929,"")</f>
        <v/>
      </c>
      <c r="G1926" s="52">
        <v>1</v>
      </c>
      <c r="H1926" s="52">
        <v>1</v>
      </c>
    </row>
    <row r="1927" spans="1:8">
      <c r="A1927" s="52">
        <v>2022</v>
      </c>
      <c r="B1927" s="53">
        <f>'גליון הקלדת נתונים ידני'!$J$1</f>
        <v>123456</v>
      </c>
      <c r="C1927" s="53" t="str">
        <f>IF('גליון הקלדת נתונים ידני'!P1930=2,'גליון הקלדת נתונים ידני'!O1930,"")</f>
        <v/>
      </c>
      <c r="D1927" s="53">
        <v>0</v>
      </c>
      <c r="E1927" s="54" t="str">
        <f>IF('גליון הקלדת נתונים ידני'!P1930=2,'גליון הקלדת נתונים ידני'!M1930,"")</f>
        <v/>
      </c>
      <c r="F1927" s="54" t="str">
        <f>IF('גליון הקלדת נתונים ידני'!P1930=2,'גליון הקלדת נתונים ידני'!N1930,"")</f>
        <v/>
      </c>
      <c r="G1927" s="52">
        <v>1</v>
      </c>
      <c r="H1927" s="52">
        <v>1</v>
      </c>
    </row>
    <row r="1928" spans="1:8">
      <c r="A1928" s="52">
        <v>2022</v>
      </c>
      <c r="B1928" s="53">
        <f>'גליון הקלדת נתונים ידני'!$J$1</f>
        <v>123456</v>
      </c>
      <c r="C1928" s="53" t="str">
        <f>IF('גליון הקלדת נתונים ידני'!P1931=2,'גליון הקלדת נתונים ידני'!O1931,"")</f>
        <v/>
      </c>
      <c r="D1928" s="53">
        <v>0</v>
      </c>
      <c r="E1928" s="54" t="str">
        <f>IF('גליון הקלדת נתונים ידני'!P1931=2,'גליון הקלדת נתונים ידני'!M1931,"")</f>
        <v/>
      </c>
      <c r="F1928" s="54" t="str">
        <f>IF('גליון הקלדת נתונים ידני'!P1931=2,'גליון הקלדת נתונים ידני'!N1931,"")</f>
        <v/>
      </c>
      <c r="G1928" s="52">
        <v>1</v>
      </c>
      <c r="H1928" s="52">
        <v>1</v>
      </c>
    </row>
    <row r="1929" spans="1:8">
      <c r="A1929" s="52">
        <v>2022</v>
      </c>
      <c r="B1929" s="53">
        <f>'גליון הקלדת נתונים ידני'!$J$1</f>
        <v>123456</v>
      </c>
      <c r="C1929" s="53" t="str">
        <f>IF('גליון הקלדת נתונים ידני'!P1932=2,'גליון הקלדת נתונים ידני'!O1932,"")</f>
        <v/>
      </c>
      <c r="D1929" s="53">
        <v>0</v>
      </c>
      <c r="E1929" s="54" t="str">
        <f>IF('גליון הקלדת נתונים ידני'!P1932=2,'גליון הקלדת נתונים ידני'!M1932,"")</f>
        <v/>
      </c>
      <c r="F1929" s="54" t="str">
        <f>IF('גליון הקלדת נתונים ידני'!P1932=2,'גליון הקלדת נתונים ידני'!N1932,"")</f>
        <v/>
      </c>
      <c r="G1929" s="52">
        <v>1</v>
      </c>
      <c r="H1929" s="52">
        <v>1</v>
      </c>
    </row>
    <row r="1930" spans="1:8">
      <c r="A1930" s="52">
        <v>2022</v>
      </c>
      <c r="B1930" s="53">
        <f>'גליון הקלדת נתונים ידני'!$J$1</f>
        <v>123456</v>
      </c>
      <c r="C1930" s="53" t="str">
        <f>IF('גליון הקלדת נתונים ידני'!P1933=2,'גליון הקלדת נתונים ידני'!O1933,"")</f>
        <v/>
      </c>
      <c r="D1930" s="53">
        <v>0</v>
      </c>
      <c r="E1930" s="54" t="str">
        <f>IF('גליון הקלדת נתונים ידני'!P1933=2,'גליון הקלדת נתונים ידני'!M1933,"")</f>
        <v/>
      </c>
      <c r="F1930" s="54" t="str">
        <f>IF('גליון הקלדת נתונים ידני'!P1933=2,'גליון הקלדת נתונים ידני'!N1933,"")</f>
        <v/>
      </c>
      <c r="G1930" s="52">
        <v>1</v>
      </c>
      <c r="H1930" s="52">
        <v>1</v>
      </c>
    </row>
    <row r="1931" spans="1:8">
      <c r="A1931" s="52">
        <v>2022</v>
      </c>
      <c r="B1931" s="53">
        <f>'גליון הקלדת נתונים ידני'!$J$1</f>
        <v>123456</v>
      </c>
      <c r="C1931" s="53" t="str">
        <f>IF('גליון הקלדת נתונים ידני'!P1934=2,'גליון הקלדת נתונים ידני'!O1934,"")</f>
        <v/>
      </c>
      <c r="D1931" s="53">
        <v>0</v>
      </c>
      <c r="E1931" s="54" t="str">
        <f>IF('גליון הקלדת נתונים ידני'!P1934=2,'גליון הקלדת נתונים ידני'!M1934,"")</f>
        <v/>
      </c>
      <c r="F1931" s="54" t="str">
        <f>IF('גליון הקלדת נתונים ידני'!P1934=2,'גליון הקלדת נתונים ידני'!N1934,"")</f>
        <v/>
      </c>
      <c r="G1931" s="52">
        <v>1</v>
      </c>
      <c r="H1931" s="52">
        <v>1</v>
      </c>
    </row>
    <row r="1932" spans="1:8">
      <c r="A1932" s="52">
        <v>2022</v>
      </c>
      <c r="B1932" s="53">
        <f>'גליון הקלדת נתונים ידני'!$J$1</f>
        <v>123456</v>
      </c>
      <c r="C1932" s="53" t="str">
        <f>IF('גליון הקלדת נתונים ידני'!P1935=2,'גליון הקלדת נתונים ידני'!O1935,"")</f>
        <v/>
      </c>
      <c r="D1932" s="53">
        <v>0</v>
      </c>
      <c r="E1932" s="54" t="str">
        <f>IF('גליון הקלדת נתונים ידני'!P1935=2,'גליון הקלדת נתונים ידני'!M1935,"")</f>
        <v/>
      </c>
      <c r="F1932" s="54" t="str">
        <f>IF('גליון הקלדת נתונים ידני'!P1935=2,'גליון הקלדת נתונים ידני'!N1935,"")</f>
        <v/>
      </c>
      <c r="G1932" s="52">
        <v>1</v>
      </c>
      <c r="H1932" s="52">
        <v>1</v>
      </c>
    </row>
    <row r="1933" spans="1:8">
      <c r="A1933" s="52">
        <v>2022</v>
      </c>
      <c r="B1933" s="53">
        <f>'גליון הקלדת נתונים ידני'!$J$1</f>
        <v>123456</v>
      </c>
      <c r="C1933" s="53" t="str">
        <f>IF('גליון הקלדת נתונים ידני'!P1936=2,'גליון הקלדת נתונים ידני'!O1936,"")</f>
        <v/>
      </c>
      <c r="D1933" s="53">
        <v>0</v>
      </c>
      <c r="E1933" s="54" t="str">
        <f>IF('גליון הקלדת נתונים ידני'!P1936=2,'גליון הקלדת נתונים ידני'!M1936,"")</f>
        <v/>
      </c>
      <c r="F1933" s="54" t="str">
        <f>IF('גליון הקלדת נתונים ידני'!P1936=2,'גליון הקלדת נתונים ידני'!N1936,"")</f>
        <v/>
      </c>
      <c r="G1933" s="52">
        <v>1</v>
      </c>
      <c r="H1933" s="52">
        <v>1</v>
      </c>
    </row>
    <row r="1934" spans="1:8">
      <c r="A1934" s="52">
        <v>2022</v>
      </c>
      <c r="B1934" s="53">
        <f>'גליון הקלדת נתונים ידני'!$J$1</f>
        <v>123456</v>
      </c>
      <c r="C1934" s="53" t="str">
        <f>IF('גליון הקלדת נתונים ידני'!P1937=2,'גליון הקלדת נתונים ידני'!O1937,"")</f>
        <v/>
      </c>
      <c r="D1934" s="53">
        <v>0</v>
      </c>
      <c r="E1934" s="54" t="str">
        <f>IF('גליון הקלדת נתונים ידני'!P1937=2,'גליון הקלדת נתונים ידני'!M1937,"")</f>
        <v/>
      </c>
      <c r="F1934" s="54" t="str">
        <f>IF('גליון הקלדת נתונים ידני'!P1937=2,'גליון הקלדת נתונים ידני'!N1937,"")</f>
        <v/>
      </c>
      <c r="G1934" s="52">
        <v>1</v>
      </c>
      <c r="H1934" s="52">
        <v>1</v>
      </c>
    </row>
    <row r="1935" spans="1:8">
      <c r="A1935" s="52">
        <v>2022</v>
      </c>
      <c r="B1935" s="53">
        <f>'גליון הקלדת נתונים ידני'!$J$1</f>
        <v>123456</v>
      </c>
      <c r="C1935" s="53" t="str">
        <f>IF('גליון הקלדת נתונים ידני'!P1938=2,'גליון הקלדת נתונים ידני'!O1938,"")</f>
        <v/>
      </c>
      <c r="D1935" s="53">
        <v>0</v>
      </c>
      <c r="E1935" s="54" t="str">
        <f>IF('גליון הקלדת נתונים ידני'!P1938=2,'גליון הקלדת נתונים ידני'!M1938,"")</f>
        <v/>
      </c>
      <c r="F1935" s="54" t="str">
        <f>IF('גליון הקלדת נתונים ידני'!P1938=2,'גליון הקלדת נתונים ידני'!N1938,"")</f>
        <v/>
      </c>
      <c r="G1935" s="52">
        <v>1</v>
      </c>
      <c r="H1935" s="52">
        <v>1</v>
      </c>
    </row>
    <row r="1936" spans="1:8">
      <c r="A1936" s="52">
        <v>2022</v>
      </c>
      <c r="B1936" s="53">
        <f>'גליון הקלדת נתונים ידני'!$J$1</f>
        <v>123456</v>
      </c>
      <c r="C1936" s="53" t="str">
        <f>IF('גליון הקלדת נתונים ידני'!P1939=2,'גליון הקלדת נתונים ידני'!O1939,"")</f>
        <v/>
      </c>
      <c r="D1936" s="53">
        <v>0</v>
      </c>
      <c r="E1936" s="54" t="str">
        <f>IF('גליון הקלדת נתונים ידני'!P1939=2,'גליון הקלדת נתונים ידני'!M1939,"")</f>
        <v/>
      </c>
      <c r="F1936" s="54" t="str">
        <f>IF('גליון הקלדת נתונים ידני'!P1939=2,'גליון הקלדת נתונים ידני'!N1939,"")</f>
        <v/>
      </c>
      <c r="G1936" s="52">
        <v>1</v>
      </c>
      <c r="H1936" s="52">
        <v>1</v>
      </c>
    </row>
    <row r="1937" spans="1:8">
      <c r="A1937" s="52">
        <v>2022</v>
      </c>
      <c r="B1937" s="53">
        <f>'גליון הקלדת נתונים ידני'!$J$1</f>
        <v>123456</v>
      </c>
      <c r="C1937" s="53" t="str">
        <f>IF('גליון הקלדת נתונים ידני'!P1940=2,'גליון הקלדת נתונים ידני'!O1940,"")</f>
        <v/>
      </c>
      <c r="D1937" s="53">
        <v>0</v>
      </c>
      <c r="E1937" s="54" t="str">
        <f>IF('גליון הקלדת נתונים ידני'!P1940=2,'גליון הקלדת נתונים ידני'!M1940,"")</f>
        <v/>
      </c>
      <c r="F1937" s="54" t="str">
        <f>IF('גליון הקלדת נתונים ידני'!P1940=2,'גליון הקלדת נתונים ידני'!N1940,"")</f>
        <v/>
      </c>
      <c r="G1937" s="52">
        <v>1</v>
      </c>
      <c r="H1937" s="52">
        <v>1</v>
      </c>
    </row>
    <row r="1938" spans="1:8">
      <c r="A1938" s="52">
        <v>2022</v>
      </c>
      <c r="B1938" s="53">
        <f>'גליון הקלדת נתונים ידני'!$J$1</f>
        <v>123456</v>
      </c>
      <c r="C1938" s="53" t="str">
        <f>IF('גליון הקלדת נתונים ידני'!P1941=2,'גליון הקלדת נתונים ידני'!O1941,"")</f>
        <v/>
      </c>
      <c r="D1938" s="53">
        <v>0</v>
      </c>
      <c r="E1938" s="54" t="str">
        <f>IF('גליון הקלדת נתונים ידני'!P1941=2,'גליון הקלדת נתונים ידני'!M1941,"")</f>
        <v/>
      </c>
      <c r="F1938" s="54" t="str">
        <f>IF('גליון הקלדת נתונים ידני'!P1941=2,'גליון הקלדת נתונים ידני'!N1941,"")</f>
        <v/>
      </c>
      <c r="G1938" s="52">
        <v>1</v>
      </c>
      <c r="H1938" s="52">
        <v>1</v>
      </c>
    </row>
    <row r="1939" spans="1:8">
      <c r="A1939" s="52">
        <v>2022</v>
      </c>
      <c r="B1939" s="53">
        <f>'גליון הקלדת נתונים ידני'!$J$1</f>
        <v>123456</v>
      </c>
      <c r="C1939" s="53" t="str">
        <f>IF('גליון הקלדת נתונים ידני'!P1942=2,'גליון הקלדת נתונים ידני'!O1942,"")</f>
        <v/>
      </c>
      <c r="D1939" s="53">
        <v>0</v>
      </c>
      <c r="E1939" s="54" t="str">
        <f>IF('גליון הקלדת נתונים ידני'!P1942=2,'גליון הקלדת נתונים ידני'!M1942,"")</f>
        <v/>
      </c>
      <c r="F1939" s="54" t="str">
        <f>IF('גליון הקלדת נתונים ידני'!P1942=2,'גליון הקלדת נתונים ידני'!N1942,"")</f>
        <v/>
      </c>
      <c r="G1939" s="52">
        <v>1</v>
      </c>
      <c r="H1939" s="52">
        <v>1</v>
      </c>
    </row>
    <row r="1940" spans="1:8">
      <c r="A1940" s="52">
        <v>2022</v>
      </c>
      <c r="B1940" s="53">
        <f>'גליון הקלדת נתונים ידני'!$J$1</f>
        <v>123456</v>
      </c>
      <c r="C1940" s="53" t="str">
        <f>IF('גליון הקלדת נתונים ידני'!P1943=2,'גליון הקלדת נתונים ידני'!O1943,"")</f>
        <v/>
      </c>
      <c r="D1940" s="53">
        <v>0</v>
      </c>
      <c r="E1940" s="54" t="str">
        <f>IF('גליון הקלדת נתונים ידני'!P1943=2,'גליון הקלדת נתונים ידני'!M1943,"")</f>
        <v/>
      </c>
      <c r="F1940" s="54" t="str">
        <f>IF('גליון הקלדת נתונים ידני'!P1943=2,'גליון הקלדת נתונים ידני'!N1943,"")</f>
        <v/>
      </c>
      <c r="G1940" s="52">
        <v>1</v>
      </c>
      <c r="H1940" s="52">
        <v>1</v>
      </c>
    </row>
    <row r="1941" spans="1:8">
      <c r="A1941" s="52">
        <v>2022</v>
      </c>
      <c r="B1941" s="53">
        <f>'גליון הקלדת נתונים ידני'!$J$1</f>
        <v>123456</v>
      </c>
      <c r="C1941" s="53" t="str">
        <f>IF('גליון הקלדת נתונים ידני'!P1944=2,'גליון הקלדת נתונים ידני'!O1944,"")</f>
        <v/>
      </c>
      <c r="D1941" s="53">
        <v>0</v>
      </c>
      <c r="E1941" s="54" t="str">
        <f>IF('גליון הקלדת נתונים ידני'!P1944=2,'גליון הקלדת נתונים ידני'!M1944,"")</f>
        <v/>
      </c>
      <c r="F1941" s="54" t="str">
        <f>IF('גליון הקלדת נתונים ידני'!P1944=2,'גליון הקלדת נתונים ידני'!N1944,"")</f>
        <v/>
      </c>
      <c r="G1941" s="52">
        <v>1</v>
      </c>
      <c r="H1941" s="52">
        <v>1</v>
      </c>
    </row>
    <row r="1942" spans="1:8">
      <c r="A1942" s="52">
        <v>2022</v>
      </c>
      <c r="B1942" s="53">
        <f>'גליון הקלדת נתונים ידני'!$J$1</f>
        <v>123456</v>
      </c>
      <c r="C1942" s="53" t="str">
        <f>IF('גליון הקלדת נתונים ידני'!P1945=2,'גליון הקלדת נתונים ידני'!O1945,"")</f>
        <v/>
      </c>
      <c r="D1942" s="53">
        <v>0</v>
      </c>
      <c r="E1942" s="54" t="str">
        <f>IF('גליון הקלדת נתונים ידני'!P1945=2,'גליון הקלדת נתונים ידני'!M1945,"")</f>
        <v/>
      </c>
      <c r="F1942" s="54" t="str">
        <f>IF('גליון הקלדת נתונים ידני'!P1945=2,'גליון הקלדת נתונים ידני'!N1945,"")</f>
        <v/>
      </c>
      <c r="G1942" s="52">
        <v>1</v>
      </c>
      <c r="H1942" s="52">
        <v>1</v>
      </c>
    </row>
    <row r="1943" spans="1:8">
      <c r="A1943" s="52">
        <v>2022</v>
      </c>
      <c r="B1943" s="53">
        <f>'גליון הקלדת נתונים ידני'!$J$1</f>
        <v>123456</v>
      </c>
      <c r="C1943" s="53" t="str">
        <f>IF('גליון הקלדת נתונים ידני'!P1946=2,'גליון הקלדת נתונים ידני'!O1946,"")</f>
        <v/>
      </c>
      <c r="D1943" s="53">
        <v>0</v>
      </c>
      <c r="E1943" s="54" t="str">
        <f>IF('גליון הקלדת נתונים ידני'!P1946=2,'גליון הקלדת נתונים ידני'!M1946,"")</f>
        <v/>
      </c>
      <c r="F1943" s="54" t="str">
        <f>IF('גליון הקלדת נתונים ידני'!P1946=2,'גליון הקלדת נתונים ידני'!N1946,"")</f>
        <v/>
      </c>
      <c r="G1943" s="52">
        <v>1</v>
      </c>
      <c r="H1943" s="52">
        <v>1</v>
      </c>
    </row>
    <row r="1944" spans="1:8">
      <c r="A1944" s="52">
        <v>2022</v>
      </c>
      <c r="B1944" s="53">
        <f>'גליון הקלדת נתונים ידני'!$J$1</f>
        <v>123456</v>
      </c>
      <c r="C1944" s="53" t="str">
        <f>IF('גליון הקלדת נתונים ידני'!P1947=2,'גליון הקלדת נתונים ידני'!O1947,"")</f>
        <v/>
      </c>
      <c r="D1944" s="53">
        <v>0</v>
      </c>
      <c r="E1944" s="54" t="str">
        <f>IF('גליון הקלדת נתונים ידני'!P1947=2,'גליון הקלדת נתונים ידני'!M1947,"")</f>
        <v/>
      </c>
      <c r="F1944" s="54" t="str">
        <f>IF('גליון הקלדת נתונים ידני'!P1947=2,'גליון הקלדת נתונים ידני'!N1947,"")</f>
        <v/>
      </c>
      <c r="G1944" s="52">
        <v>1</v>
      </c>
      <c r="H1944" s="52">
        <v>1</v>
      </c>
    </row>
    <row r="1945" spans="1:8">
      <c r="A1945" s="52">
        <v>2022</v>
      </c>
      <c r="B1945" s="53">
        <f>'גליון הקלדת נתונים ידני'!$J$1</f>
        <v>123456</v>
      </c>
      <c r="C1945" s="53" t="str">
        <f>IF('גליון הקלדת נתונים ידני'!P1948=2,'גליון הקלדת נתונים ידני'!O1948,"")</f>
        <v/>
      </c>
      <c r="D1945" s="53">
        <v>0</v>
      </c>
      <c r="E1945" s="54" t="str">
        <f>IF('גליון הקלדת נתונים ידני'!P1948=2,'גליון הקלדת נתונים ידני'!M1948,"")</f>
        <v/>
      </c>
      <c r="F1945" s="54" t="str">
        <f>IF('גליון הקלדת נתונים ידני'!P1948=2,'גליון הקלדת נתונים ידני'!N1948,"")</f>
        <v/>
      </c>
      <c r="G1945" s="52">
        <v>1</v>
      </c>
      <c r="H1945" s="52">
        <v>1</v>
      </c>
    </row>
    <row r="1946" spans="1:8">
      <c r="A1946" s="52">
        <v>2022</v>
      </c>
      <c r="B1946" s="53">
        <f>'גליון הקלדת נתונים ידני'!$J$1</f>
        <v>123456</v>
      </c>
      <c r="C1946" s="53" t="str">
        <f>IF('גליון הקלדת נתונים ידני'!P1949=2,'גליון הקלדת נתונים ידני'!O1949,"")</f>
        <v/>
      </c>
      <c r="D1946" s="53">
        <v>0</v>
      </c>
      <c r="E1946" s="54" t="str">
        <f>IF('גליון הקלדת נתונים ידני'!P1949=2,'גליון הקלדת נתונים ידני'!M1949,"")</f>
        <v/>
      </c>
      <c r="F1946" s="54" t="str">
        <f>IF('גליון הקלדת נתונים ידני'!P1949=2,'גליון הקלדת נתונים ידני'!N1949,"")</f>
        <v/>
      </c>
      <c r="G1946" s="52">
        <v>1</v>
      </c>
      <c r="H1946" s="52">
        <v>1</v>
      </c>
    </row>
    <row r="1947" spans="1:8">
      <c r="A1947" s="52">
        <v>2022</v>
      </c>
      <c r="B1947" s="53">
        <f>'גליון הקלדת נתונים ידני'!$J$1</f>
        <v>123456</v>
      </c>
      <c r="C1947" s="53" t="str">
        <f>IF('גליון הקלדת נתונים ידני'!P1950=2,'גליון הקלדת נתונים ידני'!O1950,"")</f>
        <v/>
      </c>
      <c r="D1947" s="53">
        <v>0</v>
      </c>
      <c r="E1947" s="54" t="str">
        <f>IF('גליון הקלדת נתונים ידני'!P1950=2,'גליון הקלדת נתונים ידני'!M1950,"")</f>
        <v/>
      </c>
      <c r="F1947" s="54" t="str">
        <f>IF('גליון הקלדת נתונים ידני'!P1950=2,'גליון הקלדת נתונים ידני'!N1950,"")</f>
        <v/>
      </c>
      <c r="G1947" s="52">
        <v>1</v>
      </c>
      <c r="H1947" s="52">
        <v>1</v>
      </c>
    </row>
    <row r="1948" spans="1:8">
      <c r="A1948" s="52">
        <v>2022</v>
      </c>
      <c r="B1948" s="53">
        <f>'גליון הקלדת נתונים ידני'!$J$1</f>
        <v>123456</v>
      </c>
      <c r="C1948" s="53" t="str">
        <f>IF('גליון הקלדת נתונים ידני'!P1951=2,'גליון הקלדת נתונים ידני'!O1951,"")</f>
        <v/>
      </c>
      <c r="D1948" s="53">
        <v>0</v>
      </c>
      <c r="E1948" s="54" t="str">
        <f>IF('גליון הקלדת נתונים ידני'!P1951=2,'גליון הקלדת נתונים ידני'!M1951,"")</f>
        <v/>
      </c>
      <c r="F1948" s="54" t="str">
        <f>IF('גליון הקלדת נתונים ידני'!P1951=2,'גליון הקלדת נתונים ידני'!N1951,"")</f>
        <v/>
      </c>
      <c r="G1948" s="52">
        <v>1</v>
      </c>
      <c r="H1948" s="52">
        <v>1</v>
      </c>
    </row>
    <row r="1949" spans="1:8">
      <c r="A1949" s="52">
        <v>2022</v>
      </c>
      <c r="B1949" s="53">
        <f>'גליון הקלדת נתונים ידני'!$J$1</f>
        <v>123456</v>
      </c>
      <c r="C1949" s="53" t="str">
        <f>IF('גליון הקלדת נתונים ידני'!P1952=2,'גליון הקלדת נתונים ידני'!O1952,"")</f>
        <v/>
      </c>
      <c r="D1949" s="53">
        <v>0</v>
      </c>
      <c r="E1949" s="54" t="str">
        <f>IF('גליון הקלדת נתונים ידני'!P1952=2,'גליון הקלדת נתונים ידני'!M1952,"")</f>
        <v/>
      </c>
      <c r="F1949" s="54" t="str">
        <f>IF('גליון הקלדת נתונים ידני'!P1952=2,'גליון הקלדת נתונים ידני'!N1952,"")</f>
        <v/>
      </c>
      <c r="G1949" s="52">
        <v>1</v>
      </c>
      <c r="H1949" s="52">
        <v>1</v>
      </c>
    </row>
    <row r="1950" spans="1:8">
      <c r="A1950" s="52">
        <v>2022</v>
      </c>
      <c r="B1950" s="53">
        <f>'גליון הקלדת נתונים ידני'!$J$1</f>
        <v>123456</v>
      </c>
      <c r="C1950" s="53" t="str">
        <f>IF('גליון הקלדת נתונים ידני'!P1953=2,'גליון הקלדת נתונים ידני'!O1953,"")</f>
        <v/>
      </c>
      <c r="D1950" s="53">
        <v>0</v>
      </c>
      <c r="E1950" s="54" t="str">
        <f>IF('גליון הקלדת נתונים ידני'!P1953=2,'גליון הקלדת נתונים ידני'!M1953,"")</f>
        <v/>
      </c>
      <c r="F1950" s="54" t="str">
        <f>IF('גליון הקלדת נתונים ידני'!P1953=2,'גליון הקלדת נתונים ידני'!N1953,"")</f>
        <v/>
      </c>
      <c r="G1950" s="52">
        <v>1</v>
      </c>
      <c r="H1950" s="52">
        <v>1</v>
      </c>
    </row>
    <row r="1951" spans="1:8">
      <c r="A1951" s="52">
        <v>2022</v>
      </c>
      <c r="B1951" s="53">
        <f>'גליון הקלדת נתונים ידני'!$J$1</f>
        <v>123456</v>
      </c>
      <c r="C1951" s="53" t="str">
        <f>IF('גליון הקלדת נתונים ידני'!P1954=2,'גליון הקלדת נתונים ידני'!O1954,"")</f>
        <v/>
      </c>
      <c r="D1951" s="53">
        <v>0</v>
      </c>
      <c r="E1951" s="54" t="str">
        <f>IF('גליון הקלדת נתונים ידני'!P1954=2,'גליון הקלדת נתונים ידני'!M1954,"")</f>
        <v/>
      </c>
      <c r="F1951" s="54" t="str">
        <f>IF('גליון הקלדת נתונים ידני'!P1954=2,'גליון הקלדת נתונים ידני'!N1954,"")</f>
        <v/>
      </c>
      <c r="G1951" s="52">
        <v>1</v>
      </c>
      <c r="H1951" s="52">
        <v>1</v>
      </c>
    </row>
    <row r="1952" spans="1:8">
      <c r="A1952" s="52">
        <v>2022</v>
      </c>
      <c r="B1952" s="53">
        <f>'גליון הקלדת נתונים ידני'!$J$1</f>
        <v>123456</v>
      </c>
      <c r="C1952" s="53" t="str">
        <f>IF('גליון הקלדת נתונים ידני'!P1955=2,'גליון הקלדת נתונים ידני'!O1955,"")</f>
        <v/>
      </c>
      <c r="D1952" s="53">
        <v>0</v>
      </c>
      <c r="E1952" s="54" t="str">
        <f>IF('גליון הקלדת נתונים ידני'!P1955=2,'גליון הקלדת נתונים ידני'!M1955,"")</f>
        <v/>
      </c>
      <c r="F1952" s="54" t="str">
        <f>IF('גליון הקלדת נתונים ידני'!P1955=2,'גליון הקלדת נתונים ידני'!N1955,"")</f>
        <v/>
      </c>
      <c r="G1952" s="52">
        <v>1</v>
      </c>
      <c r="H1952" s="52">
        <v>1</v>
      </c>
    </row>
    <row r="1953" spans="1:8">
      <c r="A1953" s="52">
        <v>2022</v>
      </c>
      <c r="B1953" s="53">
        <f>'גליון הקלדת נתונים ידני'!$J$1</f>
        <v>123456</v>
      </c>
      <c r="C1953" s="53" t="str">
        <f>IF('גליון הקלדת נתונים ידני'!P1956=2,'גליון הקלדת נתונים ידני'!O1956,"")</f>
        <v/>
      </c>
      <c r="D1953" s="53">
        <v>0</v>
      </c>
      <c r="E1953" s="54" t="str">
        <f>IF('גליון הקלדת נתונים ידני'!P1956=2,'גליון הקלדת נתונים ידני'!M1956,"")</f>
        <v/>
      </c>
      <c r="F1953" s="54" t="str">
        <f>IF('גליון הקלדת נתונים ידני'!P1956=2,'גליון הקלדת נתונים ידני'!N1956,"")</f>
        <v/>
      </c>
      <c r="G1953" s="52">
        <v>1</v>
      </c>
      <c r="H1953" s="52">
        <v>1</v>
      </c>
    </row>
    <row r="1954" spans="1:8">
      <c r="A1954" s="52">
        <v>2022</v>
      </c>
      <c r="B1954" s="53">
        <f>'גליון הקלדת נתונים ידני'!$J$1</f>
        <v>123456</v>
      </c>
      <c r="C1954" s="53" t="str">
        <f>IF('גליון הקלדת נתונים ידני'!P1957=2,'גליון הקלדת נתונים ידני'!O1957,"")</f>
        <v/>
      </c>
      <c r="D1954" s="53">
        <v>0</v>
      </c>
      <c r="E1954" s="54" t="str">
        <f>IF('גליון הקלדת נתונים ידני'!P1957=2,'גליון הקלדת נתונים ידני'!M1957,"")</f>
        <v/>
      </c>
      <c r="F1954" s="54" t="str">
        <f>IF('גליון הקלדת נתונים ידני'!P1957=2,'גליון הקלדת נתונים ידני'!N1957,"")</f>
        <v/>
      </c>
      <c r="G1954" s="52">
        <v>1</v>
      </c>
      <c r="H1954" s="52">
        <v>1</v>
      </c>
    </row>
    <row r="1955" spans="1:8">
      <c r="A1955" s="52">
        <v>2022</v>
      </c>
      <c r="B1955" s="53">
        <f>'גליון הקלדת נתונים ידני'!$J$1</f>
        <v>123456</v>
      </c>
      <c r="C1955" s="53" t="str">
        <f>IF('גליון הקלדת נתונים ידני'!P1958=2,'גליון הקלדת נתונים ידני'!O1958,"")</f>
        <v/>
      </c>
      <c r="D1955" s="53">
        <v>0</v>
      </c>
      <c r="E1955" s="54" t="str">
        <f>IF('גליון הקלדת נתונים ידני'!P1958=2,'גליון הקלדת נתונים ידני'!M1958,"")</f>
        <v/>
      </c>
      <c r="F1955" s="54" t="str">
        <f>IF('גליון הקלדת נתונים ידני'!P1958=2,'גליון הקלדת נתונים ידני'!N1958,"")</f>
        <v/>
      </c>
      <c r="G1955" s="52">
        <v>1</v>
      </c>
      <c r="H1955" s="52">
        <v>1</v>
      </c>
    </row>
    <row r="1956" spans="1:8">
      <c r="A1956" s="52">
        <v>2022</v>
      </c>
      <c r="B1956" s="53">
        <f>'גליון הקלדת נתונים ידני'!$J$1</f>
        <v>123456</v>
      </c>
      <c r="C1956" s="53" t="str">
        <f>IF('גליון הקלדת נתונים ידני'!P1959=2,'גליון הקלדת נתונים ידני'!O1959,"")</f>
        <v/>
      </c>
      <c r="D1956" s="53">
        <v>0</v>
      </c>
      <c r="E1956" s="54" t="str">
        <f>IF('גליון הקלדת נתונים ידני'!P1959=2,'גליון הקלדת נתונים ידני'!M1959,"")</f>
        <v/>
      </c>
      <c r="F1956" s="54" t="str">
        <f>IF('גליון הקלדת נתונים ידני'!P1959=2,'גליון הקלדת נתונים ידני'!N1959,"")</f>
        <v/>
      </c>
      <c r="G1956" s="52">
        <v>1</v>
      </c>
      <c r="H1956" s="52">
        <v>1</v>
      </c>
    </row>
    <row r="1957" spans="1:8">
      <c r="A1957" s="52">
        <v>2022</v>
      </c>
      <c r="B1957" s="53">
        <f>'גליון הקלדת נתונים ידני'!$J$1</f>
        <v>123456</v>
      </c>
      <c r="C1957" s="53" t="str">
        <f>IF('גליון הקלדת נתונים ידני'!P1960=2,'גליון הקלדת נתונים ידני'!O1960,"")</f>
        <v/>
      </c>
      <c r="D1957" s="53">
        <v>0</v>
      </c>
      <c r="E1957" s="54" t="str">
        <f>IF('גליון הקלדת נתונים ידני'!P1960=2,'גליון הקלדת נתונים ידני'!M1960,"")</f>
        <v/>
      </c>
      <c r="F1957" s="54" t="str">
        <f>IF('גליון הקלדת נתונים ידני'!P1960=2,'גליון הקלדת נתונים ידני'!N1960,"")</f>
        <v/>
      </c>
      <c r="G1957" s="52">
        <v>1</v>
      </c>
      <c r="H1957" s="52">
        <v>1</v>
      </c>
    </row>
    <row r="1958" spans="1:8">
      <c r="A1958" s="52">
        <v>2022</v>
      </c>
      <c r="B1958" s="53">
        <f>'גליון הקלדת נתונים ידני'!$J$1</f>
        <v>123456</v>
      </c>
      <c r="C1958" s="53" t="str">
        <f>IF('גליון הקלדת נתונים ידני'!P1961=2,'גליון הקלדת נתונים ידני'!O1961,"")</f>
        <v/>
      </c>
      <c r="D1958" s="53">
        <v>0</v>
      </c>
      <c r="E1958" s="54" t="str">
        <f>IF('גליון הקלדת נתונים ידני'!P1961=2,'גליון הקלדת נתונים ידני'!M1961,"")</f>
        <v/>
      </c>
      <c r="F1958" s="54" t="str">
        <f>IF('גליון הקלדת נתונים ידני'!P1961=2,'גליון הקלדת נתונים ידני'!N1961,"")</f>
        <v/>
      </c>
      <c r="G1958" s="52">
        <v>1</v>
      </c>
      <c r="H1958" s="52">
        <v>1</v>
      </c>
    </row>
    <row r="1959" spans="1:8">
      <c r="A1959" s="52">
        <v>2022</v>
      </c>
      <c r="B1959" s="53">
        <f>'גליון הקלדת נתונים ידני'!$J$1</f>
        <v>123456</v>
      </c>
      <c r="C1959" s="53" t="str">
        <f>IF('גליון הקלדת נתונים ידני'!P1962=2,'גליון הקלדת נתונים ידני'!O1962,"")</f>
        <v/>
      </c>
      <c r="D1959" s="53">
        <v>0</v>
      </c>
      <c r="E1959" s="54" t="str">
        <f>IF('גליון הקלדת נתונים ידני'!P1962=2,'גליון הקלדת נתונים ידני'!M1962,"")</f>
        <v/>
      </c>
      <c r="F1959" s="54" t="str">
        <f>IF('גליון הקלדת נתונים ידני'!P1962=2,'גליון הקלדת נתונים ידני'!N1962,"")</f>
        <v/>
      </c>
      <c r="G1959" s="52">
        <v>1</v>
      </c>
      <c r="H1959" s="52">
        <v>1</v>
      </c>
    </row>
    <row r="1960" spans="1:8">
      <c r="A1960" s="52">
        <v>2022</v>
      </c>
      <c r="B1960" s="53">
        <f>'גליון הקלדת נתונים ידני'!$J$1</f>
        <v>123456</v>
      </c>
      <c r="C1960" s="53" t="str">
        <f>IF('גליון הקלדת נתונים ידני'!P1963=2,'גליון הקלדת נתונים ידני'!O1963,"")</f>
        <v/>
      </c>
      <c r="D1960" s="53">
        <v>0</v>
      </c>
      <c r="E1960" s="54" t="str">
        <f>IF('גליון הקלדת נתונים ידני'!P1963=2,'גליון הקלדת נתונים ידני'!M1963,"")</f>
        <v/>
      </c>
      <c r="F1960" s="54" t="str">
        <f>IF('גליון הקלדת נתונים ידני'!P1963=2,'גליון הקלדת נתונים ידני'!N1963,"")</f>
        <v/>
      </c>
      <c r="G1960" s="52">
        <v>1</v>
      </c>
      <c r="H1960" s="52">
        <v>1</v>
      </c>
    </row>
    <row r="1961" spans="1:8">
      <c r="A1961" s="52">
        <v>2022</v>
      </c>
      <c r="B1961" s="53">
        <f>'גליון הקלדת נתונים ידני'!$J$1</f>
        <v>123456</v>
      </c>
      <c r="C1961" s="53" t="str">
        <f>IF('גליון הקלדת נתונים ידני'!P1964=2,'גליון הקלדת נתונים ידני'!O1964,"")</f>
        <v/>
      </c>
      <c r="D1961" s="53">
        <v>0</v>
      </c>
      <c r="E1961" s="54" t="str">
        <f>IF('גליון הקלדת נתונים ידני'!P1964=2,'גליון הקלדת נתונים ידני'!M1964,"")</f>
        <v/>
      </c>
      <c r="F1961" s="54" t="str">
        <f>IF('גליון הקלדת נתונים ידני'!P1964=2,'גליון הקלדת נתונים ידני'!N1964,"")</f>
        <v/>
      </c>
      <c r="G1961" s="52">
        <v>1</v>
      </c>
      <c r="H1961" s="52">
        <v>1</v>
      </c>
    </row>
    <row r="1962" spans="1:8">
      <c r="A1962" s="52">
        <v>2022</v>
      </c>
      <c r="B1962" s="53">
        <f>'גליון הקלדת נתונים ידני'!$J$1</f>
        <v>123456</v>
      </c>
      <c r="C1962" s="53" t="str">
        <f>IF('גליון הקלדת נתונים ידני'!P1965=2,'גליון הקלדת נתונים ידני'!O1965,"")</f>
        <v/>
      </c>
      <c r="D1962" s="53">
        <v>0</v>
      </c>
      <c r="E1962" s="54" t="str">
        <f>IF('גליון הקלדת נתונים ידני'!P1965=2,'גליון הקלדת נתונים ידני'!M1965,"")</f>
        <v/>
      </c>
      <c r="F1962" s="54" t="str">
        <f>IF('גליון הקלדת נתונים ידני'!P1965=2,'גליון הקלדת נתונים ידני'!N1965,"")</f>
        <v/>
      </c>
      <c r="G1962" s="52">
        <v>1</v>
      </c>
      <c r="H1962" s="52">
        <v>1</v>
      </c>
    </row>
    <row r="1963" spans="1:8">
      <c r="A1963" s="52">
        <v>2022</v>
      </c>
      <c r="B1963" s="53">
        <f>'גליון הקלדת נתונים ידני'!$J$1</f>
        <v>123456</v>
      </c>
      <c r="C1963" s="53" t="str">
        <f>IF('גליון הקלדת נתונים ידני'!P1966=2,'גליון הקלדת נתונים ידני'!O1966,"")</f>
        <v/>
      </c>
      <c r="D1963" s="53">
        <v>0</v>
      </c>
      <c r="E1963" s="54" t="str">
        <f>IF('גליון הקלדת נתונים ידני'!P1966=2,'גליון הקלדת נתונים ידני'!M1966,"")</f>
        <v/>
      </c>
      <c r="F1963" s="54" t="str">
        <f>IF('גליון הקלדת נתונים ידני'!P1966=2,'גליון הקלדת נתונים ידני'!N1966,"")</f>
        <v/>
      </c>
      <c r="G1963" s="52">
        <v>1</v>
      </c>
      <c r="H1963" s="52">
        <v>1</v>
      </c>
    </row>
    <row r="1964" spans="1:8">
      <c r="A1964" s="52">
        <v>2022</v>
      </c>
      <c r="B1964" s="53">
        <f>'גליון הקלדת נתונים ידני'!$J$1</f>
        <v>123456</v>
      </c>
      <c r="C1964" s="53" t="str">
        <f>IF('גליון הקלדת נתונים ידני'!P1967=2,'גליון הקלדת נתונים ידני'!O1967,"")</f>
        <v/>
      </c>
      <c r="D1964" s="53">
        <v>0</v>
      </c>
      <c r="E1964" s="54" t="str">
        <f>IF('גליון הקלדת נתונים ידני'!P1967=2,'גליון הקלדת נתונים ידני'!M1967,"")</f>
        <v/>
      </c>
      <c r="F1964" s="54" t="str">
        <f>IF('גליון הקלדת נתונים ידני'!P1967=2,'גליון הקלדת נתונים ידני'!N1967,"")</f>
        <v/>
      </c>
      <c r="G1964" s="52">
        <v>1</v>
      </c>
      <c r="H1964" s="52">
        <v>1</v>
      </c>
    </row>
    <row r="1965" spans="1:8">
      <c r="A1965" s="52">
        <v>2022</v>
      </c>
      <c r="B1965" s="53">
        <f>'גליון הקלדת נתונים ידני'!$J$1</f>
        <v>123456</v>
      </c>
      <c r="C1965" s="53" t="str">
        <f>IF('גליון הקלדת נתונים ידני'!P1968=2,'גליון הקלדת נתונים ידני'!O1968,"")</f>
        <v/>
      </c>
      <c r="D1965" s="53">
        <v>0</v>
      </c>
      <c r="E1965" s="54" t="str">
        <f>IF('גליון הקלדת נתונים ידני'!P1968=2,'גליון הקלדת נתונים ידני'!M1968,"")</f>
        <v/>
      </c>
      <c r="F1965" s="54" t="str">
        <f>IF('גליון הקלדת נתונים ידני'!P1968=2,'גליון הקלדת נתונים ידני'!N1968,"")</f>
        <v/>
      </c>
      <c r="G1965" s="52">
        <v>1</v>
      </c>
      <c r="H1965" s="52">
        <v>1</v>
      </c>
    </row>
    <row r="1966" spans="1:8">
      <c r="A1966" s="52">
        <v>2022</v>
      </c>
      <c r="B1966" s="53">
        <f>'גליון הקלדת נתונים ידני'!$J$1</f>
        <v>123456</v>
      </c>
      <c r="C1966" s="53" t="str">
        <f>IF('גליון הקלדת נתונים ידני'!P1969=2,'גליון הקלדת נתונים ידני'!O1969,"")</f>
        <v/>
      </c>
      <c r="D1966" s="53">
        <v>0</v>
      </c>
      <c r="E1966" s="54" t="str">
        <f>IF('גליון הקלדת נתונים ידני'!P1969=2,'גליון הקלדת נתונים ידני'!M1969,"")</f>
        <v/>
      </c>
      <c r="F1966" s="54" t="str">
        <f>IF('גליון הקלדת נתונים ידני'!P1969=2,'גליון הקלדת נתונים ידני'!N1969,"")</f>
        <v/>
      </c>
      <c r="G1966" s="52">
        <v>1</v>
      </c>
      <c r="H1966" s="52">
        <v>1</v>
      </c>
    </row>
    <row r="1967" spans="1:8">
      <c r="A1967" s="52">
        <v>2022</v>
      </c>
      <c r="B1967" s="53">
        <f>'גליון הקלדת נתונים ידני'!$J$1</f>
        <v>123456</v>
      </c>
      <c r="C1967" s="53" t="str">
        <f>IF('גליון הקלדת נתונים ידני'!P1970=2,'גליון הקלדת נתונים ידני'!O1970,"")</f>
        <v/>
      </c>
      <c r="D1967" s="53">
        <v>0</v>
      </c>
      <c r="E1967" s="54" t="str">
        <f>IF('גליון הקלדת נתונים ידני'!P1970=2,'גליון הקלדת נתונים ידני'!M1970,"")</f>
        <v/>
      </c>
      <c r="F1967" s="54" t="str">
        <f>IF('גליון הקלדת נתונים ידני'!P1970=2,'גליון הקלדת נתונים ידני'!N1970,"")</f>
        <v/>
      </c>
      <c r="G1967" s="52">
        <v>1</v>
      </c>
      <c r="H1967" s="52">
        <v>1</v>
      </c>
    </row>
    <row r="1968" spans="1:8">
      <c r="A1968" s="52">
        <v>2022</v>
      </c>
      <c r="B1968" s="53">
        <f>'גליון הקלדת נתונים ידני'!$J$1</f>
        <v>123456</v>
      </c>
      <c r="C1968" s="53" t="str">
        <f>IF('גליון הקלדת נתונים ידני'!P1971=2,'גליון הקלדת נתונים ידני'!O1971,"")</f>
        <v/>
      </c>
      <c r="D1968" s="53">
        <v>0</v>
      </c>
      <c r="E1968" s="54" t="str">
        <f>IF('גליון הקלדת נתונים ידני'!P1971=2,'גליון הקלדת נתונים ידני'!M1971,"")</f>
        <v/>
      </c>
      <c r="F1968" s="54" t="str">
        <f>IF('גליון הקלדת נתונים ידני'!P1971=2,'גליון הקלדת נתונים ידני'!N1971,"")</f>
        <v/>
      </c>
      <c r="G1968" s="52">
        <v>1</v>
      </c>
      <c r="H1968" s="52">
        <v>1</v>
      </c>
    </row>
    <row r="1969" spans="1:8">
      <c r="A1969" s="52">
        <v>2022</v>
      </c>
      <c r="B1969" s="53">
        <f>'גליון הקלדת נתונים ידני'!$J$1</f>
        <v>123456</v>
      </c>
      <c r="C1969" s="53" t="str">
        <f>IF('גליון הקלדת נתונים ידני'!P1972=2,'גליון הקלדת נתונים ידני'!O1972,"")</f>
        <v/>
      </c>
      <c r="D1969" s="53">
        <v>0</v>
      </c>
      <c r="E1969" s="54" t="str">
        <f>IF('גליון הקלדת נתונים ידני'!P1972=2,'גליון הקלדת נתונים ידני'!M1972,"")</f>
        <v/>
      </c>
      <c r="F1969" s="54" t="str">
        <f>IF('גליון הקלדת נתונים ידני'!P1972=2,'גליון הקלדת נתונים ידני'!N1972,"")</f>
        <v/>
      </c>
      <c r="G1969" s="52">
        <v>1</v>
      </c>
      <c r="H1969" s="52">
        <v>1</v>
      </c>
    </row>
    <row r="1970" spans="1:8">
      <c r="A1970" s="52">
        <v>2022</v>
      </c>
      <c r="B1970" s="53">
        <f>'גליון הקלדת נתונים ידני'!$J$1</f>
        <v>123456</v>
      </c>
      <c r="C1970" s="53" t="str">
        <f>IF('גליון הקלדת נתונים ידני'!P1973=2,'גליון הקלדת נתונים ידני'!O1973,"")</f>
        <v/>
      </c>
      <c r="D1970" s="53">
        <v>0</v>
      </c>
      <c r="E1970" s="54" t="str">
        <f>IF('גליון הקלדת נתונים ידני'!P1973=2,'גליון הקלדת נתונים ידני'!M1973,"")</f>
        <v/>
      </c>
      <c r="F1970" s="54" t="str">
        <f>IF('גליון הקלדת נתונים ידני'!P1973=2,'גליון הקלדת נתונים ידני'!N1973,"")</f>
        <v/>
      </c>
      <c r="G1970" s="52">
        <v>1</v>
      </c>
      <c r="H1970" s="52">
        <v>1</v>
      </c>
    </row>
    <row r="1971" spans="1:8">
      <c r="A1971" s="52">
        <v>2022</v>
      </c>
      <c r="B1971" s="53">
        <f>'גליון הקלדת נתונים ידני'!$J$1</f>
        <v>123456</v>
      </c>
      <c r="C1971" s="53" t="str">
        <f>IF('גליון הקלדת נתונים ידני'!P1974=2,'גליון הקלדת נתונים ידני'!O1974,"")</f>
        <v/>
      </c>
      <c r="D1971" s="53">
        <v>0</v>
      </c>
      <c r="E1971" s="54" t="str">
        <f>IF('גליון הקלדת נתונים ידני'!P1974=2,'גליון הקלדת נתונים ידני'!M1974,"")</f>
        <v/>
      </c>
      <c r="F1971" s="54" t="str">
        <f>IF('גליון הקלדת נתונים ידני'!P1974=2,'גליון הקלדת נתונים ידני'!N1974,"")</f>
        <v/>
      </c>
      <c r="G1971" s="52">
        <v>1</v>
      </c>
      <c r="H1971" s="52">
        <v>1</v>
      </c>
    </row>
    <row r="1972" spans="1:8">
      <c r="A1972" s="52">
        <v>2022</v>
      </c>
      <c r="B1972" s="53">
        <f>'גליון הקלדת נתונים ידני'!$J$1</f>
        <v>123456</v>
      </c>
      <c r="C1972" s="53" t="str">
        <f>IF('גליון הקלדת נתונים ידני'!P1975=2,'גליון הקלדת נתונים ידני'!O1975,"")</f>
        <v/>
      </c>
      <c r="D1972" s="53">
        <v>0</v>
      </c>
      <c r="E1972" s="54" t="str">
        <f>IF('גליון הקלדת נתונים ידני'!P1975=2,'גליון הקלדת נתונים ידני'!M1975,"")</f>
        <v/>
      </c>
      <c r="F1972" s="54" t="str">
        <f>IF('גליון הקלדת נתונים ידני'!P1975=2,'גליון הקלדת נתונים ידני'!N1975,"")</f>
        <v/>
      </c>
      <c r="G1972" s="52">
        <v>1</v>
      </c>
      <c r="H1972" s="52">
        <v>1</v>
      </c>
    </row>
    <row r="1973" spans="1:8">
      <c r="A1973" s="52">
        <v>2022</v>
      </c>
      <c r="B1973" s="53">
        <f>'גליון הקלדת נתונים ידני'!$J$1</f>
        <v>123456</v>
      </c>
      <c r="C1973" s="53" t="str">
        <f>IF('גליון הקלדת נתונים ידני'!P1976=2,'גליון הקלדת נתונים ידני'!O1976,"")</f>
        <v/>
      </c>
      <c r="D1973" s="53">
        <v>0</v>
      </c>
      <c r="E1973" s="54" t="str">
        <f>IF('גליון הקלדת נתונים ידני'!P1976=2,'גליון הקלדת נתונים ידני'!M1976,"")</f>
        <v/>
      </c>
      <c r="F1973" s="54" t="str">
        <f>IF('גליון הקלדת נתונים ידני'!P1976=2,'גליון הקלדת נתונים ידני'!N1976,"")</f>
        <v/>
      </c>
      <c r="G1973" s="52">
        <v>1</v>
      </c>
      <c r="H1973" s="52">
        <v>1</v>
      </c>
    </row>
    <row r="1974" spans="1:8">
      <c r="A1974" s="52">
        <v>2022</v>
      </c>
      <c r="B1974" s="53">
        <f>'גליון הקלדת נתונים ידני'!$J$1</f>
        <v>123456</v>
      </c>
      <c r="C1974" s="53" t="str">
        <f>IF('גליון הקלדת נתונים ידני'!P1977=2,'גליון הקלדת נתונים ידני'!O1977,"")</f>
        <v/>
      </c>
      <c r="D1974" s="53">
        <v>0</v>
      </c>
      <c r="E1974" s="54" t="str">
        <f>IF('גליון הקלדת נתונים ידני'!P1977=2,'גליון הקלדת נתונים ידני'!M1977,"")</f>
        <v/>
      </c>
      <c r="F1974" s="54" t="str">
        <f>IF('גליון הקלדת נתונים ידני'!P1977=2,'גליון הקלדת נתונים ידני'!N1977,"")</f>
        <v/>
      </c>
      <c r="G1974" s="52">
        <v>1</v>
      </c>
      <c r="H1974" s="52">
        <v>1</v>
      </c>
    </row>
    <row r="1975" spans="1:8">
      <c r="A1975" s="52">
        <v>2022</v>
      </c>
      <c r="B1975" s="53">
        <f>'גליון הקלדת נתונים ידני'!$J$1</f>
        <v>123456</v>
      </c>
      <c r="C1975" s="53" t="str">
        <f>IF('גליון הקלדת נתונים ידני'!P1978=2,'גליון הקלדת נתונים ידני'!O1978,"")</f>
        <v/>
      </c>
      <c r="D1975" s="53">
        <v>0</v>
      </c>
      <c r="E1975" s="54" t="str">
        <f>IF('גליון הקלדת נתונים ידני'!P1978=2,'גליון הקלדת נתונים ידני'!M1978,"")</f>
        <v/>
      </c>
      <c r="F1975" s="54" t="str">
        <f>IF('גליון הקלדת נתונים ידני'!P1978=2,'גליון הקלדת נתונים ידני'!N1978,"")</f>
        <v/>
      </c>
      <c r="G1975" s="52">
        <v>1</v>
      </c>
      <c r="H1975" s="52">
        <v>1</v>
      </c>
    </row>
    <row r="1976" spans="1:8">
      <c r="A1976" s="52">
        <v>2022</v>
      </c>
      <c r="B1976" s="53">
        <f>'גליון הקלדת נתונים ידני'!$J$1</f>
        <v>123456</v>
      </c>
      <c r="C1976" s="53" t="str">
        <f>IF('גליון הקלדת נתונים ידני'!P1979=2,'גליון הקלדת נתונים ידני'!O1979,"")</f>
        <v/>
      </c>
      <c r="D1976" s="53">
        <v>0</v>
      </c>
      <c r="E1976" s="54" t="str">
        <f>IF('גליון הקלדת נתונים ידני'!P1979=2,'גליון הקלדת נתונים ידני'!M1979,"")</f>
        <v/>
      </c>
      <c r="F1976" s="54" t="str">
        <f>IF('גליון הקלדת נתונים ידני'!P1979=2,'גליון הקלדת נתונים ידני'!N1979,"")</f>
        <v/>
      </c>
      <c r="G1976" s="52">
        <v>1</v>
      </c>
      <c r="H1976" s="52">
        <v>1</v>
      </c>
    </row>
    <row r="1977" spans="1:8">
      <c r="A1977" s="52">
        <v>2022</v>
      </c>
      <c r="B1977" s="53">
        <f>'גליון הקלדת נתונים ידני'!$J$1</f>
        <v>123456</v>
      </c>
      <c r="C1977" s="53" t="str">
        <f>IF('גליון הקלדת נתונים ידני'!P1980=2,'גליון הקלדת נתונים ידני'!O1980,"")</f>
        <v/>
      </c>
      <c r="D1977" s="53">
        <v>0</v>
      </c>
      <c r="E1977" s="54" t="str">
        <f>IF('גליון הקלדת נתונים ידני'!P1980=2,'גליון הקלדת נתונים ידני'!M1980,"")</f>
        <v/>
      </c>
      <c r="F1977" s="54" t="str">
        <f>IF('גליון הקלדת נתונים ידני'!P1980=2,'גליון הקלדת נתונים ידני'!N1980,"")</f>
        <v/>
      </c>
      <c r="G1977" s="52">
        <v>1</v>
      </c>
      <c r="H1977" s="52">
        <v>1</v>
      </c>
    </row>
    <row r="1978" spans="1:8">
      <c r="A1978" s="52">
        <v>2022</v>
      </c>
      <c r="B1978" s="53">
        <f>'גליון הקלדת נתונים ידני'!$J$1</f>
        <v>123456</v>
      </c>
      <c r="C1978" s="53" t="str">
        <f>IF('גליון הקלדת נתונים ידני'!P1981=2,'גליון הקלדת נתונים ידני'!O1981,"")</f>
        <v/>
      </c>
      <c r="D1978" s="53">
        <v>0</v>
      </c>
      <c r="E1978" s="54" t="str">
        <f>IF('גליון הקלדת נתונים ידני'!P1981=2,'גליון הקלדת נתונים ידני'!M1981,"")</f>
        <v/>
      </c>
      <c r="F1978" s="54" t="str">
        <f>IF('גליון הקלדת נתונים ידני'!P1981=2,'גליון הקלדת נתונים ידני'!N1981,"")</f>
        <v/>
      </c>
      <c r="G1978" s="52">
        <v>1</v>
      </c>
      <c r="H1978" s="52">
        <v>1</v>
      </c>
    </row>
    <row r="1979" spans="1:8">
      <c r="A1979" s="52">
        <v>2022</v>
      </c>
      <c r="B1979" s="53">
        <f>'גליון הקלדת נתונים ידני'!$J$1</f>
        <v>123456</v>
      </c>
      <c r="C1979" s="53" t="str">
        <f>IF('גליון הקלדת נתונים ידני'!P1982=2,'גליון הקלדת נתונים ידני'!O1982,"")</f>
        <v/>
      </c>
      <c r="D1979" s="53">
        <v>0</v>
      </c>
      <c r="E1979" s="54" t="str">
        <f>IF('גליון הקלדת נתונים ידני'!P1982=2,'גליון הקלדת נתונים ידני'!M1982,"")</f>
        <v/>
      </c>
      <c r="F1979" s="54" t="str">
        <f>IF('גליון הקלדת נתונים ידני'!P1982=2,'גליון הקלדת נתונים ידני'!N1982,"")</f>
        <v/>
      </c>
      <c r="G1979" s="52">
        <v>1</v>
      </c>
      <c r="H1979" s="52">
        <v>1</v>
      </c>
    </row>
    <row r="1980" spans="1:8">
      <c r="A1980" s="52">
        <v>2022</v>
      </c>
      <c r="B1980" s="53">
        <f>'גליון הקלדת נתונים ידני'!$J$1</f>
        <v>123456</v>
      </c>
      <c r="C1980" s="53" t="str">
        <f>IF('גליון הקלדת נתונים ידני'!P1983=2,'גליון הקלדת נתונים ידני'!O1983,"")</f>
        <v/>
      </c>
      <c r="D1980" s="53">
        <v>0</v>
      </c>
      <c r="E1980" s="54" t="str">
        <f>IF('גליון הקלדת נתונים ידני'!P1983=2,'גליון הקלדת נתונים ידני'!M1983,"")</f>
        <v/>
      </c>
      <c r="F1980" s="54" t="str">
        <f>IF('גליון הקלדת נתונים ידני'!P1983=2,'גליון הקלדת נתונים ידני'!N1983,"")</f>
        <v/>
      </c>
      <c r="G1980" s="52">
        <v>1</v>
      </c>
      <c r="H1980" s="52">
        <v>1</v>
      </c>
    </row>
    <row r="1981" spans="1:8">
      <c r="A1981" s="52">
        <v>2022</v>
      </c>
      <c r="B1981" s="53">
        <f>'גליון הקלדת נתונים ידני'!$J$1</f>
        <v>123456</v>
      </c>
      <c r="C1981" s="53" t="str">
        <f>IF('גליון הקלדת נתונים ידני'!P1984=2,'גליון הקלדת נתונים ידני'!O1984,"")</f>
        <v/>
      </c>
      <c r="D1981" s="53">
        <v>0</v>
      </c>
      <c r="E1981" s="54" t="str">
        <f>IF('גליון הקלדת נתונים ידני'!P1984=2,'גליון הקלדת נתונים ידני'!M1984,"")</f>
        <v/>
      </c>
      <c r="F1981" s="54" t="str">
        <f>IF('גליון הקלדת נתונים ידני'!P1984=2,'גליון הקלדת נתונים ידני'!N1984,"")</f>
        <v/>
      </c>
      <c r="G1981" s="52">
        <v>1</v>
      </c>
      <c r="H1981" s="52">
        <v>1</v>
      </c>
    </row>
    <row r="1982" spans="1:8">
      <c r="A1982" s="52">
        <v>2022</v>
      </c>
      <c r="B1982" s="53">
        <f>'גליון הקלדת נתונים ידני'!$J$1</f>
        <v>123456</v>
      </c>
      <c r="C1982" s="53" t="str">
        <f>IF('גליון הקלדת נתונים ידני'!P1985=2,'גליון הקלדת נתונים ידני'!O1985,"")</f>
        <v/>
      </c>
      <c r="D1982" s="53">
        <v>0</v>
      </c>
      <c r="E1982" s="54" t="str">
        <f>IF('גליון הקלדת נתונים ידני'!P1985=2,'גליון הקלדת נתונים ידני'!M1985,"")</f>
        <v/>
      </c>
      <c r="F1982" s="54" t="str">
        <f>IF('גליון הקלדת נתונים ידני'!P1985=2,'גליון הקלדת נתונים ידני'!N1985,"")</f>
        <v/>
      </c>
      <c r="G1982" s="52">
        <v>1</v>
      </c>
      <c r="H1982" s="52">
        <v>1</v>
      </c>
    </row>
    <row r="1983" spans="1:8">
      <c r="A1983" s="52">
        <v>2022</v>
      </c>
      <c r="B1983" s="53">
        <f>'גליון הקלדת נתונים ידני'!$J$1</f>
        <v>123456</v>
      </c>
      <c r="C1983" s="53" t="str">
        <f>IF('גליון הקלדת נתונים ידני'!P1986=2,'גליון הקלדת נתונים ידני'!O1986,"")</f>
        <v/>
      </c>
      <c r="D1983" s="53">
        <v>0</v>
      </c>
      <c r="E1983" s="54" t="str">
        <f>IF('גליון הקלדת נתונים ידני'!P1986=2,'גליון הקלדת נתונים ידני'!M1986,"")</f>
        <v/>
      </c>
      <c r="F1983" s="54" t="str">
        <f>IF('גליון הקלדת נתונים ידני'!P1986=2,'גליון הקלדת נתונים ידני'!N1986,"")</f>
        <v/>
      </c>
      <c r="G1983" s="52">
        <v>1</v>
      </c>
      <c r="H1983" s="52">
        <v>1</v>
      </c>
    </row>
    <row r="1984" spans="1:8">
      <c r="A1984" s="52">
        <v>2022</v>
      </c>
      <c r="B1984" s="53">
        <f>'גליון הקלדת נתונים ידני'!$J$1</f>
        <v>123456</v>
      </c>
      <c r="C1984" s="53" t="str">
        <f>IF('גליון הקלדת נתונים ידני'!P1987=2,'גליון הקלדת נתונים ידני'!O1987,"")</f>
        <v/>
      </c>
      <c r="D1984" s="53">
        <v>0</v>
      </c>
      <c r="E1984" s="54" t="str">
        <f>IF('גליון הקלדת נתונים ידני'!P1987=2,'גליון הקלדת נתונים ידני'!M1987,"")</f>
        <v/>
      </c>
      <c r="F1984" s="54" t="str">
        <f>IF('גליון הקלדת נתונים ידני'!P1987=2,'גליון הקלדת נתונים ידני'!N1987,"")</f>
        <v/>
      </c>
      <c r="G1984" s="52">
        <v>1</v>
      </c>
      <c r="H1984" s="52">
        <v>1</v>
      </c>
    </row>
    <row r="1985" spans="1:8">
      <c r="A1985" s="52">
        <v>2022</v>
      </c>
      <c r="B1985" s="53">
        <f>'גליון הקלדת נתונים ידני'!$J$1</f>
        <v>123456</v>
      </c>
      <c r="C1985" s="53" t="str">
        <f>IF('גליון הקלדת נתונים ידני'!P1988=2,'גליון הקלדת נתונים ידני'!O1988,"")</f>
        <v/>
      </c>
      <c r="D1985" s="53">
        <v>0</v>
      </c>
      <c r="E1985" s="54" t="str">
        <f>IF('גליון הקלדת נתונים ידני'!P1988=2,'גליון הקלדת נתונים ידני'!M1988,"")</f>
        <v/>
      </c>
      <c r="F1985" s="54" t="str">
        <f>IF('גליון הקלדת נתונים ידני'!P1988=2,'גליון הקלדת נתונים ידני'!N1988,"")</f>
        <v/>
      </c>
      <c r="G1985" s="52">
        <v>1</v>
      </c>
      <c r="H1985" s="52">
        <v>1</v>
      </c>
    </row>
    <row r="1986" spans="1:8">
      <c r="A1986" s="52">
        <v>2022</v>
      </c>
      <c r="B1986" s="53">
        <f>'גליון הקלדת נתונים ידני'!$J$1</f>
        <v>123456</v>
      </c>
      <c r="C1986" s="53" t="str">
        <f>IF('גליון הקלדת נתונים ידני'!P1989=2,'גליון הקלדת נתונים ידני'!O1989,"")</f>
        <v/>
      </c>
      <c r="D1986" s="53">
        <v>0</v>
      </c>
      <c r="E1986" s="54" t="str">
        <f>IF('גליון הקלדת נתונים ידני'!P1989=2,'גליון הקלדת נתונים ידני'!M1989,"")</f>
        <v/>
      </c>
      <c r="F1986" s="54" t="str">
        <f>IF('גליון הקלדת נתונים ידני'!P1989=2,'גליון הקלדת נתונים ידני'!N1989,"")</f>
        <v/>
      </c>
      <c r="G1986" s="52">
        <v>1</v>
      </c>
      <c r="H1986" s="52">
        <v>1</v>
      </c>
    </row>
    <row r="1987" spans="1:8">
      <c r="A1987" s="52">
        <v>2022</v>
      </c>
      <c r="B1987" s="53">
        <f>'גליון הקלדת נתונים ידני'!$J$1</f>
        <v>123456</v>
      </c>
      <c r="C1987" s="53" t="str">
        <f>IF('גליון הקלדת נתונים ידני'!P1990=2,'גליון הקלדת נתונים ידני'!O1990,"")</f>
        <v/>
      </c>
      <c r="D1987" s="53">
        <v>0</v>
      </c>
      <c r="E1987" s="54" t="str">
        <f>IF('גליון הקלדת נתונים ידני'!P1990=2,'גליון הקלדת נתונים ידני'!M1990,"")</f>
        <v/>
      </c>
      <c r="F1987" s="54" t="str">
        <f>IF('גליון הקלדת נתונים ידני'!P1990=2,'גליון הקלדת נתונים ידני'!N1990,"")</f>
        <v/>
      </c>
      <c r="G1987" s="52">
        <v>1</v>
      </c>
      <c r="H1987" s="52">
        <v>1</v>
      </c>
    </row>
    <row r="1988" spans="1:8">
      <c r="A1988" s="52">
        <v>2022</v>
      </c>
      <c r="B1988" s="53">
        <f>'גליון הקלדת נתונים ידני'!$J$1</f>
        <v>123456</v>
      </c>
      <c r="C1988" s="53" t="str">
        <f>IF('גליון הקלדת נתונים ידני'!P1991=2,'גליון הקלדת נתונים ידני'!O1991,"")</f>
        <v/>
      </c>
      <c r="D1988" s="53">
        <v>0</v>
      </c>
      <c r="E1988" s="54" t="str">
        <f>IF('גליון הקלדת נתונים ידני'!P1991=2,'גליון הקלדת נתונים ידני'!M1991,"")</f>
        <v/>
      </c>
      <c r="F1988" s="54" t="str">
        <f>IF('גליון הקלדת נתונים ידני'!P1991=2,'גליון הקלדת נתונים ידני'!N1991,"")</f>
        <v/>
      </c>
      <c r="G1988" s="52">
        <v>1</v>
      </c>
      <c r="H1988" s="52">
        <v>1</v>
      </c>
    </row>
    <row r="1989" spans="1:8">
      <c r="A1989" s="52">
        <v>2022</v>
      </c>
      <c r="B1989" s="53">
        <f>'גליון הקלדת נתונים ידני'!$J$1</f>
        <v>123456</v>
      </c>
      <c r="C1989" s="53" t="str">
        <f>IF('גליון הקלדת נתונים ידני'!P1992=2,'גליון הקלדת נתונים ידני'!O1992,"")</f>
        <v/>
      </c>
      <c r="D1989" s="53">
        <v>0</v>
      </c>
      <c r="E1989" s="54" t="str">
        <f>IF('גליון הקלדת נתונים ידני'!P1992=2,'גליון הקלדת נתונים ידני'!M1992,"")</f>
        <v/>
      </c>
      <c r="F1989" s="54" t="str">
        <f>IF('גליון הקלדת נתונים ידני'!P1992=2,'גליון הקלדת נתונים ידני'!N1992,"")</f>
        <v/>
      </c>
      <c r="G1989" s="52">
        <v>1</v>
      </c>
      <c r="H1989" s="52">
        <v>1</v>
      </c>
    </row>
    <row r="1990" spans="1:8">
      <c r="A1990" s="52">
        <v>2022</v>
      </c>
      <c r="B1990" s="53">
        <f>'גליון הקלדת נתונים ידני'!$J$1</f>
        <v>123456</v>
      </c>
      <c r="C1990" s="53" t="str">
        <f>IF('גליון הקלדת נתונים ידני'!P1993=2,'גליון הקלדת נתונים ידני'!O1993,"")</f>
        <v/>
      </c>
      <c r="D1990" s="53">
        <v>0</v>
      </c>
      <c r="E1990" s="54" t="str">
        <f>IF('גליון הקלדת נתונים ידני'!P1993=2,'גליון הקלדת נתונים ידני'!M1993,"")</f>
        <v/>
      </c>
      <c r="F1990" s="54" t="str">
        <f>IF('גליון הקלדת נתונים ידני'!P1993=2,'גליון הקלדת נתונים ידני'!N1993,"")</f>
        <v/>
      </c>
      <c r="G1990" s="52">
        <v>1</v>
      </c>
      <c r="H1990" s="52">
        <v>1</v>
      </c>
    </row>
    <row r="1991" spans="1:8">
      <c r="A1991" s="52">
        <v>2022</v>
      </c>
      <c r="B1991" s="53">
        <f>'גליון הקלדת נתונים ידני'!$J$1</f>
        <v>123456</v>
      </c>
      <c r="C1991" s="53" t="str">
        <f>IF('גליון הקלדת נתונים ידני'!P1994=2,'גליון הקלדת נתונים ידני'!O1994,"")</f>
        <v/>
      </c>
      <c r="D1991" s="53">
        <v>0</v>
      </c>
      <c r="E1991" s="54" t="str">
        <f>IF('גליון הקלדת נתונים ידני'!P1994=2,'גליון הקלדת נתונים ידני'!M1994,"")</f>
        <v/>
      </c>
      <c r="F1991" s="54" t="str">
        <f>IF('גליון הקלדת נתונים ידני'!P1994=2,'גליון הקלדת נתונים ידני'!N1994,"")</f>
        <v/>
      </c>
      <c r="G1991" s="52">
        <v>1</v>
      </c>
      <c r="H1991" s="52">
        <v>1</v>
      </c>
    </row>
    <row r="1992" spans="1:8">
      <c r="A1992" s="52">
        <v>2022</v>
      </c>
      <c r="B1992" s="53">
        <f>'גליון הקלדת נתונים ידני'!$J$1</f>
        <v>123456</v>
      </c>
      <c r="C1992" s="53" t="str">
        <f>IF('גליון הקלדת נתונים ידני'!P1995=2,'גליון הקלדת נתונים ידני'!O1995,"")</f>
        <v/>
      </c>
      <c r="D1992" s="53">
        <v>0</v>
      </c>
      <c r="E1992" s="54" t="str">
        <f>IF('גליון הקלדת נתונים ידני'!P1995=2,'גליון הקלדת נתונים ידני'!M1995,"")</f>
        <v/>
      </c>
      <c r="F1992" s="54" t="str">
        <f>IF('גליון הקלדת נתונים ידני'!P1995=2,'גליון הקלדת נתונים ידני'!N1995,"")</f>
        <v/>
      </c>
      <c r="G1992" s="52">
        <v>1</v>
      </c>
      <c r="H1992" s="52">
        <v>1</v>
      </c>
    </row>
    <row r="1993" spans="1:8">
      <c r="A1993" s="52">
        <v>2022</v>
      </c>
      <c r="B1993" s="53">
        <f>'גליון הקלדת נתונים ידני'!$J$1</f>
        <v>123456</v>
      </c>
      <c r="C1993" s="53" t="str">
        <f>IF('גליון הקלדת נתונים ידני'!P1996=2,'גליון הקלדת נתונים ידני'!O1996,"")</f>
        <v/>
      </c>
      <c r="D1993" s="53">
        <v>0</v>
      </c>
      <c r="E1993" s="54" t="str">
        <f>IF('גליון הקלדת נתונים ידני'!P1996=2,'גליון הקלדת נתונים ידני'!M1996,"")</f>
        <v/>
      </c>
      <c r="F1993" s="54" t="str">
        <f>IF('גליון הקלדת נתונים ידני'!P1996=2,'גליון הקלדת נתונים ידני'!N1996,"")</f>
        <v/>
      </c>
      <c r="G1993" s="52">
        <v>1</v>
      </c>
      <c r="H1993" s="52">
        <v>1</v>
      </c>
    </row>
    <row r="1994" spans="1:8">
      <c r="A1994" s="52">
        <v>2022</v>
      </c>
      <c r="B1994" s="53">
        <f>'גליון הקלדת נתונים ידני'!$J$1</f>
        <v>123456</v>
      </c>
      <c r="C1994" s="53" t="str">
        <f>IF('גליון הקלדת נתונים ידני'!P1997=2,'גליון הקלדת נתונים ידני'!O1997,"")</f>
        <v/>
      </c>
      <c r="D1994" s="53">
        <v>0</v>
      </c>
      <c r="E1994" s="54" t="str">
        <f>IF('גליון הקלדת נתונים ידני'!P1997=2,'גליון הקלדת נתונים ידני'!M1997,"")</f>
        <v/>
      </c>
      <c r="F1994" s="54" t="str">
        <f>IF('גליון הקלדת נתונים ידני'!P1997=2,'גליון הקלדת נתונים ידני'!N1997,"")</f>
        <v/>
      </c>
      <c r="G1994" s="52">
        <v>1</v>
      </c>
      <c r="H1994" s="52">
        <v>1</v>
      </c>
    </row>
    <row r="1995" spans="1:8">
      <c r="A1995" s="52">
        <v>2022</v>
      </c>
      <c r="B1995" s="53">
        <f>'גליון הקלדת נתונים ידני'!$J$1</f>
        <v>123456</v>
      </c>
      <c r="C1995" s="53" t="str">
        <f>IF('גליון הקלדת נתונים ידני'!P1998=2,'גליון הקלדת נתונים ידני'!O1998,"")</f>
        <v/>
      </c>
      <c r="D1995" s="53">
        <v>0</v>
      </c>
      <c r="E1995" s="54" t="str">
        <f>IF('גליון הקלדת נתונים ידני'!P1998=2,'גליון הקלדת נתונים ידני'!M1998,"")</f>
        <v/>
      </c>
      <c r="F1995" s="54" t="str">
        <f>IF('גליון הקלדת נתונים ידני'!P1998=2,'גליון הקלדת נתונים ידני'!N1998,"")</f>
        <v/>
      </c>
      <c r="G1995" s="52">
        <v>1</v>
      </c>
      <c r="H1995" s="52">
        <v>1</v>
      </c>
    </row>
    <row r="1996" spans="1:8">
      <c r="A1996" s="52">
        <v>2022</v>
      </c>
      <c r="B1996" s="53">
        <f>'גליון הקלדת נתונים ידני'!$J$1</f>
        <v>123456</v>
      </c>
      <c r="C1996" s="53" t="str">
        <f>IF('גליון הקלדת נתונים ידני'!P1999=2,'גליון הקלדת נתונים ידני'!O1999,"")</f>
        <v/>
      </c>
      <c r="D1996" s="53">
        <v>0</v>
      </c>
      <c r="E1996" s="54" t="str">
        <f>IF('גליון הקלדת נתונים ידני'!P1999=2,'גליון הקלדת נתונים ידני'!M1999,"")</f>
        <v/>
      </c>
      <c r="F1996" s="54" t="str">
        <f>IF('גליון הקלדת נתונים ידני'!P1999=2,'גליון הקלדת נתונים ידני'!N1999,"")</f>
        <v/>
      </c>
      <c r="G1996" s="52">
        <v>1</v>
      </c>
      <c r="H1996" s="52">
        <v>1</v>
      </c>
    </row>
    <row r="1997" spans="1:8">
      <c r="A1997" s="52">
        <v>2022</v>
      </c>
      <c r="B1997" s="53">
        <f>'גליון הקלדת נתונים ידני'!$J$1</f>
        <v>123456</v>
      </c>
      <c r="C1997" s="53" t="str">
        <f>IF('גליון הקלדת נתונים ידני'!P2000=2,'גליון הקלדת נתונים ידני'!O2000,"")</f>
        <v/>
      </c>
      <c r="D1997" s="53">
        <v>0</v>
      </c>
      <c r="E1997" s="54" t="str">
        <f>IF('גליון הקלדת נתונים ידני'!P2000=2,'גליון הקלדת נתונים ידני'!M2000,"")</f>
        <v/>
      </c>
      <c r="F1997" s="54" t="str">
        <f>IF('גליון הקלדת נתונים ידני'!P2000=2,'גליון הקלדת נתונים ידני'!N2000,"")</f>
        <v/>
      </c>
      <c r="G1997" s="52">
        <v>1</v>
      </c>
      <c r="H1997" s="52">
        <v>1</v>
      </c>
    </row>
    <row r="1998" spans="1:8">
      <c r="A1998" s="52">
        <v>2022</v>
      </c>
      <c r="B1998" s="53">
        <f>'גליון הקלדת נתונים ידני'!$J$1</f>
        <v>123456</v>
      </c>
      <c r="C1998" s="53" t="str">
        <f>IF('גליון הקלדת נתונים ידני'!P2001=2,'גליון הקלדת נתונים ידני'!O2001,"")</f>
        <v/>
      </c>
      <c r="D1998" s="53">
        <v>0</v>
      </c>
      <c r="E1998" s="54" t="str">
        <f>IF('גליון הקלדת נתונים ידני'!P2001=2,'גליון הקלדת נתונים ידני'!M2001,"")</f>
        <v/>
      </c>
      <c r="F1998" s="54" t="str">
        <f>IF('גליון הקלדת נתונים ידני'!P2001=2,'גליון הקלדת נתונים ידני'!N2001,"")</f>
        <v/>
      </c>
      <c r="G1998" s="52">
        <v>1</v>
      </c>
      <c r="H1998" s="52">
        <v>1</v>
      </c>
    </row>
    <row r="1999" spans="1:8">
      <c r="A1999" s="52">
        <v>2022</v>
      </c>
      <c r="B1999" s="53">
        <f>'גליון הקלדת נתונים ידני'!$J$1</f>
        <v>123456</v>
      </c>
      <c r="C1999" s="53" t="str">
        <f>IF('גליון הקלדת נתונים ידני'!P2002=2,'גליון הקלדת נתונים ידני'!O2002,"")</f>
        <v/>
      </c>
      <c r="D1999" s="53">
        <v>0</v>
      </c>
      <c r="E1999" s="54" t="str">
        <f>IF('גליון הקלדת נתונים ידני'!P2002=2,'גליון הקלדת נתונים ידני'!M2002,"")</f>
        <v/>
      </c>
      <c r="F1999" s="54" t="str">
        <f>IF('גליון הקלדת נתונים ידני'!P2002=2,'גליון הקלדת נתונים ידני'!N2002,"")</f>
        <v/>
      </c>
      <c r="G1999" s="52">
        <v>1</v>
      </c>
      <c r="H1999" s="52">
        <v>1</v>
      </c>
    </row>
    <row r="2000" spans="1:8">
      <c r="A2000" s="52">
        <v>2022</v>
      </c>
      <c r="B2000" s="53">
        <f>'גליון הקלדת נתונים ידני'!$J$1</f>
        <v>123456</v>
      </c>
      <c r="C2000" s="53" t="str">
        <f>IF('גליון הקלדת נתונים ידני'!P2003=2,'גליון הקלדת נתונים ידני'!O2003,"")</f>
        <v/>
      </c>
      <c r="D2000" s="53">
        <v>0</v>
      </c>
      <c r="E2000" s="54" t="str">
        <f>IF('גליון הקלדת נתונים ידני'!P2003=2,'גליון הקלדת נתונים ידני'!M2003,"")</f>
        <v/>
      </c>
      <c r="F2000" s="54" t="str">
        <f>IF('גליון הקלדת נתונים ידני'!P2003=2,'גליון הקלדת נתונים ידני'!N2003,"")</f>
        <v/>
      </c>
      <c r="G2000" s="52">
        <v>1</v>
      </c>
      <c r="H2000" s="52">
        <v>1</v>
      </c>
    </row>
    <row r="2001" spans="1:8">
      <c r="A2001" s="52">
        <v>2022</v>
      </c>
      <c r="B2001" s="53">
        <f>'גליון הקלדת נתונים ידני'!$J$1</f>
        <v>123456</v>
      </c>
      <c r="C2001" s="53" t="str">
        <f>IF('גליון הקלדת נתונים ידני'!P2004=2,'גליון הקלדת נתונים ידני'!O2004,"")</f>
        <v/>
      </c>
      <c r="D2001" s="53">
        <v>0</v>
      </c>
      <c r="E2001" s="54" t="str">
        <f>IF('גליון הקלדת נתונים ידני'!P2004=2,'גליון הקלדת נתונים ידני'!M2004,"")</f>
        <v/>
      </c>
      <c r="F2001" s="54" t="str">
        <f>IF('גליון הקלדת נתונים ידני'!P2004=2,'גליון הקלדת נתונים ידני'!N2004,"")</f>
        <v/>
      </c>
      <c r="G2001" s="52">
        <v>1</v>
      </c>
      <c r="H2001" s="52">
        <v>1</v>
      </c>
    </row>
    <row r="2002" spans="1:8">
      <c r="A2002" s="52">
        <v>2022</v>
      </c>
      <c r="B2002" s="53">
        <f>'גליון הקלדת נתונים ידני'!$J$1</f>
        <v>123456</v>
      </c>
      <c r="C2002" s="53" t="str">
        <f>IF('גליון הקלדת נתונים ידני'!P2005=2,'גליון הקלדת נתונים ידני'!O2005,"")</f>
        <v/>
      </c>
      <c r="D2002" s="53">
        <v>0</v>
      </c>
      <c r="E2002" s="54" t="str">
        <f>IF('גליון הקלדת נתונים ידני'!P2005=2,'גליון הקלדת נתונים ידני'!M2005,"")</f>
        <v/>
      </c>
      <c r="F2002" s="54" t="str">
        <f>IF('גליון הקלדת נתונים ידני'!P2005=2,'גליון הקלדת נתונים ידני'!N2005,"")</f>
        <v/>
      </c>
      <c r="G2002" s="52">
        <v>1</v>
      </c>
      <c r="H2002" s="52">
        <v>1</v>
      </c>
    </row>
    <row r="2003" spans="1:8">
      <c r="A2003" s="52">
        <v>2022</v>
      </c>
      <c r="B2003" s="53">
        <f>'גליון הקלדת נתונים ידני'!$J$1</f>
        <v>123456</v>
      </c>
      <c r="C2003" s="53" t="str">
        <f>IF('גליון הקלדת נתונים ידני'!P2006=2,'גליון הקלדת נתונים ידני'!O2006,"")</f>
        <v/>
      </c>
      <c r="D2003" s="53">
        <v>0</v>
      </c>
      <c r="E2003" s="54" t="str">
        <f>IF('גליון הקלדת נתונים ידני'!P2006=2,'גליון הקלדת נתונים ידני'!M2006,"")</f>
        <v/>
      </c>
      <c r="F2003" s="54" t="str">
        <f>IF('גליון הקלדת נתונים ידני'!P2006=2,'גליון הקלדת נתונים ידני'!N2006,"")</f>
        <v/>
      </c>
      <c r="G2003" s="52">
        <v>1</v>
      </c>
      <c r="H2003" s="52">
        <v>1</v>
      </c>
    </row>
    <row r="2004" spans="1:8">
      <c r="A2004" s="52">
        <v>2022</v>
      </c>
      <c r="B2004" s="53">
        <f>'גליון הקלדת נתונים ידני'!$J$1</f>
        <v>123456</v>
      </c>
      <c r="C2004" s="53" t="str">
        <f>IF('גליון הקלדת נתונים ידני'!P2007=2,'גליון הקלדת נתונים ידני'!O2007,"")</f>
        <v/>
      </c>
      <c r="D2004" s="53">
        <v>0</v>
      </c>
      <c r="E2004" s="54" t="str">
        <f>IF('גליון הקלדת נתונים ידני'!P2007=2,'גליון הקלדת נתונים ידני'!M2007,"")</f>
        <v/>
      </c>
      <c r="F2004" s="54" t="str">
        <f>IF('גליון הקלדת נתונים ידני'!P2007=2,'גליון הקלדת נתונים ידני'!N2007,"")</f>
        <v/>
      </c>
      <c r="G2004" s="52">
        <v>1</v>
      </c>
      <c r="H2004" s="52">
        <v>1</v>
      </c>
    </row>
    <row r="2005" spans="1:8">
      <c r="A2005" s="52">
        <v>2022</v>
      </c>
      <c r="B2005" s="53">
        <f>'גליון הקלדת נתונים ידני'!$J$1</f>
        <v>123456</v>
      </c>
      <c r="C2005" s="53" t="str">
        <f>IF('גליון הקלדת נתונים ידני'!P2008=2,'גליון הקלדת נתונים ידני'!O2008,"")</f>
        <v/>
      </c>
      <c r="D2005" s="53">
        <v>0</v>
      </c>
      <c r="E2005" s="54" t="str">
        <f>IF('גליון הקלדת נתונים ידני'!P2008=2,'גליון הקלדת נתונים ידני'!M2008,"")</f>
        <v/>
      </c>
      <c r="F2005" s="54" t="str">
        <f>IF('גליון הקלדת נתונים ידני'!P2008=2,'גליון הקלדת נתונים ידני'!N2008,"")</f>
        <v/>
      </c>
      <c r="G2005" s="52">
        <v>1</v>
      </c>
      <c r="H2005" s="52">
        <v>1</v>
      </c>
    </row>
    <row r="2006" spans="1:8">
      <c r="A2006" s="52">
        <v>2022</v>
      </c>
      <c r="B2006" s="53">
        <f>'גליון הקלדת נתונים ידני'!$J$1</f>
        <v>123456</v>
      </c>
      <c r="C2006" s="53" t="str">
        <f>IF('גליון הקלדת נתונים ידני'!P2009=2,'גליון הקלדת נתונים ידני'!O2009,"")</f>
        <v/>
      </c>
      <c r="D2006" s="53">
        <v>0</v>
      </c>
      <c r="E2006" s="54" t="str">
        <f>IF('גליון הקלדת נתונים ידני'!P2009=2,'גליון הקלדת נתונים ידני'!M2009,"")</f>
        <v/>
      </c>
      <c r="F2006" s="54" t="str">
        <f>IF('גליון הקלדת נתונים ידני'!P2009=2,'גליון הקלדת נתונים ידני'!N2009,"")</f>
        <v/>
      </c>
      <c r="G2006" s="52">
        <v>1</v>
      </c>
      <c r="H2006" s="52">
        <v>1</v>
      </c>
    </row>
    <row r="2007" spans="1:8">
      <c r="A2007" s="52">
        <v>2022</v>
      </c>
      <c r="B2007" s="53">
        <f>'גליון הקלדת נתונים ידני'!$J$1</f>
        <v>123456</v>
      </c>
      <c r="C2007" s="53" t="str">
        <f>IF('גליון הקלדת נתונים ידני'!P2010=2,'גליון הקלדת נתונים ידני'!O2010,"")</f>
        <v/>
      </c>
      <c r="D2007" s="53">
        <v>0</v>
      </c>
      <c r="E2007" s="54" t="str">
        <f>IF('גליון הקלדת נתונים ידני'!P2010=2,'גליון הקלדת נתונים ידני'!M2010,"")</f>
        <v/>
      </c>
      <c r="F2007" s="54" t="str">
        <f>IF('גליון הקלדת נתונים ידני'!P2010=2,'גליון הקלדת נתונים ידני'!N2010,"")</f>
        <v/>
      </c>
      <c r="G2007" s="52">
        <v>1</v>
      </c>
      <c r="H2007" s="52">
        <v>1</v>
      </c>
    </row>
    <row r="2008" spans="1:8">
      <c r="A2008" s="52">
        <v>2022</v>
      </c>
      <c r="B2008" s="53">
        <f>'גליון הקלדת נתונים ידני'!$J$1</f>
        <v>123456</v>
      </c>
      <c r="C2008" s="53" t="str">
        <f>IF('גליון הקלדת נתונים ידני'!P2011=2,'גליון הקלדת נתונים ידני'!O2011,"")</f>
        <v/>
      </c>
      <c r="D2008" s="53">
        <v>0</v>
      </c>
      <c r="E2008" s="54" t="str">
        <f>IF('גליון הקלדת נתונים ידני'!P2011=2,'גליון הקלדת נתונים ידני'!M2011,"")</f>
        <v/>
      </c>
      <c r="F2008" s="54" t="str">
        <f>IF('גליון הקלדת נתונים ידני'!P2011=2,'גליון הקלדת נתונים ידני'!N2011,"")</f>
        <v/>
      </c>
      <c r="G2008" s="52">
        <v>1</v>
      </c>
      <c r="H2008" s="52">
        <v>1</v>
      </c>
    </row>
    <row r="2009" spans="1:8">
      <c r="A2009" s="52">
        <v>2022</v>
      </c>
      <c r="B2009" s="53">
        <f>'גליון הקלדת נתונים ידני'!$J$1</f>
        <v>123456</v>
      </c>
      <c r="C2009" s="53" t="str">
        <f>IF('גליון הקלדת נתונים ידני'!P2012=2,'גליון הקלדת נתונים ידני'!O2012,"")</f>
        <v/>
      </c>
      <c r="D2009" s="53">
        <v>0</v>
      </c>
      <c r="E2009" s="54" t="str">
        <f>IF('גליון הקלדת נתונים ידני'!P2012=2,'גליון הקלדת נתונים ידני'!M2012,"")</f>
        <v/>
      </c>
      <c r="F2009" s="54" t="str">
        <f>IF('גליון הקלדת נתונים ידני'!P2012=2,'גליון הקלדת נתונים ידני'!N2012,"")</f>
        <v/>
      </c>
      <c r="G2009" s="52">
        <v>1</v>
      </c>
      <c r="H2009" s="52">
        <v>1</v>
      </c>
    </row>
    <row r="2010" spans="1:8">
      <c r="A2010" s="52">
        <v>2022</v>
      </c>
      <c r="B2010" s="53">
        <f>'גליון הקלדת נתונים ידני'!$J$1</f>
        <v>123456</v>
      </c>
      <c r="C2010" s="53" t="str">
        <f>IF('גליון הקלדת נתונים ידני'!P2013=2,'גליון הקלדת נתונים ידני'!O2013,"")</f>
        <v/>
      </c>
      <c r="D2010" s="53">
        <v>0</v>
      </c>
      <c r="E2010" s="54" t="str">
        <f>IF('גליון הקלדת נתונים ידני'!P2013=2,'גליון הקלדת נתונים ידני'!M2013,"")</f>
        <v/>
      </c>
      <c r="F2010" s="54" t="str">
        <f>IF('גליון הקלדת נתונים ידני'!P2013=2,'גליון הקלדת נתונים ידני'!N2013,"")</f>
        <v/>
      </c>
      <c r="G2010" s="52">
        <v>1</v>
      </c>
      <c r="H2010" s="52">
        <v>1</v>
      </c>
    </row>
    <row r="2011" spans="1:8">
      <c r="A2011" s="52">
        <v>2022</v>
      </c>
      <c r="B2011" s="53">
        <f>'גליון הקלדת נתונים ידני'!$J$1</f>
        <v>123456</v>
      </c>
      <c r="C2011" s="53" t="str">
        <f>IF('גליון הקלדת נתונים ידני'!P2014=2,'גליון הקלדת נתונים ידני'!O2014,"")</f>
        <v/>
      </c>
      <c r="D2011" s="53">
        <v>0</v>
      </c>
      <c r="E2011" s="54" t="str">
        <f>IF('גליון הקלדת נתונים ידני'!P2014=2,'גליון הקלדת נתונים ידני'!M2014,"")</f>
        <v/>
      </c>
      <c r="F2011" s="54" t="str">
        <f>IF('גליון הקלדת נתונים ידני'!P2014=2,'גליון הקלדת נתונים ידני'!N2014,"")</f>
        <v/>
      </c>
      <c r="G2011" s="52">
        <v>1</v>
      </c>
      <c r="H2011" s="52">
        <v>1</v>
      </c>
    </row>
    <row r="2012" spans="1:8">
      <c r="A2012" s="52">
        <v>2022</v>
      </c>
      <c r="B2012" s="53">
        <f>'גליון הקלדת נתונים ידני'!$J$1</f>
        <v>123456</v>
      </c>
      <c r="C2012" s="53" t="str">
        <f>IF('גליון הקלדת נתונים ידני'!P2015=2,'גליון הקלדת נתונים ידני'!O2015,"")</f>
        <v/>
      </c>
      <c r="D2012" s="53">
        <v>0</v>
      </c>
      <c r="E2012" s="54" t="str">
        <f>IF('גליון הקלדת נתונים ידני'!P2015=2,'גליון הקלדת נתונים ידני'!M2015,"")</f>
        <v/>
      </c>
      <c r="F2012" s="54" t="str">
        <f>IF('גליון הקלדת נתונים ידני'!P2015=2,'גליון הקלדת נתונים ידני'!N2015,"")</f>
        <v/>
      </c>
      <c r="G2012" s="52">
        <v>1</v>
      </c>
      <c r="H2012" s="52">
        <v>1</v>
      </c>
    </row>
    <row r="2013" spans="1:8">
      <c r="A2013" s="52">
        <v>2022</v>
      </c>
      <c r="B2013" s="53">
        <f>'גליון הקלדת נתונים ידני'!$J$1</f>
        <v>123456</v>
      </c>
      <c r="C2013" s="53" t="str">
        <f>IF('גליון הקלדת נתונים ידני'!P2016=2,'גליון הקלדת נתונים ידני'!O2016,"")</f>
        <v/>
      </c>
      <c r="D2013" s="53">
        <v>0</v>
      </c>
      <c r="E2013" s="54" t="str">
        <f>IF('גליון הקלדת נתונים ידני'!P2016=2,'גליון הקלדת נתונים ידני'!M2016,"")</f>
        <v/>
      </c>
      <c r="F2013" s="54" t="str">
        <f>IF('גליון הקלדת נתונים ידני'!P2016=2,'גליון הקלדת נתונים ידני'!N2016,"")</f>
        <v/>
      </c>
      <c r="G2013" s="52">
        <v>1</v>
      </c>
      <c r="H2013" s="52">
        <v>1</v>
      </c>
    </row>
    <row r="2014" spans="1:8">
      <c r="A2014" s="52">
        <v>2022</v>
      </c>
      <c r="B2014" s="53">
        <f>'גליון הקלדת נתונים ידני'!$J$1</f>
        <v>123456</v>
      </c>
      <c r="C2014" s="53" t="str">
        <f>IF('גליון הקלדת נתונים ידני'!P2017=2,'גליון הקלדת נתונים ידני'!O2017,"")</f>
        <v/>
      </c>
      <c r="D2014" s="53">
        <v>0</v>
      </c>
      <c r="E2014" s="54" t="str">
        <f>IF('גליון הקלדת נתונים ידני'!P2017=2,'גליון הקלדת נתונים ידני'!M2017,"")</f>
        <v/>
      </c>
      <c r="F2014" s="54" t="str">
        <f>IF('גליון הקלדת נתונים ידני'!P2017=2,'גליון הקלדת נתונים ידני'!N2017,"")</f>
        <v/>
      </c>
      <c r="G2014" s="52">
        <v>1</v>
      </c>
      <c r="H2014" s="52">
        <v>1</v>
      </c>
    </row>
    <row r="2015" spans="1:8">
      <c r="A2015" s="52">
        <v>2022</v>
      </c>
      <c r="B2015" s="53">
        <f>'גליון הקלדת נתונים ידני'!$J$1</f>
        <v>123456</v>
      </c>
      <c r="C2015" s="53" t="str">
        <f>IF('גליון הקלדת נתונים ידני'!P2018=2,'גליון הקלדת נתונים ידני'!O2018,"")</f>
        <v/>
      </c>
      <c r="D2015" s="53">
        <v>0</v>
      </c>
      <c r="E2015" s="54" t="str">
        <f>IF('גליון הקלדת נתונים ידני'!P2018=2,'גליון הקלדת נתונים ידני'!M2018,"")</f>
        <v/>
      </c>
      <c r="F2015" s="54" t="str">
        <f>IF('גליון הקלדת נתונים ידני'!P2018=2,'גליון הקלדת נתונים ידני'!N2018,"")</f>
        <v/>
      </c>
      <c r="G2015" s="52">
        <v>1</v>
      </c>
      <c r="H2015" s="52">
        <v>1</v>
      </c>
    </row>
    <row r="2016" spans="1:8">
      <c r="A2016" s="52">
        <v>2022</v>
      </c>
      <c r="B2016" s="53">
        <f>'גליון הקלדת נתונים ידני'!$J$1</f>
        <v>123456</v>
      </c>
      <c r="C2016" s="53" t="str">
        <f>IF('גליון הקלדת נתונים ידני'!P2019=2,'גליון הקלדת נתונים ידני'!O2019,"")</f>
        <v/>
      </c>
      <c r="D2016" s="53">
        <v>0</v>
      </c>
      <c r="E2016" s="54" t="str">
        <f>IF('גליון הקלדת נתונים ידני'!P2019=2,'גליון הקלדת נתונים ידני'!M2019,"")</f>
        <v/>
      </c>
      <c r="F2016" s="54" t="str">
        <f>IF('גליון הקלדת נתונים ידני'!P2019=2,'גליון הקלדת נתונים ידני'!N2019,"")</f>
        <v/>
      </c>
      <c r="G2016" s="52">
        <v>1</v>
      </c>
      <c r="H2016" s="52">
        <v>1</v>
      </c>
    </row>
    <row r="2017" spans="1:8">
      <c r="A2017" s="52">
        <v>2022</v>
      </c>
      <c r="B2017" s="53">
        <f>'גליון הקלדת נתונים ידני'!$J$1</f>
        <v>123456</v>
      </c>
      <c r="C2017" s="53" t="str">
        <f>IF('גליון הקלדת נתונים ידני'!P2020=2,'גליון הקלדת נתונים ידני'!O2020,"")</f>
        <v/>
      </c>
      <c r="D2017" s="53">
        <v>0</v>
      </c>
      <c r="E2017" s="54" t="str">
        <f>IF('גליון הקלדת נתונים ידני'!P2020=2,'גליון הקלדת נתונים ידני'!M2020,"")</f>
        <v/>
      </c>
      <c r="F2017" s="54" t="str">
        <f>IF('גליון הקלדת נתונים ידני'!P2020=2,'גליון הקלדת נתונים ידני'!N2020,"")</f>
        <v/>
      </c>
      <c r="G2017" s="52">
        <v>1</v>
      </c>
      <c r="H2017" s="52">
        <v>1</v>
      </c>
    </row>
    <row r="2018" spans="1:8">
      <c r="A2018" s="52">
        <v>2022</v>
      </c>
      <c r="B2018" s="53">
        <f>'גליון הקלדת נתונים ידני'!$J$1</f>
        <v>123456</v>
      </c>
      <c r="C2018" s="53" t="str">
        <f>IF('גליון הקלדת נתונים ידני'!P2021=2,'גליון הקלדת נתונים ידני'!O2021,"")</f>
        <v/>
      </c>
      <c r="D2018" s="53">
        <v>0</v>
      </c>
      <c r="E2018" s="54" t="str">
        <f>IF('גליון הקלדת נתונים ידני'!P2021=2,'גליון הקלדת נתונים ידני'!M2021,"")</f>
        <v/>
      </c>
      <c r="F2018" s="54" t="str">
        <f>IF('גליון הקלדת נתונים ידני'!P2021=2,'גליון הקלדת נתונים ידני'!N2021,"")</f>
        <v/>
      </c>
      <c r="G2018" s="52">
        <v>1</v>
      </c>
      <c r="H2018" s="52">
        <v>1</v>
      </c>
    </row>
    <row r="2019" spans="1:8">
      <c r="A2019" s="52">
        <v>2022</v>
      </c>
      <c r="B2019" s="53">
        <f>'גליון הקלדת נתונים ידני'!$J$1</f>
        <v>123456</v>
      </c>
      <c r="C2019" s="53" t="str">
        <f>IF('גליון הקלדת נתונים ידני'!P2022=2,'גליון הקלדת נתונים ידני'!O2022,"")</f>
        <v/>
      </c>
      <c r="D2019" s="53">
        <v>0</v>
      </c>
      <c r="E2019" s="54" t="str">
        <f>IF('גליון הקלדת נתונים ידני'!P2022=2,'גליון הקלדת נתונים ידני'!M2022,"")</f>
        <v/>
      </c>
      <c r="F2019" s="54" t="str">
        <f>IF('גליון הקלדת נתונים ידני'!P2022=2,'גליון הקלדת נתונים ידני'!N2022,"")</f>
        <v/>
      </c>
      <c r="G2019" s="52">
        <v>1</v>
      </c>
      <c r="H2019" s="52">
        <v>1</v>
      </c>
    </row>
    <row r="2020" spans="1:8">
      <c r="A2020" s="52">
        <v>2022</v>
      </c>
      <c r="B2020" s="53">
        <f>'גליון הקלדת נתונים ידני'!$J$1</f>
        <v>123456</v>
      </c>
      <c r="C2020" s="53" t="str">
        <f>IF('גליון הקלדת נתונים ידני'!P2023=2,'גליון הקלדת נתונים ידני'!O2023,"")</f>
        <v/>
      </c>
      <c r="D2020" s="53">
        <v>0</v>
      </c>
      <c r="E2020" s="54" t="str">
        <f>IF('גליון הקלדת נתונים ידני'!P2023=2,'גליון הקלדת נתונים ידני'!M2023,"")</f>
        <v/>
      </c>
      <c r="F2020" s="54" t="str">
        <f>IF('גליון הקלדת נתונים ידני'!P2023=2,'גליון הקלדת נתונים ידני'!N2023,"")</f>
        <v/>
      </c>
      <c r="G2020" s="52">
        <v>1</v>
      </c>
      <c r="H2020" s="52">
        <v>1</v>
      </c>
    </row>
    <row r="2021" spans="1:8">
      <c r="A2021" s="52">
        <v>2022</v>
      </c>
      <c r="B2021" s="53">
        <f>'גליון הקלדת נתונים ידני'!$J$1</f>
        <v>123456</v>
      </c>
      <c r="C2021" s="53" t="str">
        <f>IF('גליון הקלדת נתונים ידני'!P2024=2,'גליון הקלדת נתונים ידני'!O2024,"")</f>
        <v/>
      </c>
      <c r="D2021" s="53">
        <v>0</v>
      </c>
      <c r="E2021" s="54" t="str">
        <f>IF('גליון הקלדת נתונים ידני'!P2024=2,'גליון הקלדת נתונים ידני'!M2024,"")</f>
        <v/>
      </c>
      <c r="F2021" s="54" t="str">
        <f>IF('גליון הקלדת נתונים ידני'!P2024=2,'גליון הקלדת נתונים ידני'!N2024,"")</f>
        <v/>
      </c>
      <c r="G2021" s="52">
        <v>1</v>
      </c>
      <c r="H2021" s="52">
        <v>1</v>
      </c>
    </row>
    <row r="2022" spans="1:8">
      <c r="A2022" s="52">
        <v>2022</v>
      </c>
      <c r="B2022" s="53">
        <f>'גליון הקלדת נתונים ידני'!$J$1</f>
        <v>123456</v>
      </c>
      <c r="C2022" s="53" t="str">
        <f>IF('גליון הקלדת נתונים ידני'!P2025=2,'גליון הקלדת נתונים ידני'!O2025,"")</f>
        <v/>
      </c>
      <c r="D2022" s="53">
        <v>0</v>
      </c>
      <c r="E2022" s="54" t="str">
        <f>IF('גליון הקלדת נתונים ידני'!P2025=2,'גליון הקלדת נתונים ידני'!M2025,"")</f>
        <v/>
      </c>
      <c r="F2022" s="54" t="str">
        <f>IF('גליון הקלדת נתונים ידני'!P2025=2,'גליון הקלדת נתונים ידני'!N2025,"")</f>
        <v/>
      </c>
      <c r="G2022" s="52">
        <v>1</v>
      </c>
      <c r="H2022" s="52">
        <v>1</v>
      </c>
    </row>
    <row r="2023" spans="1:8">
      <c r="A2023" s="52">
        <v>2022</v>
      </c>
      <c r="B2023" s="53">
        <f>'גליון הקלדת נתונים ידני'!$J$1</f>
        <v>123456</v>
      </c>
      <c r="C2023" s="53" t="str">
        <f>IF('גליון הקלדת נתונים ידני'!P2026=2,'גליון הקלדת נתונים ידני'!O2026,"")</f>
        <v/>
      </c>
      <c r="D2023" s="53">
        <v>0</v>
      </c>
      <c r="E2023" s="54" t="str">
        <f>IF('גליון הקלדת נתונים ידני'!P2026=2,'גליון הקלדת נתונים ידני'!M2026,"")</f>
        <v/>
      </c>
      <c r="F2023" s="54" t="str">
        <f>IF('גליון הקלדת נתונים ידני'!P2026=2,'גליון הקלדת נתונים ידני'!N2026,"")</f>
        <v/>
      </c>
      <c r="G2023" s="52">
        <v>1</v>
      </c>
      <c r="H2023" s="52">
        <v>1</v>
      </c>
    </row>
    <row r="2024" spans="1:8">
      <c r="A2024" s="52">
        <v>2022</v>
      </c>
      <c r="B2024" s="53">
        <f>'גליון הקלדת נתונים ידני'!$J$1</f>
        <v>123456</v>
      </c>
      <c r="C2024" s="53" t="str">
        <f>IF('גליון הקלדת נתונים ידני'!P2027=2,'גליון הקלדת נתונים ידני'!O2027,"")</f>
        <v/>
      </c>
      <c r="D2024" s="53">
        <v>0</v>
      </c>
      <c r="E2024" s="54" t="str">
        <f>IF('גליון הקלדת נתונים ידני'!P2027=2,'גליון הקלדת נתונים ידני'!M2027,"")</f>
        <v/>
      </c>
      <c r="F2024" s="54" t="str">
        <f>IF('גליון הקלדת נתונים ידני'!P2027=2,'גליון הקלדת נתונים ידני'!N2027,"")</f>
        <v/>
      </c>
      <c r="G2024" s="52">
        <v>1</v>
      </c>
      <c r="H2024" s="52">
        <v>1</v>
      </c>
    </row>
    <row r="2025" spans="1:8">
      <c r="A2025" s="52">
        <v>2022</v>
      </c>
      <c r="B2025" s="53">
        <f>'גליון הקלדת נתונים ידני'!$J$1</f>
        <v>123456</v>
      </c>
      <c r="C2025" s="53" t="str">
        <f>IF('גליון הקלדת נתונים ידני'!P2028=2,'גליון הקלדת נתונים ידני'!O2028,"")</f>
        <v/>
      </c>
      <c r="D2025" s="53">
        <v>0</v>
      </c>
      <c r="E2025" s="54" t="str">
        <f>IF('גליון הקלדת נתונים ידני'!P2028=2,'גליון הקלדת נתונים ידני'!M2028,"")</f>
        <v/>
      </c>
      <c r="F2025" s="54" t="str">
        <f>IF('גליון הקלדת נתונים ידני'!P2028=2,'גליון הקלדת נתונים ידני'!N2028,"")</f>
        <v/>
      </c>
      <c r="G2025" s="52">
        <v>1</v>
      </c>
      <c r="H2025" s="52">
        <v>1</v>
      </c>
    </row>
    <row r="2026" spans="1:8">
      <c r="A2026" s="52">
        <v>2022</v>
      </c>
      <c r="B2026" s="53">
        <f>'גליון הקלדת נתונים ידני'!$J$1</f>
        <v>123456</v>
      </c>
      <c r="C2026" s="53" t="str">
        <f>IF('גליון הקלדת נתונים ידני'!P2029=2,'גליון הקלדת נתונים ידני'!O2029,"")</f>
        <v/>
      </c>
      <c r="D2026" s="53">
        <v>0</v>
      </c>
      <c r="E2026" s="54" t="str">
        <f>IF('גליון הקלדת נתונים ידני'!P2029=2,'גליון הקלדת נתונים ידני'!M2029,"")</f>
        <v/>
      </c>
      <c r="F2026" s="54" t="str">
        <f>IF('גליון הקלדת נתונים ידני'!P2029=2,'גליון הקלדת נתונים ידני'!N2029,"")</f>
        <v/>
      </c>
      <c r="G2026" s="52">
        <v>1</v>
      </c>
      <c r="H2026" s="52">
        <v>1</v>
      </c>
    </row>
    <row r="2027" spans="1:8">
      <c r="A2027" s="52">
        <v>2022</v>
      </c>
      <c r="B2027" s="53">
        <f>'גליון הקלדת נתונים ידני'!$J$1</f>
        <v>123456</v>
      </c>
      <c r="C2027" s="53" t="str">
        <f>IF('גליון הקלדת נתונים ידני'!P2030=2,'גליון הקלדת נתונים ידני'!O2030,"")</f>
        <v/>
      </c>
      <c r="D2027" s="53">
        <v>0</v>
      </c>
      <c r="E2027" s="54" t="str">
        <f>IF('גליון הקלדת נתונים ידני'!P2030=2,'גליון הקלדת נתונים ידני'!M2030,"")</f>
        <v/>
      </c>
      <c r="F2027" s="54" t="str">
        <f>IF('גליון הקלדת נתונים ידני'!P2030=2,'גליון הקלדת נתונים ידני'!N2030,"")</f>
        <v/>
      </c>
      <c r="G2027" s="52">
        <v>1</v>
      </c>
      <c r="H2027" s="52">
        <v>1</v>
      </c>
    </row>
    <row r="2028" spans="1:8">
      <c r="A2028" s="52">
        <v>2022</v>
      </c>
      <c r="B2028" s="53">
        <f>'גליון הקלדת נתונים ידני'!$J$1</f>
        <v>123456</v>
      </c>
      <c r="C2028" s="53" t="str">
        <f>IF('גליון הקלדת נתונים ידני'!P2031=2,'גליון הקלדת נתונים ידני'!O2031,"")</f>
        <v/>
      </c>
      <c r="D2028" s="53">
        <v>0</v>
      </c>
      <c r="E2028" s="54" t="str">
        <f>IF('גליון הקלדת נתונים ידני'!P2031=2,'גליון הקלדת נתונים ידני'!M2031,"")</f>
        <v/>
      </c>
      <c r="F2028" s="54" t="str">
        <f>IF('גליון הקלדת נתונים ידני'!P2031=2,'גליון הקלדת נתונים ידני'!N2031,"")</f>
        <v/>
      </c>
      <c r="G2028" s="52">
        <v>1</v>
      </c>
      <c r="H2028" s="52">
        <v>1</v>
      </c>
    </row>
    <row r="2029" spans="1:8">
      <c r="A2029" s="52">
        <v>2022</v>
      </c>
      <c r="B2029" s="53">
        <f>'גליון הקלדת נתונים ידני'!$J$1</f>
        <v>123456</v>
      </c>
      <c r="C2029" s="53" t="str">
        <f>IF('גליון הקלדת נתונים ידני'!P2032=2,'גליון הקלדת נתונים ידני'!O2032,"")</f>
        <v/>
      </c>
      <c r="D2029" s="53">
        <v>0</v>
      </c>
      <c r="E2029" s="54" t="str">
        <f>IF('גליון הקלדת נתונים ידני'!P2032=2,'גליון הקלדת נתונים ידני'!M2032,"")</f>
        <v/>
      </c>
      <c r="F2029" s="54" t="str">
        <f>IF('גליון הקלדת נתונים ידני'!P2032=2,'גליון הקלדת נתונים ידני'!N2032,"")</f>
        <v/>
      </c>
      <c r="G2029" s="52">
        <v>1</v>
      </c>
      <c r="H2029" s="52">
        <v>1</v>
      </c>
    </row>
    <row r="2030" spans="1:8">
      <c r="A2030" s="52">
        <v>2022</v>
      </c>
      <c r="B2030" s="53">
        <f>'גליון הקלדת נתונים ידני'!$J$1</f>
        <v>123456</v>
      </c>
      <c r="C2030" s="53" t="str">
        <f>IF('גליון הקלדת נתונים ידני'!P2033=2,'גליון הקלדת נתונים ידני'!O2033,"")</f>
        <v/>
      </c>
      <c r="D2030" s="53">
        <v>0</v>
      </c>
      <c r="E2030" s="54" t="str">
        <f>IF('גליון הקלדת נתונים ידני'!P2033=2,'גליון הקלדת נתונים ידני'!M2033,"")</f>
        <v/>
      </c>
      <c r="F2030" s="54" t="str">
        <f>IF('גליון הקלדת נתונים ידני'!P2033=2,'גליון הקלדת נתונים ידני'!N2033,"")</f>
        <v/>
      </c>
      <c r="G2030" s="52">
        <v>1</v>
      </c>
      <c r="H2030" s="52">
        <v>1</v>
      </c>
    </row>
    <row r="2031" spans="1:8">
      <c r="A2031" s="52">
        <v>2022</v>
      </c>
      <c r="B2031" s="53">
        <f>'גליון הקלדת נתונים ידני'!$J$1</f>
        <v>123456</v>
      </c>
      <c r="C2031" s="53" t="str">
        <f>IF('גליון הקלדת נתונים ידני'!P2034=2,'גליון הקלדת נתונים ידני'!O2034,"")</f>
        <v/>
      </c>
      <c r="D2031" s="53">
        <v>0</v>
      </c>
      <c r="E2031" s="54" t="str">
        <f>IF('גליון הקלדת נתונים ידני'!P2034=2,'גליון הקלדת נתונים ידני'!M2034,"")</f>
        <v/>
      </c>
      <c r="F2031" s="54" t="str">
        <f>IF('גליון הקלדת נתונים ידני'!P2034=2,'גליון הקלדת נתונים ידני'!N2034,"")</f>
        <v/>
      </c>
      <c r="G2031" s="52">
        <v>1</v>
      </c>
      <c r="H2031" s="52">
        <v>1</v>
      </c>
    </row>
    <row r="2032" spans="1:8">
      <c r="A2032" s="52">
        <v>2022</v>
      </c>
      <c r="B2032" s="53">
        <f>'גליון הקלדת נתונים ידני'!$J$1</f>
        <v>123456</v>
      </c>
      <c r="C2032" s="53" t="str">
        <f>IF('גליון הקלדת נתונים ידני'!P2035=2,'גליון הקלדת נתונים ידני'!O2035,"")</f>
        <v/>
      </c>
      <c r="D2032" s="53">
        <v>0</v>
      </c>
      <c r="E2032" s="54" t="str">
        <f>IF('גליון הקלדת נתונים ידני'!P2035=2,'גליון הקלדת נתונים ידני'!M2035,"")</f>
        <v/>
      </c>
      <c r="F2032" s="54" t="str">
        <f>IF('גליון הקלדת נתונים ידני'!P2035=2,'גליון הקלדת נתונים ידני'!N2035,"")</f>
        <v/>
      </c>
      <c r="G2032" s="52">
        <v>1</v>
      </c>
      <c r="H2032" s="52">
        <v>1</v>
      </c>
    </row>
    <row r="2033" spans="1:8">
      <c r="A2033" s="52">
        <v>2022</v>
      </c>
      <c r="B2033" s="53">
        <f>'גליון הקלדת נתונים ידני'!$J$1</f>
        <v>123456</v>
      </c>
      <c r="C2033" s="53" t="str">
        <f>IF('גליון הקלדת נתונים ידני'!P2036=2,'גליון הקלדת נתונים ידני'!O2036,"")</f>
        <v/>
      </c>
      <c r="D2033" s="53">
        <v>0</v>
      </c>
      <c r="E2033" s="54" t="str">
        <f>IF('גליון הקלדת נתונים ידני'!P2036=2,'גליון הקלדת נתונים ידני'!M2036,"")</f>
        <v/>
      </c>
      <c r="F2033" s="54" t="str">
        <f>IF('גליון הקלדת נתונים ידני'!P2036=2,'גליון הקלדת נתונים ידני'!N2036,"")</f>
        <v/>
      </c>
      <c r="G2033" s="52">
        <v>1</v>
      </c>
      <c r="H2033" s="52">
        <v>1</v>
      </c>
    </row>
    <row r="2034" spans="1:8">
      <c r="A2034" s="52">
        <v>2022</v>
      </c>
      <c r="B2034" s="53">
        <f>'גליון הקלדת נתונים ידני'!$J$1</f>
        <v>123456</v>
      </c>
      <c r="C2034" s="53" t="str">
        <f>IF('גליון הקלדת נתונים ידני'!P2037=2,'גליון הקלדת נתונים ידני'!O2037,"")</f>
        <v/>
      </c>
      <c r="D2034" s="53">
        <v>0</v>
      </c>
      <c r="E2034" s="54" t="str">
        <f>IF('גליון הקלדת נתונים ידני'!P2037=2,'גליון הקלדת נתונים ידני'!M2037,"")</f>
        <v/>
      </c>
      <c r="F2034" s="54" t="str">
        <f>IF('גליון הקלדת נתונים ידני'!P2037=2,'גליון הקלדת נתונים ידני'!N2037,"")</f>
        <v/>
      </c>
      <c r="G2034" s="52">
        <v>1</v>
      </c>
      <c r="H2034" s="52">
        <v>1</v>
      </c>
    </row>
    <row r="2035" spans="1:8">
      <c r="A2035" s="52">
        <v>2022</v>
      </c>
      <c r="B2035" s="53">
        <f>'גליון הקלדת נתונים ידני'!$J$1</f>
        <v>123456</v>
      </c>
      <c r="C2035" s="53" t="str">
        <f>IF('גליון הקלדת נתונים ידני'!P2038=2,'גליון הקלדת נתונים ידני'!O2038,"")</f>
        <v/>
      </c>
      <c r="D2035" s="53">
        <v>0</v>
      </c>
      <c r="E2035" s="54" t="str">
        <f>IF('גליון הקלדת נתונים ידני'!P2038=2,'גליון הקלדת נתונים ידני'!M2038,"")</f>
        <v/>
      </c>
      <c r="F2035" s="54" t="str">
        <f>IF('גליון הקלדת נתונים ידני'!P2038=2,'גליון הקלדת נתונים ידני'!N2038,"")</f>
        <v/>
      </c>
      <c r="G2035" s="52">
        <v>1</v>
      </c>
      <c r="H2035" s="52">
        <v>1</v>
      </c>
    </row>
    <row r="2036" spans="1:8">
      <c r="A2036" s="52">
        <v>2022</v>
      </c>
      <c r="B2036" s="53">
        <f>'גליון הקלדת נתונים ידני'!$J$1</f>
        <v>123456</v>
      </c>
      <c r="C2036" s="53" t="str">
        <f>IF('גליון הקלדת נתונים ידני'!P2039=2,'גליון הקלדת נתונים ידני'!O2039,"")</f>
        <v/>
      </c>
      <c r="D2036" s="53">
        <v>0</v>
      </c>
      <c r="E2036" s="54" t="str">
        <f>IF('גליון הקלדת נתונים ידני'!P2039=2,'גליון הקלדת נתונים ידני'!M2039,"")</f>
        <v/>
      </c>
      <c r="F2036" s="54" t="str">
        <f>IF('גליון הקלדת נתונים ידני'!P2039=2,'גליון הקלדת נתונים ידני'!N2039,"")</f>
        <v/>
      </c>
      <c r="G2036" s="52">
        <v>1</v>
      </c>
      <c r="H2036" s="52">
        <v>1</v>
      </c>
    </row>
    <row r="2037" spans="1:8">
      <c r="A2037" s="52">
        <v>2022</v>
      </c>
      <c r="B2037" s="53">
        <f>'גליון הקלדת נתונים ידני'!$J$1</f>
        <v>123456</v>
      </c>
      <c r="C2037" s="53" t="str">
        <f>IF('גליון הקלדת נתונים ידני'!P2040=2,'גליון הקלדת נתונים ידני'!O2040,"")</f>
        <v/>
      </c>
      <c r="D2037" s="53">
        <v>0</v>
      </c>
      <c r="E2037" s="54" t="str">
        <f>IF('גליון הקלדת נתונים ידני'!P2040=2,'גליון הקלדת נתונים ידני'!M2040,"")</f>
        <v/>
      </c>
      <c r="F2037" s="54" t="str">
        <f>IF('גליון הקלדת נתונים ידני'!P2040=2,'גליון הקלדת נתונים ידני'!N2040,"")</f>
        <v/>
      </c>
      <c r="G2037" s="52">
        <v>1</v>
      </c>
      <c r="H2037" s="52">
        <v>1</v>
      </c>
    </row>
    <row r="2038" spans="1:8">
      <c r="A2038" s="52">
        <v>2022</v>
      </c>
      <c r="B2038" s="53">
        <f>'גליון הקלדת נתונים ידני'!$J$1</f>
        <v>123456</v>
      </c>
      <c r="C2038" s="53" t="str">
        <f>IF('גליון הקלדת נתונים ידני'!P2041=2,'גליון הקלדת נתונים ידני'!O2041,"")</f>
        <v/>
      </c>
      <c r="D2038" s="53">
        <v>0</v>
      </c>
      <c r="E2038" s="54" t="str">
        <f>IF('גליון הקלדת נתונים ידני'!P2041=2,'גליון הקלדת נתונים ידני'!M2041,"")</f>
        <v/>
      </c>
      <c r="F2038" s="54" t="str">
        <f>IF('גליון הקלדת נתונים ידני'!P2041=2,'גליון הקלדת נתונים ידני'!N2041,"")</f>
        <v/>
      </c>
      <c r="G2038" s="52">
        <v>1</v>
      </c>
      <c r="H2038" s="52">
        <v>1</v>
      </c>
    </row>
    <row r="2039" spans="1:8">
      <c r="A2039" s="52">
        <v>2022</v>
      </c>
      <c r="B2039" s="53">
        <f>'גליון הקלדת נתונים ידני'!$J$1</f>
        <v>123456</v>
      </c>
      <c r="C2039" s="53" t="str">
        <f>IF('גליון הקלדת נתונים ידני'!P2042=2,'גליון הקלדת נתונים ידני'!O2042,"")</f>
        <v/>
      </c>
      <c r="D2039" s="53">
        <v>0</v>
      </c>
      <c r="E2039" s="54" t="str">
        <f>IF('גליון הקלדת נתונים ידני'!P2042=2,'גליון הקלדת נתונים ידני'!M2042,"")</f>
        <v/>
      </c>
      <c r="F2039" s="54" t="str">
        <f>IF('גליון הקלדת נתונים ידני'!P2042=2,'גליון הקלדת נתונים ידני'!N2042,"")</f>
        <v/>
      </c>
      <c r="G2039" s="52">
        <v>1</v>
      </c>
      <c r="H2039" s="52">
        <v>1</v>
      </c>
    </row>
    <row r="2040" spans="1:8">
      <c r="A2040" s="52">
        <v>2022</v>
      </c>
      <c r="B2040" s="53">
        <f>'גליון הקלדת נתונים ידני'!$J$1</f>
        <v>123456</v>
      </c>
      <c r="C2040" s="53" t="str">
        <f>IF('גליון הקלדת נתונים ידני'!P2043=2,'גליון הקלדת נתונים ידני'!O2043,"")</f>
        <v/>
      </c>
      <c r="D2040" s="53">
        <v>0</v>
      </c>
      <c r="E2040" s="54" t="str">
        <f>IF('גליון הקלדת נתונים ידני'!P2043=2,'גליון הקלדת נתונים ידני'!M2043,"")</f>
        <v/>
      </c>
      <c r="F2040" s="54" t="str">
        <f>IF('גליון הקלדת נתונים ידני'!P2043=2,'גליון הקלדת נתונים ידני'!N2043,"")</f>
        <v/>
      </c>
      <c r="G2040" s="52">
        <v>1</v>
      </c>
      <c r="H2040" s="52">
        <v>1</v>
      </c>
    </row>
    <row r="2041" spans="1:8">
      <c r="A2041" s="52">
        <v>2022</v>
      </c>
      <c r="B2041" s="53">
        <f>'גליון הקלדת נתונים ידני'!$J$1</f>
        <v>123456</v>
      </c>
      <c r="C2041" s="53" t="str">
        <f>IF('גליון הקלדת נתונים ידני'!P2044=2,'גליון הקלדת נתונים ידני'!O2044,"")</f>
        <v/>
      </c>
      <c r="D2041" s="53">
        <v>0</v>
      </c>
      <c r="E2041" s="54" t="str">
        <f>IF('גליון הקלדת נתונים ידני'!P2044=2,'גליון הקלדת נתונים ידני'!M2044,"")</f>
        <v/>
      </c>
      <c r="F2041" s="54" t="str">
        <f>IF('גליון הקלדת נתונים ידני'!P2044=2,'גליון הקלדת נתונים ידני'!N2044,"")</f>
        <v/>
      </c>
      <c r="G2041" s="52">
        <v>1</v>
      </c>
      <c r="H2041" s="52">
        <v>1</v>
      </c>
    </row>
    <row r="2042" spans="1:8">
      <c r="A2042" s="52">
        <v>2022</v>
      </c>
      <c r="B2042" s="53">
        <f>'גליון הקלדת נתונים ידני'!$J$1</f>
        <v>123456</v>
      </c>
      <c r="C2042" s="53" t="str">
        <f>IF('גליון הקלדת נתונים ידני'!P2045=2,'גליון הקלדת נתונים ידני'!O2045,"")</f>
        <v/>
      </c>
      <c r="D2042" s="53">
        <v>0</v>
      </c>
      <c r="E2042" s="54" t="str">
        <f>IF('גליון הקלדת נתונים ידני'!P2045=2,'גליון הקלדת נתונים ידני'!M2045,"")</f>
        <v/>
      </c>
      <c r="F2042" s="54" t="str">
        <f>IF('גליון הקלדת נתונים ידני'!P2045=2,'גליון הקלדת נתונים ידני'!N2045,"")</f>
        <v/>
      </c>
      <c r="G2042" s="52">
        <v>1</v>
      </c>
      <c r="H2042" s="52">
        <v>1</v>
      </c>
    </row>
    <row r="2043" spans="1:8">
      <c r="A2043" s="52">
        <v>2022</v>
      </c>
      <c r="B2043" s="53">
        <f>'גליון הקלדת נתונים ידני'!$J$1</f>
        <v>123456</v>
      </c>
      <c r="C2043" s="53" t="str">
        <f>IF('גליון הקלדת נתונים ידני'!P2046=2,'גליון הקלדת נתונים ידני'!O2046,"")</f>
        <v/>
      </c>
      <c r="D2043" s="53">
        <v>0</v>
      </c>
      <c r="E2043" s="54" t="str">
        <f>IF('גליון הקלדת נתונים ידני'!P2046=2,'גליון הקלדת נתונים ידני'!M2046,"")</f>
        <v/>
      </c>
      <c r="F2043" s="54" t="str">
        <f>IF('גליון הקלדת נתונים ידני'!P2046=2,'גליון הקלדת נתונים ידני'!N2046,"")</f>
        <v/>
      </c>
      <c r="G2043" s="52">
        <v>1</v>
      </c>
      <c r="H2043" s="52">
        <v>1</v>
      </c>
    </row>
    <row r="2044" spans="1:8">
      <c r="A2044" s="52">
        <v>2022</v>
      </c>
      <c r="B2044" s="53">
        <f>'גליון הקלדת נתונים ידני'!$J$1</f>
        <v>123456</v>
      </c>
      <c r="C2044" s="53" t="str">
        <f>IF('גליון הקלדת נתונים ידני'!P2047=2,'גליון הקלדת נתונים ידני'!O2047,"")</f>
        <v/>
      </c>
      <c r="D2044" s="53">
        <v>0</v>
      </c>
      <c r="E2044" s="54" t="str">
        <f>IF('גליון הקלדת נתונים ידני'!P2047=2,'גליון הקלדת נתונים ידני'!M2047,"")</f>
        <v/>
      </c>
      <c r="F2044" s="54" t="str">
        <f>IF('גליון הקלדת נתונים ידני'!P2047=2,'גליון הקלדת נתונים ידני'!N2047,"")</f>
        <v/>
      </c>
      <c r="G2044" s="52">
        <v>1</v>
      </c>
      <c r="H2044" s="52">
        <v>1</v>
      </c>
    </row>
    <row r="2045" spans="1:8">
      <c r="A2045" s="52">
        <v>2022</v>
      </c>
      <c r="B2045" s="53">
        <f>'גליון הקלדת נתונים ידני'!$J$1</f>
        <v>123456</v>
      </c>
      <c r="C2045" s="53" t="str">
        <f>IF('גליון הקלדת נתונים ידני'!P2048=2,'גליון הקלדת נתונים ידני'!O2048,"")</f>
        <v/>
      </c>
      <c r="D2045" s="53">
        <v>0</v>
      </c>
      <c r="E2045" s="54" t="str">
        <f>IF('גליון הקלדת נתונים ידני'!P2048=2,'גליון הקלדת נתונים ידני'!M2048,"")</f>
        <v/>
      </c>
      <c r="F2045" s="54" t="str">
        <f>IF('גליון הקלדת נתונים ידני'!P2048=2,'גליון הקלדת נתונים ידני'!N2048,"")</f>
        <v/>
      </c>
      <c r="G2045" s="52">
        <v>1</v>
      </c>
      <c r="H2045" s="52">
        <v>1</v>
      </c>
    </row>
    <row r="2046" spans="1:8">
      <c r="A2046" s="52">
        <v>2022</v>
      </c>
      <c r="B2046" s="53">
        <f>'גליון הקלדת נתונים ידני'!$J$1</f>
        <v>123456</v>
      </c>
      <c r="C2046" s="53" t="str">
        <f>IF('גליון הקלדת נתונים ידני'!P2049=2,'גליון הקלדת נתונים ידני'!O2049,"")</f>
        <v/>
      </c>
      <c r="D2046" s="53">
        <v>0</v>
      </c>
      <c r="E2046" s="54" t="str">
        <f>IF('גליון הקלדת נתונים ידני'!P2049=2,'גליון הקלדת נתונים ידני'!M2049,"")</f>
        <v/>
      </c>
      <c r="F2046" s="54" t="str">
        <f>IF('גליון הקלדת נתונים ידני'!P2049=2,'גליון הקלדת נתונים ידני'!N2049,"")</f>
        <v/>
      </c>
      <c r="G2046" s="52">
        <v>1</v>
      </c>
      <c r="H2046" s="52">
        <v>1</v>
      </c>
    </row>
    <row r="2047" spans="1:8">
      <c r="A2047" s="52">
        <v>2022</v>
      </c>
      <c r="B2047" s="53">
        <f>'גליון הקלדת נתונים ידני'!$J$1</f>
        <v>123456</v>
      </c>
      <c r="C2047" s="53" t="str">
        <f>IF('גליון הקלדת נתונים ידני'!P2050=2,'גליון הקלדת נתונים ידני'!O2050,"")</f>
        <v/>
      </c>
      <c r="D2047" s="53">
        <v>0</v>
      </c>
      <c r="E2047" s="54" t="str">
        <f>IF('גליון הקלדת נתונים ידני'!P2050=2,'גליון הקלדת נתונים ידני'!M2050,"")</f>
        <v/>
      </c>
      <c r="F2047" s="54" t="str">
        <f>IF('גליון הקלדת נתונים ידני'!P2050=2,'גליון הקלדת נתונים ידני'!N2050,"")</f>
        <v/>
      </c>
      <c r="G2047" s="52">
        <v>1</v>
      </c>
      <c r="H2047" s="52">
        <v>1</v>
      </c>
    </row>
    <row r="2048" spans="1:8">
      <c r="A2048" s="52">
        <v>2022</v>
      </c>
      <c r="B2048" s="53">
        <f>'גליון הקלדת נתונים ידני'!$J$1</f>
        <v>123456</v>
      </c>
      <c r="C2048" s="53" t="str">
        <f>IF('גליון הקלדת נתונים ידני'!P2051=2,'גליון הקלדת נתונים ידני'!O2051,"")</f>
        <v/>
      </c>
      <c r="D2048" s="53">
        <v>0</v>
      </c>
      <c r="E2048" s="54" t="str">
        <f>IF('גליון הקלדת נתונים ידני'!P2051=2,'גליון הקלדת נתונים ידני'!M2051,"")</f>
        <v/>
      </c>
      <c r="F2048" s="54" t="str">
        <f>IF('גליון הקלדת נתונים ידני'!P2051=2,'גליון הקלדת נתונים ידני'!N2051,"")</f>
        <v/>
      </c>
      <c r="G2048" s="52">
        <v>1</v>
      </c>
      <c r="H2048" s="52">
        <v>1</v>
      </c>
    </row>
    <row r="2049" spans="1:8">
      <c r="A2049" s="52">
        <v>2022</v>
      </c>
      <c r="B2049" s="53">
        <f>'גליון הקלדת נתונים ידני'!$J$1</f>
        <v>123456</v>
      </c>
      <c r="C2049" s="53" t="str">
        <f>IF('גליון הקלדת נתונים ידני'!P2052=2,'גליון הקלדת נתונים ידני'!O2052,"")</f>
        <v/>
      </c>
      <c r="D2049" s="53">
        <v>0</v>
      </c>
      <c r="E2049" s="54" t="str">
        <f>IF('גליון הקלדת נתונים ידני'!P2052=2,'גליון הקלדת נתונים ידני'!M2052,"")</f>
        <v/>
      </c>
      <c r="F2049" s="54" t="str">
        <f>IF('גליון הקלדת נתונים ידני'!P2052=2,'גליון הקלדת נתונים ידני'!N2052,"")</f>
        <v/>
      </c>
      <c r="G2049" s="52">
        <v>1</v>
      </c>
      <c r="H2049" s="52">
        <v>1</v>
      </c>
    </row>
    <row r="2050" spans="1:8">
      <c r="A2050" s="52">
        <v>2022</v>
      </c>
      <c r="B2050" s="53">
        <f>'גליון הקלדת נתונים ידני'!$J$1</f>
        <v>123456</v>
      </c>
      <c r="C2050" s="53" t="str">
        <f>IF('גליון הקלדת נתונים ידני'!P2053=2,'גליון הקלדת נתונים ידני'!O2053,"")</f>
        <v/>
      </c>
      <c r="D2050" s="53">
        <v>0</v>
      </c>
      <c r="E2050" s="54" t="str">
        <f>IF('גליון הקלדת נתונים ידני'!P2053=2,'גליון הקלדת נתונים ידני'!M2053,"")</f>
        <v/>
      </c>
      <c r="F2050" s="54" t="str">
        <f>IF('גליון הקלדת נתונים ידני'!P2053=2,'גליון הקלדת נתונים ידני'!N2053,"")</f>
        <v/>
      </c>
      <c r="G2050" s="52">
        <v>1</v>
      </c>
      <c r="H2050" s="52">
        <v>1</v>
      </c>
    </row>
    <row r="2051" spans="1:8">
      <c r="A2051" s="52">
        <v>2022</v>
      </c>
      <c r="B2051" s="53">
        <f>'גליון הקלדת נתונים ידני'!$J$1</f>
        <v>123456</v>
      </c>
      <c r="C2051" s="53" t="str">
        <f>IF('גליון הקלדת נתונים ידני'!P2054=2,'גליון הקלדת נתונים ידני'!O2054,"")</f>
        <v/>
      </c>
      <c r="D2051" s="53">
        <v>0</v>
      </c>
      <c r="E2051" s="54" t="str">
        <f>IF('גליון הקלדת נתונים ידני'!P2054=2,'גליון הקלדת נתונים ידני'!M2054,"")</f>
        <v/>
      </c>
      <c r="F2051" s="54" t="str">
        <f>IF('גליון הקלדת נתונים ידני'!P2054=2,'גליון הקלדת נתונים ידני'!N2054,"")</f>
        <v/>
      </c>
      <c r="G2051" s="52">
        <v>1</v>
      </c>
      <c r="H2051" s="52">
        <v>1</v>
      </c>
    </row>
    <row r="2052" spans="1:8">
      <c r="A2052" s="52">
        <v>2022</v>
      </c>
      <c r="B2052" s="53">
        <f>'גליון הקלדת נתונים ידני'!$J$1</f>
        <v>123456</v>
      </c>
      <c r="C2052" s="53" t="str">
        <f>IF('גליון הקלדת נתונים ידני'!P2055=2,'גליון הקלדת נתונים ידני'!O2055,"")</f>
        <v/>
      </c>
      <c r="D2052" s="53">
        <v>0</v>
      </c>
      <c r="E2052" s="54" t="str">
        <f>IF('גליון הקלדת נתונים ידני'!P2055=2,'גליון הקלדת נתונים ידני'!M2055,"")</f>
        <v/>
      </c>
      <c r="F2052" s="54" t="str">
        <f>IF('גליון הקלדת נתונים ידני'!P2055=2,'גליון הקלדת נתונים ידני'!N2055,"")</f>
        <v/>
      </c>
      <c r="G2052" s="52">
        <v>1</v>
      </c>
      <c r="H2052" s="52">
        <v>1</v>
      </c>
    </row>
    <row r="2053" spans="1:8">
      <c r="A2053" s="52">
        <v>2022</v>
      </c>
      <c r="B2053" s="53">
        <f>'גליון הקלדת נתונים ידני'!$J$1</f>
        <v>123456</v>
      </c>
      <c r="C2053" s="53" t="str">
        <f>IF('גליון הקלדת נתונים ידני'!P2056=2,'גליון הקלדת נתונים ידני'!O2056,"")</f>
        <v/>
      </c>
      <c r="D2053" s="53">
        <v>0</v>
      </c>
      <c r="E2053" s="54" t="str">
        <f>IF('גליון הקלדת נתונים ידני'!P2056=2,'גליון הקלדת נתונים ידני'!M2056,"")</f>
        <v/>
      </c>
      <c r="F2053" s="54" t="str">
        <f>IF('גליון הקלדת נתונים ידני'!P2056=2,'גליון הקלדת נתונים ידני'!N2056,"")</f>
        <v/>
      </c>
      <c r="G2053" s="52">
        <v>1</v>
      </c>
      <c r="H2053" s="52">
        <v>1</v>
      </c>
    </row>
    <row r="2054" spans="1:8">
      <c r="A2054" s="52">
        <v>2022</v>
      </c>
      <c r="B2054" s="53">
        <f>'גליון הקלדת נתונים ידני'!$J$1</f>
        <v>123456</v>
      </c>
      <c r="C2054" s="53" t="str">
        <f>IF('גליון הקלדת נתונים ידני'!P2057=2,'גליון הקלדת נתונים ידני'!O2057,"")</f>
        <v/>
      </c>
      <c r="D2054" s="53">
        <v>0</v>
      </c>
      <c r="E2054" s="54" t="str">
        <f>IF('גליון הקלדת נתונים ידני'!P2057=2,'גליון הקלדת נתונים ידני'!M2057,"")</f>
        <v/>
      </c>
      <c r="F2054" s="54" t="str">
        <f>IF('גליון הקלדת נתונים ידני'!P2057=2,'גליון הקלדת נתונים ידני'!N2057,"")</f>
        <v/>
      </c>
      <c r="G2054" s="52">
        <v>1</v>
      </c>
      <c r="H2054" s="52">
        <v>1</v>
      </c>
    </row>
    <row r="2055" spans="1:8">
      <c r="A2055" s="52">
        <v>2022</v>
      </c>
      <c r="B2055" s="53">
        <f>'גליון הקלדת נתונים ידני'!$J$1</f>
        <v>123456</v>
      </c>
      <c r="C2055" s="53" t="str">
        <f>IF('גליון הקלדת נתונים ידני'!P2058=2,'גליון הקלדת נתונים ידני'!O2058,"")</f>
        <v/>
      </c>
      <c r="D2055" s="53">
        <v>0</v>
      </c>
      <c r="E2055" s="54" t="str">
        <f>IF('גליון הקלדת נתונים ידני'!P2058=2,'גליון הקלדת נתונים ידני'!M2058,"")</f>
        <v/>
      </c>
      <c r="F2055" s="54" t="str">
        <f>IF('גליון הקלדת נתונים ידני'!P2058=2,'גליון הקלדת נתונים ידני'!N2058,"")</f>
        <v/>
      </c>
      <c r="G2055" s="52">
        <v>1</v>
      </c>
      <c r="H2055" s="52">
        <v>1</v>
      </c>
    </row>
    <row r="2056" spans="1:8">
      <c r="A2056" s="52">
        <v>2022</v>
      </c>
      <c r="B2056" s="53">
        <f>'גליון הקלדת נתונים ידני'!$J$1</f>
        <v>123456</v>
      </c>
      <c r="C2056" s="53" t="str">
        <f>IF('גליון הקלדת נתונים ידני'!P2059=2,'גליון הקלדת נתונים ידני'!O2059,"")</f>
        <v/>
      </c>
      <c r="D2056" s="53">
        <v>0</v>
      </c>
      <c r="E2056" s="54" t="str">
        <f>IF('גליון הקלדת נתונים ידני'!P2059=2,'גליון הקלדת נתונים ידני'!M2059,"")</f>
        <v/>
      </c>
      <c r="F2056" s="54" t="str">
        <f>IF('גליון הקלדת נתונים ידני'!P2059=2,'גליון הקלדת נתונים ידני'!N2059,"")</f>
        <v/>
      </c>
      <c r="G2056" s="52">
        <v>1</v>
      </c>
      <c r="H2056" s="52">
        <v>1</v>
      </c>
    </row>
    <row r="2057" spans="1:8">
      <c r="A2057" s="52">
        <v>2022</v>
      </c>
      <c r="B2057" s="53">
        <f>'גליון הקלדת נתונים ידני'!$J$1</f>
        <v>123456</v>
      </c>
      <c r="C2057" s="53" t="str">
        <f>IF('גליון הקלדת נתונים ידני'!P2060=2,'גליון הקלדת נתונים ידני'!O2060,"")</f>
        <v/>
      </c>
      <c r="D2057" s="53">
        <v>0</v>
      </c>
      <c r="E2057" s="54" t="str">
        <f>IF('גליון הקלדת נתונים ידני'!P2060=2,'גליון הקלדת נתונים ידני'!M2060,"")</f>
        <v/>
      </c>
      <c r="F2057" s="54" t="str">
        <f>IF('גליון הקלדת נתונים ידני'!P2060=2,'גליון הקלדת נתונים ידני'!N2060,"")</f>
        <v/>
      </c>
      <c r="G2057" s="52">
        <v>1</v>
      </c>
      <c r="H2057" s="52">
        <v>1</v>
      </c>
    </row>
    <row r="2058" spans="1:8">
      <c r="A2058" s="52">
        <v>2022</v>
      </c>
      <c r="B2058" s="53">
        <f>'גליון הקלדת נתונים ידני'!$J$1</f>
        <v>123456</v>
      </c>
      <c r="C2058" s="53" t="str">
        <f>IF('גליון הקלדת נתונים ידני'!P2061=2,'גליון הקלדת נתונים ידני'!O2061,"")</f>
        <v/>
      </c>
      <c r="D2058" s="53">
        <v>0</v>
      </c>
      <c r="E2058" s="54" t="str">
        <f>IF('גליון הקלדת נתונים ידני'!P2061=2,'גליון הקלדת נתונים ידני'!M2061,"")</f>
        <v/>
      </c>
      <c r="F2058" s="54" t="str">
        <f>IF('גליון הקלדת נתונים ידני'!P2061=2,'גליון הקלדת נתונים ידני'!N2061,"")</f>
        <v/>
      </c>
      <c r="G2058" s="52">
        <v>1</v>
      </c>
      <c r="H2058" s="52">
        <v>1</v>
      </c>
    </row>
    <row r="2059" spans="1:8">
      <c r="A2059" s="52">
        <v>2022</v>
      </c>
      <c r="B2059" s="53">
        <f>'גליון הקלדת נתונים ידני'!$J$1</f>
        <v>123456</v>
      </c>
      <c r="C2059" s="53" t="str">
        <f>IF('גליון הקלדת נתונים ידני'!P2062=2,'גליון הקלדת נתונים ידני'!O2062,"")</f>
        <v/>
      </c>
      <c r="D2059" s="53">
        <v>0</v>
      </c>
      <c r="E2059" s="54" t="str">
        <f>IF('גליון הקלדת נתונים ידני'!P2062=2,'גליון הקלדת נתונים ידני'!M2062,"")</f>
        <v/>
      </c>
      <c r="F2059" s="54" t="str">
        <f>IF('גליון הקלדת נתונים ידני'!P2062=2,'גליון הקלדת נתונים ידני'!N2062,"")</f>
        <v/>
      </c>
      <c r="G2059" s="52">
        <v>1</v>
      </c>
      <c r="H2059" s="52">
        <v>1</v>
      </c>
    </row>
    <row r="2060" spans="1:8">
      <c r="A2060" s="52">
        <v>2022</v>
      </c>
      <c r="B2060" s="53">
        <f>'גליון הקלדת נתונים ידני'!$J$1</f>
        <v>123456</v>
      </c>
      <c r="C2060" s="53" t="str">
        <f>IF('גליון הקלדת נתונים ידני'!P2063=2,'גליון הקלדת נתונים ידני'!O2063,"")</f>
        <v/>
      </c>
      <c r="D2060" s="53">
        <v>0</v>
      </c>
      <c r="E2060" s="54" t="str">
        <f>IF('גליון הקלדת נתונים ידני'!P2063=2,'גליון הקלדת נתונים ידני'!M2063,"")</f>
        <v/>
      </c>
      <c r="F2060" s="54" t="str">
        <f>IF('גליון הקלדת נתונים ידני'!P2063=2,'גליון הקלדת נתונים ידני'!N2063,"")</f>
        <v/>
      </c>
      <c r="G2060" s="52">
        <v>1</v>
      </c>
      <c r="H2060" s="52">
        <v>1</v>
      </c>
    </row>
    <row r="2061" spans="1:8">
      <c r="A2061" s="52">
        <v>2022</v>
      </c>
      <c r="B2061" s="53">
        <f>'גליון הקלדת נתונים ידני'!$J$1</f>
        <v>123456</v>
      </c>
      <c r="C2061" s="53" t="str">
        <f>IF('גליון הקלדת נתונים ידני'!P2064=2,'גליון הקלדת נתונים ידני'!O2064,"")</f>
        <v/>
      </c>
      <c r="D2061" s="53">
        <v>0</v>
      </c>
      <c r="E2061" s="54" t="str">
        <f>IF('גליון הקלדת נתונים ידני'!P2064=2,'גליון הקלדת נתונים ידני'!M2064,"")</f>
        <v/>
      </c>
      <c r="F2061" s="54" t="str">
        <f>IF('גליון הקלדת נתונים ידני'!P2064=2,'גליון הקלדת נתונים ידני'!N2064,"")</f>
        <v/>
      </c>
      <c r="G2061" s="52">
        <v>1</v>
      </c>
      <c r="H2061" s="52">
        <v>1</v>
      </c>
    </row>
    <row r="2062" spans="1:8">
      <c r="A2062" s="52">
        <v>2022</v>
      </c>
      <c r="B2062" s="53">
        <f>'גליון הקלדת נתונים ידני'!$J$1</f>
        <v>123456</v>
      </c>
      <c r="C2062" s="53" t="str">
        <f>IF('גליון הקלדת נתונים ידני'!P2065=2,'גליון הקלדת נתונים ידני'!O2065,"")</f>
        <v/>
      </c>
      <c r="D2062" s="53">
        <v>0</v>
      </c>
      <c r="E2062" s="54" t="str">
        <f>IF('גליון הקלדת נתונים ידני'!P2065=2,'גליון הקלדת נתונים ידני'!M2065,"")</f>
        <v/>
      </c>
      <c r="F2062" s="54" t="str">
        <f>IF('גליון הקלדת נתונים ידני'!P2065=2,'גליון הקלדת נתונים ידני'!N2065,"")</f>
        <v/>
      </c>
      <c r="G2062" s="52">
        <v>1</v>
      </c>
      <c r="H2062" s="52">
        <v>1</v>
      </c>
    </row>
    <row r="2063" spans="1:8">
      <c r="A2063" s="52">
        <v>2022</v>
      </c>
      <c r="B2063" s="53">
        <f>'גליון הקלדת נתונים ידני'!$J$1</f>
        <v>123456</v>
      </c>
      <c r="C2063" s="53" t="str">
        <f>IF('גליון הקלדת נתונים ידני'!P2066=2,'גליון הקלדת נתונים ידני'!O2066,"")</f>
        <v/>
      </c>
      <c r="D2063" s="53">
        <v>0</v>
      </c>
      <c r="E2063" s="54" t="str">
        <f>IF('גליון הקלדת נתונים ידני'!P2066=2,'גליון הקלדת נתונים ידני'!M2066,"")</f>
        <v/>
      </c>
      <c r="F2063" s="54" t="str">
        <f>IF('גליון הקלדת נתונים ידני'!P2066=2,'גליון הקלדת נתונים ידני'!N2066,"")</f>
        <v/>
      </c>
      <c r="G2063" s="52">
        <v>1</v>
      </c>
      <c r="H2063" s="52">
        <v>1</v>
      </c>
    </row>
    <row r="2064" spans="1:8">
      <c r="A2064" s="52">
        <v>2022</v>
      </c>
      <c r="B2064" s="53">
        <f>'גליון הקלדת נתונים ידני'!$J$1</f>
        <v>123456</v>
      </c>
      <c r="C2064" s="53" t="str">
        <f>IF('גליון הקלדת נתונים ידני'!P2067=2,'גליון הקלדת נתונים ידני'!O2067,"")</f>
        <v/>
      </c>
      <c r="D2064" s="53">
        <v>0</v>
      </c>
      <c r="E2064" s="54" t="str">
        <f>IF('גליון הקלדת נתונים ידני'!P2067=2,'גליון הקלדת נתונים ידני'!M2067,"")</f>
        <v/>
      </c>
      <c r="F2064" s="54" t="str">
        <f>IF('גליון הקלדת נתונים ידני'!P2067=2,'גליון הקלדת נתונים ידני'!N2067,"")</f>
        <v/>
      </c>
      <c r="G2064" s="52">
        <v>1</v>
      </c>
      <c r="H2064" s="52">
        <v>1</v>
      </c>
    </row>
    <row r="2065" spans="1:8">
      <c r="A2065" s="52">
        <v>2022</v>
      </c>
      <c r="B2065" s="53">
        <f>'גליון הקלדת נתונים ידני'!$J$1</f>
        <v>123456</v>
      </c>
      <c r="C2065" s="53" t="str">
        <f>IF('גליון הקלדת נתונים ידני'!P2068=2,'גליון הקלדת נתונים ידני'!O2068,"")</f>
        <v/>
      </c>
      <c r="D2065" s="53">
        <v>0</v>
      </c>
      <c r="E2065" s="54" t="str">
        <f>IF('גליון הקלדת נתונים ידני'!P2068=2,'גליון הקלדת נתונים ידני'!M2068,"")</f>
        <v/>
      </c>
      <c r="F2065" s="54" t="str">
        <f>IF('גליון הקלדת נתונים ידני'!P2068=2,'גליון הקלדת נתונים ידני'!N2068,"")</f>
        <v/>
      </c>
      <c r="G2065" s="52">
        <v>1</v>
      </c>
      <c r="H2065" s="52">
        <v>1</v>
      </c>
    </row>
    <row r="2066" spans="1:8">
      <c r="A2066" s="52">
        <v>2022</v>
      </c>
      <c r="B2066" s="53">
        <f>'גליון הקלדת נתונים ידני'!$J$1</f>
        <v>123456</v>
      </c>
      <c r="C2066" s="53" t="str">
        <f>IF('גליון הקלדת נתונים ידני'!P2069=2,'גליון הקלדת נתונים ידני'!O2069,"")</f>
        <v/>
      </c>
      <c r="D2066" s="53">
        <v>0</v>
      </c>
      <c r="E2066" s="54" t="str">
        <f>IF('גליון הקלדת נתונים ידני'!P2069=2,'גליון הקלדת נתונים ידני'!M2069,"")</f>
        <v/>
      </c>
      <c r="F2066" s="54" t="str">
        <f>IF('גליון הקלדת נתונים ידני'!P2069=2,'גליון הקלדת נתונים ידני'!N2069,"")</f>
        <v/>
      </c>
      <c r="G2066" s="52">
        <v>1</v>
      </c>
      <c r="H2066" s="52">
        <v>1</v>
      </c>
    </row>
    <row r="2067" spans="1:8">
      <c r="A2067" s="52">
        <v>2022</v>
      </c>
      <c r="B2067" s="53">
        <f>'גליון הקלדת נתונים ידני'!$J$1</f>
        <v>123456</v>
      </c>
      <c r="C2067" s="53" t="str">
        <f>IF('גליון הקלדת נתונים ידני'!P2070=2,'גליון הקלדת נתונים ידני'!O2070,"")</f>
        <v/>
      </c>
      <c r="D2067" s="53">
        <v>0</v>
      </c>
      <c r="E2067" s="54" t="str">
        <f>IF('גליון הקלדת נתונים ידני'!P2070=2,'גליון הקלדת נתונים ידני'!M2070,"")</f>
        <v/>
      </c>
      <c r="F2067" s="54" t="str">
        <f>IF('גליון הקלדת נתונים ידני'!P2070=2,'גליון הקלדת נתונים ידני'!N2070,"")</f>
        <v/>
      </c>
      <c r="G2067" s="52">
        <v>1</v>
      </c>
      <c r="H2067" s="52">
        <v>1</v>
      </c>
    </row>
    <row r="2068" spans="1:8">
      <c r="A2068" s="52">
        <v>2022</v>
      </c>
      <c r="B2068" s="53">
        <f>'גליון הקלדת נתונים ידני'!$J$1</f>
        <v>123456</v>
      </c>
      <c r="C2068" s="53" t="str">
        <f>IF('גליון הקלדת נתונים ידני'!P2071=2,'גליון הקלדת נתונים ידני'!O2071,"")</f>
        <v/>
      </c>
      <c r="D2068" s="53">
        <v>0</v>
      </c>
      <c r="E2068" s="54" t="str">
        <f>IF('גליון הקלדת נתונים ידני'!P2071=2,'גליון הקלדת נתונים ידני'!M2071,"")</f>
        <v/>
      </c>
      <c r="F2068" s="54" t="str">
        <f>IF('גליון הקלדת נתונים ידני'!P2071=2,'גליון הקלדת נתונים ידני'!N2071,"")</f>
        <v/>
      </c>
      <c r="G2068" s="52">
        <v>1</v>
      </c>
      <c r="H2068" s="52">
        <v>1</v>
      </c>
    </row>
    <row r="2069" spans="1:8">
      <c r="A2069" s="52">
        <v>2022</v>
      </c>
      <c r="B2069" s="53">
        <f>'גליון הקלדת נתונים ידני'!$J$1</f>
        <v>123456</v>
      </c>
      <c r="C2069" s="53" t="str">
        <f>IF('גליון הקלדת נתונים ידני'!P2072=2,'גליון הקלדת נתונים ידני'!O2072,"")</f>
        <v/>
      </c>
      <c r="D2069" s="53">
        <v>0</v>
      </c>
      <c r="E2069" s="54" t="str">
        <f>IF('גליון הקלדת נתונים ידני'!P2072=2,'גליון הקלדת נתונים ידני'!M2072,"")</f>
        <v/>
      </c>
      <c r="F2069" s="54" t="str">
        <f>IF('גליון הקלדת נתונים ידני'!P2072=2,'גליון הקלדת נתונים ידני'!N2072,"")</f>
        <v/>
      </c>
      <c r="G2069" s="52">
        <v>1</v>
      </c>
      <c r="H2069" s="52">
        <v>1</v>
      </c>
    </row>
    <row r="2070" spans="1:8">
      <c r="A2070" s="52">
        <v>2022</v>
      </c>
      <c r="B2070" s="53">
        <f>'גליון הקלדת נתונים ידני'!$J$1</f>
        <v>123456</v>
      </c>
      <c r="C2070" s="53" t="str">
        <f>IF('גליון הקלדת נתונים ידני'!P2073=2,'גליון הקלדת נתונים ידני'!O2073,"")</f>
        <v/>
      </c>
      <c r="D2070" s="53">
        <v>0</v>
      </c>
      <c r="E2070" s="54" t="str">
        <f>IF('גליון הקלדת נתונים ידני'!P2073=2,'גליון הקלדת נתונים ידני'!M2073,"")</f>
        <v/>
      </c>
      <c r="F2070" s="54" t="str">
        <f>IF('גליון הקלדת נתונים ידני'!P2073=2,'גליון הקלדת נתונים ידני'!N2073,"")</f>
        <v/>
      </c>
      <c r="G2070" s="52">
        <v>1</v>
      </c>
      <c r="H2070" s="52">
        <v>1</v>
      </c>
    </row>
    <row r="2071" spans="1:8">
      <c r="A2071" s="52">
        <v>2022</v>
      </c>
      <c r="B2071" s="53">
        <f>'גליון הקלדת נתונים ידני'!$J$1</f>
        <v>123456</v>
      </c>
      <c r="C2071" s="53" t="str">
        <f>IF('גליון הקלדת נתונים ידני'!P2074=2,'גליון הקלדת נתונים ידני'!O2074,"")</f>
        <v/>
      </c>
      <c r="D2071" s="53">
        <v>0</v>
      </c>
      <c r="E2071" s="54" t="str">
        <f>IF('גליון הקלדת נתונים ידני'!P2074=2,'גליון הקלדת נתונים ידני'!M2074,"")</f>
        <v/>
      </c>
      <c r="F2071" s="54" t="str">
        <f>IF('גליון הקלדת נתונים ידני'!P2074=2,'גליון הקלדת נתונים ידני'!N2074,"")</f>
        <v/>
      </c>
      <c r="G2071" s="52">
        <v>1</v>
      </c>
      <c r="H2071" s="52">
        <v>1</v>
      </c>
    </row>
    <row r="2072" spans="1:8">
      <c r="A2072" s="52">
        <v>2022</v>
      </c>
      <c r="B2072" s="53">
        <f>'גליון הקלדת נתונים ידני'!$J$1</f>
        <v>123456</v>
      </c>
      <c r="C2072" s="53" t="str">
        <f>IF('גליון הקלדת נתונים ידני'!P2075=2,'גליון הקלדת נתונים ידני'!O2075,"")</f>
        <v/>
      </c>
      <c r="D2072" s="53">
        <v>0</v>
      </c>
      <c r="E2072" s="54" t="str">
        <f>IF('גליון הקלדת נתונים ידני'!P2075=2,'גליון הקלדת נתונים ידני'!M2075,"")</f>
        <v/>
      </c>
      <c r="F2072" s="54" t="str">
        <f>IF('גליון הקלדת נתונים ידני'!P2075=2,'גליון הקלדת נתונים ידני'!N2075,"")</f>
        <v/>
      </c>
      <c r="G2072" s="52">
        <v>1</v>
      </c>
      <c r="H2072" s="52">
        <v>1</v>
      </c>
    </row>
    <row r="2073" spans="1:8">
      <c r="A2073" s="52">
        <v>2022</v>
      </c>
      <c r="B2073" s="53">
        <f>'גליון הקלדת נתונים ידני'!$J$1</f>
        <v>123456</v>
      </c>
      <c r="C2073" s="53" t="str">
        <f>IF('גליון הקלדת נתונים ידני'!P2076=2,'גליון הקלדת נתונים ידני'!O2076,"")</f>
        <v/>
      </c>
      <c r="D2073" s="53">
        <v>0</v>
      </c>
      <c r="E2073" s="54" t="str">
        <f>IF('גליון הקלדת נתונים ידני'!P2076=2,'גליון הקלדת נתונים ידני'!M2076,"")</f>
        <v/>
      </c>
      <c r="F2073" s="54" t="str">
        <f>IF('גליון הקלדת נתונים ידני'!P2076=2,'גליון הקלדת נתונים ידני'!N2076,"")</f>
        <v/>
      </c>
      <c r="G2073" s="52">
        <v>1</v>
      </c>
      <c r="H2073" s="52">
        <v>1</v>
      </c>
    </row>
    <row r="2074" spans="1:8">
      <c r="A2074" s="52">
        <v>2022</v>
      </c>
      <c r="B2074" s="53">
        <f>'גליון הקלדת נתונים ידני'!$J$1</f>
        <v>123456</v>
      </c>
      <c r="C2074" s="53" t="str">
        <f>IF('גליון הקלדת נתונים ידני'!P2077=2,'גליון הקלדת נתונים ידני'!O2077,"")</f>
        <v/>
      </c>
      <c r="D2074" s="53">
        <v>0</v>
      </c>
      <c r="E2074" s="54" t="str">
        <f>IF('גליון הקלדת נתונים ידני'!P2077=2,'גליון הקלדת נתונים ידני'!M2077,"")</f>
        <v/>
      </c>
      <c r="F2074" s="54" t="str">
        <f>IF('גליון הקלדת נתונים ידני'!P2077=2,'גליון הקלדת נתונים ידני'!N2077,"")</f>
        <v/>
      </c>
      <c r="G2074" s="52">
        <v>1</v>
      </c>
      <c r="H2074" s="52">
        <v>1</v>
      </c>
    </row>
    <row r="2075" spans="1:8">
      <c r="A2075" s="52">
        <v>2022</v>
      </c>
      <c r="B2075" s="53">
        <f>'גליון הקלדת נתונים ידני'!$J$1</f>
        <v>123456</v>
      </c>
      <c r="C2075" s="53" t="str">
        <f>IF('גליון הקלדת נתונים ידני'!P2078=2,'גליון הקלדת נתונים ידני'!O2078,"")</f>
        <v/>
      </c>
      <c r="D2075" s="53">
        <v>0</v>
      </c>
      <c r="E2075" s="54" t="str">
        <f>IF('גליון הקלדת נתונים ידני'!P2078=2,'גליון הקלדת נתונים ידני'!M2078,"")</f>
        <v/>
      </c>
      <c r="F2075" s="54" t="str">
        <f>IF('גליון הקלדת נתונים ידני'!P2078=2,'גליון הקלדת נתונים ידני'!N2078,"")</f>
        <v/>
      </c>
      <c r="G2075" s="52">
        <v>1</v>
      </c>
      <c r="H2075" s="52">
        <v>1</v>
      </c>
    </row>
    <row r="2076" spans="1:8">
      <c r="A2076" s="52">
        <v>2022</v>
      </c>
      <c r="B2076" s="53">
        <f>'גליון הקלדת נתונים ידני'!$J$1</f>
        <v>123456</v>
      </c>
      <c r="C2076" s="53" t="str">
        <f>IF('גליון הקלדת נתונים ידני'!P2079=2,'גליון הקלדת נתונים ידני'!O2079,"")</f>
        <v/>
      </c>
      <c r="D2076" s="53">
        <v>0</v>
      </c>
      <c r="E2076" s="54" t="str">
        <f>IF('גליון הקלדת נתונים ידני'!P2079=2,'גליון הקלדת נתונים ידני'!M2079,"")</f>
        <v/>
      </c>
      <c r="F2076" s="54" t="str">
        <f>IF('גליון הקלדת נתונים ידני'!P2079=2,'גליון הקלדת נתונים ידני'!N2079,"")</f>
        <v/>
      </c>
      <c r="G2076" s="52">
        <v>1</v>
      </c>
      <c r="H2076" s="52">
        <v>1</v>
      </c>
    </row>
    <row r="2077" spans="1:8">
      <c r="A2077" s="52">
        <v>2022</v>
      </c>
      <c r="B2077" s="53">
        <f>'גליון הקלדת נתונים ידני'!$J$1</f>
        <v>123456</v>
      </c>
      <c r="C2077" s="53" t="str">
        <f>IF('גליון הקלדת נתונים ידני'!P2080=2,'גליון הקלדת נתונים ידני'!O2080,"")</f>
        <v/>
      </c>
      <c r="D2077" s="53">
        <v>0</v>
      </c>
      <c r="E2077" s="54" t="str">
        <f>IF('גליון הקלדת נתונים ידני'!P2080=2,'גליון הקלדת נתונים ידני'!M2080,"")</f>
        <v/>
      </c>
      <c r="F2077" s="54" t="str">
        <f>IF('גליון הקלדת נתונים ידני'!P2080=2,'גליון הקלדת נתונים ידני'!N2080,"")</f>
        <v/>
      </c>
      <c r="G2077" s="52">
        <v>1</v>
      </c>
      <c r="H2077" s="52">
        <v>1</v>
      </c>
    </row>
    <row r="2078" spans="1:8">
      <c r="A2078" s="52">
        <v>2022</v>
      </c>
      <c r="B2078" s="53">
        <f>'גליון הקלדת נתונים ידני'!$J$1</f>
        <v>123456</v>
      </c>
      <c r="C2078" s="53" t="str">
        <f>IF('גליון הקלדת נתונים ידני'!P2081=2,'גליון הקלדת נתונים ידני'!O2081,"")</f>
        <v/>
      </c>
      <c r="D2078" s="53">
        <v>0</v>
      </c>
      <c r="E2078" s="54" t="str">
        <f>IF('גליון הקלדת נתונים ידני'!P2081=2,'גליון הקלדת נתונים ידני'!M2081,"")</f>
        <v/>
      </c>
      <c r="F2078" s="54" t="str">
        <f>IF('גליון הקלדת נתונים ידני'!P2081=2,'גליון הקלדת נתונים ידני'!N2081,"")</f>
        <v/>
      </c>
      <c r="G2078" s="52">
        <v>1</v>
      </c>
      <c r="H2078" s="52">
        <v>1</v>
      </c>
    </row>
    <row r="2079" spans="1:8">
      <c r="A2079" s="52">
        <v>2022</v>
      </c>
      <c r="B2079" s="53">
        <f>'גליון הקלדת נתונים ידני'!$J$1</f>
        <v>123456</v>
      </c>
      <c r="C2079" s="53" t="str">
        <f>IF('גליון הקלדת נתונים ידני'!P2082=2,'גליון הקלדת נתונים ידני'!O2082,"")</f>
        <v/>
      </c>
      <c r="D2079" s="53">
        <v>0</v>
      </c>
      <c r="E2079" s="54" t="str">
        <f>IF('גליון הקלדת נתונים ידני'!P2082=2,'גליון הקלדת נתונים ידני'!M2082,"")</f>
        <v/>
      </c>
      <c r="F2079" s="54" t="str">
        <f>IF('גליון הקלדת נתונים ידני'!P2082=2,'גליון הקלדת נתונים ידני'!N2082,"")</f>
        <v/>
      </c>
      <c r="G2079" s="52">
        <v>1</v>
      </c>
      <c r="H2079" s="52">
        <v>1</v>
      </c>
    </row>
    <row r="2080" spans="1:8">
      <c r="A2080" s="52">
        <v>2022</v>
      </c>
      <c r="B2080" s="53">
        <f>'גליון הקלדת נתונים ידני'!$J$1</f>
        <v>123456</v>
      </c>
      <c r="C2080" s="53" t="str">
        <f>IF('גליון הקלדת נתונים ידני'!P2083=2,'גליון הקלדת נתונים ידני'!O2083,"")</f>
        <v/>
      </c>
      <c r="D2080" s="53">
        <v>0</v>
      </c>
      <c r="E2080" s="54" t="str">
        <f>IF('גליון הקלדת נתונים ידני'!P2083=2,'גליון הקלדת נתונים ידני'!M2083,"")</f>
        <v/>
      </c>
      <c r="F2080" s="54" t="str">
        <f>IF('גליון הקלדת נתונים ידני'!P2083=2,'גליון הקלדת נתונים ידני'!N2083,"")</f>
        <v/>
      </c>
      <c r="G2080" s="52">
        <v>1</v>
      </c>
      <c r="H2080" s="52">
        <v>1</v>
      </c>
    </row>
    <row r="2081" spans="1:8">
      <c r="A2081" s="52">
        <v>2022</v>
      </c>
      <c r="B2081" s="53">
        <f>'גליון הקלדת נתונים ידני'!$J$1</f>
        <v>123456</v>
      </c>
      <c r="C2081" s="53" t="str">
        <f>IF('גליון הקלדת נתונים ידני'!P2084=2,'גליון הקלדת נתונים ידני'!O2084,"")</f>
        <v/>
      </c>
      <c r="D2081" s="53">
        <v>0</v>
      </c>
      <c r="E2081" s="54" t="str">
        <f>IF('גליון הקלדת נתונים ידני'!P2084=2,'גליון הקלדת נתונים ידני'!M2084,"")</f>
        <v/>
      </c>
      <c r="F2081" s="54" t="str">
        <f>IF('גליון הקלדת נתונים ידני'!P2084=2,'גליון הקלדת נתונים ידני'!N2084,"")</f>
        <v/>
      </c>
      <c r="G2081" s="52">
        <v>1</v>
      </c>
      <c r="H2081" s="52">
        <v>1</v>
      </c>
    </row>
    <row r="2082" spans="1:8">
      <c r="A2082" s="52">
        <v>2022</v>
      </c>
      <c r="B2082" s="53">
        <f>'גליון הקלדת נתונים ידני'!$J$1</f>
        <v>123456</v>
      </c>
      <c r="C2082" s="53" t="str">
        <f>IF('גליון הקלדת נתונים ידני'!P2085=2,'גליון הקלדת נתונים ידני'!O2085,"")</f>
        <v/>
      </c>
      <c r="D2082" s="53">
        <v>0</v>
      </c>
      <c r="E2082" s="54" t="str">
        <f>IF('גליון הקלדת נתונים ידני'!P2085=2,'גליון הקלדת נתונים ידני'!M2085,"")</f>
        <v/>
      </c>
      <c r="F2082" s="54" t="str">
        <f>IF('גליון הקלדת נתונים ידני'!P2085=2,'גליון הקלדת נתונים ידני'!N2085,"")</f>
        <v/>
      </c>
      <c r="G2082" s="52">
        <v>1</v>
      </c>
      <c r="H2082" s="52">
        <v>1</v>
      </c>
    </row>
    <row r="2083" spans="1:8">
      <c r="A2083" s="52">
        <v>2022</v>
      </c>
      <c r="B2083" s="53">
        <f>'גליון הקלדת נתונים ידני'!$J$1</f>
        <v>123456</v>
      </c>
      <c r="C2083" s="53" t="str">
        <f>IF('גליון הקלדת נתונים ידני'!P2086=2,'גליון הקלדת נתונים ידני'!O2086,"")</f>
        <v/>
      </c>
      <c r="D2083" s="53">
        <v>0</v>
      </c>
      <c r="E2083" s="54" t="str">
        <f>IF('גליון הקלדת נתונים ידני'!P2086=2,'גליון הקלדת נתונים ידני'!M2086,"")</f>
        <v/>
      </c>
      <c r="F2083" s="54" t="str">
        <f>IF('גליון הקלדת נתונים ידני'!P2086=2,'גליון הקלדת נתונים ידני'!N2086,"")</f>
        <v/>
      </c>
      <c r="G2083" s="52">
        <v>1</v>
      </c>
      <c r="H2083" s="52">
        <v>1</v>
      </c>
    </row>
    <row r="2084" spans="1:8">
      <c r="A2084" s="52">
        <v>2022</v>
      </c>
      <c r="B2084" s="53">
        <f>'גליון הקלדת נתונים ידני'!$J$1</f>
        <v>123456</v>
      </c>
      <c r="C2084" s="53" t="str">
        <f>IF('גליון הקלדת נתונים ידני'!P2087=2,'גליון הקלדת נתונים ידני'!O2087,"")</f>
        <v/>
      </c>
      <c r="D2084" s="53">
        <v>0</v>
      </c>
      <c r="E2084" s="54" t="str">
        <f>IF('גליון הקלדת נתונים ידני'!P2087=2,'גליון הקלדת נתונים ידני'!M2087,"")</f>
        <v/>
      </c>
      <c r="F2084" s="54" t="str">
        <f>IF('גליון הקלדת נתונים ידני'!P2087=2,'גליון הקלדת נתונים ידני'!N2087,"")</f>
        <v/>
      </c>
      <c r="G2084" s="52">
        <v>1</v>
      </c>
      <c r="H2084" s="52">
        <v>1</v>
      </c>
    </row>
    <row r="2085" spans="1:8">
      <c r="A2085" s="52">
        <v>2022</v>
      </c>
      <c r="B2085" s="53">
        <f>'גליון הקלדת נתונים ידני'!$J$1</f>
        <v>123456</v>
      </c>
      <c r="C2085" s="53" t="str">
        <f>IF('גליון הקלדת נתונים ידני'!P2088=2,'גליון הקלדת נתונים ידני'!O2088,"")</f>
        <v/>
      </c>
      <c r="D2085" s="53">
        <v>0</v>
      </c>
      <c r="E2085" s="54" t="str">
        <f>IF('גליון הקלדת נתונים ידני'!P2088=2,'גליון הקלדת נתונים ידני'!M2088,"")</f>
        <v/>
      </c>
      <c r="F2085" s="54" t="str">
        <f>IF('גליון הקלדת נתונים ידני'!P2088=2,'גליון הקלדת נתונים ידני'!N2088,"")</f>
        <v/>
      </c>
      <c r="G2085" s="52">
        <v>1</v>
      </c>
      <c r="H2085" s="52">
        <v>1</v>
      </c>
    </row>
    <row r="2086" spans="1:8">
      <c r="A2086" s="52">
        <v>2022</v>
      </c>
      <c r="B2086" s="53">
        <f>'גליון הקלדת נתונים ידני'!$J$1</f>
        <v>123456</v>
      </c>
      <c r="C2086" s="53" t="str">
        <f>IF('גליון הקלדת נתונים ידני'!P2089=2,'גליון הקלדת נתונים ידני'!O2089,"")</f>
        <v/>
      </c>
      <c r="D2086" s="53">
        <v>0</v>
      </c>
      <c r="E2086" s="54" t="str">
        <f>IF('גליון הקלדת נתונים ידני'!P2089=2,'גליון הקלדת נתונים ידני'!M2089,"")</f>
        <v/>
      </c>
      <c r="F2086" s="54" t="str">
        <f>IF('גליון הקלדת נתונים ידני'!P2089=2,'גליון הקלדת נתונים ידני'!N2089,"")</f>
        <v/>
      </c>
      <c r="G2086" s="52">
        <v>1</v>
      </c>
      <c r="H2086" s="52">
        <v>1</v>
      </c>
    </row>
    <row r="2087" spans="1:8">
      <c r="A2087" s="52">
        <v>2022</v>
      </c>
      <c r="B2087" s="53">
        <f>'גליון הקלדת נתונים ידני'!$J$1</f>
        <v>123456</v>
      </c>
      <c r="C2087" s="53" t="str">
        <f>IF('גליון הקלדת נתונים ידני'!P2090=2,'גליון הקלדת נתונים ידני'!O2090,"")</f>
        <v/>
      </c>
      <c r="D2087" s="53">
        <v>0</v>
      </c>
      <c r="E2087" s="54" t="str">
        <f>IF('גליון הקלדת נתונים ידני'!P2090=2,'גליון הקלדת נתונים ידני'!M2090,"")</f>
        <v/>
      </c>
      <c r="F2087" s="54" t="str">
        <f>IF('גליון הקלדת נתונים ידני'!P2090=2,'גליון הקלדת נתונים ידני'!N2090,"")</f>
        <v/>
      </c>
      <c r="G2087" s="52">
        <v>1</v>
      </c>
      <c r="H2087" s="52">
        <v>1</v>
      </c>
    </row>
    <row r="2088" spans="1:8">
      <c r="A2088" s="52">
        <v>2022</v>
      </c>
      <c r="B2088" s="53">
        <f>'גליון הקלדת נתונים ידני'!$J$1</f>
        <v>123456</v>
      </c>
      <c r="C2088" s="53" t="str">
        <f>IF('גליון הקלדת נתונים ידני'!P2091=2,'גליון הקלדת נתונים ידני'!O2091,"")</f>
        <v/>
      </c>
      <c r="D2088" s="53">
        <v>0</v>
      </c>
      <c r="E2088" s="54" t="str">
        <f>IF('גליון הקלדת נתונים ידני'!P2091=2,'גליון הקלדת נתונים ידני'!M2091,"")</f>
        <v/>
      </c>
      <c r="F2088" s="54" t="str">
        <f>IF('גליון הקלדת נתונים ידני'!P2091=2,'גליון הקלדת נתונים ידני'!N2091,"")</f>
        <v/>
      </c>
      <c r="G2088" s="52">
        <v>1</v>
      </c>
      <c r="H2088" s="52">
        <v>1</v>
      </c>
    </row>
    <row r="2089" spans="1:8">
      <c r="A2089" s="52">
        <v>2022</v>
      </c>
      <c r="B2089" s="53">
        <f>'גליון הקלדת נתונים ידני'!$J$1</f>
        <v>123456</v>
      </c>
      <c r="C2089" s="53" t="str">
        <f>IF('גליון הקלדת נתונים ידני'!P2092=2,'גליון הקלדת נתונים ידני'!O2092,"")</f>
        <v/>
      </c>
      <c r="D2089" s="53">
        <v>0</v>
      </c>
      <c r="E2089" s="54" t="str">
        <f>IF('גליון הקלדת נתונים ידני'!P2092=2,'גליון הקלדת נתונים ידני'!M2092,"")</f>
        <v/>
      </c>
      <c r="F2089" s="54" t="str">
        <f>IF('גליון הקלדת נתונים ידני'!P2092=2,'גליון הקלדת נתונים ידני'!N2092,"")</f>
        <v/>
      </c>
      <c r="G2089" s="52">
        <v>1</v>
      </c>
      <c r="H2089" s="52">
        <v>1</v>
      </c>
    </row>
    <row r="2090" spans="1:8">
      <c r="A2090" s="52">
        <v>2022</v>
      </c>
      <c r="B2090" s="53">
        <f>'גליון הקלדת נתונים ידני'!$J$1</f>
        <v>123456</v>
      </c>
      <c r="C2090" s="53" t="str">
        <f>IF('גליון הקלדת נתונים ידני'!P2093=2,'גליון הקלדת נתונים ידני'!O2093,"")</f>
        <v/>
      </c>
      <c r="D2090" s="53">
        <v>0</v>
      </c>
      <c r="E2090" s="54" t="str">
        <f>IF('גליון הקלדת נתונים ידני'!P2093=2,'גליון הקלדת נתונים ידני'!M2093,"")</f>
        <v/>
      </c>
      <c r="F2090" s="54" t="str">
        <f>IF('גליון הקלדת נתונים ידני'!P2093=2,'גליון הקלדת נתונים ידני'!N2093,"")</f>
        <v/>
      </c>
      <c r="G2090" s="52">
        <v>1</v>
      </c>
      <c r="H2090" s="52">
        <v>1</v>
      </c>
    </row>
    <row r="2091" spans="1:8">
      <c r="A2091" s="52">
        <v>2022</v>
      </c>
      <c r="B2091" s="53">
        <f>'גליון הקלדת נתונים ידני'!$J$1</f>
        <v>123456</v>
      </c>
      <c r="C2091" s="53" t="str">
        <f>IF('גליון הקלדת נתונים ידני'!P2094=2,'גליון הקלדת נתונים ידני'!O2094,"")</f>
        <v/>
      </c>
      <c r="D2091" s="53">
        <v>0</v>
      </c>
      <c r="E2091" s="54" t="str">
        <f>IF('גליון הקלדת נתונים ידני'!P2094=2,'גליון הקלדת נתונים ידני'!M2094,"")</f>
        <v/>
      </c>
      <c r="F2091" s="54" t="str">
        <f>IF('גליון הקלדת נתונים ידני'!P2094=2,'גליון הקלדת נתונים ידני'!N2094,"")</f>
        <v/>
      </c>
      <c r="G2091" s="52">
        <v>1</v>
      </c>
      <c r="H2091" s="52">
        <v>1</v>
      </c>
    </row>
    <row r="2092" spans="1:8">
      <c r="A2092" s="52">
        <v>2022</v>
      </c>
      <c r="B2092" s="53">
        <f>'גליון הקלדת נתונים ידני'!$J$1</f>
        <v>123456</v>
      </c>
      <c r="C2092" s="53" t="str">
        <f>IF('גליון הקלדת נתונים ידני'!P2095=2,'גליון הקלדת נתונים ידני'!O2095,"")</f>
        <v/>
      </c>
      <c r="D2092" s="53">
        <v>0</v>
      </c>
      <c r="E2092" s="54" t="str">
        <f>IF('גליון הקלדת נתונים ידני'!P2095=2,'גליון הקלדת נתונים ידני'!M2095,"")</f>
        <v/>
      </c>
      <c r="F2092" s="54" t="str">
        <f>IF('גליון הקלדת נתונים ידני'!P2095=2,'גליון הקלדת נתונים ידני'!N2095,"")</f>
        <v/>
      </c>
      <c r="G2092" s="52">
        <v>1</v>
      </c>
      <c r="H2092" s="52">
        <v>1</v>
      </c>
    </row>
    <row r="2093" spans="1:8">
      <c r="A2093" s="52">
        <v>2022</v>
      </c>
      <c r="B2093" s="53">
        <f>'גליון הקלדת נתונים ידני'!$J$1</f>
        <v>123456</v>
      </c>
      <c r="C2093" s="53" t="str">
        <f>IF('גליון הקלדת נתונים ידני'!P2096=2,'גליון הקלדת נתונים ידני'!O2096,"")</f>
        <v/>
      </c>
      <c r="D2093" s="53">
        <v>0</v>
      </c>
      <c r="E2093" s="54" t="str">
        <f>IF('גליון הקלדת נתונים ידני'!P2096=2,'גליון הקלדת נתונים ידני'!M2096,"")</f>
        <v/>
      </c>
      <c r="F2093" s="54" t="str">
        <f>IF('גליון הקלדת נתונים ידני'!P2096=2,'גליון הקלדת נתונים ידני'!N2096,"")</f>
        <v/>
      </c>
      <c r="G2093" s="52">
        <v>1</v>
      </c>
      <c r="H2093" s="52">
        <v>1</v>
      </c>
    </row>
    <row r="2094" spans="1:8">
      <c r="A2094" s="52">
        <v>2022</v>
      </c>
      <c r="B2094" s="53">
        <f>'גליון הקלדת נתונים ידני'!$J$1</f>
        <v>123456</v>
      </c>
      <c r="C2094" s="53" t="str">
        <f>IF('גליון הקלדת נתונים ידני'!P2097=2,'גליון הקלדת נתונים ידני'!O2097,"")</f>
        <v/>
      </c>
      <c r="D2094" s="53">
        <v>0</v>
      </c>
      <c r="E2094" s="54" t="str">
        <f>IF('גליון הקלדת נתונים ידני'!P2097=2,'גליון הקלדת נתונים ידני'!M2097,"")</f>
        <v/>
      </c>
      <c r="F2094" s="54" t="str">
        <f>IF('גליון הקלדת נתונים ידני'!P2097=2,'גליון הקלדת נתונים ידני'!N2097,"")</f>
        <v/>
      </c>
      <c r="G2094" s="52">
        <v>1</v>
      </c>
      <c r="H2094" s="52">
        <v>1</v>
      </c>
    </row>
    <row r="2095" spans="1:8">
      <c r="A2095" s="52">
        <v>2022</v>
      </c>
      <c r="B2095" s="53">
        <f>'גליון הקלדת נתונים ידני'!$J$1</f>
        <v>123456</v>
      </c>
      <c r="C2095" s="53" t="str">
        <f>IF('גליון הקלדת נתונים ידני'!P2098=2,'גליון הקלדת נתונים ידני'!O2098,"")</f>
        <v/>
      </c>
      <c r="D2095" s="53">
        <v>0</v>
      </c>
      <c r="E2095" s="54" t="str">
        <f>IF('גליון הקלדת נתונים ידני'!P2098=2,'גליון הקלדת נתונים ידני'!M2098,"")</f>
        <v/>
      </c>
      <c r="F2095" s="54" t="str">
        <f>IF('גליון הקלדת נתונים ידני'!P2098=2,'גליון הקלדת נתונים ידני'!N2098,"")</f>
        <v/>
      </c>
      <c r="G2095" s="52">
        <v>1</v>
      </c>
      <c r="H2095" s="52">
        <v>1</v>
      </c>
    </row>
    <row r="2096" spans="1:8">
      <c r="A2096" s="52">
        <v>2022</v>
      </c>
      <c r="B2096" s="53">
        <f>'גליון הקלדת נתונים ידני'!$J$1</f>
        <v>123456</v>
      </c>
      <c r="C2096" s="53" t="str">
        <f>IF('גליון הקלדת נתונים ידני'!P2099=2,'גליון הקלדת נתונים ידני'!O2099,"")</f>
        <v/>
      </c>
      <c r="D2096" s="53">
        <v>0</v>
      </c>
      <c r="E2096" s="54" t="str">
        <f>IF('גליון הקלדת נתונים ידני'!P2099=2,'גליון הקלדת נתונים ידני'!M2099,"")</f>
        <v/>
      </c>
      <c r="F2096" s="54" t="str">
        <f>IF('גליון הקלדת נתונים ידני'!P2099=2,'גליון הקלדת נתונים ידני'!N2099,"")</f>
        <v/>
      </c>
      <c r="G2096" s="52">
        <v>1</v>
      </c>
      <c r="H2096" s="52">
        <v>1</v>
      </c>
    </row>
    <row r="2097" spans="1:8">
      <c r="A2097" s="52">
        <v>2022</v>
      </c>
      <c r="B2097" s="53">
        <f>'גליון הקלדת נתונים ידני'!$J$1</f>
        <v>123456</v>
      </c>
      <c r="C2097" s="53" t="str">
        <f>IF('גליון הקלדת נתונים ידני'!P2100=2,'גליון הקלדת נתונים ידני'!O2100,"")</f>
        <v/>
      </c>
      <c r="D2097" s="53">
        <v>0</v>
      </c>
      <c r="E2097" s="54" t="str">
        <f>IF('גליון הקלדת נתונים ידני'!P2100=2,'גליון הקלדת נתונים ידני'!M2100,"")</f>
        <v/>
      </c>
      <c r="F2097" s="54" t="str">
        <f>IF('גליון הקלדת נתונים ידני'!P2100=2,'גליון הקלדת נתונים ידני'!N2100,"")</f>
        <v/>
      </c>
      <c r="G2097" s="52">
        <v>1</v>
      </c>
      <c r="H2097" s="52">
        <v>1</v>
      </c>
    </row>
    <row r="2098" spans="1:8">
      <c r="A2098" s="52">
        <v>2022</v>
      </c>
      <c r="B2098" s="53">
        <f>'גליון הקלדת נתונים ידני'!$J$1</f>
        <v>123456</v>
      </c>
      <c r="C2098" s="53" t="str">
        <f>IF('גליון הקלדת נתונים ידני'!P2101=2,'גליון הקלדת נתונים ידני'!O2101,"")</f>
        <v/>
      </c>
      <c r="D2098" s="53">
        <v>0</v>
      </c>
      <c r="E2098" s="54" t="str">
        <f>IF('גליון הקלדת נתונים ידני'!P2101=2,'גליון הקלדת נתונים ידני'!M2101,"")</f>
        <v/>
      </c>
      <c r="F2098" s="54" t="str">
        <f>IF('גליון הקלדת נתונים ידני'!P2101=2,'גליון הקלדת נתונים ידני'!N2101,"")</f>
        <v/>
      </c>
      <c r="G2098" s="52">
        <v>1</v>
      </c>
      <c r="H2098" s="52">
        <v>1</v>
      </c>
    </row>
    <row r="2099" spans="1:8">
      <c r="A2099" s="52">
        <v>2022</v>
      </c>
      <c r="B2099" s="53">
        <f>'גליון הקלדת נתונים ידני'!$J$1</f>
        <v>123456</v>
      </c>
      <c r="C2099" s="53" t="str">
        <f>IF('גליון הקלדת נתונים ידני'!P2102=2,'גליון הקלדת נתונים ידני'!O2102,"")</f>
        <v/>
      </c>
      <c r="D2099" s="53">
        <v>0</v>
      </c>
      <c r="E2099" s="54" t="str">
        <f>IF('גליון הקלדת נתונים ידני'!P2102=2,'גליון הקלדת נתונים ידני'!M2102,"")</f>
        <v/>
      </c>
      <c r="F2099" s="54" t="str">
        <f>IF('גליון הקלדת נתונים ידני'!P2102=2,'גליון הקלדת נתונים ידני'!N2102,"")</f>
        <v/>
      </c>
      <c r="G2099" s="52">
        <v>1</v>
      </c>
      <c r="H2099" s="52">
        <v>1</v>
      </c>
    </row>
    <row r="2100" spans="1:8">
      <c r="A2100" s="52">
        <v>2022</v>
      </c>
      <c r="B2100" s="53">
        <f>'גליון הקלדת נתונים ידני'!$J$1</f>
        <v>123456</v>
      </c>
      <c r="C2100" s="53" t="str">
        <f>IF('גליון הקלדת נתונים ידני'!P2103=2,'גליון הקלדת נתונים ידני'!O2103,"")</f>
        <v/>
      </c>
      <c r="D2100" s="53">
        <v>0</v>
      </c>
      <c r="E2100" s="54" t="str">
        <f>IF('גליון הקלדת נתונים ידני'!P2103=2,'גליון הקלדת נתונים ידני'!M2103,"")</f>
        <v/>
      </c>
      <c r="F2100" s="54" t="str">
        <f>IF('גליון הקלדת נתונים ידני'!P2103=2,'גליון הקלדת נתונים ידני'!N2103,"")</f>
        <v/>
      </c>
      <c r="G2100" s="52">
        <v>1</v>
      </c>
      <c r="H2100" s="52">
        <v>1</v>
      </c>
    </row>
    <row r="2101" spans="1:8">
      <c r="A2101" s="52">
        <v>2022</v>
      </c>
      <c r="B2101" s="53">
        <f>'גליון הקלדת נתונים ידני'!$J$1</f>
        <v>123456</v>
      </c>
      <c r="C2101" s="53" t="str">
        <f>IF('גליון הקלדת נתונים ידני'!P2104=2,'גליון הקלדת נתונים ידני'!O2104,"")</f>
        <v/>
      </c>
      <c r="D2101" s="53">
        <v>0</v>
      </c>
      <c r="E2101" s="54" t="str">
        <f>IF('גליון הקלדת נתונים ידני'!P2104=2,'גליון הקלדת נתונים ידני'!M2104,"")</f>
        <v/>
      </c>
      <c r="F2101" s="54" t="str">
        <f>IF('גליון הקלדת נתונים ידני'!P2104=2,'גליון הקלדת נתונים ידני'!N2104,"")</f>
        <v/>
      </c>
      <c r="G2101" s="52">
        <v>1</v>
      </c>
      <c r="H2101" s="52">
        <v>1</v>
      </c>
    </row>
    <row r="2102" spans="1:8">
      <c r="A2102" s="52">
        <v>2022</v>
      </c>
      <c r="B2102" s="53">
        <f>'גליון הקלדת נתונים ידני'!$J$1</f>
        <v>123456</v>
      </c>
      <c r="C2102" s="53" t="str">
        <f>IF('גליון הקלדת נתונים ידני'!P2105=2,'גליון הקלדת נתונים ידני'!O2105,"")</f>
        <v/>
      </c>
      <c r="D2102" s="53">
        <v>0</v>
      </c>
      <c r="E2102" s="54" t="str">
        <f>IF('גליון הקלדת נתונים ידני'!P2105=2,'גליון הקלדת נתונים ידני'!M2105,"")</f>
        <v/>
      </c>
      <c r="F2102" s="54" t="str">
        <f>IF('גליון הקלדת נתונים ידני'!P2105=2,'גליון הקלדת נתונים ידני'!N2105,"")</f>
        <v/>
      </c>
      <c r="G2102" s="52">
        <v>1</v>
      </c>
      <c r="H2102" s="52">
        <v>1</v>
      </c>
    </row>
    <row r="2103" spans="1:8">
      <c r="A2103" s="52">
        <v>2022</v>
      </c>
      <c r="B2103" s="53">
        <f>'גליון הקלדת נתונים ידני'!$J$1</f>
        <v>123456</v>
      </c>
      <c r="C2103" s="53" t="str">
        <f>IF('גליון הקלדת נתונים ידני'!P2106=2,'גליון הקלדת נתונים ידני'!O2106,"")</f>
        <v/>
      </c>
      <c r="D2103" s="53">
        <v>0</v>
      </c>
      <c r="E2103" s="54" t="str">
        <f>IF('גליון הקלדת נתונים ידני'!P2106=2,'גליון הקלדת נתונים ידני'!M2106,"")</f>
        <v/>
      </c>
      <c r="F2103" s="54" t="str">
        <f>IF('גליון הקלדת נתונים ידני'!P2106=2,'גליון הקלדת נתונים ידני'!N2106,"")</f>
        <v/>
      </c>
      <c r="G2103" s="52">
        <v>1</v>
      </c>
      <c r="H2103" s="52">
        <v>1</v>
      </c>
    </row>
    <row r="2104" spans="1:8">
      <c r="A2104" s="52">
        <v>2022</v>
      </c>
      <c r="B2104" s="53">
        <f>'גליון הקלדת נתונים ידני'!$J$1</f>
        <v>123456</v>
      </c>
      <c r="C2104" s="53" t="str">
        <f>IF('גליון הקלדת נתונים ידני'!P2107=2,'גליון הקלדת נתונים ידני'!O2107,"")</f>
        <v/>
      </c>
      <c r="D2104" s="53">
        <v>0</v>
      </c>
      <c r="E2104" s="54" t="str">
        <f>IF('גליון הקלדת נתונים ידני'!P2107=2,'גליון הקלדת נתונים ידני'!M2107,"")</f>
        <v/>
      </c>
      <c r="F2104" s="54" t="str">
        <f>IF('גליון הקלדת נתונים ידני'!P2107=2,'גליון הקלדת נתונים ידני'!N2107,"")</f>
        <v/>
      </c>
      <c r="G2104" s="52">
        <v>1</v>
      </c>
      <c r="H2104" s="52">
        <v>1</v>
      </c>
    </row>
    <row r="2105" spans="1:8">
      <c r="A2105" s="52">
        <v>2022</v>
      </c>
      <c r="B2105" s="53">
        <f>'גליון הקלדת נתונים ידני'!$J$1</f>
        <v>123456</v>
      </c>
      <c r="C2105" s="53" t="str">
        <f>IF('גליון הקלדת נתונים ידני'!P2108=2,'גליון הקלדת נתונים ידני'!O2108,"")</f>
        <v/>
      </c>
      <c r="D2105" s="53">
        <v>0</v>
      </c>
      <c r="E2105" s="54" t="str">
        <f>IF('גליון הקלדת נתונים ידני'!P2108=2,'גליון הקלדת נתונים ידני'!M2108,"")</f>
        <v/>
      </c>
      <c r="F2105" s="54" t="str">
        <f>IF('גליון הקלדת נתונים ידני'!P2108=2,'גליון הקלדת נתונים ידני'!N2108,"")</f>
        <v/>
      </c>
      <c r="G2105" s="52">
        <v>1</v>
      </c>
      <c r="H2105" s="52">
        <v>1</v>
      </c>
    </row>
    <row r="2106" spans="1:8">
      <c r="A2106" s="52">
        <v>2022</v>
      </c>
      <c r="B2106" s="53">
        <f>'גליון הקלדת נתונים ידני'!$J$1</f>
        <v>123456</v>
      </c>
      <c r="C2106" s="53" t="str">
        <f>IF('גליון הקלדת נתונים ידני'!P2109=2,'גליון הקלדת נתונים ידני'!O2109,"")</f>
        <v/>
      </c>
      <c r="D2106" s="53">
        <v>0</v>
      </c>
      <c r="E2106" s="54" t="str">
        <f>IF('גליון הקלדת נתונים ידני'!P2109=2,'גליון הקלדת נתונים ידני'!M2109,"")</f>
        <v/>
      </c>
      <c r="F2106" s="54" t="str">
        <f>IF('גליון הקלדת נתונים ידני'!P2109=2,'גליון הקלדת נתונים ידני'!N2109,"")</f>
        <v/>
      </c>
      <c r="G2106" s="52">
        <v>1</v>
      </c>
      <c r="H2106" s="52">
        <v>1</v>
      </c>
    </row>
    <row r="2107" spans="1:8">
      <c r="A2107" s="52">
        <v>2022</v>
      </c>
      <c r="B2107" s="53">
        <f>'גליון הקלדת נתונים ידני'!$J$1</f>
        <v>123456</v>
      </c>
      <c r="C2107" s="53" t="str">
        <f>IF('גליון הקלדת נתונים ידני'!P2110=2,'גליון הקלדת נתונים ידני'!O2110,"")</f>
        <v/>
      </c>
      <c r="D2107" s="53">
        <v>0</v>
      </c>
      <c r="E2107" s="54" t="str">
        <f>IF('גליון הקלדת נתונים ידני'!P2110=2,'גליון הקלדת נתונים ידני'!M2110,"")</f>
        <v/>
      </c>
      <c r="F2107" s="54" t="str">
        <f>IF('גליון הקלדת נתונים ידני'!P2110=2,'גליון הקלדת נתונים ידני'!N2110,"")</f>
        <v/>
      </c>
      <c r="G2107" s="52">
        <v>1</v>
      </c>
      <c r="H2107" s="52">
        <v>1</v>
      </c>
    </row>
    <row r="2108" spans="1:8">
      <c r="A2108" s="52">
        <v>2022</v>
      </c>
      <c r="B2108" s="53">
        <f>'גליון הקלדת נתונים ידני'!$J$1</f>
        <v>123456</v>
      </c>
      <c r="C2108" s="53" t="str">
        <f>IF('גליון הקלדת נתונים ידני'!P2111=2,'גליון הקלדת נתונים ידני'!O2111,"")</f>
        <v/>
      </c>
      <c r="D2108" s="53">
        <v>0</v>
      </c>
      <c r="E2108" s="54" t="str">
        <f>IF('גליון הקלדת נתונים ידני'!P2111=2,'גליון הקלדת נתונים ידני'!M2111,"")</f>
        <v/>
      </c>
      <c r="F2108" s="54" t="str">
        <f>IF('גליון הקלדת נתונים ידני'!P2111=2,'גליון הקלדת נתונים ידני'!N2111,"")</f>
        <v/>
      </c>
      <c r="G2108" s="52">
        <v>1</v>
      </c>
      <c r="H2108" s="52">
        <v>1</v>
      </c>
    </row>
    <row r="2109" spans="1:8">
      <c r="A2109" s="52">
        <v>2022</v>
      </c>
      <c r="B2109" s="53">
        <f>'גליון הקלדת נתונים ידני'!$J$1</f>
        <v>123456</v>
      </c>
      <c r="C2109" s="53" t="str">
        <f>IF('גליון הקלדת נתונים ידני'!P2112=2,'גליון הקלדת נתונים ידני'!O2112,"")</f>
        <v/>
      </c>
      <c r="D2109" s="53">
        <v>0</v>
      </c>
      <c r="E2109" s="54" t="str">
        <f>IF('גליון הקלדת נתונים ידני'!P2112=2,'גליון הקלדת נתונים ידני'!M2112,"")</f>
        <v/>
      </c>
      <c r="F2109" s="54" t="str">
        <f>IF('גליון הקלדת נתונים ידני'!P2112=2,'גליון הקלדת נתונים ידני'!N2112,"")</f>
        <v/>
      </c>
      <c r="G2109" s="52">
        <v>1</v>
      </c>
      <c r="H2109" s="52">
        <v>1</v>
      </c>
    </row>
    <row r="2110" spans="1:8">
      <c r="A2110" s="52">
        <v>2022</v>
      </c>
      <c r="B2110" s="53">
        <f>'גליון הקלדת נתונים ידני'!$J$1</f>
        <v>123456</v>
      </c>
      <c r="C2110" s="53" t="str">
        <f>IF('גליון הקלדת נתונים ידני'!P2113=2,'גליון הקלדת נתונים ידני'!O2113,"")</f>
        <v/>
      </c>
      <c r="D2110" s="53">
        <v>0</v>
      </c>
      <c r="E2110" s="54" t="str">
        <f>IF('גליון הקלדת נתונים ידני'!P2113=2,'גליון הקלדת נתונים ידני'!M2113,"")</f>
        <v/>
      </c>
      <c r="F2110" s="54" t="str">
        <f>IF('גליון הקלדת נתונים ידני'!P2113=2,'גליון הקלדת נתונים ידני'!N2113,"")</f>
        <v/>
      </c>
      <c r="G2110" s="52">
        <v>1</v>
      </c>
      <c r="H2110" s="52">
        <v>1</v>
      </c>
    </row>
    <row r="2111" spans="1:8">
      <c r="A2111" s="52">
        <v>2022</v>
      </c>
      <c r="B2111" s="53">
        <f>'גליון הקלדת נתונים ידני'!$J$1</f>
        <v>123456</v>
      </c>
      <c r="C2111" s="53" t="str">
        <f>IF('גליון הקלדת נתונים ידני'!P2114=2,'גליון הקלדת נתונים ידני'!O2114,"")</f>
        <v/>
      </c>
      <c r="D2111" s="53">
        <v>0</v>
      </c>
      <c r="E2111" s="54" t="str">
        <f>IF('גליון הקלדת נתונים ידני'!P2114=2,'גליון הקלדת נתונים ידני'!M2114,"")</f>
        <v/>
      </c>
      <c r="F2111" s="54" t="str">
        <f>IF('גליון הקלדת נתונים ידני'!P2114=2,'גליון הקלדת נתונים ידני'!N2114,"")</f>
        <v/>
      </c>
      <c r="G2111" s="52">
        <v>1</v>
      </c>
      <c r="H2111" s="52">
        <v>1</v>
      </c>
    </row>
    <row r="2112" spans="1:8">
      <c r="A2112" s="52">
        <v>2022</v>
      </c>
      <c r="B2112" s="53">
        <f>'גליון הקלדת נתונים ידני'!$J$1</f>
        <v>123456</v>
      </c>
      <c r="C2112" s="53" t="str">
        <f>IF('גליון הקלדת נתונים ידני'!P2115=2,'גליון הקלדת נתונים ידני'!O2115,"")</f>
        <v/>
      </c>
      <c r="D2112" s="53">
        <v>0</v>
      </c>
      <c r="E2112" s="54" t="str">
        <f>IF('גליון הקלדת נתונים ידני'!P2115=2,'גליון הקלדת נתונים ידני'!M2115,"")</f>
        <v/>
      </c>
      <c r="F2112" s="54" t="str">
        <f>IF('גליון הקלדת נתונים ידני'!P2115=2,'גליון הקלדת נתונים ידני'!N2115,"")</f>
        <v/>
      </c>
      <c r="G2112" s="52">
        <v>1</v>
      </c>
      <c r="H2112" s="52">
        <v>1</v>
      </c>
    </row>
    <row r="2113" spans="1:8">
      <c r="A2113" s="52">
        <v>2022</v>
      </c>
      <c r="B2113" s="53">
        <f>'גליון הקלדת נתונים ידני'!$J$1</f>
        <v>123456</v>
      </c>
      <c r="C2113" s="53" t="str">
        <f>IF('גליון הקלדת נתונים ידני'!P2116=2,'גליון הקלדת נתונים ידני'!O2116,"")</f>
        <v/>
      </c>
      <c r="D2113" s="53">
        <v>0</v>
      </c>
      <c r="E2113" s="54" t="str">
        <f>IF('גליון הקלדת נתונים ידני'!P2116=2,'גליון הקלדת נתונים ידני'!M2116,"")</f>
        <v/>
      </c>
      <c r="F2113" s="54" t="str">
        <f>IF('גליון הקלדת נתונים ידני'!P2116=2,'גליון הקלדת נתונים ידני'!N2116,"")</f>
        <v/>
      </c>
      <c r="G2113" s="52">
        <v>1</v>
      </c>
      <c r="H2113" s="52">
        <v>1</v>
      </c>
    </row>
    <row r="2114" spans="1:8">
      <c r="A2114" s="52">
        <v>2022</v>
      </c>
      <c r="B2114" s="53">
        <f>'גליון הקלדת נתונים ידני'!$J$1</f>
        <v>123456</v>
      </c>
      <c r="C2114" s="53" t="str">
        <f>IF('גליון הקלדת נתונים ידני'!P2117=2,'גליון הקלדת נתונים ידני'!O2117,"")</f>
        <v/>
      </c>
      <c r="D2114" s="53">
        <v>0</v>
      </c>
      <c r="E2114" s="54" t="str">
        <f>IF('גליון הקלדת נתונים ידני'!P2117=2,'גליון הקלדת נתונים ידני'!M2117,"")</f>
        <v/>
      </c>
      <c r="F2114" s="54" t="str">
        <f>IF('גליון הקלדת נתונים ידני'!P2117=2,'גליון הקלדת נתונים ידני'!N2117,"")</f>
        <v/>
      </c>
      <c r="G2114" s="52">
        <v>1</v>
      </c>
      <c r="H2114" s="52">
        <v>1</v>
      </c>
    </row>
    <row r="2115" spans="1:8">
      <c r="A2115" s="52">
        <v>2022</v>
      </c>
      <c r="B2115" s="53">
        <f>'גליון הקלדת נתונים ידני'!$J$1</f>
        <v>123456</v>
      </c>
      <c r="C2115" s="53" t="str">
        <f>IF('גליון הקלדת נתונים ידני'!P2118=2,'גליון הקלדת נתונים ידני'!O2118,"")</f>
        <v/>
      </c>
      <c r="D2115" s="53">
        <v>0</v>
      </c>
      <c r="E2115" s="54" t="str">
        <f>IF('גליון הקלדת נתונים ידני'!P2118=2,'גליון הקלדת נתונים ידני'!M2118,"")</f>
        <v/>
      </c>
      <c r="F2115" s="54" t="str">
        <f>IF('גליון הקלדת נתונים ידני'!P2118=2,'גליון הקלדת נתונים ידני'!N2118,"")</f>
        <v/>
      </c>
      <c r="G2115" s="52">
        <v>1</v>
      </c>
      <c r="H2115" s="52">
        <v>1</v>
      </c>
    </row>
    <row r="2116" spans="1:8">
      <c r="A2116" s="52">
        <v>2022</v>
      </c>
      <c r="B2116" s="53">
        <f>'גליון הקלדת נתונים ידני'!$J$1</f>
        <v>123456</v>
      </c>
      <c r="C2116" s="53" t="str">
        <f>IF('גליון הקלדת נתונים ידני'!P2119=2,'גליון הקלדת נתונים ידני'!O2119,"")</f>
        <v/>
      </c>
      <c r="D2116" s="53">
        <v>0</v>
      </c>
      <c r="E2116" s="54" t="str">
        <f>IF('גליון הקלדת נתונים ידני'!P2119=2,'גליון הקלדת נתונים ידני'!M2119,"")</f>
        <v/>
      </c>
      <c r="F2116" s="54" t="str">
        <f>IF('גליון הקלדת נתונים ידני'!P2119=2,'גליון הקלדת נתונים ידני'!N2119,"")</f>
        <v/>
      </c>
      <c r="G2116" s="52">
        <v>1</v>
      </c>
      <c r="H2116" s="52">
        <v>1</v>
      </c>
    </row>
    <row r="2117" spans="1:8">
      <c r="A2117" s="52">
        <v>2022</v>
      </c>
      <c r="B2117" s="53">
        <f>'גליון הקלדת נתונים ידני'!$J$1</f>
        <v>123456</v>
      </c>
      <c r="C2117" s="53" t="str">
        <f>IF('גליון הקלדת נתונים ידני'!P2120=2,'גליון הקלדת נתונים ידני'!O2120,"")</f>
        <v/>
      </c>
      <c r="D2117" s="53">
        <v>0</v>
      </c>
      <c r="E2117" s="54" t="str">
        <f>IF('גליון הקלדת נתונים ידני'!P2120=2,'גליון הקלדת נתונים ידני'!M2120,"")</f>
        <v/>
      </c>
      <c r="F2117" s="54" t="str">
        <f>IF('גליון הקלדת נתונים ידני'!P2120=2,'גליון הקלדת נתונים ידני'!N2120,"")</f>
        <v/>
      </c>
      <c r="G2117" s="52">
        <v>1</v>
      </c>
      <c r="H2117" s="52">
        <v>1</v>
      </c>
    </row>
    <row r="2118" spans="1:8">
      <c r="A2118" s="52">
        <v>2022</v>
      </c>
      <c r="B2118" s="53">
        <f>'גליון הקלדת נתונים ידני'!$J$1</f>
        <v>123456</v>
      </c>
      <c r="C2118" s="53" t="str">
        <f>IF('גליון הקלדת נתונים ידני'!P2121=2,'גליון הקלדת נתונים ידני'!O2121,"")</f>
        <v/>
      </c>
      <c r="D2118" s="53">
        <v>0</v>
      </c>
      <c r="E2118" s="54" t="str">
        <f>IF('גליון הקלדת נתונים ידני'!P2121=2,'גליון הקלדת נתונים ידני'!M2121,"")</f>
        <v/>
      </c>
      <c r="F2118" s="54" t="str">
        <f>IF('גליון הקלדת נתונים ידני'!P2121=2,'גליון הקלדת נתונים ידני'!N2121,"")</f>
        <v/>
      </c>
      <c r="G2118" s="52">
        <v>1</v>
      </c>
      <c r="H2118" s="52">
        <v>1</v>
      </c>
    </row>
    <row r="2119" spans="1:8">
      <c r="A2119" s="52">
        <v>2022</v>
      </c>
      <c r="B2119" s="53">
        <f>'גליון הקלדת נתונים ידני'!$J$1</f>
        <v>123456</v>
      </c>
      <c r="C2119" s="53" t="str">
        <f>IF('גליון הקלדת נתונים ידני'!P2122=2,'גליון הקלדת נתונים ידני'!O2122,"")</f>
        <v/>
      </c>
      <c r="D2119" s="53">
        <v>0</v>
      </c>
      <c r="E2119" s="54" t="str">
        <f>IF('גליון הקלדת נתונים ידני'!P2122=2,'גליון הקלדת נתונים ידני'!M2122,"")</f>
        <v/>
      </c>
      <c r="F2119" s="54" t="str">
        <f>IF('גליון הקלדת נתונים ידני'!P2122=2,'גליון הקלדת נתונים ידני'!N2122,"")</f>
        <v/>
      </c>
      <c r="G2119" s="52">
        <v>1</v>
      </c>
      <c r="H2119" s="52">
        <v>1</v>
      </c>
    </row>
    <row r="2120" spans="1:8">
      <c r="A2120" s="52">
        <v>2022</v>
      </c>
      <c r="B2120" s="53">
        <f>'גליון הקלדת נתונים ידני'!$J$1</f>
        <v>123456</v>
      </c>
      <c r="C2120" s="53" t="str">
        <f>IF('גליון הקלדת נתונים ידני'!P2123=2,'גליון הקלדת נתונים ידני'!O2123,"")</f>
        <v/>
      </c>
      <c r="D2120" s="53">
        <v>0</v>
      </c>
      <c r="E2120" s="54" t="str">
        <f>IF('גליון הקלדת נתונים ידני'!P2123=2,'גליון הקלדת נתונים ידני'!M2123,"")</f>
        <v/>
      </c>
      <c r="F2120" s="54" t="str">
        <f>IF('גליון הקלדת נתונים ידני'!P2123=2,'גליון הקלדת נתונים ידני'!N2123,"")</f>
        <v/>
      </c>
      <c r="G2120" s="52">
        <v>1</v>
      </c>
      <c r="H2120" s="52">
        <v>1</v>
      </c>
    </row>
    <row r="2121" spans="1:8">
      <c r="A2121" s="52">
        <v>2022</v>
      </c>
      <c r="B2121" s="53">
        <f>'גליון הקלדת נתונים ידני'!$J$1</f>
        <v>123456</v>
      </c>
      <c r="C2121" s="53" t="str">
        <f>IF('גליון הקלדת נתונים ידני'!P2124=2,'גליון הקלדת נתונים ידני'!O2124,"")</f>
        <v/>
      </c>
      <c r="D2121" s="53">
        <v>0</v>
      </c>
      <c r="E2121" s="54" t="str">
        <f>IF('גליון הקלדת נתונים ידני'!P2124=2,'גליון הקלדת נתונים ידני'!M2124,"")</f>
        <v/>
      </c>
      <c r="F2121" s="54" t="str">
        <f>IF('גליון הקלדת נתונים ידני'!P2124=2,'גליון הקלדת נתונים ידני'!N2124,"")</f>
        <v/>
      </c>
      <c r="G2121" s="52">
        <v>1</v>
      </c>
      <c r="H2121" s="52">
        <v>1</v>
      </c>
    </row>
    <row r="2122" spans="1:8">
      <c r="A2122" s="52">
        <v>2022</v>
      </c>
      <c r="B2122" s="53">
        <f>'גליון הקלדת נתונים ידני'!$J$1</f>
        <v>123456</v>
      </c>
      <c r="C2122" s="53" t="str">
        <f>IF('גליון הקלדת נתונים ידני'!P2125=2,'גליון הקלדת נתונים ידני'!O2125,"")</f>
        <v/>
      </c>
      <c r="D2122" s="53">
        <v>0</v>
      </c>
      <c r="E2122" s="54" t="str">
        <f>IF('גליון הקלדת נתונים ידני'!P2125=2,'גליון הקלדת נתונים ידני'!M2125,"")</f>
        <v/>
      </c>
      <c r="F2122" s="54" t="str">
        <f>IF('גליון הקלדת נתונים ידני'!P2125=2,'גליון הקלדת נתונים ידני'!N2125,"")</f>
        <v/>
      </c>
      <c r="G2122" s="52">
        <v>1</v>
      </c>
      <c r="H2122" s="52">
        <v>1</v>
      </c>
    </row>
    <row r="2123" spans="1:8">
      <c r="A2123" s="52">
        <v>2022</v>
      </c>
      <c r="B2123" s="53">
        <f>'גליון הקלדת נתונים ידני'!$J$1</f>
        <v>123456</v>
      </c>
      <c r="C2123" s="53" t="str">
        <f>IF('גליון הקלדת נתונים ידני'!P2126=2,'גליון הקלדת נתונים ידני'!O2126,"")</f>
        <v/>
      </c>
      <c r="D2123" s="53">
        <v>0</v>
      </c>
      <c r="E2123" s="54" t="str">
        <f>IF('גליון הקלדת נתונים ידני'!P2126=2,'גליון הקלדת נתונים ידני'!M2126,"")</f>
        <v/>
      </c>
      <c r="F2123" s="54" t="str">
        <f>IF('גליון הקלדת נתונים ידני'!P2126=2,'גליון הקלדת נתונים ידני'!N2126,"")</f>
        <v/>
      </c>
      <c r="G2123" s="52">
        <v>1</v>
      </c>
      <c r="H2123" s="52">
        <v>1</v>
      </c>
    </row>
    <row r="2124" spans="1:8">
      <c r="A2124" s="52">
        <v>2022</v>
      </c>
      <c r="B2124" s="53">
        <f>'גליון הקלדת נתונים ידני'!$J$1</f>
        <v>123456</v>
      </c>
      <c r="C2124" s="53" t="str">
        <f>IF('גליון הקלדת נתונים ידני'!P2127=2,'גליון הקלדת נתונים ידני'!O2127,"")</f>
        <v/>
      </c>
      <c r="D2124" s="53">
        <v>0</v>
      </c>
      <c r="E2124" s="54" t="str">
        <f>IF('גליון הקלדת נתונים ידני'!P2127=2,'גליון הקלדת נתונים ידני'!M2127,"")</f>
        <v/>
      </c>
      <c r="F2124" s="54" t="str">
        <f>IF('גליון הקלדת נתונים ידני'!P2127=2,'גליון הקלדת נתונים ידני'!N2127,"")</f>
        <v/>
      </c>
      <c r="G2124" s="52">
        <v>1</v>
      </c>
      <c r="H2124" s="52">
        <v>1</v>
      </c>
    </row>
    <row r="2125" spans="1:8">
      <c r="A2125" s="52">
        <v>2022</v>
      </c>
      <c r="B2125" s="53">
        <f>'גליון הקלדת נתונים ידני'!$J$1</f>
        <v>123456</v>
      </c>
      <c r="C2125" s="53" t="str">
        <f>IF('גליון הקלדת נתונים ידני'!P2128=2,'גליון הקלדת נתונים ידני'!O2128,"")</f>
        <v/>
      </c>
      <c r="D2125" s="53">
        <v>0</v>
      </c>
      <c r="E2125" s="54" t="str">
        <f>IF('גליון הקלדת נתונים ידני'!P2128=2,'גליון הקלדת נתונים ידני'!M2128,"")</f>
        <v/>
      </c>
      <c r="F2125" s="54" t="str">
        <f>IF('גליון הקלדת נתונים ידני'!P2128=2,'גליון הקלדת נתונים ידני'!N2128,"")</f>
        <v/>
      </c>
      <c r="G2125" s="52">
        <v>1</v>
      </c>
      <c r="H2125" s="52">
        <v>1</v>
      </c>
    </row>
    <row r="2126" spans="1:8">
      <c r="A2126" s="52">
        <v>2022</v>
      </c>
      <c r="B2126" s="53">
        <f>'גליון הקלדת נתונים ידני'!$J$1</f>
        <v>123456</v>
      </c>
      <c r="C2126" s="53" t="str">
        <f>IF('גליון הקלדת נתונים ידני'!P2129=2,'גליון הקלדת נתונים ידני'!O2129,"")</f>
        <v/>
      </c>
      <c r="D2126" s="53">
        <v>0</v>
      </c>
      <c r="E2126" s="54" t="str">
        <f>IF('גליון הקלדת נתונים ידני'!P2129=2,'גליון הקלדת נתונים ידני'!M2129,"")</f>
        <v/>
      </c>
      <c r="F2126" s="54" t="str">
        <f>IF('גליון הקלדת נתונים ידני'!P2129=2,'גליון הקלדת נתונים ידני'!N2129,"")</f>
        <v/>
      </c>
      <c r="G2126" s="52">
        <v>1</v>
      </c>
      <c r="H2126" s="52">
        <v>1</v>
      </c>
    </row>
    <row r="2127" spans="1:8">
      <c r="A2127" s="52">
        <v>2022</v>
      </c>
      <c r="B2127" s="53">
        <f>'גליון הקלדת נתונים ידני'!$J$1</f>
        <v>123456</v>
      </c>
      <c r="C2127" s="53" t="str">
        <f>IF('גליון הקלדת נתונים ידני'!P2130=2,'גליון הקלדת נתונים ידני'!O2130,"")</f>
        <v/>
      </c>
      <c r="D2127" s="53">
        <v>0</v>
      </c>
      <c r="E2127" s="54" t="str">
        <f>IF('גליון הקלדת נתונים ידני'!P2130=2,'גליון הקלדת נתונים ידני'!M2130,"")</f>
        <v/>
      </c>
      <c r="F2127" s="54" t="str">
        <f>IF('גליון הקלדת נתונים ידני'!P2130=2,'גליון הקלדת נתונים ידני'!N2130,"")</f>
        <v/>
      </c>
      <c r="G2127" s="52">
        <v>1</v>
      </c>
      <c r="H2127" s="52">
        <v>1</v>
      </c>
    </row>
    <row r="2128" spans="1:8">
      <c r="A2128" s="52">
        <v>2022</v>
      </c>
      <c r="B2128" s="53">
        <f>'גליון הקלדת נתונים ידני'!$J$1</f>
        <v>123456</v>
      </c>
      <c r="C2128" s="53" t="str">
        <f>IF('גליון הקלדת נתונים ידני'!P2131=2,'גליון הקלדת נתונים ידני'!O2131,"")</f>
        <v/>
      </c>
      <c r="D2128" s="53">
        <v>0</v>
      </c>
      <c r="E2128" s="54" t="str">
        <f>IF('גליון הקלדת נתונים ידני'!P2131=2,'גליון הקלדת נתונים ידני'!M2131,"")</f>
        <v/>
      </c>
      <c r="F2128" s="54" t="str">
        <f>IF('גליון הקלדת נתונים ידני'!P2131=2,'גליון הקלדת נתונים ידני'!N2131,"")</f>
        <v/>
      </c>
      <c r="G2128" s="52">
        <v>1</v>
      </c>
      <c r="H2128" s="52">
        <v>1</v>
      </c>
    </row>
    <row r="2129" spans="1:8">
      <c r="A2129" s="52">
        <v>2022</v>
      </c>
      <c r="B2129" s="53">
        <f>'גליון הקלדת נתונים ידני'!$J$1</f>
        <v>123456</v>
      </c>
      <c r="C2129" s="53" t="str">
        <f>IF('גליון הקלדת נתונים ידני'!P2132=2,'גליון הקלדת נתונים ידני'!O2132,"")</f>
        <v/>
      </c>
      <c r="D2129" s="53">
        <v>0</v>
      </c>
      <c r="E2129" s="54" t="str">
        <f>IF('גליון הקלדת נתונים ידני'!P2132=2,'גליון הקלדת נתונים ידני'!M2132,"")</f>
        <v/>
      </c>
      <c r="F2129" s="54" t="str">
        <f>IF('גליון הקלדת נתונים ידני'!P2132=2,'גליון הקלדת נתונים ידני'!N2132,"")</f>
        <v/>
      </c>
      <c r="G2129" s="52">
        <v>1</v>
      </c>
      <c r="H2129" s="52">
        <v>1</v>
      </c>
    </row>
    <row r="2130" spans="1:8">
      <c r="A2130" s="52">
        <v>2022</v>
      </c>
      <c r="B2130" s="53">
        <f>'גליון הקלדת נתונים ידני'!$J$1</f>
        <v>123456</v>
      </c>
      <c r="C2130" s="53" t="str">
        <f>IF('גליון הקלדת נתונים ידני'!P2133=2,'גליון הקלדת נתונים ידני'!O2133,"")</f>
        <v/>
      </c>
      <c r="D2130" s="53">
        <v>0</v>
      </c>
      <c r="E2130" s="54" t="str">
        <f>IF('גליון הקלדת נתונים ידני'!P2133=2,'גליון הקלדת נתונים ידני'!M2133,"")</f>
        <v/>
      </c>
      <c r="F2130" s="54" t="str">
        <f>IF('גליון הקלדת נתונים ידני'!P2133=2,'גליון הקלדת נתונים ידני'!N2133,"")</f>
        <v/>
      </c>
      <c r="G2130" s="52">
        <v>1</v>
      </c>
      <c r="H2130" s="52">
        <v>1</v>
      </c>
    </row>
    <row r="2131" spans="1:8">
      <c r="A2131" s="52">
        <v>2022</v>
      </c>
      <c r="B2131" s="53">
        <f>'גליון הקלדת נתונים ידני'!$J$1</f>
        <v>123456</v>
      </c>
      <c r="C2131" s="53" t="str">
        <f>IF('גליון הקלדת נתונים ידני'!P2134=2,'גליון הקלדת נתונים ידני'!O2134,"")</f>
        <v/>
      </c>
      <c r="D2131" s="53">
        <v>0</v>
      </c>
      <c r="E2131" s="54" t="str">
        <f>IF('גליון הקלדת נתונים ידני'!P2134=2,'גליון הקלדת נתונים ידני'!M2134,"")</f>
        <v/>
      </c>
      <c r="F2131" s="54" t="str">
        <f>IF('גליון הקלדת נתונים ידני'!P2134=2,'גליון הקלדת נתונים ידני'!N2134,"")</f>
        <v/>
      </c>
      <c r="G2131" s="52">
        <v>1</v>
      </c>
      <c r="H2131" s="52">
        <v>1</v>
      </c>
    </row>
    <row r="2132" spans="1:8">
      <c r="A2132" s="52">
        <v>2022</v>
      </c>
      <c r="B2132" s="53">
        <f>'גליון הקלדת נתונים ידני'!$J$1</f>
        <v>123456</v>
      </c>
      <c r="C2132" s="53" t="str">
        <f>IF('גליון הקלדת נתונים ידני'!P2135=2,'גליון הקלדת נתונים ידני'!O2135,"")</f>
        <v/>
      </c>
      <c r="D2132" s="53">
        <v>0</v>
      </c>
      <c r="E2132" s="54" t="str">
        <f>IF('גליון הקלדת נתונים ידני'!P2135=2,'גליון הקלדת נתונים ידני'!M2135,"")</f>
        <v/>
      </c>
      <c r="F2132" s="54" t="str">
        <f>IF('גליון הקלדת נתונים ידני'!P2135=2,'גליון הקלדת נתונים ידני'!N2135,"")</f>
        <v/>
      </c>
      <c r="G2132" s="52">
        <v>1</v>
      </c>
      <c r="H2132" s="52">
        <v>1</v>
      </c>
    </row>
    <row r="2133" spans="1:8">
      <c r="A2133" s="52">
        <v>2022</v>
      </c>
      <c r="B2133" s="53">
        <f>'גליון הקלדת נתונים ידני'!$J$1</f>
        <v>123456</v>
      </c>
      <c r="C2133" s="53" t="str">
        <f>IF('גליון הקלדת נתונים ידני'!P2136=2,'גליון הקלדת נתונים ידני'!O2136,"")</f>
        <v/>
      </c>
      <c r="D2133" s="53">
        <v>0</v>
      </c>
      <c r="E2133" s="54" t="str">
        <f>IF('גליון הקלדת נתונים ידני'!P2136=2,'גליון הקלדת נתונים ידני'!M2136,"")</f>
        <v/>
      </c>
      <c r="F2133" s="54" t="str">
        <f>IF('גליון הקלדת נתונים ידני'!P2136=2,'גליון הקלדת נתונים ידני'!N2136,"")</f>
        <v/>
      </c>
      <c r="G2133" s="52">
        <v>1</v>
      </c>
      <c r="H2133" s="52">
        <v>1</v>
      </c>
    </row>
    <row r="2134" spans="1:8">
      <c r="A2134" s="52">
        <v>2022</v>
      </c>
      <c r="B2134" s="53">
        <f>'גליון הקלדת נתונים ידני'!$J$1</f>
        <v>123456</v>
      </c>
      <c r="C2134" s="53" t="str">
        <f>IF('גליון הקלדת נתונים ידני'!P2137=2,'גליון הקלדת נתונים ידני'!O2137,"")</f>
        <v/>
      </c>
      <c r="D2134" s="53">
        <v>0</v>
      </c>
      <c r="E2134" s="54" t="str">
        <f>IF('גליון הקלדת נתונים ידני'!P2137=2,'גליון הקלדת נתונים ידני'!M2137,"")</f>
        <v/>
      </c>
      <c r="F2134" s="54" t="str">
        <f>IF('גליון הקלדת נתונים ידני'!P2137=2,'גליון הקלדת נתונים ידני'!N2137,"")</f>
        <v/>
      </c>
      <c r="G2134" s="52">
        <v>1</v>
      </c>
      <c r="H2134" s="52">
        <v>1</v>
      </c>
    </row>
    <row r="2135" spans="1:8">
      <c r="A2135" s="52">
        <v>2022</v>
      </c>
      <c r="B2135" s="53">
        <f>'גליון הקלדת נתונים ידני'!$J$1</f>
        <v>123456</v>
      </c>
      <c r="C2135" s="53" t="str">
        <f>IF('גליון הקלדת נתונים ידני'!P2138=2,'גליון הקלדת נתונים ידני'!O2138,"")</f>
        <v/>
      </c>
      <c r="D2135" s="53">
        <v>0</v>
      </c>
      <c r="E2135" s="54" t="str">
        <f>IF('גליון הקלדת נתונים ידני'!P2138=2,'גליון הקלדת נתונים ידני'!M2138,"")</f>
        <v/>
      </c>
      <c r="F2135" s="54" t="str">
        <f>IF('גליון הקלדת נתונים ידני'!P2138=2,'גליון הקלדת נתונים ידני'!N2138,"")</f>
        <v/>
      </c>
      <c r="G2135" s="52">
        <v>1</v>
      </c>
      <c r="H2135" s="52">
        <v>1</v>
      </c>
    </row>
    <row r="2136" spans="1:8">
      <c r="A2136" s="52">
        <v>2022</v>
      </c>
      <c r="B2136" s="53">
        <f>'גליון הקלדת נתונים ידני'!$J$1</f>
        <v>123456</v>
      </c>
      <c r="C2136" s="53" t="str">
        <f>IF('גליון הקלדת נתונים ידני'!P2139=2,'גליון הקלדת נתונים ידני'!O2139,"")</f>
        <v/>
      </c>
      <c r="D2136" s="53">
        <v>0</v>
      </c>
      <c r="E2136" s="54" t="str">
        <f>IF('גליון הקלדת נתונים ידני'!P2139=2,'גליון הקלדת נתונים ידני'!M2139,"")</f>
        <v/>
      </c>
      <c r="F2136" s="54" t="str">
        <f>IF('גליון הקלדת נתונים ידני'!P2139=2,'גליון הקלדת נתונים ידני'!N2139,"")</f>
        <v/>
      </c>
      <c r="G2136" s="52">
        <v>1</v>
      </c>
      <c r="H2136" s="52">
        <v>1</v>
      </c>
    </row>
    <row r="2137" spans="1:8">
      <c r="A2137" s="52">
        <v>2022</v>
      </c>
      <c r="B2137" s="53">
        <f>'גליון הקלדת נתונים ידני'!$J$1</f>
        <v>123456</v>
      </c>
      <c r="C2137" s="53" t="str">
        <f>IF('גליון הקלדת נתונים ידני'!P2140=2,'גליון הקלדת נתונים ידני'!O2140,"")</f>
        <v/>
      </c>
      <c r="D2137" s="53">
        <v>0</v>
      </c>
      <c r="E2137" s="54" t="str">
        <f>IF('גליון הקלדת נתונים ידני'!P2140=2,'גליון הקלדת נתונים ידני'!M2140,"")</f>
        <v/>
      </c>
      <c r="F2137" s="54" t="str">
        <f>IF('גליון הקלדת נתונים ידני'!P2140=2,'גליון הקלדת נתונים ידני'!N2140,"")</f>
        <v/>
      </c>
      <c r="G2137" s="52">
        <v>1</v>
      </c>
      <c r="H2137" s="52">
        <v>1</v>
      </c>
    </row>
    <row r="2138" spans="1:8">
      <c r="A2138" s="52">
        <v>2022</v>
      </c>
      <c r="B2138" s="53">
        <f>'גליון הקלדת נתונים ידני'!$J$1</f>
        <v>123456</v>
      </c>
      <c r="C2138" s="53" t="str">
        <f>IF('גליון הקלדת נתונים ידני'!P2141=2,'גליון הקלדת נתונים ידני'!O2141,"")</f>
        <v/>
      </c>
      <c r="D2138" s="53">
        <v>0</v>
      </c>
      <c r="E2138" s="54" t="str">
        <f>IF('גליון הקלדת נתונים ידני'!P2141=2,'גליון הקלדת נתונים ידני'!M2141,"")</f>
        <v/>
      </c>
      <c r="F2138" s="54" t="str">
        <f>IF('גליון הקלדת נתונים ידני'!P2141=2,'גליון הקלדת נתונים ידני'!N2141,"")</f>
        <v/>
      </c>
      <c r="G2138" s="52">
        <v>1</v>
      </c>
      <c r="H2138" s="52">
        <v>1</v>
      </c>
    </row>
    <row r="2139" spans="1:8">
      <c r="A2139" s="52">
        <v>2022</v>
      </c>
      <c r="B2139" s="53">
        <f>'גליון הקלדת נתונים ידני'!$J$1</f>
        <v>123456</v>
      </c>
      <c r="C2139" s="53" t="str">
        <f>IF('גליון הקלדת נתונים ידני'!P2142=2,'גליון הקלדת נתונים ידני'!O2142,"")</f>
        <v/>
      </c>
      <c r="D2139" s="53">
        <v>0</v>
      </c>
      <c r="E2139" s="54" t="str">
        <f>IF('גליון הקלדת נתונים ידני'!P2142=2,'גליון הקלדת נתונים ידני'!M2142,"")</f>
        <v/>
      </c>
      <c r="F2139" s="54" t="str">
        <f>IF('גליון הקלדת נתונים ידני'!P2142=2,'גליון הקלדת נתונים ידני'!N2142,"")</f>
        <v/>
      </c>
      <c r="G2139" s="52">
        <v>1</v>
      </c>
      <c r="H2139" s="52">
        <v>1</v>
      </c>
    </row>
    <row r="2140" spans="1:8">
      <c r="A2140" s="52">
        <v>2022</v>
      </c>
      <c r="B2140" s="53">
        <f>'גליון הקלדת נתונים ידני'!$J$1</f>
        <v>123456</v>
      </c>
      <c r="C2140" s="53" t="str">
        <f>IF('גליון הקלדת נתונים ידני'!P2143=2,'גליון הקלדת נתונים ידני'!O2143,"")</f>
        <v/>
      </c>
      <c r="D2140" s="53">
        <v>0</v>
      </c>
      <c r="E2140" s="54" t="str">
        <f>IF('גליון הקלדת נתונים ידני'!P2143=2,'גליון הקלדת נתונים ידני'!M2143,"")</f>
        <v/>
      </c>
      <c r="F2140" s="54" t="str">
        <f>IF('גליון הקלדת נתונים ידני'!P2143=2,'גליון הקלדת נתונים ידני'!N2143,"")</f>
        <v/>
      </c>
      <c r="G2140" s="52">
        <v>1</v>
      </c>
      <c r="H2140" s="52">
        <v>1</v>
      </c>
    </row>
    <row r="2141" spans="1:8">
      <c r="A2141" s="52">
        <v>2022</v>
      </c>
      <c r="B2141" s="53">
        <f>'גליון הקלדת נתונים ידני'!$J$1</f>
        <v>123456</v>
      </c>
      <c r="C2141" s="53" t="str">
        <f>IF('גליון הקלדת נתונים ידני'!P2144=2,'גליון הקלדת נתונים ידני'!O2144,"")</f>
        <v/>
      </c>
      <c r="D2141" s="53">
        <v>0</v>
      </c>
      <c r="E2141" s="54" t="str">
        <f>IF('גליון הקלדת נתונים ידני'!P2144=2,'גליון הקלדת נתונים ידני'!M2144,"")</f>
        <v/>
      </c>
      <c r="F2141" s="54" t="str">
        <f>IF('גליון הקלדת נתונים ידני'!P2144=2,'גליון הקלדת נתונים ידני'!N2144,"")</f>
        <v/>
      </c>
      <c r="G2141" s="52">
        <v>1</v>
      </c>
      <c r="H2141" s="52">
        <v>1</v>
      </c>
    </row>
    <row r="2142" spans="1:8">
      <c r="A2142" s="52">
        <v>2022</v>
      </c>
      <c r="B2142" s="53">
        <f>'גליון הקלדת נתונים ידני'!$J$1</f>
        <v>123456</v>
      </c>
      <c r="C2142" s="53" t="str">
        <f>IF('גליון הקלדת נתונים ידני'!P2145=2,'גליון הקלדת נתונים ידני'!O2145,"")</f>
        <v/>
      </c>
      <c r="D2142" s="53">
        <v>0</v>
      </c>
      <c r="E2142" s="54" t="str">
        <f>IF('גליון הקלדת נתונים ידני'!P2145=2,'גליון הקלדת נתונים ידני'!M2145,"")</f>
        <v/>
      </c>
      <c r="F2142" s="54" t="str">
        <f>IF('גליון הקלדת נתונים ידני'!P2145=2,'גליון הקלדת נתונים ידני'!N2145,"")</f>
        <v/>
      </c>
      <c r="G2142" s="52">
        <v>1</v>
      </c>
      <c r="H2142" s="52">
        <v>1</v>
      </c>
    </row>
    <row r="2143" spans="1:8">
      <c r="A2143" s="52">
        <v>2022</v>
      </c>
      <c r="B2143" s="53">
        <f>'גליון הקלדת נתונים ידני'!$J$1</f>
        <v>123456</v>
      </c>
      <c r="C2143" s="53" t="str">
        <f>IF('גליון הקלדת נתונים ידני'!P2146=2,'גליון הקלדת נתונים ידני'!O2146,"")</f>
        <v/>
      </c>
      <c r="D2143" s="53">
        <v>0</v>
      </c>
      <c r="E2143" s="54" t="str">
        <f>IF('גליון הקלדת נתונים ידני'!P2146=2,'גליון הקלדת נתונים ידני'!M2146,"")</f>
        <v/>
      </c>
      <c r="F2143" s="54" t="str">
        <f>IF('גליון הקלדת נתונים ידני'!P2146=2,'גליון הקלדת נתונים ידני'!N2146,"")</f>
        <v/>
      </c>
      <c r="G2143" s="52">
        <v>1</v>
      </c>
      <c r="H2143" s="52">
        <v>1</v>
      </c>
    </row>
    <row r="2144" spans="1:8">
      <c r="A2144" s="52">
        <v>2022</v>
      </c>
      <c r="B2144" s="53">
        <f>'גליון הקלדת נתונים ידני'!$J$1</f>
        <v>123456</v>
      </c>
      <c r="C2144" s="53" t="str">
        <f>IF('גליון הקלדת נתונים ידני'!P2147=2,'גליון הקלדת נתונים ידני'!O2147,"")</f>
        <v/>
      </c>
      <c r="D2144" s="53">
        <v>0</v>
      </c>
      <c r="E2144" s="54" t="str">
        <f>IF('גליון הקלדת נתונים ידני'!P2147=2,'גליון הקלדת נתונים ידני'!M2147,"")</f>
        <v/>
      </c>
      <c r="F2144" s="54" t="str">
        <f>IF('גליון הקלדת נתונים ידני'!P2147=2,'גליון הקלדת נתונים ידני'!N2147,"")</f>
        <v/>
      </c>
      <c r="G2144" s="52">
        <v>1</v>
      </c>
      <c r="H2144" s="52">
        <v>1</v>
      </c>
    </row>
    <row r="2145" spans="1:8">
      <c r="A2145" s="52">
        <v>2022</v>
      </c>
      <c r="B2145" s="53">
        <f>'גליון הקלדת נתונים ידני'!$J$1</f>
        <v>123456</v>
      </c>
      <c r="C2145" s="53" t="str">
        <f>IF('גליון הקלדת נתונים ידני'!P2148=2,'גליון הקלדת נתונים ידני'!O2148,"")</f>
        <v/>
      </c>
      <c r="D2145" s="53">
        <v>0</v>
      </c>
      <c r="E2145" s="54" t="str">
        <f>IF('גליון הקלדת נתונים ידני'!P2148=2,'גליון הקלדת נתונים ידני'!M2148,"")</f>
        <v/>
      </c>
      <c r="F2145" s="54" t="str">
        <f>IF('גליון הקלדת נתונים ידני'!P2148=2,'גליון הקלדת נתונים ידני'!N2148,"")</f>
        <v/>
      </c>
      <c r="G2145" s="52">
        <v>1</v>
      </c>
      <c r="H2145" s="52">
        <v>1</v>
      </c>
    </row>
    <row r="2146" spans="1:8">
      <c r="A2146" s="52">
        <v>2022</v>
      </c>
      <c r="B2146" s="53">
        <f>'גליון הקלדת נתונים ידני'!$J$1</f>
        <v>123456</v>
      </c>
      <c r="C2146" s="53" t="str">
        <f>IF('גליון הקלדת נתונים ידני'!P2149=2,'גליון הקלדת נתונים ידני'!O2149,"")</f>
        <v/>
      </c>
      <c r="D2146" s="53">
        <v>0</v>
      </c>
      <c r="E2146" s="54" t="str">
        <f>IF('גליון הקלדת נתונים ידני'!P2149=2,'גליון הקלדת נתונים ידני'!M2149,"")</f>
        <v/>
      </c>
      <c r="F2146" s="54" t="str">
        <f>IF('גליון הקלדת נתונים ידני'!P2149=2,'גליון הקלדת נתונים ידני'!N2149,"")</f>
        <v/>
      </c>
      <c r="G2146" s="52">
        <v>1</v>
      </c>
      <c r="H2146" s="52">
        <v>1</v>
      </c>
    </row>
    <row r="2147" spans="1:8">
      <c r="A2147" s="52">
        <v>2022</v>
      </c>
      <c r="B2147" s="53">
        <f>'גליון הקלדת נתונים ידני'!$J$1</f>
        <v>123456</v>
      </c>
      <c r="C2147" s="53" t="str">
        <f>IF('גליון הקלדת נתונים ידני'!P2150=2,'גליון הקלדת נתונים ידני'!O2150,"")</f>
        <v/>
      </c>
      <c r="D2147" s="53">
        <v>0</v>
      </c>
      <c r="E2147" s="54" t="str">
        <f>IF('גליון הקלדת נתונים ידני'!P2150=2,'גליון הקלדת נתונים ידני'!M2150,"")</f>
        <v/>
      </c>
      <c r="F2147" s="54" t="str">
        <f>IF('גליון הקלדת נתונים ידני'!P2150=2,'גליון הקלדת נתונים ידני'!N2150,"")</f>
        <v/>
      </c>
      <c r="G2147" s="52">
        <v>1</v>
      </c>
      <c r="H2147" s="52">
        <v>1</v>
      </c>
    </row>
    <row r="2148" spans="1:8">
      <c r="A2148" s="52">
        <v>2022</v>
      </c>
      <c r="B2148" s="53">
        <f>'גליון הקלדת נתונים ידני'!$J$1</f>
        <v>123456</v>
      </c>
      <c r="C2148" s="53" t="str">
        <f>IF('גליון הקלדת נתונים ידני'!P2151=2,'גליון הקלדת נתונים ידני'!O2151,"")</f>
        <v/>
      </c>
      <c r="D2148" s="53">
        <v>0</v>
      </c>
      <c r="E2148" s="54" t="str">
        <f>IF('גליון הקלדת נתונים ידני'!P2151=2,'גליון הקלדת נתונים ידני'!M2151,"")</f>
        <v/>
      </c>
      <c r="F2148" s="54" t="str">
        <f>IF('גליון הקלדת נתונים ידני'!P2151=2,'גליון הקלדת נתונים ידני'!N2151,"")</f>
        <v/>
      </c>
      <c r="G2148" s="52">
        <v>1</v>
      </c>
      <c r="H2148" s="52">
        <v>1</v>
      </c>
    </row>
    <row r="2149" spans="1:8">
      <c r="A2149" s="52">
        <v>2022</v>
      </c>
      <c r="B2149" s="53">
        <f>'גליון הקלדת נתונים ידני'!$J$1</f>
        <v>123456</v>
      </c>
      <c r="C2149" s="53" t="str">
        <f>IF('גליון הקלדת נתונים ידני'!P2152=2,'גליון הקלדת נתונים ידני'!O2152,"")</f>
        <v/>
      </c>
      <c r="D2149" s="53">
        <v>0</v>
      </c>
      <c r="E2149" s="54" t="str">
        <f>IF('גליון הקלדת נתונים ידני'!P2152=2,'גליון הקלדת נתונים ידני'!M2152,"")</f>
        <v/>
      </c>
      <c r="F2149" s="54" t="str">
        <f>IF('גליון הקלדת נתונים ידני'!P2152=2,'גליון הקלדת נתונים ידני'!N2152,"")</f>
        <v/>
      </c>
      <c r="G2149" s="52">
        <v>1</v>
      </c>
      <c r="H2149" s="52">
        <v>1</v>
      </c>
    </row>
    <row r="2150" spans="1:8">
      <c r="A2150" s="52">
        <v>2022</v>
      </c>
      <c r="B2150" s="53">
        <f>'גליון הקלדת נתונים ידני'!$J$1</f>
        <v>123456</v>
      </c>
      <c r="C2150" s="53" t="str">
        <f>IF('גליון הקלדת נתונים ידני'!P2153=2,'גליון הקלדת נתונים ידני'!O2153,"")</f>
        <v/>
      </c>
      <c r="D2150" s="53">
        <v>0</v>
      </c>
      <c r="E2150" s="54" t="str">
        <f>IF('גליון הקלדת נתונים ידני'!P2153=2,'גליון הקלדת נתונים ידני'!M2153,"")</f>
        <v/>
      </c>
      <c r="F2150" s="54" t="str">
        <f>IF('גליון הקלדת נתונים ידני'!P2153=2,'גליון הקלדת נתונים ידני'!N2153,"")</f>
        <v/>
      </c>
      <c r="G2150" s="52">
        <v>1</v>
      </c>
      <c r="H2150" s="52">
        <v>1</v>
      </c>
    </row>
    <row r="2151" spans="1:8">
      <c r="A2151" s="52">
        <v>2022</v>
      </c>
      <c r="B2151" s="53">
        <f>'גליון הקלדת נתונים ידני'!$J$1</f>
        <v>123456</v>
      </c>
      <c r="C2151" s="53" t="str">
        <f>IF('גליון הקלדת נתונים ידני'!P2154=2,'גליון הקלדת נתונים ידני'!O2154,"")</f>
        <v/>
      </c>
      <c r="D2151" s="53">
        <v>0</v>
      </c>
      <c r="E2151" s="54" t="str">
        <f>IF('גליון הקלדת נתונים ידני'!P2154=2,'גליון הקלדת נתונים ידני'!M2154,"")</f>
        <v/>
      </c>
      <c r="F2151" s="54" t="str">
        <f>IF('גליון הקלדת נתונים ידני'!P2154=2,'גליון הקלדת נתונים ידני'!N2154,"")</f>
        <v/>
      </c>
      <c r="G2151" s="52">
        <v>1</v>
      </c>
      <c r="H2151" s="52">
        <v>1</v>
      </c>
    </row>
    <row r="2152" spans="1:8">
      <c r="A2152" s="52">
        <v>2022</v>
      </c>
      <c r="B2152" s="53">
        <f>'גליון הקלדת נתונים ידני'!$J$1</f>
        <v>123456</v>
      </c>
      <c r="C2152" s="53" t="str">
        <f>IF('גליון הקלדת נתונים ידני'!P2155=2,'גליון הקלדת נתונים ידני'!O2155,"")</f>
        <v/>
      </c>
      <c r="D2152" s="53">
        <v>0</v>
      </c>
      <c r="E2152" s="54" t="str">
        <f>IF('גליון הקלדת נתונים ידני'!P2155=2,'גליון הקלדת נתונים ידני'!M2155,"")</f>
        <v/>
      </c>
      <c r="F2152" s="54" t="str">
        <f>IF('גליון הקלדת נתונים ידני'!P2155=2,'גליון הקלדת נתונים ידני'!N2155,"")</f>
        <v/>
      </c>
      <c r="G2152" s="52">
        <v>1</v>
      </c>
      <c r="H2152" s="52">
        <v>1</v>
      </c>
    </row>
    <row r="2153" spans="1:8">
      <c r="A2153" s="52">
        <v>2022</v>
      </c>
      <c r="B2153" s="53">
        <f>'גליון הקלדת נתונים ידני'!$J$1</f>
        <v>123456</v>
      </c>
      <c r="C2153" s="53" t="str">
        <f>IF('גליון הקלדת נתונים ידני'!P2156=2,'גליון הקלדת נתונים ידני'!O2156,"")</f>
        <v/>
      </c>
      <c r="D2153" s="53">
        <v>0</v>
      </c>
      <c r="E2153" s="54" t="str">
        <f>IF('גליון הקלדת נתונים ידני'!P2156=2,'גליון הקלדת נתונים ידני'!M2156,"")</f>
        <v/>
      </c>
      <c r="F2153" s="54" t="str">
        <f>IF('גליון הקלדת נתונים ידני'!P2156=2,'גליון הקלדת נתונים ידני'!N2156,"")</f>
        <v/>
      </c>
      <c r="G2153" s="52">
        <v>1</v>
      </c>
      <c r="H2153" s="52">
        <v>1</v>
      </c>
    </row>
    <row r="2154" spans="1:8">
      <c r="A2154" s="52">
        <v>2022</v>
      </c>
      <c r="B2154" s="53">
        <f>'גליון הקלדת נתונים ידני'!$J$1</f>
        <v>123456</v>
      </c>
      <c r="C2154" s="53" t="str">
        <f>IF('גליון הקלדת נתונים ידני'!P2157=2,'גליון הקלדת נתונים ידני'!O2157,"")</f>
        <v/>
      </c>
      <c r="D2154" s="53">
        <v>0</v>
      </c>
      <c r="E2154" s="54" t="str">
        <f>IF('גליון הקלדת נתונים ידני'!P2157=2,'גליון הקלדת נתונים ידני'!M2157,"")</f>
        <v/>
      </c>
      <c r="F2154" s="54" t="str">
        <f>IF('גליון הקלדת נתונים ידני'!P2157=2,'גליון הקלדת נתונים ידני'!N2157,"")</f>
        <v/>
      </c>
      <c r="G2154" s="52">
        <v>1</v>
      </c>
      <c r="H2154" s="52">
        <v>1</v>
      </c>
    </row>
    <row r="2155" spans="1:8">
      <c r="A2155" s="52">
        <v>2022</v>
      </c>
      <c r="B2155" s="53">
        <f>'גליון הקלדת נתונים ידני'!$J$1</f>
        <v>123456</v>
      </c>
      <c r="C2155" s="53" t="str">
        <f>IF('גליון הקלדת נתונים ידני'!P2158=2,'גליון הקלדת נתונים ידני'!O2158,"")</f>
        <v/>
      </c>
      <c r="D2155" s="53">
        <v>0</v>
      </c>
      <c r="E2155" s="54" t="str">
        <f>IF('גליון הקלדת נתונים ידני'!P2158=2,'גליון הקלדת נתונים ידני'!M2158,"")</f>
        <v/>
      </c>
      <c r="F2155" s="54" t="str">
        <f>IF('גליון הקלדת נתונים ידני'!P2158=2,'גליון הקלדת נתונים ידני'!N2158,"")</f>
        <v/>
      </c>
      <c r="G2155" s="52">
        <v>1</v>
      </c>
      <c r="H2155" s="52">
        <v>1</v>
      </c>
    </row>
    <row r="2156" spans="1:8">
      <c r="A2156" s="52">
        <v>2022</v>
      </c>
      <c r="B2156" s="53">
        <f>'גליון הקלדת נתונים ידני'!$J$1</f>
        <v>123456</v>
      </c>
      <c r="C2156" s="53" t="str">
        <f>IF('גליון הקלדת נתונים ידני'!P2159=2,'גליון הקלדת נתונים ידני'!O2159,"")</f>
        <v/>
      </c>
      <c r="D2156" s="53">
        <v>0</v>
      </c>
      <c r="E2156" s="54" t="str">
        <f>IF('גליון הקלדת נתונים ידני'!P2159=2,'גליון הקלדת נתונים ידני'!M2159,"")</f>
        <v/>
      </c>
      <c r="F2156" s="54" t="str">
        <f>IF('גליון הקלדת נתונים ידני'!P2159=2,'גליון הקלדת נתונים ידני'!N2159,"")</f>
        <v/>
      </c>
      <c r="G2156" s="52">
        <v>1</v>
      </c>
      <c r="H2156" s="52">
        <v>1</v>
      </c>
    </row>
    <row r="2157" spans="1:8">
      <c r="A2157" s="52">
        <v>2022</v>
      </c>
      <c r="B2157" s="53">
        <f>'גליון הקלדת נתונים ידני'!$J$1</f>
        <v>123456</v>
      </c>
      <c r="C2157" s="53" t="str">
        <f>IF('גליון הקלדת נתונים ידני'!P2160=2,'גליון הקלדת נתונים ידני'!O2160,"")</f>
        <v/>
      </c>
      <c r="D2157" s="53">
        <v>0</v>
      </c>
      <c r="E2157" s="54" t="str">
        <f>IF('גליון הקלדת נתונים ידני'!P2160=2,'גליון הקלדת נתונים ידני'!M2160,"")</f>
        <v/>
      </c>
      <c r="F2157" s="54" t="str">
        <f>IF('גליון הקלדת נתונים ידני'!P2160=2,'גליון הקלדת נתונים ידני'!N2160,"")</f>
        <v/>
      </c>
      <c r="G2157" s="52">
        <v>1</v>
      </c>
      <c r="H2157" s="52">
        <v>1</v>
      </c>
    </row>
    <row r="2158" spans="1:8">
      <c r="A2158" s="52">
        <v>2022</v>
      </c>
      <c r="B2158" s="53">
        <f>'גליון הקלדת נתונים ידני'!$J$1</f>
        <v>123456</v>
      </c>
      <c r="C2158" s="53" t="str">
        <f>IF('גליון הקלדת נתונים ידני'!P2161=2,'גליון הקלדת נתונים ידני'!O2161,"")</f>
        <v/>
      </c>
      <c r="D2158" s="53">
        <v>0</v>
      </c>
      <c r="E2158" s="54" t="str">
        <f>IF('גליון הקלדת נתונים ידני'!P2161=2,'גליון הקלדת נתונים ידני'!M2161,"")</f>
        <v/>
      </c>
      <c r="F2158" s="54" t="str">
        <f>IF('גליון הקלדת נתונים ידני'!P2161=2,'גליון הקלדת נתונים ידני'!N2161,"")</f>
        <v/>
      </c>
      <c r="G2158" s="52">
        <v>1</v>
      </c>
      <c r="H2158" s="52">
        <v>1</v>
      </c>
    </row>
    <row r="2159" spans="1:8">
      <c r="A2159" s="52">
        <v>2022</v>
      </c>
      <c r="B2159" s="53">
        <f>'גליון הקלדת נתונים ידני'!$J$1</f>
        <v>123456</v>
      </c>
      <c r="C2159" s="53" t="str">
        <f>IF('גליון הקלדת נתונים ידני'!P2162=2,'גליון הקלדת נתונים ידני'!O2162,"")</f>
        <v/>
      </c>
      <c r="D2159" s="53">
        <v>0</v>
      </c>
      <c r="E2159" s="54" t="str">
        <f>IF('גליון הקלדת נתונים ידני'!P2162=2,'גליון הקלדת נתונים ידני'!M2162,"")</f>
        <v/>
      </c>
      <c r="F2159" s="54" t="str">
        <f>IF('גליון הקלדת נתונים ידני'!P2162=2,'גליון הקלדת נתונים ידני'!N2162,"")</f>
        <v/>
      </c>
      <c r="G2159" s="52">
        <v>1</v>
      </c>
      <c r="H2159" s="52">
        <v>1</v>
      </c>
    </row>
    <row r="2160" spans="1:8">
      <c r="A2160" s="52">
        <v>2022</v>
      </c>
      <c r="B2160" s="53">
        <f>'גליון הקלדת נתונים ידני'!$J$1</f>
        <v>123456</v>
      </c>
      <c r="C2160" s="53" t="str">
        <f>IF('גליון הקלדת נתונים ידני'!P2163=2,'גליון הקלדת נתונים ידני'!O2163,"")</f>
        <v/>
      </c>
      <c r="D2160" s="53">
        <v>0</v>
      </c>
      <c r="E2160" s="54" t="str">
        <f>IF('גליון הקלדת נתונים ידני'!P2163=2,'גליון הקלדת נתונים ידני'!M2163,"")</f>
        <v/>
      </c>
      <c r="F2160" s="54" t="str">
        <f>IF('גליון הקלדת נתונים ידני'!P2163=2,'גליון הקלדת נתונים ידני'!N2163,"")</f>
        <v/>
      </c>
      <c r="G2160" s="52">
        <v>1</v>
      </c>
      <c r="H2160" s="52">
        <v>1</v>
      </c>
    </row>
    <row r="2161" spans="1:8">
      <c r="A2161" s="52">
        <v>2022</v>
      </c>
      <c r="B2161" s="53">
        <f>'גליון הקלדת נתונים ידני'!$J$1</f>
        <v>123456</v>
      </c>
      <c r="C2161" s="53" t="str">
        <f>IF('גליון הקלדת נתונים ידני'!P2164=2,'גליון הקלדת נתונים ידני'!O2164,"")</f>
        <v/>
      </c>
      <c r="D2161" s="53">
        <v>0</v>
      </c>
      <c r="E2161" s="54" t="str">
        <f>IF('גליון הקלדת נתונים ידני'!P2164=2,'גליון הקלדת נתונים ידני'!M2164,"")</f>
        <v/>
      </c>
      <c r="F2161" s="54" t="str">
        <f>IF('גליון הקלדת נתונים ידני'!P2164=2,'גליון הקלדת נתונים ידני'!N2164,"")</f>
        <v/>
      </c>
      <c r="G2161" s="52">
        <v>1</v>
      </c>
      <c r="H2161" s="52">
        <v>1</v>
      </c>
    </row>
    <row r="2162" spans="1:8">
      <c r="A2162" s="52">
        <v>2022</v>
      </c>
      <c r="B2162" s="53">
        <f>'גליון הקלדת נתונים ידני'!$J$1</f>
        <v>123456</v>
      </c>
      <c r="C2162" s="53" t="str">
        <f>IF('גליון הקלדת נתונים ידני'!P2165=2,'גליון הקלדת נתונים ידני'!O2165,"")</f>
        <v/>
      </c>
      <c r="D2162" s="53">
        <v>0</v>
      </c>
      <c r="E2162" s="54" t="str">
        <f>IF('גליון הקלדת נתונים ידני'!P2165=2,'גליון הקלדת נתונים ידני'!M2165,"")</f>
        <v/>
      </c>
      <c r="F2162" s="54" t="str">
        <f>IF('גליון הקלדת נתונים ידני'!P2165=2,'גליון הקלדת נתונים ידני'!N2165,"")</f>
        <v/>
      </c>
      <c r="G2162" s="52">
        <v>1</v>
      </c>
      <c r="H2162" s="52">
        <v>1</v>
      </c>
    </row>
    <row r="2163" spans="1:8">
      <c r="A2163" s="52">
        <v>2022</v>
      </c>
      <c r="B2163" s="53">
        <f>'גליון הקלדת נתונים ידני'!$J$1</f>
        <v>123456</v>
      </c>
      <c r="C2163" s="53" t="str">
        <f>IF('גליון הקלדת נתונים ידני'!P2166=2,'גליון הקלדת נתונים ידני'!O2166,"")</f>
        <v/>
      </c>
      <c r="D2163" s="53">
        <v>0</v>
      </c>
      <c r="E2163" s="54" t="str">
        <f>IF('גליון הקלדת נתונים ידני'!P2166=2,'גליון הקלדת נתונים ידני'!M2166,"")</f>
        <v/>
      </c>
      <c r="F2163" s="54" t="str">
        <f>IF('גליון הקלדת נתונים ידני'!P2166=2,'גליון הקלדת נתונים ידני'!N2166,"")</f>
        <v/>
      </c>
      <c r="G2163" s="52">
        <v>1</v>
      </c>
      <c r="H2163" s="52">
        <v>1</v>
      </c>
    </row>
    <row r="2164" spans="1:8">
      <c r="A2164" s="52">
        <v>2022</v>
      </c>
      <c r="B2164" s="53">
        <f>'גליון הקלדת נתונים ידני'!$J$1</f>
        <v>123456</v>
      </c>
      <c r="C2164" s="53" t="str">
        <f>IF('גליון הקלדת נתונים ידני'!P2167=2,'גליון הקלדת נתונים ידני'!O2167,"")</f>
        <v/>
      </c>
      <c r="D2164" s="53">
        <v>0</v>
      </c>
      <c r="E2164" s="54" t="str">
        <f>IF('גליון הקלדת נתונים ידני'!P2167=2,'גליון הקלדת נתונים ידני'!M2167,"")</f>
        <v/>
      </c>
      <c r="F2164" s="54" t="str">
        <f>IF('גליון הקלדת נתונים ידני'!P2167=2,'גליון הקלדת נתונים ידני'!N2167,"")</f>
        <v/>
      </c>
      <c r="G2164" s="52">
        <v>1</v>
      </c>
      <c r="H2164" s="52">
        <v>1</v>
      </c>
    </row>
    <row r="2165" spans="1:8">
      <c r="A2165" s="52">
        <v>2022</v>
      </c>
      <c r="B2165" s="53">
        <f>'גליון הקלדת נתונים ידני'!$J$1</f>
        <v>123456</v>
      </c>
      <c r="C2165" s="53" t="str">
        <f>IF('גליון הקלדת נתונים ידני'!P2168=2,'גליון הקלדת נתונים ידני'!O2168,"")</f>
        <v/>
      </c>
      <c r="D2165" s="53">
        <v>0</v>
      </c>
      <c r="E2165" s="54" t="str">
        <f>IF('גליון הקלדת נתונים ידני'!P2168=2,'גליון הקלדת נתונים ידני'!M2168,"")</f>
        <v/>
      </c>
      <c r="F2165" s="54" t="str">
        <f>IF('גליון הקלדת נתונים ידני'!P2168=2,'גליון הקלדת נתונים ידני'!N2168,"")</f>
        <v/>
      </c>
      <c r="G2165" s="52">
        <v>1</v>
      </c>
      <c r="H2165" s="52">
        <v>1</v>
      </c>
    </row>
    <row r="2166" spans="1:8">
      <c r="A2166" s="52">
        <v>2022</v>
      </c>
      <c r="B2166" s="53">
        <f>'גליון הקלדת נתונים ידני'!$J$1</f>
        <v>123456</v>
      </c>
      <c r="C2166" s="53" t="str">
        <f>IF('גליון הקלדת נתונים ידני'!P2169=2,'גליון הקלדת נתונים ידני'!O2169,"")</f>
        <v/>
      </c>
      <c r="D2166" s="53">
        <v>0</v>
      </c>
      <c r="E2166" s="54" t="str">
        <f>IF('גליון הקלדת נתונים ידני'!P2169=2,'גליון הקלדת נתונים ידני'!M2169,"")</f>
        <v/>
      </c>
      <c r="F2166" s="54" t="str">
        <f>IF('גליון הקלדת נתונים ידני'!P2169=2,'גליון הקלדת נתונים ידני'!N2169,"")</f>
        <v/>
      </c>
      <c r="G2166" s="52">
        <v>1</v>
      </c>
      <c r="H2166" s="52">
        <v>1</v>
      </c>
    </row>
    <row r="2167" spans="1:8">
      <c r="A2167" s="52">
        <v>2022</v>
      </c>
      <c r="B2167" s="53">
        <f>'גליון הקלדת נתונים ידני'!$J$1</f>
        <v>123456</v>
      </c>
      <c r="C2167" s="53" t="str">
        <f>IF('גליון הקלדת נתונים ידני'!P2170=2,'גליון הקלדת נתונים ידני'!O2170,"")</f>
        <v/>
      </c>
      <c r="D2167" s="53">
        <v>0</v>
      </c>
      <c r="E2167" s="54" t="str">
        <f>IF('גליון הקלדת נתונים ידני'!P2170=2,'גליון הקלדת נתונים ידני'!M2170,"")</f>
        <v/>
      </c>
      <c r="F2167" s="54" t="str">
        <f>IF('גליון הקלדת נתונים ידני'!P2170=2,'גליון הקלדת נתונים ידני'!N2170,"")</f>
        <v/>
      </c>
      <c r="G2167" s="52">
        <v>1</v>
      </c>
      <c r="H2167" s="52">
        <v>1</v>
      </c>
    </row>
    <row r="2168" spans="1:8">
      <c r="A2168" s="52">
        <v>2022</v>
      </c>
      <c r="B2168" s="53">
        <f>'גליון הקלדת נתונים ידני'!$J$1</f>
        <v>123456</v>
      </c>
      <c r="C2168" s="53" t="str">
        <f>IF('גליון הקלדת נתונים ידני'!P2171=2,'גליון הקלדת נתונים ידני'!O2171,"")</f>
        <v/>
      </c>
      <c r="D2168" s="53">
        <v>0</v>
      </c>
      <c r="E2168" s="54" t="str">
        <f>IF('גליון הקלדת נתונים ידני'!P2171=2,'גליון הקלדת נתונים ידני'!M2171,"")</f>
        <v/>
      </c>
      <c r="F2168" s="54" t="str">
        <f>IF('גליון הקלדת נתונים ידני'!P2171=2,'גליון הקלדת נתונים ידני'!N2171,"")</f>
        <v/>
      </c>
      <c r="G2168" s="52">
        <v>1</v>
      </c>
      <c r="H2168" s="52">
        <v>1</v>
      </c>
    </row>
    <row r="2169" spans="1:8">
      <c r="A2169" s="52">
        <v>2022</v>
      </c>
      <c r="B2169" s="53">
        <f>'גליון הקלדת נתונים ידני'!$J$1</f>
        <v>123456</v>
      </c>
      <c r="C2169" s="53" t="str">
        <f>IF('גליון הקלדת נתונים ידני'!P2172=2,'גליון הקלדת נתונים ידני'!O2172,"")</f>
        <v/>
      </c>
      <c r="D2169" s="53">
        <v>0</v>
      </c>
      <c r="E2169" s="54" t="str">
        <f>IF('גליון הקלדת נתונים ידני'!P2172=2,'גליון הקלדת נתונים ידני'!M2172,"")</f>
        <v/>
      </c>
      <c r="F2169" s="54" t="str">
        <f>IF('גליון הקלדת נתונים ידני'!P2172=2,'גליון הקלדת נתונים ידני'!N2172,"")</f>
        <v/>
      </c>
      <c r="G2169" s="52">
        <v>1</v>
      </c>
      <c r="H2169" s="52">
        <v>1</v>
      </c>
    </row>
    <row r="2170" spans="1:8">
      <c r="A2170" s="52">
        <v>2022</v>
      </c>
      <c r="B2170" s="53">
        <f>'גליון הקלדת נתונים ידני'!$J$1</f>
        <v>123456</v>
      </c>
      <c r="C2170" s="53" t="str">
        <f>IF('גליון הקלדת נתונים ידני'!P2173=2,'גליון הקלדת נתונים ידני'!O2173,"")</f>
        <v/>
      </c>
      <c r="D2170" s="53">
        <v>0</v>
      </c>
      <c r="E2170" s="54" t="str">
        <f>IF('גליון הקלדת נתונים ידני'!P2173=2,'גליון הקלדת נתונים ידני'!M2173,"")</f>
        <v/>
      </c>
      <c r="F2170" s="54" t="str">
        <f>IF('גליון הקלדת נתונים ידני'!P2173=2,'גליון הקלדת נתונים ידני'!N2173,"")</f>
        <v/>
      </c>
      <c r="G2170" s="52">
        <v>1</v>
      </c>
      <c r="H2170" s="52">
        <v>1</v>
      </c>
    </row>
    <row r="2171" spans="1:8">
      <c r="A2171" s="52">
        <v>2022</v>
      </c>
      <c r="B2171" s="53">
        <f>'גליון הקלדת נתונים ידני'!$J$1</f>
        <v>123456</v>
      </c>
      <c r="C2171" s="53" t="str">
        <f>IF('גליון הקלדת נתונים ידני'!P2174=2,'גליון הקלדת נתונים ידני'!O2174,"")</f>
        <v/>
      </c>
      <c r="D2171" s="53">
        <v>0</v>
      </c>
      <c r="E2171" s="54" t="str">
        <f>IF('גליון הקלדת נתונים ידני'!P2174=2,'גליון הקלדת נתונים ידני'!M2174,"")</f>
        <v/>
      </c>
      <c r="F2171" s="54" t="str">
        <f>IF('גליון הקלדת נתונים ידני'!P2174=2,'גליון הקלדת נתונים ידני'!N2174,"")</f>
        <v/>
      </c>
      <c r="G2171" s="52">
        <v>1</v>
      </c>
      <c r="H2171" s="52">
        <v>1</v>
      </c>
    </row>
    <row r="2172" spans="1:8">
      <c r="A2172" s="52">
        <v>2022</v>
      </c>
      <c r="B2172" s="53">
        <f>'גליון הקלדת נתונים ידני'!$J$1</f>
        <v>123456</v>
      </c>
      <c r="C2172" s="53" t="str">
        <f>IF('גליון הקלדת נתונים ידני'!P2175=2,'גליון הקלדת נתונים ידני'!O2175,"")</f>
        <v/>
      </c>
      <c r="D2172" s="53">
        <v>0</v>
      </c>
      <c r="E2172" s="54" t="str">
        <f>IF('גליון הקלדת נתונים ידני'!P2175=2,'גליון הקלדת נתונים ידני'!M2175,"")</f>
        <v/>
      </c>
      <c r="F2172" s="54" t="str">
        <f>IF('גליון הקלדת נתונים ידני'!P2175=2,'גליון הקלדת נתונים ידני'!N2175,"")</f>
        <v/>
      </c>
      <c r="G2172" s="52">
        <v>1</v>
      </c>
      <c r="H2172" s="52">
        <v>1</v>
      </c>
    </row>
    <row r="2173" spans="1:8">
      <c r="A2173" s="52">
        <v>2022</v>
      </c>
      <c r="B2173" s="53">
        <f>'גליון הקלדת נתונים ידני'!$J$1</f>
        <v>123456</v>
      </c>
      <c r="C2173" s="53" t="str">
        <f>IF('גליון הקלדת נתונים ידני'!P2176=2,'גליון הקלדת נתונים ידני'!O2176,"")</f>
        <v/>
      </c>
      <c r="D2173" s="53">
        <v>0</v>
      </c>
      <c r="E2173" s="54" t="str">
        <f>IF('גליון הקלדת נתונים ידני'!P2176=2,'גליון הקלדת נתונים ידני'!M2176,"")</f>
        <v/>
      </c>
      <c r="F2173" s="54" t="str">
        <f>IF('גליון הקלדת נתונים ידני'!P2176=2,'גליון הקלדת נתונים ידני'!N2176,"")</f>
        <v/>
      </c>
      <c r="G2173" s="52">
        <v>1</v>
      </c>
      <c r="H2173" s="52">
        <v>1</v>
      </c>
    </row>
    <row r="2174" spans="1:8">
      <c r="A2174" s="52">
        <v>2022</v>
      </c>
      <c r="B2174" s="53">
        <f>'גליון הקלדת נתונים ידני'!$J$1</f>
        <v>123456</v>
      </c>
      <c r="C2174" s="53" t="str">
        <f>IF('גליון הקלדת נתונים ידני'!P2177=2,'גליון הקלדת נתונים ידני'!O2177,"")</f>
        <v/>
      </c>
      <c r="D2174" s="53">
        <v>0</v>
      </c>
      <c r="E2174" s="54" t="str">
        <f>IF('גליון הקלדת נתונים ידני'!P2177=2,'גליון הקלדת נתונים ידני'!M2177,"")</f>
        <v/>
      </c>
      <c r="F2174" s="54" t="str">
        <f>IF('גליון הקלדת נתונים ידני'!P2177=2,'גליון הקלדת נתונים ידני'!N2177,"")</f>
        <v/>
      </c>
      <c r="G2174" s="52">
        <v>1</v>
      </c>
      <c r="H2174" s="52">
        <v>1</v>
      </c>
    </row>
    <row r="2175" spans="1:8">
      <c r="A2175" s="52">
        <v>2022</v>
      </c>
      <c r="B2175" s="53">
        <f>'גליון הקלדת נתונים ידני'!$J$1</f>
        <v>123456</v>
      </c>
      <c r="C2175" s="53" t="str">
        <f>IF('גליון הקלדת נתונים ידני'!P2178=2,'גליון הקלדת נתונים ידני'!O2178,"")</f>
        <v/>
      </c>
      <c r="D2175" s="53">
        <v>0</v>
      </c>
      <c r="E2175" s="54" t="str">
        <f>IF('גליון הקלדת נתונים ידני'!P2178=2,'גליון הקלדת נתונים ידני'!M2178,"")</f>
        <v/>
      </c>
      <c r="F2175" s="54" t="str">
        <f>IF('גליון הקלדת נתונים ידני'!P2178=2,'גליון הקלדת נתונים ידני'!N2178,"")</f>
        <v/>
      </c>
      <c r="G2175" s="52">
        <v>1</v>
      </c>
      <c r="H2175" s="52">
        <v>1</v>
      </c>
    </row>
    <row r="2176" spans="1:8">
      <c r="A2176" s="52">
        <v>2022</v>
      </c>
      <c r="B2176" s="53">
        <f>'גליון הקלדת נתונים ידני'!$J$1</f>
        <v>123456</v>
      </c>
      <c r="C2176" s="53" t="str">
        <f>IF('גליון הקלדת נתונים ידני'!P2179=2,'גליון הקלדת נתונים ידני'!O2179,"")</f>
        <v/>
      </c>
      <c r="D2176" s="53">
        <v>0</v>
      </c>
      <c r="E2176" s="54" t="str">
        <f>IF('גליון הקלדת נתונים ידני'!P2179=2,'גליון הקלדת נתונים ידני'!M2179,"")</f>
        <v/>
      </c>
      <c r="F2176" s="54" t="str">
        <f>IF('גליון הקלדת נתונים ידני'!P2179=2,'גליון הקלדת נתונים ידני'!N2179,"")</f>
        <v/>
      </c>
      <c r="G2176" s="52">
        <v>1</v>
      </c>
      <c r="H2176" s="52">
        <v>1</v>
      </c>
    </row>
    <row r="2177" spans="1:8">
      <c r="A2177" s="52">
        <v>2022</v>
      </c>
      <c r="B2177" s="53">
        <f>'גליון הקלדת נתונים ידני'!$J$1</f>
        <v>123456</v>
      </c>
      <c r="C2177" s="53" t="str">
        <f>IF('גליון הקלדת נתונים ידני'!P2180=2,'גליון הקלדת נתונים ידני'!O2180,"")</f>
        <v/>
      </c>
      <c r="D2177" s="53">
        <v>0</v>
      </c>
      <c r="E2177" s="54" t="str">
        <f>IF('גליון הקלדת נתונים ידני'!P2180=2,'גליון הקלדת נתונים ידני'!M2180,"")</f>
        <v/>
      </c>
      <c r="F2177" s="54" t="str">
        <f>IF('גליון הקלדת נתונים ידני'!P2180=2,'גליון הקלדת נתונים ידני'!N2180,"")</f>
        <v/>
      </c>
      <c r="G2177" s="52">
        <v>1</v>
      </c>
      <c r="H2177" s="52">
        <v>1</v>
      </c>
    </row>
    <row r="2178" spans="1:8">
      <c r="A2178" s="52">
        <v>2022</v>
      </c>
      <c r="B2178" s="53">
        <f>'גליון הקלדת נתונים ידני'!$J$1</f>
        <v>123456</v>
      </c>
      <c r="C2178" s="53" t="str">
        <f>IF('גליון הקלדת נתונים ידני'!P2181=2,'גליון הקלדת נתונים ידני'!O2181,"")</f>
        <v/>
      </c>
      <c r="D2178" s="53">
        <v>0</v>
      </c>
      <c r="E2178" s="54" t="str">
        <f>IF('גליון הקלדת נתונים ידני'!P2181=2,'גליון הקלדת נתונים ידני'!M2181,"")</f>
        <v/>
      </c>
      <c r="F2178" s="54" t="str">
        <f>IF('גליון הקלדת נתונים ידני'!P2181=2,'גליון הקלדת נתונים ידני'!N2181,"")</f>
        <v/>
      </c>
      <c r="G2178" s="52">
        <v>1</v>
      </c>
      <c r="H2178" s="52">
        <v>1</v>
      </c>
    </row>
    <row r="2179" spans="1:8">
      <c r="A2179" s="52">
        <v>2022</v>
      </c>
      <c r="B2179" s="53">
        <f>'גליון הקלדת נתונים ידני'!$J$1</f>
        <v>123456</v>
      </c>
      <c r="C2179" s="53" t="str">
        <f>IF('גליון הקלדת נתונים ידני'!P2182=2,'גליון הקלדת נתונים ידני'!O2182,"")</f>
        <v/>
      </c>
      <c r="D2179" s="53">
        <v>0</v>
      </c>
      <c r="E2179" s="54" t="str">
        <f>IF('גליון הקלדת נתונים ידני'!P2182=2,'גליון הקלדת נתונים ידני'!M2182,"")</f>
        <v/>
      </c>
      <c r="F2179" s="54" t="str">
        <f>IF('גליון הקלדת נתונים ידני'!P2182=2,'גליון הקלדת נתונים ידני'!N2182,"")</f>
        <v/>
      </c>
      <c r="G2179" s="52">
        <v>1</v>
      </c>
      <c r="H2179" s="52">
        <v>1</v>
      </c>
    </row>
    <row r="2180" spans="1:8">
      <c r="A2180" s="52">
        <v>2022</v>
      </c>
      <c r="B2180" s="53">
        <f>'גליון הקלדת נתונים ידני'!$J$1</f>
        <v>123456</v>
      </c>
      <c r="C2180" s="53" t="str">
        <f>IF('גליון הקלדת נתונים ידני'!P2183=2,'גליון הקלדת נתונים ידני'!O2183,"")</f>
        <v/>
      </c>
      <c r="D2180" s="53">
        <v>0</v>
      </c>
      <c r="E2180" s="54" t="str">
        <f>IF('גליון הקלדת נתונים ידני'!P2183=2,'גליון הקלדת נתונים ידני'!M2183,"")</f>
        <v/>
      </c>
      <c r="F2180" s="54" t="str">
        <f>IF('גליון הקלדת נתונים ידני'!P2183=2,'גליון הקלדת נתונים ידני'!N2183,"")</f>
        <v/>
      </c>
      <c r="G2180" s="52">
        <v>1</v>
      </c>
      <c r="H2180" s="52">
        <v>1</v>
      </c>
    </row>
    <row r="2181" spans="1:8">
      <c r="A2181" s="52">
        <v>2022</v>
      </c>
      <c r="B2181" s="53">
        <f>'גליון הקלדת נתונים ידני'!$J$1</f>
        <v>123456</v>
      </c>
      <c r="C2181" s="53" t="str">
        <f>IF('גליון הקלדת נתונים ידני'!P2184=2,'גליון הקלדת נתונים ידני'!O2184,"")</f>
        <v/>
      </c>
      <c r="D2181" s="53">
        <v>0</v>
      </c>
      <c r="E2181" s="54" t="str">
        <f>IF('גליון הקלדת נתונים ידני'!P2184=2,'גליון הקלדת נתונים ידני'!M2184,"")</f>
        <v/>
      </c>
      <c r="F2181" s="54" t="str">
        <f>IF('גליון הקלדת נתונים ידני'!P2184=2,'גליון הקלדת נתונים ידני'!N2184,"")</f>
        <v/>
      </c>
      <c r="G2181" s="52">
        <v>1</v>
      </c>
      <c r="H2181" s="52">
        <v>1</v>
      </c>
    </row>
    <row r="2182" spans="1:8">
      <c r="A2182" s="52">
        <v>2022</v>
      </c>
      <c r="B2182" s="53">
        <f>'גליון הקלדת נתונים ידני'!$J$1</f>
        <v>123456</v>
      </c>
      <c r="C2182" s="53" t="str">
        <f>IF('גליון הקלדת נתונים ידני'!P2185=2,'גליון הקלדת נתונים ידני'!O2185,"")</f>
        <v/>
      </c>
      <c r="D2182" s="53">
        <v>0</v>
      </c>
      <c r="E2182" s="54" t="str">
        <f>IF('גליון הקלדת נתונים ידני'!P2185=2,'גליון הקלדת נתונים ידני'!M2185,"")</f>
        <v/>
      </c>
      <c r="F2182" s="54" t="str">
        <f>IF('גליון הקלדת נתונים ידני'!P2185=2,'גליון הקלדת נתונים ידני'!N2185,"")</f>
        <v/>
      </c>
      <c r="G2182" s="52">
        <v>1</v>
      </c>
      <c r="H2182" s="52">
        <v>1</v>
      </c>
    </row>
    <row r="2183" spans="1:8">
      <c r="A2183" s="52">
        <v>2022</v>
      </c>
      <c r="B2183" s="53">
        <f>'גליון הקלדת נתונים ידני'!$J$1</f>
        <v>123456</v>
      </c>
      <c r="C2183" s="53" t="str">
        <f>IF('גליון הקלדת נתונים ידני'!P2186=2,'גליון הקלדת נתונים ידני'!O2186,"")</f>
        <v/>
      </c>
      <c r="D2183" s="53">
        <v>0</v>
      </c>
      <c r="E2183" s="54" t="str">
        <f>IF('גליון הקלדת נתונים ידני'!P2186=2,'גליון הקלדת נתונים ידני'!M2186,"")</f>
        <v/>
      </c>
      <c r="F2183" s="54" t="str">
        <f>IF('גליון הקלדת נתונים ידני'!P2186=2,'גליון הקלדת נתונים ידני'!N2186,"")</f>
        <v/>
      </c>
      <c r="G2183" s="52">
        <v>1</v>
      </c>
      <c r="H2183" s="52">
        <v>1</v>
      </c>
    </row>
    <row r="2184" spans="1:8">
      <c r="A2184" s="52">
        <v>2022</v>
      </c>
      <c r="B2184" s="53">
        <f>'גליון הקלדת נתונים ידני'!$J$1</f>
        <v>123456</v>
      </c>
      <c r="C2184" s="53" t="str">
        <f>IF('גליון הקלדת נתונים ידני'!P2187=2,'גליון הקלדת נתונים ידני'!O2187,"")</f>
        <v/>
      </c>
      <c r="D2184" s="53">
        <v>0</v>
      </c>
      <c r="E2184" s="54" t="str">
        <f>IF('גליון הקלדת נתונים ידני'!P2187=2,'גליון הקלדת נתונים ידני'!M2187,"")</f>
        <v/>
      </c>
      <c r="F2184" s="54" t="str">
        <f>IF('גליון הקלדת נתונים ידני'!P2187=2,'גליון הקלדת נתונים ידני'!N2187,"")</f>
        <v/>
      </c>
      <c r="G2184" s="52">
        <v>1</v>
      </c>
      <c r="H2184" s="52">
        <v>1</v>
      </c>
    </row>
    <row r="2185" spans="1:8">
      <c r="A2185" s="52">
        <v>2022</v>
      </c>
      <c r="B2185" s="53">
        <f>'גליון הקלדת נתונים ידני'!$J$1</f>
        <v>123456</v>
      </c>
      <c r="C2185" s="53" t="str">
        <f>IF('גליון הקלדת נתונים ידני'!P2188=2,'גליון הקלדת נתונים ידני'!O2188,"")</f>
        <v/>
      </c>
      <c r="D2185" s="53">
        <v>0</v>
      </c>
      <c r="E2185" s="54" t="str">
        <f>IF('גליון הקלדת נתונים ידני'!P2188=2,'גליון הקלדת נתונים ידני'!M2188,"")</f>
        <v/>
      </c>
      <c r="F2185" s="54" t="str">
        <f>IF('גליון הקלדת נתונים ידני'!P2188=2,'גליון הקלדת נתונים ידני'!N2188,"")</f>
        <v/>
      </c>
      <c r="G2185" s="52">
        <v>1</v>
      </c>
      <c r="H2185" s="52">
        <v>1</v>
      </c>
    </row>
    <row r="2186" spans="1:8">
      <c r="A2186" s="52">
        <v>2022</v>
      </c>
      <c r="B2186" s="53">
        <f>'גליון הקלדת נתונים ידני'!$J$1</f>
        <v>123456</v>
      </c>
      <c r="C2186" s="53" t="str">
        <f>IF('גליון הקלדת נתונים ידני'!P2189=2,'גליון הקלדת נתונים ידני'!O2189,"")</f>
        <v/>
      </c>
      <c r="D2186" s="53">
        <v>0</v>
      </c>
      <c r="E2186" s="54" t="str">
        <f>IF('גליון הקלדת נתונים ידני'!P2189=2,'גליון הקלדת נתונים ידני'!M2189,"")</f>
        <v/>
      </c>
      <c r="F2186" s="54" t="str">
        <f>IF('גליון הקלדת נתונים ידני'!P2189=2,'גליון הקלדת נתונים ידני'!N2189,"")</f>
        <v/>
      </c>
      <c r="G2186" s="52">
        <v>1</v>
      </c>
      <c r="H2186" s="52">
        <v>1</v>
      </c>
    </row>
    <row r="2187" spans="1:8">
      <c r="A2187" s="52">
        <v>2022</v>
      </c>
      <c r="B2187" s="53">
        <f>'גליון הקלדת נתונים ידני'!$J$1</f>
        <v>123456</v>
      </c>
      <c r="C2187" s="53" t="str">
        <f>IF('גליון הקלדת נתונים ידני'!P2190=2,'גליון הקלדת נתונים ידני'!O2190,"")</f>
        <v/>
      </c>
      <c r="D2187" s="53">
        <v>0</v>
      </c>
      <c r="E2187" s="54" t="str">
        <f>IF('גליון הקלדת נתונים ידני'!P2190=2,'גליון הקלדת נתונים ידני'!M2190,"")</f>
        <v/>
      </c>
      <c r="F2187" s="54" t="str">
        <f>IF('גליון הקלדת נתונים ידני'!P2190=2,'גליון הקלדת נתונים ידני'!N2190,"")</f>
        <v/>
      </c>
      <c r="G2187" s="52">
        <v>1</v>
      </c>
      <c r="H2187" s="52">
        <v>1</v>
      </c>
    </row>
    <row r="2188" spans="1:8">
      <c r="A2188" s="52">
        <v>2022</v>
      </c>
      <c r="B2188" s="53">
        <f>'גליון הקלדת נתונים ידני'!$J$1</f>
        <v>123456</v>
      </c>
      <c r="C2188" s="53" t="str">
        <f>IF('גליון הקלדת נתונים ידני'!P2191=2,'גליון הקלדת נתונים ידני'!O2191,"")</f>
        <v/>
      </c>
      <c r="D2188" s="53">
        <v>0</v>
      </c>
      <c r="E2188" s="54" t="str">
        <f>IF('גליון הקלדת נתונים ידני'!P2191=2,'גליון הקלדת נתונים ידני'!M2191,"")</f>
        <v/>
      </c>
      <c r="F2188" s="54" t="str">
        <f>IF('גליון הקלדת נתונים ידני'!P2191=2,'גליון הקלדת נתונים ידני'!N2191,"")</f>
        <v/>
      </c>
      <c r="G2188" s="52">
        <v>1</v>
      </c>
      <c r="H2188" s="52">
        <v>1</v>
      </c>
    </row>
    <row r="2189" spans="1:8">
      <c r="A2189" s="52">
        <v>2022</v>
      </c>
      <c r="B2189" s="53">
        <f>'גליון הקלדת נתונים ידני'!$J$1</f>
        <v>123456</v>
      </c>
      <c r="C2189" s="53" t="str">
        <f>IF('גליון הקלדת נתונים ידני'!P2192=2,'גליון הקלדת נתונים ידני'!O2192,"")</f>
        <v/>
      </c>
      <c r="D2189" s="53">
        <v>0</v>
      </c>
      <c r="E2189" s="54" t="str">
        <f>IF('גליון הקלדת נתונים ידני'!P2192=2,'גליון הקלדת נתונים ידני'!M2192,"")</f>
        <v/>
      </c>
      <c r="F2189" s="54" t="str">
        <f>IF('גליון הקלדת נתונים ידני'!P2192=2,'גליון הקלדת נתונים ידני'!N2192,"")</f>
        <v/>
      </c>
      <c r="G2189" s="52">
        <v>1</v>
      </c>
      <c r="H2189" s="52">
        <v>1</v>
      </c>
    </row>
    <row r="2190" spans="1:8">
      <c r="A2190" s="52">
        <v>2022</v>
      </c>
      <c r="B2190" s="53">
        <f>'גליון הקלדת נתונים ידני'!$J$1</f>
        <v>123456</v>
      </c>
      <c r="C2190" s="53" t="str">
        <f>IF('גליון הקלדת נתונים ידני'!P2193=2,'גליון הקלדת נתונים ידני'!O2193,"")</f>
        <v/>
      </c>
      <c r="D2190" s="53">
        <v>0</v>
      </c>
      <c r="E2190" s="54" t="str">
        <f>IF('גליון הקלדת נתונים ידני'!P2193=2,'גליון הקלדת נתונים ידני'!M2193,"")</f>
        <v/>
      </c>
      <c r="F2190" s="54" t="str">
        <f>IF('גליון הקלדת נתונים ידני'!P2193=2,'גליון הקלדת נתונים ידני'!N2193,"")</f>
        <v/>
      </c>
      <c r="G2190" s="52">
        <v>1</v>
      </c>
      <c r="H2190" s="52">
        <v>1</v>
      </c>
    </row>
    <row r="2191" spans="1:8">
      <c r="A2191" s="52">
        <v>2022</v>
      </c>
      <c r="B2191" s="53">
        <f>'גליון הקלדת נתונים ידני'!$J$1</f>
        <v>123456</v>
      </c>
      <c r="C2191" s="53" t="str">
        <f>IF('גליון הקלדת נתונים ידני'!P2194=2,'גליון הקלדת נתונים ידני'!O2194,"")</f>
        <v/>
      </c>
      <c r="D2191" s="53">
        <v>0</v>
      </c>
      <c r="E2191" s="54" t="str">
        <f>IF('גליון הקלדת נתונים ידני'!P2194=2,'גליון הקלדת נתונים ידני'!M2194,"")</f>
        <v/>
      </c>
      <c r="F2191" s="54" t="str">
        <f>IF('גליון הקלדת נתונים ידני'!P2194=2,'גליון הקלדת נתונים ידני'!N2194,"")</f>
        <v/>
      </c>
      <c r="G2191" s="52">
        <v>1</v>
      </c>
      <c r="H2191" s="52">
        <v>1</v>
      </c>
    </row>
    <row r="2192" spans="1:8">
      <c r="A2192" s="52">
        <v>2022</v>
      </c>
      <c r="B2192" s="53">
        <f>'גליון הקלדת נתונים ידני'!$J$1</f>
        <v>123456</v>
      </c>
      <c r="C2192" s="53" t="str">
        <f>IF('גליון הקלדת נתונים ידני'!P2195=2,'גליון הקלדת נתונים ידני'!O2195,"")</f>
        <v/>
      </c>
      <c r="D2192" s="53">
        <v>0</v>
      </c>
      <c r="E2192" s="54" t="str">
        <f>IF('גליון הקלדת נתונים ידני'!P2195=2,'גליון הקלדת נתונים ידני'!M2195,"")</f>
        <v/>
      </c>
      <c r="F2192" s="54" t="str">
        <f>IF('גליון הקלדת נתונים ידני'!P2195=2,'גליון הקלדת נתונים ידני'!N2195,"")</f>
        <v/>
      </c>
      <c r="G2192" s="52">
        <v>1</v>
      </c>
      <c r="H2192" s="52">
        <v>1</v>
      </c>
    </row>
    <row r="2193" spans="1:8">
      <c r="A2193" s="52">
        <v>2022</v>
      </c>
      <c r="B2193" s="53">
        <f>'גליון הקלדת נתונים ידני'!$J$1</f>
        <v>123456</v>
      </c>
      <c r="C2193" s="53" t="str">
        <f>IF('גליון הקלדת נתונים ידני'!P2196=2,'גליון הקלדת נתונים ידני'!O2196,"")</f>
        <v/>
      </c>
      <c r="D2193" s="53">
        <v>0</v>
      </c>
      <c r="E2193" s="54" t="str">
        <f>IF('גליון הקלדת נתונים ידני'!P2196=2,'גליון הקלדת נתונים ידני'!M2196,"")</f>
        <v/>
      </c>
      <c r="F2193" s="54" t="str">
        <f>IF('גליון הקלדת נתונים ידני'!P2196=2,'גליון הקלדת נתונים ידני'!N2196,"")</f>
        <v/>
      </c>
      <c r="G2193" s="52">
        <v>1</v>
      </c>
      <c r="H2193" s="52">
        <v>1</v>
      </c>
    </row>
    <row r="2194" spans="1:8">
      <c r="A2194" s="52">
        <v>2022</v>
      </c>
      <c r="B2194" s="53">
        <f>'גליון הקלדת נתונים ידני'!$J$1</f>
        <v>123456</v>
      </c>
      <c r="C2194" s="53" t="str">
        <f>IF('גליון הקלדת נתונים ידני'!P2197=2,'גליון הקלדת נתונים ידני'!O2197,"")</f>
        <v/>
      </c>
      <c r="D2194" s="53">
        <v>0</v>
      </c>
      <c r="E2194" s="54" t="str">
        <f>IF('גליון הקלדת נתונים ידני'!P2197=2,'גליון הקלדת נתונים ידני'!M2197,"")</f>
        <v/>
      </c>
      <c r="F2194" s="54" t="str">
        <f>IF('גליון הקלדת נתונים ידני'!P2197=2,'גליון הקלדת נתונים ידני'!N2197,"")</f>
        <v/>
      </c>
      <c r="G2194" s="52">
        <v>1</v>
      </c>
      <c r="H2194" s="52">
        <v>1</v>
      </c>
    </row>
    <row r="2195" spans="1:8">
      <c r="A2195" s="52">
        <v>2022</v>
      </c>
      <c r="B2195" s="53">
        <f>'גליון הקלדת נתונים ידני'!$J$1</f>
        <v>123456</v>
      </c>
      <c r="C2195" s="53" t="str">
        <f>IF('גליון הקלדת נתונים ידני'!P2198=2,'גליון הקלדת נתונים ידני'!O2198,"")</f>
        <v/>
      </c>
      <c r="D2195" s="53">
        <v>0</v>
      </c>
      <c r="E2195" s="54" t="str">
        <f>IF('גליון הקלדת נתונים ידני'!P2198=2,'גליון הקלדת נתונים ידני'!M2198,"")</f>
        <v/>
      </c>
      <c r="F2195" s="54" t="str">
        <f>IF('גליון הקלדת נתונים ידני'!P2198=2,'גליון הקלדת נתונים ידני'!N2198,"")</f>
        <v/>
      </c>
      <c r="G2195" s="52">
        <v>1</v>
      </c>
      <c r="H2195" s="52">
        <v>1</v>
      </c>
    </row>
    <row r="2196" spans="1:8">
      <c r="A2196" s="52">
        <v>2022</v>
      </c>
      <c r="B2196" s="53">
        <f>'גליון הקלדת נתונים ידני'!$J$1</f>
        <v>123456</v>
      </c>
      <c r="C2196" s="53" t="str">
        <f>IF('גליון הקלדת נתונים ידני'!P2199=2,'גליון הקלדת נתונים ידני'!O2199,"")</f>
        <v/>
      </c>
      <c r="D2196" s="53">
        <v>0</v>
      </c>
      <c r="E2196" s="54" t="str">
        <f>IF('גליון הקלדת נתונים ידני'!P2199=2,'גליון הקלדת נתונים ידני'!M2199,"")</f>
        <v/>
      </c>
      <c r="F2196" s="54" t="str">
        <f>IF('גליון הקלדת נתונים ידני'!P2199=2,'גליון הקלדת נתונים ידני'!N2199,"")</f>
        <v/>
      </c>
      <c r="G2196" s="52">
        <v>1</v>
      </c>
      <c r="H2196" s="52">
        <v>1</v>
      </c>
    </row>
    <row r="2197" spans="1:8">
      <c r="A2197" s="52">
        <v>2022</v>
      </c>
      <c r="B2197" s="53">
        <f>'גליון הקלדת נתונים ידני'!$J$1</f>
        <v>123456</v>
      </c>
      <c r="C2197" s="53" t="str">
        <f>IF('גליון הקלדת נתונים ידני'!P2200=2,'גליון הקלדת נתונים ידני'!O2200,"")</f>
        <v/>
      </c>
      <c r="D2197" s="53">
        <v>0</v>
      </c>
      <c r="E2197" s="54" t="str">
        <f>IF('גליון הקלדת נתונים ידני'!P2200=2,'גליון הקלדת נתונים ידני'!M2200,"")</f>
        <v/>
      </c>
      <c r="F2197" s="54" t="str">
        <f>IF('גליון הקלדת נתונים ידני'!P2200=2,'גליון הקלדת נתונים ידני'!N2200,"")</f>
        <v/>
      </c>
      <c r="G2197" s="52">
        <v>1</v>
      </c>
      <c r="H2197" s="52">
        <v>1</v>
      </c>
    </row>
    <row r="2198" spans="1:8">
      <c r="A2198" s="52">
        <v>2022</v>
      </c>
      <c r="B2198" s="53">
        <f>'גליון הקלדת נתונים ידני'!$J$1</f>
        <v>123456</v>
      </c>
      <c r="C2198" s="53" t="str">
        <f>IF('גליון הקלדת נתונים ידני'!P2201=2,'גליון הקלדת נתונים ידני'!O2201,"")</f>
        <v/>
      </c>
      <c r="D2198" s="53">
        <v>0</v>
      </c>
      <c r="E2198" s="54" t="str">
        <f>IF('גליון הקלדת נתונים ידני'!P2201=2,'גליון הקלדת נתונים ידני'!M2201,"")</f>
        <v/>
      </c>
      <c r="F2198" s="54" t="str">
        <f>IF('גליון הקלדת נתונים ידני'!P2201=2,'גליון הקלדת נתונים ידני'!N2201,"")</f>
        <v/>
      </c>
      <c r="G2198" s="52">
        <v>1</v>
      </c>
      <c r="H2198" s="52">
        <v>1</v>
      </c>
    </row>
    <row r="2199" spans="1:8">
      <c r="A2199" s="52">
        <v>2022</v>
      </c>
      <c r="B2199" s="53">
        <f>'גליון הקלדת נתונים ידני'!$J$1</f>
        <v>123456</v>
      </c>
      <c r="C2199" s="53" t="str">
        <f>IF('גליון הקלדת נתונים ידני'!P2202=2,'גליון הקלדת נתונים ידני'!O2202,"")</f>
        <v/>
      </c>
      <c r="D2199" s="53">
        <v>0</v>
      </c>
      <c r="E2199" s="54" t="str">
        <f>IF('גליון הקלדת נתונים ידני'!P2202=2,'גליון הקלדת נתונים ידני'!M2202,"")</f>
        <v/>
      </c>
      <c r="F2199" s="54" t="str">
        <f>IF('גליון הקלדת נתונים ידני'!P2202=2,'גליון הקלדת נתונים ידני'!N2202,"")</f>
        <v/>
      </c>
      <c r="G2199" s="52">
        <v>1</v>
      </c>
      <c r="H2199" s="52">
        <v>1</v>
      </c>
    </row>
    <row r="2200" spans="1:8">
      <c r="A2200" s="52">
        <v>2022</v>
      </c>
      <c r="B2200" s="53">
        <f>'גליון הקלדת נתונים ידני'!$J$1</f>
        <v>123456</v>
      </c>
      <c r="C2200" s="53" t="str">
        <f>IF('גליון הקלדת נתונים ידני'!P2203=2,'גליון הקלדת נתונים ידני'!O2203,"")</f>
        <v/>
      </c>
      <c r="D2200" s="53">
        <v>0</v>
      </c>
      <c r="E2200" s="54" t="str">
        <f>IF('גליון הקלדת נתונים ידני'!P2203=2,'גליון הקלדת נתונים ידני'!M2203,"")</f>
        <v/>
      </c>
      <c r="F2200" s="54" t="str">
        <f>IF('גליון הקלדת נתונים ידני'!P2203=2,'גליון הקלדת נתונים ידני'!N2203,"")</f>
        <v/>
      </c>
      <c r="G2200" s="52">
        <v>1</v>
      </c>
      <c r="H2200" s="52">
        <v>1</v>
      </c>
    </row>
    <row r="2201" spans="1:8">
      <c r="A2201" s="52">
        <v>2022</v>
      </c>
      <c r="B2201" s="53">
        <f>'גליון הקלדת נתונים ידני'!$J$1</f>
        <v>123456</v>
      </c>
      <c r="C2201" s="53" t="str">
        <f>IF('גליון הקלדת נתונים ידני'!P2204=2,'גליון הקלדת נתונים ידני'!O2204,"")</f>
        <v/>
      </c>
      <c r="D2201" s="53">
        <v>0</v>
      </c>
      <c r="E2201" s="54" t="str">
        <f>IF('גליון הקלדת נתונים ידני'!P2204=2,'גליון הקלדת נתונים ידני'!M2204,"")</f>
        <v/>
      </c>
      <c r="F2201" s="54" t="str">
        <f>IF('גליון הקלדת נתונים ידני'!P2204=2,'גליון הקלדת נתונים ידני'!N2204,"")</f>
        <v/>
      </c>
      <c r="G2201" s="52">
        <v>1</v>
      </c>
      <c r="H2201" s="52">
        <v>1</v>
      </c>
    </row>
    <row r="2202" spans="1:8">
      <c r="A2202" s="52">
        <v>2022</v>
      </c>
      <c r="B2202" s="53">
        <f>'גליון הקלדת נתונים ידני'!$J$1</f>
        <v>123456</v>
      </c>
      <c r="C2202" s="53" t="str">
        <f>IF('גליון הקלדת נתונים ידני'!P2205=2,'גליון הקלדת נתונים ידני'!O2205,"")</f>
        <v/>
      </c>
      <c r="D2202" s="53">
        <v>0</v>
      </c>
      <c r="E2202" s="54" t="str">
        <f>IF('גליון הקלדת נתונים ידני'!P2205=2,'גליון הקלדת נתונים ידני'!M2205,"")</f>
        <v/>
      </c>
      <c r="F2202" s="54" t="str">
        <f>IF('גליון הקלדת נתונים ידני'!P2205=2,'גליון הקלדת נתונים ידני'!N2205,"")</f>
        <v/>
      </c>
      <c r="G2202" s="52">
        <v>1</v>
      </c>
      <c r="H2202" s="52">
        <v>1</v>
      </c>
    </row>
    <row r="2203" spans="1:8">
      <c r="A2203" s="52">
        <v>2022</v>
      </c>
      <c r="B2203" s="53">
        <f>'גליון הקלדת נתונים ידני'!$J$1</f>
        <v>123456</v>
      </c>
      <c r="C2203" s="53" t="str">
        <f>IF('גליון הקלדת נתונים ידני'!P2206=2,'גליון הקלדת נתונים ידני'!O2206,"")</f>
        <v/>
      </c>
      <c r="D2203" s="53">
        <v>0</v>
      </c>
      <c r="E2203" s="54" t="str">
        <f>IF('גליון הקלדת נתונים ידני'!P2206=2,'גליון הקלדת נתונים ידני'!M2206,"")</f>
        <v/>
      </c>
      <c r="F2203" s="54" t="str">
        <f>IF('גליון הקלדת נתונים ידני'!P2206=2,'גליון הקלדת נתונים ידני'!N2206,"")</f>
        <v/>
      </c>
      <c r="G2203" s="52">
        <v>1</v>
      </c>
      <c r="H2203" s="52">
        <v>1</v>
      </c>
    </row>
    <row r="2204" spans="1:8">
      <c r="A2204" s="52">
        <v>2022</v>
      </c>
      <c r="B2204" s="53">
        <f>'גליון הקלדת נתונים ידני'!$J$1</f>
        <v>123456</v>
      </c>
      <c r="C2204" s="53" t="str">
        <f>IF('גליון הקלדת נתונים ידני'!P2207=2,'גליון הקלדת נתונים ידני'!O2207,"")</f>
        <v/>
      </c>
      <c r="D2204" s="53">
        <v>0</v>
      </c>
      <c r="E2204" s="54" t="str">
        <f>IF('גליון הקלדת נתונים ידני'!P2207=2,'גליון הקלדת נתונים ידני'!M2207,"")</f>
        <v/>
      </c>
      <c r="F2204" s="54" t="str">
        <f>IF('גליון הקלדת נתונים ידני'!P2207=2,'גליון הקלדת נתונים ידני'!N2207,"")</f>
        <v/>
      </c>
      <c r="G2204" s="52">
        <v>1</v>
      </c>
      <c r="H2204" s="52">
        <v>1</v>
      </c>
    </row>
    <row r="2205" spans="1:8">
      <c r="A2205" s="52">
        <v>2022</v>
      </c>
      <c r="B2205" s="53">
        <f>'גליון הקלדת נתונים ידני'!$J$1</f>
        <v>123456</v>
      </c>
      <c r="C2205" s="53" t="str">
        <f>IF('גליון הקלדת נתונים ידני'!P2208=2,'גליון הקלדת נתונים ידני'!O2208,"")</f>
        <v/>
      </c>
      <c r="D2205" s="53">
        <v>0</v>
      </c>
      <c r="E2205" s="54" t="str">
        <f>IF('גליון הקלדת נתונים ידני'!P2208=2,'גליון הקלדת נתונים ידני'!M2208,"")</f>
        <v/>
      </c>
      <c r="F2205" s="54" t="str">
        <f>IF('גליון הקלדת נתונים ידני'!P2208=2,'גליון הקלדת נתונים ידני'!N2208,"")</f>
        <v/>
      </c>
      <c r="G2205" s="52">
        <v>1</v>
      </c>
      <c r="H2205" s="52">
        <v>1</v>
      </c>
    </row>
    <row r="2206" spans="1:8">
      <c r="A2206" s="52">
        <v>2022</v>
      </c>
      <c r="B2206" s="53">
        <f>'גליון הקלדת נתונים ידני'!$J$1</f>
        <v>123456</v>
      </c>
      <c r="C2206" s="53" t="str">
        <f>IF('גליון הקלדת נתונים ידני'!P2209=2,'גליון הקלדת נתונים ידני'!O2209,"")</f>
        <v/>
      </c>
      <c r="D2206" s="53">
        <v>0</v>
      </c>
      <c r="E2206" s="54" t="str">
        <f>IF('גליון הקלדת נתונים ידני'!P2209=2,'גליון הקלדת נתונים ידני'!M2209,"")</f>
        <v/>
      </c>
      <c r="F2206" s="54" t="str">
        <f>IF('גליון הקלדת נתונים ידני'!P2209=2,'גליון הקלדת נתונים ידני'!N2209,"")</f>
        <v/>
      </c>
      <c r="G2206" s="52">
        <v>1</v>
      </c>
      <c r="H2206" s="52">
        <v>1</v>
      </c>
    </row>
    <row r="2207" spans="1:8">
      <c r="A2207" s="52">
        <v>2022</v>
      </c>
      <c r="B2207" s="53">
        <f>'גליון הקלדת נתונים ידני'!$J$1</f>
        <v>123456</v>
      </c>
      <c r="C2207" s="53" t="str">
        <f>IF('גליון הקלדת נתונים ידני'!P2210=2,'גליון הקלדת נתונים ידני'!O2210,"")</f>
        <v/>
      </c>
      <c r="D2207" s="53">
        <v>0</v>
      </c>
      <c r="E2207" s="54" t="str">
        <f>IF('גליון הקלדת נתונים ידני'!P2210=2,'גליון הקלדת נתונים ידני'!M2210,"")</f>
        <v/>
      </c>
      <c r="F2207" s="54" t="str">
        <f>IF('גליון הקלדת נתונים ידני'!P2210=2,'גליון הקלדת נתונים ידני'!N2210,"")</f>
        <v/>
      </c>
      <c r="G2207" s="52">
        <v>1</v>
      </c>
      <c r="H2207" s="52">
        <v>1</v>
      </c>
    </row>
    <row r="2208" spans="1:8">
      <c r="A2208" s="52">
        <v>2022</v>
      </c>
      <c r="B2208" s="53">
        <f>'גליון הקלדת נתונים ידני'!$J$1</f>
        <v>123456</v>
      </c>
      <c r="C2208" s="53" t="str">
        <f>IF('גליון הקלדת נתונים ידני'!P2211=2,'גליון הקלדת נתונים ידני'!O2211,"")</f>
        <v/>
      </c>
      <c r="D2208" s="53">
        <v>0</v>
      </c>
      <c r="E2208" s="54" t="str">
        <f>IF('גליון הקלדת נתונים ידני'!P2211=2,'גליון הקלדת נתונים ידני'!M2211,"")</f>
        <v/>
      </c>
      <c r="F2208" s="54" t="str">
        <f>IF('גליון הקלדת נתונים ידני'!P2211=2,'גליון הקלדת נתונים ידני'!N2211,"")</f>
        <v/>
      </c>
      <c r="G2208" s="52">
        <v>1</v>
      </c>
      <c r="H2208" s="52">
        <v>1</v>
      </c>
    </row>
    <row r="2209" spans="1:8">
      <c r="A2209" s="52">
        <v>2022</v>
      </c>
      <c r="B2209" s="53">
        <f>'גליון הקלדת נתונים ידני'!$J$1</f>
        <v>123456</v>
      </c>
      <c r="C2209" s="53" t="str">
        <f>IF('גליון הקלדת נתונים ידני'!P2212=2,'גליון הקלדת נתונים ידני'!O2212,"")</f>
        <v/>
      </c>
      <c r="D2209" s="53">
        <v>0</v>
      </c>
      <c r="E2209" s="54" t="str">
        <f>IF('גליון הקלדת נתונים ידני'!P2212=2,'גליון הקלדת נתונים ידני'!M2212,"")</f>
        <v/>
      </c>
      <c r="F2209" s="54" t="str">
        <f>IF('גליון הקלדת נתונים ידני'!P2212=2,'גליון הקלדת נתונים ידני'!N2212,"")</f>
        <v/>
      </c>
      <c r="G2209" s="52">
        <v>1</v>
      </c>
      <c r="H2209" s="52">
        <v>1</v>
      </c>
    </row>
    <row r="2210" spans="1:8">
      <c r="A2210" s="52">
        <v>2022</v>
      </c>
      <c r="B2210" s="53">
        <f>'גליון הקלדת נתונים ידני'!$J$1</f>
        <v>123456</v>
      </c>
      <c r="C2210" s="53" t="str">
        <f>IF('גליון הקלדת נתונים ידני'!P2213=2,'גליון הקלדת נתונים ידני'!O2213,"")</f>
        <v/>
      </c>
      <c r="D2210" s="53">
        <v>0</v>
      </c>
      <c r="E2210" s="54" t="str">
        <f>IF('גליון הקלדת נתונים ידני'!P2213=2,'גליון הקלדת נתונים ידני'!M2213,"")</f>
        <v/>
      </c>
      <c r="F2210" s="54" t="str">
        <f>IF('גליון הקלדת נתונים ידני'!P2213=2,'גליון הקלדת נתונים ידני'!N2213,"")</f>
        <v/>
      </c>
      <c r="G2210" s="52">
        <v>1</v>
      </c>
      <c r="H2210" s="52">
        <v>1</v>
      </c>
    </row>
    <row r="2211" spans="1:8">
      <c r="A2211" s="52">
        <v>2022</v>
      </c>
      <c r="B2211" s="53">
        <f>'גליון הקלדת נתונים ידני'!$J$1</f>
        <v>123456</v>
      </c>
      <c r="C2211" s="53" t="str">
        <f>IF('גליון הקלדת נתונים ידני'!P2214=2,'גליון הקלדת נתונים ידני'!O2214,"")</f>
        <v/>
      </c>
      <c r="D2211" s="53">
        <v>0</v>
      </c>
      <c r="E2211" s="54" t="str">
        <f>IF('גליון הקלדת נתונים ידני'!P2214=2,'גליון הקלדת נתונים ידני'!M2214,"")</f>
        <v/>
      </c>
      <c r="F2211" s="54" t="str">
        <f>IF('גליון הקלדת נתונים ידני'!P2214=2,'גליון הקלדת נתונים ידני'!N2214,"")</f>
        <v/>
      </c>
      <c r="G2211" s="52">
        <v>1</v>
      </c>
      <c r="H2211" s="52">
        <v>1</v>
      </c>
    </row>
    <row r="2212" spans="1:8">
      <c r="A2212" s="52">
        <v>2022</v>
      </c>
      <c r="B2212" s="53">
        <f>'גליון הקלדת נתונים ידני'!$J$1</f>
        <v>123456</v>
      </c>
      <c r="C2212" s="53" t="str">
        <f>IF('גליון הקלדת נתונים ידני'!P2215=2,'גליון הקלדת נתונים ידני'!O2215,"")</f>
        <v/>
      </c>
      <c r="D2212" s="53">
        <v>0</v>
      </c>
      <c r="E2212" s="54" t="str">
        <f>IF('גליון הקלדת נתונים ידני'!P2215=2,'גליון הקלדת נתונים ידני'!M2215,"")</f>
        <v/>
      </c>
      <c r="F2212" s="54" t="str">
        <f>IF('גליון הקלדת נתונים ידני'!P2215=2,'גליון הקלדת נתונים ידני'!N2215,"")</f>
        <v/>
      </c>
      <c r="G2212" s="52">
        <v>1</v>
      </c>
      <c r="H2212" s="52">
        <v>1</v>
      </c>
    </row>
    <row r="2213" spans="1:8">
      <c r="A2213" s="52">
        <v>2022</v>
      </c>
      <c r="B2213" s="53">
        <f>'גליון הקלדת נתונים ידני'!$J$1</f>
        <v>123456</v>
      </c>
      <c r="C2213" s="53" t="str">
        <f>IF('גליון הקלדת נתונים ידני'!P2216=2,'גליון הקלדת נתונים ידני'!O2216,"")</f>
        <v/>
      </c>
      <c r="D2213" s="53">
        <v>0</v>
      </c>
      <c r="E2213" s="54" t="str">
        <f>IF('גליון הקלדת נתונים ידני'!P2216=2,'גליון הקלדת נתונים ידני'!M2216,"")</f>
        <v/>
      </c>
      <c r="F2213" s="54" t="str">
        <f>IF('גליון הקלדת נתונים ידני'!P2216=2,'גליון הקלדת נתונים ידני'!N2216,"")</f>
        <v/>
      </c>
      <c r="G2213" s="52">
        <v>1</v>
      </c>
      <c r="H2213" s="52">
        <v>1</v>
      </c>
    </row>
    <row r="2214" spans="1:8">
      <c r="A2214" s="52">
        <v>2022</v>
      </c>
      <c r="B2214" s="53">
        <f>'גליון הקלדת נתונים ידני'!$J$1</f>
        <v>123456</v>
      </c>
      <c r="C2214" s="53" t="str">
        <f>IF('גליון הקלדת נתונים ידני'!P2217=2,'גליון הקלדת נתונים ידני'!O2217,"")</f>
        <v/>
      </c>
      <c r="D2214" s="53">
        <v>0</v>
      </c>
      <c r="E2214" s="54" t="str">
        <f>IF('גליון הקלדת נתונים ידני'!P2217=2,'גליון הקלדת נתונים ידני'!M2217,"")</f>
        <v/>
      </c>
      <c r="F2214" s="54" t="str">
        <f>IF('גליון הקלדת נתונים ידני'!P2217=2,'גליון הקלדת נתונים ידני'!N2217,"")</f>
        <v/>
      </c>
      <c r="G2214" s="52">
        <v>1</v>
      </c>
      <c r="H2214" s="52">
        <v>1</v>
      </c>
    </row>
    <row r="2215" spans="1:8">
      <c r="A2215" s="52">
        <v>2022</v>
      </c>
      <c r="B2215" s="53">
        <f>'גליון הקלדת נתונים ידני'!$J$1</f>
        <v>123456</v>
      </c>
      <c r="C2215" s="53" t="str">
        <f>IF('גליון הקלדת נתונים ידני'!P2218=2,'גליון הקלדת נתונים ידני'!O2218,"")</f>
        <v/>
      </c>
      <c r="D2215" s="53">
        <v>0</v>
      </c>
      <c r="E2215" s="54" t="str">
        <f>IF('גליון הקלדת נתונים ידני'!P2218=2,'גליון הקלדת נתונים ידני'!M2218,"")</f>
        <v/>
      </c>
      <c r="F2215" s="54" t="str">
        <f>IF('גליון הקלדת נתונים ידני'!P2218=2,'גליון הקלדת נתונים ידני'!N2218,"")</f>
        <v/>
      </c>
      <c r="G2215" s="52">
        <v>1</v>
      </c>
      <c r="H2215" s="52">
        <v>1</v>
      </c>
    </row>
    <row r="2216" spans="1:8">
      <c r="A2216" s="52">
        <v>2022</v>
      </c>
      <c r="B2216" s="53">
        <f>'גליון הקלדת נתונים ידני'!$J$1</f>
        <v>123456</v>
      </c>
      <c r="C2216" s="53" t="str">
        <f>IF('גליון הקלדת נתונים ידני'!P2219=2,'גליון הקלדת נתונים ידני'!O2219,"")</f>
        <v/>
      </c>
      <c r="D2216" s="53">
        <v>0</v>
      </c>
      <c r="E2216" s="54" t="str">
        <f>IF('גליון הקלדת נתונים ידני'!P2219=2,'גליון הקלדת נתונים ידני'!M2219,"")</f>
        <v/>
      </c>
      <c r="F2216" s="54" t="str">
        <f>IF('גליון הקלדת נתונים ידני'!P2219=2,'גליון הקלדת נתונים ידני'!N2219,"")</f>
        <v/>
      </c>
      <c r="G2216" s="52">
        <v>1</v>
      </c>
      <c r="H2216" s="52">
        <v>1</v>
      </c>
    </row>
    <row r="2217" spans="1:8">
      <c r="A2217" s="52">
        <v>2022</v>
      </c>
      <c r="B2217" s="53">
        <f>'גליון הקלדת נתונים ידני'!$J$1</f>
        <v>123456</v>
      </c>
      <c r="C2217" s="53" t="str">
        <f>IF('גליון הקלדת נתונים ידני'!P2220=2,'גליון הקלדת נתונים ידני'!O2220,"")</f>
        <v/>
      </c>
      <c r="D2217" s="53">
        <v>0</v>
      </c>
      <c r="E2217" s="54" t="str">
        <f>IF('גליון הקלדת נתונים ידני'!P2220=2,'גליון הקלדת נתונים ידני'!M2220,"")</f>
        <v/>
      </c>
      <c r="F2217" s="54" t="str">
        <f>IF('גליון הקלדת נתונים ידני'!P2220=2,'גליון הקלדת נתונים ידני'!N2220,"")</f>
        <v/>
      </c>
      <c r="G2217" s="52">
        <v>1</v>
      </c>
      <c r="H2217" s="52">
        <v>1</v>
      </c>
    </row>
    <row r="2218" spans="1:8">
      <c r="A2218" s="52">
        <v>2022</v>
      </c>
      <c r="B2218" s="53">
        <f>'גליון הקלדת נתונים ידני'!$J$1</f>
        <v>123456</v>
      </c>
      <c r="C2218" s="53" t="str">
        <f>IF('גליון הקלדת נתונים ידני'!P2221=2,'גליון הקלדת נתונים ידני'!O2221,"")</f>
        <v/>
      </c>
      <c r="D2218" s="53">
        <v>0</v>
      </c>
      <c r="E2218" s="54" t="str">
        <f>IF('גליון הקלדת נתונים ידני'!P2221=2,'גליון הקלדת נתונים ידני'!M2221,"")</f>
        <v/>
      </c>
      <c r="F2218" s="54" t="str">
        <f>IF('גליון הקלדת נתונים ידני'!P2221=2,'גליון הקלדת נתונים ידני'!N2221,"")</f>
        <v/>
      </c>
      <c r="G2218" s="52">
        <v>1</v>
      </c>
      <c r="H2218" s="52">
        <v>1</v>
      </c>
    </row>
    <row r="2219" spans="1:8">
      <c r="A2219" s="52">
        <v>2022</v>
      </c>
      <c r="B2219" s="53">
        <f>'גליון הקלדת נתונים ידני'!$J$1</f>
        <v>123456</v>
      </c>
      <c r="C2219" s="53" t="str">
        <f>IF('גליון הקלדת נתונים ידני'!P2222=2,'גליון הקלדת נתונים ידני'!O2222,"")</f>
        <v/>
      </c>
      <c r="D2219" s="53">
        <v>0</v>
      </c>
      <c r="E2219" s="54" t="str">
        <f>IF('גליון הקלדת נתונים ידני'!P2222=2,'גליון הקלדת נתונים ידני'!M2222,"")</f>
        <v/>
      </c>
      <c r="F2219" s="54" t="str">
        <f>IF('גליון הקלדת נתונים ידני'!P2222=2,'גליון הקלדת נתונים ידני'!N2222,"")</f>
        <v/>
      </c>
      <c r="G2219" s="52">
        <v>1</v>
      </c>
      <c r="H2219" s="52">
        <v>1</v>
      </c>
    </row>
    <row r="2220" spans="1:8">
      <c r="A2220" s="52">
        <v>2022</v>
      </c>
      <c r="B2220" s="53">
        <f>'גליון הקלדת נתונים ידני'!$J$1</f>
        <v>123456</v>
      </c>
      <c r="C2220" s="53" t="str">
        <f>IF('גליון הקלדת נתונים ידני'!P2223=2,'גליון הקלדת נתונים ידני'!O2223,"")</f>
        <v/>
      </c>
      <c r="D2220" s="53">
        <v>0</v>
      </c>
      <c r="E2220" s="54" t="str">
        <f>IF('גליון הקלדת נתונים ידני'!P2223=2,'גליון הקלדת נתונים ידני'!M2223,"")</f>
        <v/>
      </c>
      <c r="F2220" s="54" t="str">
        <f>IF('גליון הקלדת נתונים ידני'!P2223=2,'גליון הקלדת נתונים ידני'!N2223,"")</f>
        <v/>
      </c>
      <c r="G2220" s="52">
        <v>1</v>
      </c>
      <c r="H2220" s="52">
        <v>1</v>
      </c>
    </row>
    <row r="2221" spans="1:8">
      <c r="A2221" s="52">
        <v>2022</v>
      </c>
      <c r="B2221" s="53">
        <f>'גליון הקלדת נתונים ידני'!$J$1</f>
        <v>123456</v>
      </c>
      <c r="C2221" s="53" t="str">
        <f>IF('גליון הקלדת נתונים ידני'!P2224=2,'גליון הקלדת נתונים ידני'!O2224,"")</f>
        <v/>
      </c>
      <c r="D2221" s="53">
        <v>0</v>
      </c>
      <c r="E2221" s="54" t="str">
        <f>IF('גליון הקלדת נתונים ידני'!P2224=2,'גליון הקלדת נתונים ידני'!M2224,"")</f>
        <v/>
      </c>
      <c r="F2221" s="54" t="str">
        <f>IF('גליון הקלדת נתונים ידני'!P2224=2,'גליון הקלדת נתונים ידני'!N2224,"")</f>
        <v/>
      </c>
      <c r="G2221" s="52">
        <v>1</v>
      </c>
      <c r="H2221" s="52">
        <v>1</v>
      </c>
    </row>
    <row r="2222" spans="1:8">
      <c r="A2222" s="52">
        <v>2022</v>
      </c>
      <c r="B2222" s="53">
        <f>'גליון הקלדת נתונים ידני'!$J$1</f>
        <v>123456</v>
      </c>
      <c r="C2222" s="53" t="str">
        <f>IF('גליון הקלדת נתונים ידני'!P2225=2,'גליון הקלדת נתונים ידני'!O2225,"")</f>
        <v/>
      </c>
      <c r="D2222" s="53">
        <v>0</v>
      </c>
      <c r="E2222" s="54" t="str">
        <f>IF('גליון הקלדת נתונים ידני'!P2225=2,'גליון הקלדת נתונים ידני'!M2225,"")</f>
        <v/>
      </c>
      <c r="F2222" s="54" t="str">
        <f>IF('גליון הקלדת נתונים ידני'!P2225=2,'גליון הקלדת נתונים ידני'!N2225,"")</f>
        <v/>
      </c>
      <c r="G2222" s="52">
        <v>1</v>
      </c>
      <c r="H2222" s="52">
        <v>1</v>
      </c>
    </row>
    <row r="2223" spans="1:8">
      <c r="A2223" s="52">
        <v>2022</v>
      </c>
      <c r="B2223" s="53">
        <f>'גליון הקלדת נתונים ידני'!$J$1</f>
        <v>123456</v>
      </c>
      <c r="C2223" s="53" t="str">
        <f>IF('גליון הקלדת נתונים ידני'!P2226=2,'גליון הקלדת נתונים ידני'!O2226,"")</f>
        <v/>
      </c>
      <c r="D2223" s="53">
        <v>0</v>
      </c>
      <c r="E2223" s="54" t="str">
        <f>IF('גליון הקלדת נתונים ידני'!P2226=2,'גליון הקלדת נתונים ידני'!M2226,"")</f>
        <v/>
      </c>
      <c r="F2223" s="54" t="str">
        <f>IF('גליון הקלדת נתונים ידני'!P2226=2,'גליון הקלדת נתונים ידני'!N2226,"")</f>
        <v/>
      </c>
      <c r="G2223" s="52">
        <v>1</v>
      </c>
      <c r="H2223" s="52">
        <v>1</v>
      </c>
    </row>
    <row r="2224" spans="1:8">
      <c r="A2224" s="52">
        <v>2022</v>
      </c>
      <c r="B2224" s="53">
        <f>'גליון הקלדת נתונים ידני'!$J$1</f>
        <v>123456</v>
      </c>
      <c r="C2224" s="53" t="str">
        <f>IF('גליון הקלדת נתונים ידני'!P2227=2,'גליון הקלדת נתונים ידני'!O2227,"")</f>
        <v/>
      </c>
      <c r="D2224" s="53">
        <v>0</v>
      </c>
      <c r="E2224" s="54" t="str">
        <f>IF('גליון הקלדת נתונים ידני'!P2227=2,'גליון הקלדת נתונים ידני'!M2227,"")</f>
        <v/>
      </c>
      <c r="F2224" s="54" t="str">
        <f>IF('גליון הקלדת נתונים ידני'!P2227=2,'גליון הקלדת נתונים ידני'!N2227,"")</f>
        <v/>
      </c>
      <c r="G2224" s="52">
        <v>1</v>
      </c>
      <c r="H2224" s="52">
        <v>1</v>
      </c>
    </row>
    <row r="2225" spans="1:8">
      <c r="A2225" s="52">
        <v>2022</v>
      </c>
      <c r="B2225" s="53">
        <f>'גליון הקלדת נתונים ידני'!$J$1</f>
        <v>123456</v>
      </c>
      <c r="C2225" s="53" t="str">
        <f>IF('גליון הקלדת נתונים ידני'!P2228=2,'גליון הקלדת נתונים ידני'!O2228,"")</f>
        <v/>
      </c>
      <c r="D2225" s="53">
        <v>0</v>
      </c>
      <c r="E2225" s="54" t="str">
        <f>IF('גליון הקלדת נתונים ידני'!P2228=2,'גליון הקלדת נתונים ידני'!M2228,"")</f>
        <v/>
      </c>
      <c r="F2225" s="54" t="str">
        <f>IF('גליון הקלדת נתונים ידני'!P2228=2,'גליון הקלדת נתונים ידני'!N2228,"")</f>
        <v/>
      </c>
      <c r="G2225" s="52">
        <v>1</v>
      </c>
      <c r="H2225" s="52">
        <v>1</v>
      </c>
    </row>
    <row r="2226" spans="1:8">
      <c r="A2226" s="52">
        <v>2022</v>
      </c>
      <c r="B2226" s="53">
        <f>'גליון הקלדת נתונים ידני'!$J$1</f>
        <v>123456</v>
      </c>
      <c r="C2226" s="53" t="str">
        <f>IF('גליון הקלדת נתונים ידני'!P2229=2,'גליון הקלדת נתונים ידני'!O2229,"")</f>
        <v/>
      </c>
      <c r="D2226" s="53">
        <v>0</v>
      </c>
      <c r="E2226" s="54" t="str">
        <f>IF('גליון הקלדת נתונים ידני'!P2229=2,'גליון הקלדת נתונים ידני'!M2229,"")</f>
        <v/>
      </c>
      <c r="F2226" s="54" t="str">
        <f>IF('גליון הקלדת נתונים ידני'!P2229=2,'גליון הקלדת נתונים ידני'!N2229,"")</f>
        <v/>
      </c>
      <c r="G2226" s="52">
        <v>1</v>
      </c>
      <c r="H2226" s="52">
        <v>1</v>
      </c>
    </row>
    <row r="2227" spans="1:8">
      <c r="A2227" s="52">
        <v>2022</v>
      </c>
      <c r="B2227" s="53">
        <f>'גליון הקלדת נתונים ידני'!$J$1</f>
        <v>123456</v>
      </c>
      <c r="C2227" s="53" t="str">
        <f>IF('גליון הקלדת נתונים ידני'!P2230=2,'גליון הקלדת נתונים ידני'!O2230,"")</f>
        <v/>
      </c>
      <c r="D2227" s="53">
        <v>0</v>
      </c>
      <c r="E2227" s="54" t="str">
        <f>IF('גליון הקלדת נתונים ידני'!P2230=2,'גליון הקלדת נתונים ידני'!M2230,"")</f>
        <v/>
      </c>
      <c r="F2227" s="54" t="str">
        <f>IF('גליון הקלדת נתונים ידני'!P2230=2,'גליון הקלדת נתונים ידני'!N2230,"")</f>
        <v/>
      </c>
      <c r="G2227" s="52">
        <v>1</v>
      </c>
      <c r="H2227" s="52">
        <v>1</v>
      </c>
    </row>
    <row r="2228" spans="1:8">
      <c r="A2228" s="52">
        <v>2022</v>
      </c>
      <c r="B2228" s="53">
        <f>'גליון הקלדת נתונים ידני'!$J$1</f>
        <v>123456</v>
      </c>
      <c r="C2228" s="53" t="str">
        <f>IF('גליון הקלדת נתונים ידני'!P2231=2,'גליון הקלדת נתונים ידני'!O2231,"")</f>
        <v/>
      </c>
      <c r="D2228" s="53">
        <v>0</v>
      </c>
      <c r="E2228" s="54" t="str">
        <f>IF('גליון הקלדת נתונים ידני'!P2231=2,'גליון הקלדת נתונים ידני'!M2231,"")</f>
        <v/>
      </c>
      <c r="F2228" s="54" t="str">
        <f>IF('גליון הקלדת נתונים ידני'!P2231=2,'גליון הקלדת נתונים ידני'!N2231,"")</f>
        <v/>
      </c>
      <c r="G2228" s="52">
        <v>1</v>
      </c>
      <c r="H2228" s="52">
        <v>1</v>
      </c>
    </row>
    <row r="2229" spans="1:8">
      <c r="A2229" s="52">
        <v>2022</v>
      </c>
      <c r="B2229" s="53">
        <f>'גליון הקלדת נתונים ידני'!$J$1</f>
        <v>123456</v>
      </c>
      <c r="C2229" s="53" t="str">
        <f>IF('גליון הקלדת נתונים ידני'!P2232=2,'גליון הקלדת נתונים ידני'!O2232,"")</f>
        <v/>
      </c>
      <c r="D2229" s="53">
        <v>0</v>
      </c>
      <c r="E2229" s="54" t="str">
        <f>IF('גליון הקלדת נתונים ידני'!P2232=2,'גליון הקלדת נתונים ידני'!M2232,"")</f>
        <v/>
      </c>
      <c r="F2229" s="54" t="str">
        <f>IF('גליון הקלדת נתונים ידני'!P2232=2,'גליון הקלדת נתונים ידני'!N2232,"")</f>
        <v/>
      </c>
      <c r="G2229" s="52">
        <v>1</v>
      </c>
      <c r="H2229" s="52">
        <v>1</v>
      </c>
    </row>
    <row r="2230" spans="1:8">
      <c r="A2230" s="52">
        <v>2022</v>
      </c>
      <c r="B2230" s="53">
        <f>'גליון הקלדת נתונים ידני'!$J$1</f>
        <v>123456</v>
      </c>
      <c r="C2230" s="53" t="str">
        <f>IF('גליון הקלדת נתונים ידני'!P2233=2,'גליון הקלדת נתונים ידני'!O2233,"")</f>
        <v/>
      </c>
      <c r="D2230" s="53">
        <v>0</v>
      </c>
      <c r="E2230" s="54" t="str">
        <f>IF('גליון הקלדת נתונים ידני'!P2233=2,'גליון הקלדת נתונים ידני'!M2233,"")</f>
        <v/>
      </c>
      <c r="F2230" s="54" t="str">
        <f>IF('גליון הקלדת נתונים ידני'!P2233=2,'גליון הקלדת נתונים ידני'!N2233,"")</f>
        <v/>
      </c>
      <c r="G2230" s="52">
        <v>1</v>
      </c>
      <c r="H2230" s="52">
        <v>1</v>
      </c>
    </row>
    <row r="2231" spans="1:8">
      <c r="A2231" s="52">
        <v>2022</v>
      </c>
      <c r="B2231" s="53">
        <f>'גליון הקלדת נתונים ידני'!$J$1</f>
        <v>123456</v>
      </c>
      <c r="C2231" s="53" t="str">
        <f>IF('גליון הקלדת נתונים ידני'!P2234=2,'גליון הקלדת נתונים ידני'!O2234,"")</f>
        <v/>
      </c>
      <c r="D2231" s="53">
        <v>0</v>
      </c>
      <c r="E2231" s="54" t="str">
        <f>IF('גליון הקלדת נתונים ידני'!P2234=2,'גליון הקלדת נתונים ידני'!M2234,"")</f>
        <v/>
      </c>
      <c r="F2231" s="54" t="str">
        <f>IF('גליון הקלדת נתונים ידני'!P2234=2,'גליון הקלדת נתונים ידני'!N2234,"")</f>
        <v/>
      </c>
      <c r="G2231" s="52">
        <v>1</v>
      </c>
      <c r="H2231" s="52">
        <v>1</v>
      </c>
    </row>
    <row r="2232" spans="1:8">
      <c r="A2232" s="52">
        <v>2022</v>
      </c>
      <c r="B2232" s="53">
        <f>'גליון הקלדת נתונים ידני'!$J$1</f>
        <v>123456</v>
      </c>
      <c r="C2232" s="53" t="str">
        <f>IF('גליון הקלדת נתונים ידני'!P2235=2,'גליון הקלדת נתונים ידני'!O2235,"")</f>
        <v/>
      </c>
      <c r="D2232" s="53">
        <v>0</v>
      </c>
      <c r="E2232" s="54" t="str">
        <f>IF('גליון הקלדת נתונים ידני'!P2235=2,'גליון הקלדת נתונים ידני'!M2235,"")</f>
        <v/>
      </c>
      <c r="F2232" s="54" t="str">
        <f>IF('גליון הקלדת נתונים ידני'!P2235=2,'גליון הקלדת נתונים ידני'!N2235,"")</f>
        <v/>
      </c>
      <c r="G2232" s="52">
        <v>1</v>
      </c>
      <c r="H2232" s="52">
        <v>1</v>
      </c>
    </row>
    <row r="2233" spans="1:8">
      <c r="A2233" s="52">
        <v>2022</v>
      </c>
      <c r="B2233" s="53">
        <f>'גליון הקלדת נתונים ידני'!$J$1</f>
        <v>123456</v>
      </c>
      <c r="C2233" s="53" t="str">
        <f>IF('גליון הקלדת נתונים ידני'!P2236=2,'גליון הקלדת נתונים ידני'!O2236,"")</f>
        <v/>
      </c>
      <c r="D2233" s="53">
        <v>0</v>
      </c>
      <c r="E2233" s="54" t="str">
        <f>IF('גליון הקלדת נתונים ידני'!P2236=2,'גליון הקלדת נתונים ידני'!M2236,"")</f>
        <v/>
      </c>
      <c r="F2233" s="54" t="str">
        <f>IF('גליון הקלדת נתונים ידני'!P2236=2,'גליון הקלדת נתונים ידני'!N2236,"")</f>
        <v/>
      </c>
      <c r="G2233" s="52">
        <v>1</v>
      </c>
      <c r="H2233" s="52">
        <v>1</v>
      </c>
    </row>
    <row r="2234" spans="1:8">
      <c r="A2234" s="52">
        <v>2022</v>
      </c>
      <c r="B2234" s="53">
        <f>'גליון הקלדת נתונים ידני'!$J$1</f>
        <v>123456</v>
      </c>
      <c r="C2234" s="53" t="str">
        <f>IF('גליון הקלדת נתונים ידני'!P2237=2,'גליון הקלדת נתונים ידני'!O2237,"")</f>
        <v/>
      </c>
      <c r="D2234" s="53">
        <v>0</v>
      </c>
      <c r="E2234" s="54" t="str">
        <f>IF('גליון הקלדת נתונים ידני'!P2237=2,'גליון הקלדת נתונים ידני'!M2237,"")</f>
        <v/>
      </c>
      <c r="F2234" s="54" t="str">
        <f>IF('גליון הקלדת נתונים ידני'!P2237=2,'גליון הקלדת נתונים ידני'!N2237,"")</f>
        <v/>
      </c>
      <c r="G2234" s="52">
        <v>1</v>
      </c>
      <c r="H2234" s="52">
        <v>1</v>
      </c>
    </row>
    <row r="2235" spans="1:8">
      <c r="A2235" s="52">
        <v>2022</v>
      </c>
      <c r="B2235" s="53">
        <f>'גליון הקלדת נתונים ידני'!$J$1</f>
        <v>123456</v>
      </c>
      <c r="C2235" s="53" t="str">
        <f>IF('גליון הקלדת נתונים ידני'!P2238=2,'גליון הקלדת נתונים ידני'!O2238,"")</f>
        <v/>
      </c>
      <c r="D2235" s="53">
        <v>0</v>
      </c>
      <c r="E2235" s="54" t="str">
        <f>IF('גליון הקלדת נתונים ידני'!P2238=2,'גליון הקלדת נתונים ידני'!M2238,"")</f>
        <v/>
      </c>
      <c r="F2235" s="54" t="str">
        <f>IF('גליון הקלדת נתונים ידני'!P2238=2,'גליון הקלדת נתונים ידני'!N2238,"")</f>
        <v/>
      </c>
      <c r="G2235" s="52">
        <v>1</v>
      </c>
      <c r="H2235" s="52">
        <v>1</v>
      </c>
    </row>
    <row r="2236" spans="1:8">
      <c r="A2236" s="52">
        <v>2022</v>
      </c>
      <c r="B2236" s="53">
        <f>'גליון הקלדת נתונים ידני'!$J$1</f>
        <v>123456</v>
      </c>
      <c r="C2236" s="53" t="str">
        <f>IF('גליון הקלדת נתונים ידני'!P2239=2,'גליון הקלדת נתונים ידני'!O2239,"")</f>
        <v/>
      </c>
      <c r="D2236" s="53">
        <v>0</v>
      </c>
      <c r="E2236" s="54" t="str">
        <f>IF('גליון הקלדת נתונים ידני'!P2239=2,'גליון הקלדת נתונים ידני'!M2239,"")</f>
        <v/>
      </c>
      <c r="F2236" s="54" t="str">
        <f>IF('גליון הקלדת נתונים ידני'!P2239=2,'גליון הקלדת נתונים ידני'!N2239,"")</f>
        <v/>
      </c>
      <c r="G2236" s="52">
        <v>1</v>
      </c>
      <c r="H2236" s="52">
        <v>1</v>
      </c>
    </row>
    <row r="2237" spans="1:8">
      <c r="A2237" s="52">
        <v>2022</v>
      </c>
      <c r="B2237" s="53">
        <f>'גליון הקלדת נתונים ידני'!$J$1</f>
        <v>123456</v>
      </c>
      <c r="C2237" s="53" t="str">
        <f>IF('גליון הקלדת נתונים ידני'!P2240=2,'גליון הקלדת נתונים ידני'!O2240,"")</f>
        <v/>
      </c>
      <c r="D2237" s="53">
        <v>0</v>
      </c>
      <c r="E2237" s="54" t="str">
        <f>IF('גליון הקלדת נתונים ידני'!P2240=2,'גליון הקלדת נתונים ידני'!M2240,"")</f>
        <v/>
      </c>
      <c r="F2237" s="54" t="str">
        <f>IF('גליון הקלדת נתונים ידני'!P2240=2,'גליון הקלדת נתונים ידני'!N2240,"")</f>
        <v/>
      </c>
      <c r="G2237" s="52">
        <v>1</v>
      </c>
      <c r="H2237" s="52">
        <v>1</v>
      </c>
    </row>
    <row r="2238" spans="1:8">
      <c r="A2238" s="52">
        <v>2022</v>
      </c>
      <c r="B2238" s="53">
        <f>'גליון הקלדת נתונים ידני'!$J$1</f>
        <v>123456</v>
      </c>
      <c r="C2238" s="53" t="str">
        <f>IF('גליון הקלדת נתונים ידני'!P2241=2,'גליון הקלדת נתונים ידני'!O2241,"")</f>
        <v/>
      </c>
      <c r="D2238" s="53">
        <v>0</v>
      </c>
      <c r="E2238" s="54" t="str">
        <f>IF('גליון הקלדת נתונים ידני'!P2241=2,'גליון הקלדת נתונים ידני'!M2241,"")</f>
        <v/>
      </c>
      <c r="F2238" s="54" t="str">
        <f>IF('גליון הקלדת נתונים ידני'!P2241=2,'גליון הקלדת נתונים ידני'!N2241,"")</f>
        <v/>
      </c>
      <c r="G2238" s="52">
        <v>1</v>
      </c>
      <c r="H2238" s="52">
        <v>1</v>
      </c>
    </row>
    <row r="2239" spans="1:8">
      <c r="A2239" s="52">
        <v>2022</v>
      </c>
      <c r="B2239" s="53">
        <f>'גליון הקלדת נתונים ידני'!$J$1</f>
        <v>123456</v>
      </c>
      <c r="C2239" s="53" t="str">
        <f>IF('גליון הקלדת נתונים ידני'!P2242=2,'גליון הקלדת נתונים ידני'!O2242,"")</f>
        <v/>
      </c>
      <c r="D2239" s="53">
        <v>0</v>
      </c>
      <c r="E2239" s="54" t="str">
        <f>IF('גליון הקלדת נתונים ידני'!P2242=2,'גליון הקלדת נתונים ידני'!M2242,"")</f>
        <v/>
      </c>
      <c r="F2239" s="54" t="str">
        <f>IF('גליון הקלדת נתונים ידני'!P2242=2,'גליון הקלדת נתונים ידני'!N2242,"")</f>
        <v/>
      </c>
      <c r="G2239" s="52">
        <v>1</v>
      </c>
      <c r="H2239" s="52">
        <v>1</v>
      </c>
    </row>
    <row r="2240" spans="1:8">
      <c r="A2240" s="52">
        <v>2022</v>
      </c>
      <c r="B2240" s="53">
        <f>'גליון הקלדת נתונים ידני'!$J$1</f>
        <v>123456</v>
      </c>
      <c r="C2240" s="53" t="str">
        <f>IF('גליון הקלדת נתונים ידני'!P2243=2,'גליון הקלדת נתונים ידני'!O2243,"")</f>
        <v/>
      </c>
      <c r="D2240" s="53">
        <v>0</v>
      </c>
      <c r="E2240" s="54" t="str">
        <f>IF('גליון הקלדת נתונים ידני'!P2243=2,'גליון הקלדת נתונים ידני'!M2243,"")</f>
        <v/>
      </c>
      <c r="F2240" s="54" t="str">
        <f>IF('גליון הקלדת נתונים ידני'!P2243=2,'גליון הקלדת נתונים ידני'!N2243,"")</f>
        <v/>
      </c>
      <c r="G2240" s="52">
        <v>1</v>
      </c>
      <c r="H2240" s="52">
        <v>1</v>
      </c>
    </row>
    <row r="2241" spans="1:8">
      <c r="A2241" s="52">
        <v>2022</v>
      </c>
      <c r="B2241" s="53">
        <f>'גליון הקלדת נתונים ידני'!$J$1</f>
        <v>123456</v>
      </c>
      <c r="C2241" s="53" t="str">
        <f>IF('גליון הקלדת נתונים ידני'!P2244=2,'גליון הקלדת נתונים ידני'!O2244,"")</f>
        <v/>
      </c>
      <c r="D2241" s="53">
        <v>0</v>
      </c>
      <c r="E2241" s="54" t="str">
        <f>IF('גליון הקלדת נתונים ידני'!P2244=2,'גליון הקלדת נתונים ידני'!M2244,"")</f>
        <v/>
      </c>
      <c r="F2241" s="54" t="str">
        <f>IF('גליון הקלדת נתונים ידני'!P2244=2,'גליון הקלדת נתונים ידני'!N2244,"")</f>
        <v/>
      </c>
      <c r="G2241" s="52">
        <v>1</v>
      </c>
      <c r="H2241" s="52">
        <v>1</v>
      </c>
    </row>
    <row r="2242" spans="1:8">
      <c r="A2242" s="52">
        <v>2022</v>
      </c>
      <c r="B2242" s="53">
        <f>'גליון הקלדת נתונים ידני'!$J$1</f>
        <v>123456</v>
      </c>
      <c r="C2242" s="53" t="str">
        <f>IF('גליון הקלדת נתונים ידני'!P2245=2,'גליון הקלדת נתונים ידני'!O2245,"")</f>
        <v/>
      </c>
      <c r="D2242" s="53">
        <v>0</v>
      </c>
      <c r="E2242" s="54" t="str">
        <f>IF('גליון הקלדת נתונים ידני'!P2245=2,'גליון הקלדת נתונים ידני'!M2245,"")</f>
        <v/>
      </c>
      <c r="F2242" s="54" t="str">
        <f>IF('גליון הקלדת נתונים ידני'!P2245=2,'גליון הקלדת נתונים ידני'!N2245,"")</f>
        <v/>
      </c>
      <c r="G2242" s="52">
        <v>1</v>
      </c>
      <c r="H2242" s="52">
        <v>1</v>
      </c>
    </row>
    <row r="2243" spans="1:8">
      <c r="A2243" s="52">
        <v>2022</v>
      </c>
      <c r="B2243" s="53">
        <f>'גליון הקלדת נתונים ידני'!$J$1</f>
        <v>123456</v>
      </c>
      <c r="C2243" s="53" t="str">
        <f>IF('גליון הקלדת נתונים ידני'!P2246=2,'גליון הקלדת נתונים ידני'!O2246,"")</f>
        <v/>
      </c>
      <c r="D2243" s="53">
        <v>0</v>
      </c>
      <c r="E2243" s="54" t="str">
        <f>IF('גליון הקלדת נתונים ידני'!P2246=2,'גליון הקלדת נתונים ידני'!M2246,"")</f>
        <v/>
      </c>
      <c r="F2243" s="54" t="str">
        <f>IF('גליון הקלדת נתונים ידני'!P2246=2,'גליון הקלדת נתונים ידני'!N2246,"")</f>
        <v/>
      </c>
      <c r="G2243" s="52">
        <v>1</v>
      </c>
      <c r="H2243" s="52">
        <v>1</v>
      </c>
    </row>
    <row r="2244" spans="1:8">
      <c r="A2244" s="52">
        <v>2022</v>
      </c>
      <c r="B2244" s="53">
        <f>'גליון הקלדת נתונים ידני'!$J$1</f>
        <v>123456</v>
      </c>
      <c r="C2244" s="53" t="str">
        <f>IF('גליון הקלדת נתונים ידני'!P2247=2,'גליון הקלדת נתונים ידני'!O2247,"")</f>
        <v/>
      </c>
      <c r="D2244" s="53">
        <v>0</v>
      </c>
      <c r="E2244" s="54" t="str">
        <f>IF('גליון הקלדת נתונים ידני'!P2247=2,'גליון הקלדת נתונים ידני'!M2247,"")</f>
        <v/>
      </c>
      <c r="F2244" s="54" t="str">
        <f>IF('גליון הקלדת נתונים ידני'!P2247=2,'גליון הקלדת נתונים ידני'!N2247,"")</f>
        <v/>
      </c>
      <c r="G2244" s="52">
        <v>1</v>
      </c>
      <c r="H2244" s="52">
        <v>1</v>
      </c>
    </row>
    <row r="2245" spans="1:8">
      <c r="A2245" s="52">
        <v>2022</v>
      </c>
      <c r="B2245" s="53">
        <f>'גליון הקלדת נתונים ידני'!$J$1</f>
        <v>123456</v>
      </c>
      <c r="C2245" s="53" t="str">
        <f>IF('גליון הקלדת נתונים ידני'!P2248=2,'גליון הקלדת נתונים ידני'!O2248,"")</f>
        <v/>
      </c>
      <c r="D2245" s="53">
        <v>0</v>
      </c>
      <c r="E2245" s="54" t="str">
        <f>IF('גליון הקלדת נתונים ידני'!P2248=2,'גליון הקלדת נתונים ידני'!M2248,"")</f>
        <v/>
      </c>
      <c r="F2245" s="54" t="str">
        <f>IF('גליון הקלדת נתונים ידני'!P2248=2,'גליון הקלדת נתונים ידני'!N2248,"")</f>
        <v/>
      </c>
      <c r="G2245" s="52">
        <v>1</v>
      </c>
      <c r="H2245" s="52">
        <v>1</v>
      </c>
    </row>
    <row r="2246" spans="1:8">
      <c r="A2246" s="52">
        <v>2022</v>
      </c>
      <c r="B2246" s="53">
        <f>'גליון הקלדת נתונים ידני'!$J$1</f>
        <v>123456</v>
      </c>
      <c r="C2246" s="53" t="str">
        <f>IF('גליון הקלדת נתונים ידני'!P2249=2,'גליון הקלדת נתונים ידני'!O2249,"")</f>
        <v/>
      </c>
      <c r="D2246" s="53">
        <v>0</v>
      </c>
      <c r="E2246" s="54" t="str">
        <f>IF('גליון הקלדת נתונים ידני'!P2249=2,'גליון הקלדת נתונים ידני'!M2249,"")</f>
        <v/>
      </c>
      <c r="F2246" s="54" t="str">
        <f>IF('גליון הקלדת נתונים ידני'!P2249=2,'גליון הקלדת נתונים ידני'!N2249,"")</f>
        <v/>
      </c>
      <c r="G2246" s="52">
        <v>1</v>
      </c>
      <c r="H2246" s="52">
        <v>1</v>
      </c>
    </row>
    <row r="2247" spans="1:8">
      <c r="A2247" s="52">
        <v>2022</v>
      </c>
      <c r="B2247" s="53">
        <f>'גליון הקלדת נתונים ידני'!$J$1</f>
        <v>123456</v>
      </c>
      <c r="C2247" s="53" t="str">
        <f>IF('גליון הקלדת נתונים ידני'!P2250=2,'גליון הקלדת נתונים ידני'!O2250,"")</f>
        <v/>
      </c>
      <c r="D2247" s="53">
        <v>0</v>
      </c>
      <c r="E2247" s="54" t="str">
        <f>IF('גליון הקלדת נתונים ידני'!P2250=2,'גליון הקלדת נתונים ידני'!M2250,"")</f>
        <v/>
      </c>
      <c r="F2247" s="54" t="str">
        <f>IF('גליון הקלדת נתונים ידני'!P2250=2,'גליון הקלדת נתונים ידני'!N2250,"")</f>
        <v/>
      </c>
      <c r="G2247" s="52">
        <v>1</v>
      </c>
      <c r="H2247" s="52">
        <v>1</v>
      </c>
    </row>
    <row r="2248" spans="1:8">
      <c r="A2248" s="52">
        <v>2022</v>
      </c>
      <c r="B2248" s="53">
        <f>'גליון הקלדת נתונים ידני'!$J$1</f>
        <v>123456</v>
      </c>
      <c r="C2248" s="53" t="str">
        <f>IF('גליון הקלדת נתונים ידני'!P2251=2,'גליון הקלדת נתונים ידני'!O2251,"")</f>
        <v/>
      </c>
      <c r="D2248" s="53">
        <v>0</v>
      </c>
      <c r="E2248" s="54" t="str">
        <f>IF('גליון הקלדת נתונים ידני'!P2251=2,'גליון הקלדת נתונים ידני'!M2251,"")</f>
        <v/>
      </c>
      <c r="F2248" s="54" t="str">
        <f>IF('גליון הקלדת נתונים ידני'!P2251=2,'גליון הקלדת נתונים ידני'!N2251,"")</f>
        <v/>
      </c>
      <c r="G2248" s="52">
        <v>1</v>
      </c>
      <c r="H2248" s="52">
        <v>1</v>
      </c>
    </row>
    <row r="2249" spans="1:8">
      <c r="A2249" s="52">
        <v>2022</v>
      </c>
      <c r="B2249" s="53">
        <f>'גליון הקלדת נתונים ידני'!$J$1</f>
        <v>123456</v>
      </c>
      <c r="C2249" s="53" t="str">
        <f>IF('גליון הקלדת נתונים ידני'!P2252=2,'גליון הקלדת נתונים ידני'!O2252,"")</f>
        <v/>
      </c>
      <c r="D2249" s="53">
        <v>0</v>
      </c>
      <c r="E2249" s="54" t="str">
        <f>IF('גליון הקלדת נתונים ידני'!P2252=2,'גליון הקלדת נתונים ידני'!M2252,"")</f>
        <v/>
      </c>
      <c r="F2249" s="54" t="str">
        <f>IF('גליון הקלדת נתונים ידני'!P2252=2,'גליון הקלדת נתונים ידני'!N2252,"")</f>
        <v/>
      </c>
      <c r="G2249" s="52">
        <v>1</v>
      </c>
      <c r="H2249" s="52">
        <v>1</v>
      </c>
    </row>
    <row r="2250" spans="1:8">
      <c r="A2250" s="52">
        <v>2022</v>
      </c>
      <c r="B2250" s="53">
        <f>'גליון הקלדת נתונים ידני'!$J$1</f>
        <v>123456</v>
      </c>
      <c r="C2250" s="53" t="str">
        <f>IF('גליון הקלדת נתונים ידני'!P2253=2,'גליון הקלדת נתונים ידני'!O2253,"")</f>
        <v/>
      </c>
      <c r="D2250" s="53">
        <v>0</v>
      </c>
      <c r="E2250" s="54" t="str">
        <f>IF('גליון הקלדת נתונים ידני'!P2253=2,'גליון הקלדת נתונים ידני'!M2253,"")</f>
        <v/>
      </c>
      <c r="F2250" s="54" t="str">
        <f>IF('גליון הקלדת נתונים ידני'!P2253=2,'גליון הקלדת נתונים ידני'!N2253,"")</f>
        <v/>
      </c>
      <c r="G2250" s="52">
        <v>1</v>
      </c>
      <c r="H2250" s="52">
        <v>1</v>
      </c>
    </row>
    <row r="2251" spans="1:8">
      <c r="A2251" s="52">
        <v>2022</v>
      </c>
      <c r="B2251" s="53">
        <f>'גליון הקלדת נתונים ידני'!$J$1</f>
        <v>123456</v>
      </c>
      <c r="C2251" s="53" t="str">
        <f>IF('גליון הקלדת נתונים ידני'!P2254=2,'גליון הקלדת נתונים ידני'!O2254,"")</f>
        <v/>
      </c>
      <c r="D2251" s="53">
        <v>0</v>
      </c>
      <c r="E2251" s="54" t="str">
        <f>IF('גליון הקלדת נתונים ידני'!P2254=2,'גליון הקלדת נתונים ידני'!M2254,"")</f>
        <v/>
      </c>
      <c r="F2251" s="54" t="str">
        <f>IF('גליון הקלדת נתונים ידני'!P2254=2,'גליון הקלדת נתונים ידני'!N2254,"")</f>
        <v/>
      </c>
      <c r="G2251" s="52">
        <v>1</v>
      </c>
      <c r="H2251" s="52">
        <v>1</v>
      </c>
    </row>
    <row r="2252" spans="1:8">
      <c r="A2252" s="52">
        <v>2022</v>
      </c>
      <c r="B2252" s="53">
        <f>'גליון הקלדת נתונים ידני'!$J$1</f>
        <v>123456</v>
      </c>
      <c r="C2252" s="53" t="str">
        <f>IF('גליון הקלדת נתונים ידני'!P2255=2,'גליון הקלדת נתונים ידני'!O2255,"")</f>
        <v/>
      </c>
      <c r="D2252" s="53">
        <v>0</v>
      </c>
      <c r="E2252" s="54" t="str">
        <f>IF('גליון הקלדת נתונים ידני'!P2255=2,'גליון הקלדת נתונים ידני'!M2255,"")</f>
        <v/>
      </c>
      <c r="F2252" s="54" t="str">
        <f>IF('גליון הקלדת נתונים ידני'!P2255=2,'גליון הקלדת נתונים ידני'!N2255,"")</f>
        <v/>
      </c>
      <c r="G2252" s="52">
        <v>1</v>
      </c>
      <c r="H2252" s="52">
        <v>1</v>
      </c>
    </row>
    <row r="2253" spans="1:8">
      <c r="A2253" s="52">
        <v>2022</v>
      </c>
      <c r="B2253" s="53">
        <f>'גליון הקלדת נתונים ידני'!$J$1</f>
        <v>123456</v>
      </c>
      <c r="C2253" s="53" t="str">
        <f>IF('גליון הקלדת נתונים ידני'!P2256=2,'גליון הקלדת נתונים ידני'!O2256,"")</f>
        <v/>
      </c>
      <c r="D2253" s="53">
        <v>0</v>
      </c>
      <c r="E2253" s="54" t="str">
        <f>IF('גליון הקלדת נתונים ידני'!P2256=2,'גליון הקלדת נתונים ידני'!M2256,"")</f>
        <v/>
      </c>
      <c r="F2253" s="54" t="str">
        <f>IF('גליון הקלדת נתונים ידני'!P2256=2,'גליון הקלדת נתונים ידני'!N2256,"")</f>
        <v/>
      </c>
      <c r="G2253" s="52">
        <v>1</v>
      </c>
      <c r="H2253" s="52">
        <v>1</v>
      </c>
    </row>
    <row r="2254" spans="1:8">
      <c r="A2254" s="52">
        <v>2022</v>
      </c>
      <c r="B2254" s="53">
        <f>'גליון הקלדת נתונים ידני'!$J$1</f>
        <v>123456</v>
      </c>
      <c r="C2254" s="53" t="str">
        <f>IF('גליון הקלדת נתונים ידני'!P2257=2,'גליון הקלדת נתונים ידני'!O2257,"")</f>
        <v/>
      </c>
      <c r="D2254" s="53">
        <v>0</v>
      </c>
      <c r="E2254" s="54" t="str">
        <f>IF('גליון הקלדת נתונים ידני'!P2257=2,'גליון הקלדת נתונים ידני'!M2257,"")</f>
        <v/>
      </c>
      <c r="F2254" s="54" t="str">
        <f>IF('גליון הקלדת נתונים ידני'!P2257=2,'גליון הקלדת נתונים ידני'!N2257,"")</f>
        <v/>
      </c>
      <c r="G2254" s="52">
        <v>1</v>
      </c>
      <c r="H2254" s="52">
        <v>1</v>
      </c>
    </row>
    <row r="2255" spans="1:8">
      <c r="A2255" s="52">
        <v>2022</v>
      </c>
      <c r="B2255" s="53">
        <f>'גליון הקלדת נתונים ידני'!$J$1</f>
        <v>123456</v>
      </c>
      <c r="C2255" s="53" t="str">
        <f>IF('גליון הקלדת נתונים ידני'!P2258=2,'גליון הקלדת נתונים ידני'!O2258,"")</f>
        <v/>
      </c>
      <c r="D2255" s="53">
        <v>0</v>
      </c>
      <c r="E2255" s="54" t="str">
        <f>IF('גליון הקלדת נתונים ידני'!P2258=2,'גליון הקלדת נתונים ידני'!M2258,"")</f>
        <v/>
      </c>
      <c r="F2255" s="54" t="str">
        <f>IF('גליון הקלדת נתונים ידני'!P2258=2,'גליון הקלדת נתונים ידני'!N2258,"")</f>
        <v/>
      </c>
      <c r="G2255" s="52">
        <v>1</v>
      </c>
      <c r="H2255" s="52">
        <v>1</v>
      </c>
    </row>
    <row r="2256" spans="1:8">
      <c r="A2256" s="52">
        <v>2022</v>
      </c>
      <c r="B2256" s="53">
        <f>'גליון הקלדת נתונים ידני'!$J$1</f>
        <v>123456</v>
      </c>
      <c r="C2256" s="53" t="str">
        <f>IF('גליון הקלדת נתונים ידני'!P2259=2,'גליון הקלדת נתונים ידני'!O2259,"")</f>
        <v/>
      </c>
      <c r="D2256" s="53">
        <v>0</v>
      </c>
      <c r="E2256" s="54" t="str">
        <f>IF('גליון הקלדת נתונים ידני'!P2259=2,'גליון הקלדת נתונים ידני'!M2259,"")</f>
        <v/>
      </c>
      <c r="F2256" s="54" t="str">
        <f>IF('גליון הקלדת נתונים ידני'!P2259=2,'גליון הקלדת נתונים ידני'!N2259,"")</f>
        <v/>
      </c>
      <c r="G2256" s="52">
        <v>1</v>
      </c>
      <c r="H2256" s="52">
        <v>1</v>
      </c>
    </row>
    <row r="2257" spans="1:8">
      <c r="A2257" s="52">
        <v>2022</v>
      </c>
      <c r="B2257" s="53">
        <f>'גליון הקלדת נתונים ידני'!$J$1</f>
        <v>123456</v>
      </c>
      <c r="C2257" s="53" t="str">
        <f>IF('גליון הקלדת נתונים ידני'!P2260=2,'גליון הקלדת נתונים ידני'!O2260,"")</f>
        <v/>
      </c>
      <c r="D2257" s="53">
        <v>0</v>
      </c>
      <c r="E2257" s="54" t="str">
        <f>IF('גליון הקלדת נתונים ידני'!P2260=2,'גליון הקלדת נתונים ידני'!M2260,"")</f>
        <v/>
      </c>
      <c r="F2257" s="54" t="str">
        <f>IF('גליון הקלדת נתונים ידני'!P2260=2,'גליון הקלדת נתונים ידני'!N2260,"")</f>
        <v/>
      </c>
      <c r="G2257" s="52">
        <v>1</v>
      </c>
      <c r="H2257" s="52">
        <v>1</v>
      </c>
    </row>
    <row r="2258" spans="1:8">
      <c r="A2258" s="52">
        <v>2022</v>
      </c>
      <c r="B2258" s="53">
        <f>'גליון הקלדת נתונים ידני'!$J$1</f>
        <v>123456</v>
      </c>
      <c r="C2258" s="53" t="str">
        <f>IF('גליון הקלדת נתונים ידני'!P2261=2,'גליון הקלדת נתונים ידני'!O2261,"")</f>
        <v/>
      </c>
      <c r="D2258" s="53">
        <v>0</v>
      </c>
      <c r="E2258" s="54" t="str">
        <f>IF('גליון הקלדת נתונים ידני'!P2261=2,'גליון הקלדת נתונים ידני'!M2261,"")</f>
        <v/>
      </c>
      <c r="F2258" s="54" t="str">
        <f>IF('גליון הקלדת נתונים ידני'!P2261=2,'גליון הקלדת נתונים ידני'!N2261,"")</f>
        <v/>
      </c>
      <c r="G2258" s="52">
        <v>1</v>
      </c>
      <c r="H2258" s="52">
        <v>1</v>
      </c>
    </row>
    <row r="2259" spans="1:8">
      <c r="A2259" s="52">
        <v>2022</v>
      </c>
      <c r="B2259" s="53">
        <f>'גליון הקלדת נתונים ידני'!$J$1</f>
        <v>123456</v>
      </c>
      <c r="C2259" s="53" t="str">
        <f>IF('גליון הקלדת נתונים ידני'!P2262=2,'גליון הקלדת נתונים ידני'!O2262,"")</f>
        <v/>
      </c>
      <c r="D2259" s="53">
        <v>0</v>
      </c>
      <c r="E2259" s="54" t="str">
        <f>IF('גליון הקלדת נתונים ידני'!P2262=2,'גליון הקלדת נתונים ידני'!M2262,"")</f>
        <v/>
      </c>
      <c r="F2259" s="54" t="str">
        <f>IF('גליון הקלדת נתונים ידני'!P2262=2,'גליון הקלדת נתונים ידני'!N2262,"")</f>
        <v/>
      </c>
      <c r="G2259" s="52">
        <v>1</v>
      </c>
      <c r="H2259" s="52">
        <v>1</v>
      </c>
    </row>
    <row r="2260" spans="1:8">
      <c r="A2260" s="52">
        <v>2022</v>
      </c>
      <c r="B2260" s="53">
        <f>'גליון הקלדת נתונים ידני'!$J$1</f>
        <v>123456</v>
      </c>
      <c r="C2260" s="53" t="str">
        <f>IF('גליון הקלדת נתונים ידני'!P2263=2,'גליון הקלדת נתונים ידני'!O2263,"")</f>
        <v/>
      </c>
      <c r="D2260" s="53">
        <v>0</v>
      </c>
      <c r="E2260" s="54" t="str">
        <f>IF('גליון הקלדת נתונים ידני'!P2263=2,'גליון הקלדת נתונים ידני'!M2263,"")</f>
        <v/>
      </c>
      <c r="F2260" s="54" t="str">
        <f>IF('גליון הקלדת נתונים ידני'!P2263=2,'גליון הקלדת נתונים ידני'!N2263,"")</f>
        <v/>
      </c>
      <c r="G2260" s="52">
        <v>1</v>
      </c>
      <c r="H2260" s="52">
        <v>1</v>
      </c>
    </row>
    <row r="2261" spans="1:8">
      <c r="A2261" s="52">
        <v>2022</v>
      </c>
      <c r="B2261" s="53">
        <f>'גליון הקלדת נתונים ידני'!$J$1</f>
        <v>123456</v>
      </c>
      <c r="C2261" s="53" t="str">
        <f>IF('גליון הקלדת נתונים ידני'!P2264=2,'גליון הקלדת נתונים ידני'!O2264,"")</f>
        <v/>
      </c>
      <c r="D2261" s="53">
        <v>0</v>
      </c>
      <c r="E2261" s="54" t="str">
        <f>IF('גליון הקלדת נתונים ידני'!P2264=2,'גליון הקלדת נתונים ידני'!M2264,"")</f>
        <v/>
      </c>
      <c r="F2261" s="54" t="str">
        <f>IF('גליון הקלדת נתונים ידני'!P2264=2,'גליון הקלדת נתונים ידני'!N2264,"")</f>
        <v/>
      </c>
      <c r="G2261" s="52">
        <v>1</v>
      </c>
      <c r="H2261" s="52">
        <v>1</v>
      </c>
    </row>
    <row r="2262" spans="1:8">
      <c r="A2262" s="52">
        <v>2022</v>
      </c>
      <c r="B2262" s="53">
        <f>'גליון הקלדת נתונים ידני'!$J$1</f>
        <v>123456</v>
      </c>
      <c r="C2262" s="53" t="str">
        <f>IF('גליון הקלדת נתונים ידני'!P2265=2,'גליון הקלדת נתונים ידני'!O2265,"")</f>
        <v/>
      </c>
      <c r="D2262" s="53">
        <v>0</v>
      </c>
      <c r="E2262" s="54" t="str">
        <f>IF('גליון הקלדת נתונים ידני'!P2265=2,'גליון הקלדת נתונים ידני'!M2265,"")</f>
        <v/>
      </c>
      <c r="F2262" s="54" t="str">
        <f>IF('גליון הקלדת נתונים ידני'!P2265=2,'גליון הקלדת נתונים ידני'!N2265,"")</f>
        <v/>
      </c>
      <c r="G2262" s="52">
        <v>1</v>
      </c>
      <c r="H2262" s="52">
        <v>1</v>
      </c>
    </row>
    <row r="2263" spans="1:8">
      <c r="A2263" s="52">
        <v>2022</v>
      </c>
      <c r="B2263" s="53">
        <f>'גליון הקלדת נתונים ידני'!$J$1</f>
        <v>123456</v>
      </c>
      <c r="C2263" s="53" t="str">
        <f>IF('גליון הקלדת נתונים ידני'!P2266=2,'גליון הקלדת נתונים ידני'!O2266,"")</f>
        <v/>
      </c>
      <c r="D2263" s="53">
        <v>0</v>
      </c>
      <c r="E2263" s="54" t="str">
        <f>IF('גליון הקלדת נתונים ידני'!P2266=2,'גליון הקלדת נתונים ידני'!M2266,"")</f>
        <v/>
      </c>
      <c r="F2263" s="54" t="str">
        <f>IF('גליון הקלדת נתונים ידני'!P2266=2,'גליון הקלדת נתונים ידני'!N2266,"")</f>
        <v/>
      </c>
      <c r="G2263" s="52">
        <v>1</v>
      </c>
      <c r="H2263" s="52">
        <v>1</v>
      </c>
    </row>
    <row r="2264" spans="1:8">
      <c r="A2264" s="52">
        <v>2022</v>
      </c>
      <c r="B2264" s="53">
        <f>'גליון הקלדת נתונים ידני'!$J$1</f>
        <v>123456</v>
      </c>
      <c r="C2264" s="53" t="str">
        <f>IF('גליון הקלדת נתונים ידני'!P2267=2,'גליון הקלדת נתונים ידני'!O2267,"")</f>
        <v/>
      </c>
      <c r="D2264" s="53">
        <v>0</v>
      </c>
      <c r="E2264" s="54" t="str">
        <f>IF('גליון הקלדת נתונים ידני'!P2267=2,'גליון הקלדת נתונים ידני'!M2267,"")</f>
        <v/>
      </c>
      <c r="F2264" s="54" t="str">
        <f>IF('גליון הקלדת נתונים ידני'!P2267=2,'גליון הקלדת נתונים ידני'!N2267,"")</f>
        <v/>
      </c>
      <c r="G2264" s="52">
        <v>1</v>
      </c>
      <c r="H2264" s="52">
        <v>1</v>
      </c>
    </row>
    <row r="2265" spans="1:8">
      <c r="A2265" s="52">
        <v>2022</v>
      </c>
      <c r="B2265" s="53">
        <f>'גליון הקלדת נתונים ידני'!$J$1</f>
        <v>123456</v>
      </c>
      <c r="C2265" s="53" t="str">
        <f>IF('גליון הקלדת נתונים ידני'!P2268=2,'גליון הקלדת נתונים ידני'!O2268,"")</f>
        <v/>
      </c>
      <c r="D2265" s="53">
        <v>0</v>
      </c>
      <c r="E2265" s="54" t="str">
        <f>IF('גליון הקלדת נתונים ידני'!P2268=2,'גליון הקלדת נתונים ידני'!M2268,"")</f>
        <v/>
      </c>
      <c r="F2265" s="54" t="str">
        <f>IF('גליון הקלדת נתונים ידני'!P2268=2,'גליון הקלדת נתונים ידני'!N2268,"")</f>
        <v/>
      </c>
      <c r="G2265" s="52">
        <v>1</v>
      </c>
      <c r="H2265" s="52">
        <v>1</v>
      </c>
    </row>
    <row r="2266" spans="1:8">
      <c r="A2266" s="52">
        <v>2022</v>
      </c>
      <c r="B2266" s="53">
        <f>'גליון הקלדת נתונים ידני'!$J$1</f>
        <v>123456</v>
      </c>
      <c r="C2266" s="53" t="str">
        <f>IF('גליון הקלדת נתונים ידני'!P2269=2,'גליון הקלדת נתונים ידני'!O2269,"")</f>
        <v/>
      </c>
      <c r="D2266" s="53">
        <v>0</v>
      </c>
      <c r="E2266" s="54" t="str">
        <f>IF('גליון הקלדת נתונים ידני'!P2269=2,'גליון הקלדת נתונים ידני'!M2269,"")</f>
        <v/>
      </c>
      <c r="F2266" s="54" t="str">
        <f>IF('גליון הקלדת נתונים ידני'!P2269=2,'גליון הקלדת נתונים ידני'!N2269,"")</f>
        <v/>
      </c>
      <c r="G2266" s="52">
        <v>1</v>
      </c>
      <c r="H2266" s="52">
        <v>1</v>
      </c>
    </row>
    <row r="2267" spans="1:8">
      <c r="A2267" s="52">
        <v>2022</v>
      </c>
      <c r="B2267" s="53">
        <f>'גליון הקלדת נתונים ידני'!$J$1</f>
        <v>123456</v>
      </c>
      <c r="C2267" s="53" t="str">
        <f>IF('גליון הקלדת נתונים ידני'!P2270=2,'גליון הקלדת נתונים ידני'!O2270,"")</f>
        <v/>
      </c>
      <c r="D2267" s="53">
        <v>0</v>
      </c>
      <c r="E2267" s="54" t="str">
        <f>IF('גליון הקלדת נתונים ידני'!P2270=2,'גליון הקלדת נתונים ידני'!M2270,"")</f>
        <v/>
      </c>
      <c r="F2267" s="54" t="str">
        <f>IF('גליון הקלדת נתונים ידני'!P2270=2,'גליון הקלדת נתונים ידני'!N2270,"")</f>
        <v/>
      </c>
      <c r="G2267" s="52">
        <v>1</v>
      </c>
      <c r="H2267" s="52">
        <v>1</v>
      </c>
    </row>
    <row r="2268" spans="1:8">
      <c r="A2268" s="52">
        <v>2022</v>
      </c>
      <c r="B2268" s="53">
        <f>'גליון הקלדת נתונים ידני'!$J$1</f>
        <v>123456</v>
      </c>
      <c r="C2268" s="53" t="str">
        <f>IF('גליון הקלדת נתונים ידני'!P2271=2,'גליון הקלדת נתונים ידני'!O2271,"")</f>
        <v/>
      </c>
      <c r="D2268" s="53">
        <v>0</v>
      </c>
      <c r="E2268" s="54" t="str">
        <f>IF('גליון הקלדת נתונים ידני'!P2271=2,'גליון הקלדת נתונים ידני'!M2271,"")</f>
        <v/>
      </c>
      <c r="F2268" s="54" t="str">
        <f>IF('גליון הקלדת נתונים ידני'!P2271=2,'גליון הקלדת נתונים ידני'!N2271,"")</f>
        <v/>
      </c>
      <c r="G2268" s="52">
        <v>1</v>
      </c>
      <c r="H2268" s="52">
        <v>1</v>
      </c>
    </row>
    <row r="2269" spans="1:8">
      <c r="A2269" s="52">
        <v>2022</v>
      </c>
      <c r="B2269" s="53">
        <f>'גליון הקלדת נתונים ידני'!$J$1</f>
        <v>123456</v>
      </c>
      <c r="C2269" s="53" t="str">
        <f>IF('גליון הקלדת נתונים ידני'!P2272=2,'גליון הקלדת נתונים ידני'!O2272,"")</f>
        <v/>
      </c>
      <c r="D2269" s="53">
        <v>0</v>
      </c>
      <c r="E2269" s="54" t="str">
        <f>IF('גליון הקלדת נתונים ידני'!P2272=2,'גליון הקלדת נתונים ידני'!M2272,"")</f>
        <v/>
      </c>
      <c r="F2269" s="54" t="str">
        <f>IF('גליון הקלדת נתונים ידני'!P2272=2,'גליון הקלדת נתונים ידני'!N2272,"")</f>
        <v/>
      </c>
      <c r="G2269" s="52">
        <v>1</v>
      </c>
      <c r="H2269" s="52">
        <v>1</v>
      </c>
    </row>
    <row r="2270" spans="1:8">
      <c r="A2270" s="52">
        <v>2022</v>
      </c>
      <c r="B2270" s="53">
        <f>'גליון הקלדת נתונים ידני'!$J$1</f>
        <v>123456</v>
      </c>
      <c r="C2270" s="53" t="str">
        <f>IF('גליון הקלדת נתונים ידני'!P2273=2,'גליון הקלדת נתונים ידני'!O2273,"")</f>
        <v/>
      </c>
      <c r="D2270" s="53">
        <v>0</v>
      </c>
      <c r="E2270" s="54" t="str">
        <f>IF('גליון הקלדת נתונים ידני'!P2273=2,'גליון הקלדת נתונים ידני'!M2273,"")</f>
        <v/>
      </c>
      <c r="F2270" s="54" t="str">
        <f>IF('גליון הקלדת נתונים ידני'!P2273=2,'גליון הקלדת נתונים ידני'!N2273,"")</f>
        <v/>
      </c>
      <c r="G2270" s="52">
        <v>1</v>
      </c>
      <c r="H2270" s="52">
        <v>1</v>
      </c>
    </row>
    <row r="2271" spans="1:8">
      <c r="A2271" s="52">
        <v>2022</v>
      </c>
      <c r="B2271" s="53">
        <f>'גליון הקלדת נתונים ידני'!$J$1</f>
        <v>123456</v>
      </c>
      <c r="C2271" s="53" t="str">
        <f>IF('גליון הקלדת נתונים ידני'!P2274=2,'גליון הקלדת נתונים ידני'!O2274,"")</f>
        <v/>
      </c>
      <c r="D2271" s="53">
        <v>0</v>
      </c>
      <c r="E2271" s="54" t="str">
        <f>IF('גליון הקלדת נתונים ידני'!P2274=2,'גליון הקלדת נתונים ידני'!M2274,"")</f>
        <v/>
      </c>
      <c r="F2271" s="54" t="str">
        <f>IF('גליון הקלדת נתונים ידני'!P2274=2,'גליון הקלדת נתונים ידני'!N2274,"")</f>
        <v/>
      </c>
      <c r="G2271" s="52">
        <v>1</v>
      </c>
      <c r="H2271" s="52">
        <v>1</v>
      </c>
    </row>
    <row r="2272" spans="1:8">
      <c r="A2272" s="52">
        <v>2022</v>
      </c>
      <c r="B2272" s="53">
        <f>'גליון הקלדת נתונים ידני'!$J$1</f>
        <v>123456</v>
      </c>
      <c r="C2272" s="53" t="str">
        <f>IF('גליון הקלדת נתונים ידני'!P2275=2,'גליון הקלדת נתונים ידני'!O2275,"")</f>
        <v/>
      </c>
      <c r="D2272" s="53">
        <v>0</v>
      </c>
      <c r="E2272" s="54" t="str">
        <f>IF('גליון הקלדת נתונים ידני'!P2275=2,'גליון הקלדת נתונים ידני'!M2275,"")</f>
        <v/>
      </c>
      <c r="F2272" s="54" t="str">
        <f>IF('גליון הקלדת נתונים ידני'!P2275=2,'גליון הקלדת נתונים ידני'!N2275,"")</f>
        <v/>
      </c>
      <c r="G2272" s="52">
        <v>1</v>
      </c>
      <c r="H2272" s="52">
        <v>1</v>
      </c>
    </row>
    <row r="2273" spans="1:8">
      <c r="A2273" s="52">
        <v>2022</v>
      </c>
      <c r="B2273" s="53">
        <f>'גליון הקלדת נתונים ידני'!$J$1</f>
        <v>123456</v>
      </c>
      <c r="C2273" s="53" t="str">
        <f>IF('גליון הקלדת נתונים ידני'!P2276=2,'גליון הקלדת נתונים ידני'!O2276,"")</f>
        <v/>
      </c>
      <c r="D2273" s="53">
        <v>0</v>
      </c>
      <c r="E2273" s="54" t="str">
        <f>IF('גליון הקלדת נתונים ידני'!P2276=2,'גליון הקלדת נתונים ידני'!M2276,"")</f>
        <v/>
      </c>
      <c r="F2273" s="54" t="str">
        <f>IF('גליון הקלדת נתונים ידני'!P2276=2,'גליון הקלדת נתונים ידני'!N2276,"")</f>
        <v/>
      </c>
      <c r="G2273" s="52">
        <v>1</v>
      </c>
      <c r="H2273" s="52">
        <v>1</v>
      </c>
    </row>
    <row r="2274" spans="1:8">
      <c r="A2274" s="52">
        <v>2022</v>
      </c>
      <c r="B2274" s="53">
        <f>'גליון הקלדת נתונים ידני'!$J$1</f>
        <v>123456</v>
      </c>
      <c r="C2274" s="53" t="str">
        <f>IF('גליון הקלדת נתונים ידני'!P2277=2,'גליון הקלדת נתונים ידני'!O2277,"")</f>
        <v/>
      </c>
      <c r="D2274" s="53">
        <v>0</v>
      </c>
      <c r="E2274" s="54" t="str">
        <f>IF('גליון הקלדת נתונים ידני'!P2277=2,'גליון הקלדת נתונים ידני'!M2277,"")</f>
        <v/>
      </c>
      <c r="F2274" s="54" t="str">
        <f>IF('גליון הקלדת נתונים ידני'!P2277=2,'גליון הקלדת נתונים ידני'!N2277,"")</f>
        <v/>
      </c>
      <c r="G2274" s="52">
        <v>1</v>
      </c>
      <c r="H2274" s="52">
        <v>1</v>
      </c>
    </row>
    <row r="2275" spans="1:8">
      <c r="A2275" s="52">
        <v>2022</v>
      </c>
      <c r="B2275" s="53">
        <f>'גליון הקלדת נתונים ידני'!$J$1</f>
        <v>123456</v>
      </c>
      <c r="C2275" s="53" t="str">
        <f>IF('גליון הקלדת נתונים ידני'!P2278=2,'גליון הקלדת נתונים ידני'!O2278,"")</f>
        <v/>
      </c>
      <c r="D2275" s="53">
        <v>0</v>
      </c>
      <c r="E2275" s="54" t="str">
        <f>IF('גליון הקלדת נתונים ידני'!P2278=2,'גליון הקלדת נתונים ידני'!M2278,"")</f>
        <v/>
      </c>
      <c r="F2275" s="54" t="str">
        <f>IF('גליון הקלדת נתונים ידני'!P2278=2,'גליון הקלדת נתונים ידני'!N2278,"")</f>
        <v/>
      </c>
      <c r="G2275" s="52">
        <v>1</v>
      </c>
      <c r="H2275" s="52">
        <v>1</v>
      </c>
    </row>
    <row r="2276" spans="1:8">
      <c r="A2276" s="52">
        <v>2022</v>
      </c>
      <c r="B2276" s="53">
        <f>'גליון הקלדת נתונים ידני'!$J$1</f>
        <v>123456</v>
      </c>
      <c r="C2276" s="53" t="str">
        <f>IF('גליון הקלדת נתונים ידני'!P2279=2,'גליון הקלדת נתונים ידני'!O2279,"")</f>
        <v/>
      </c>
      <c r="D2276" s="53">
        <v>0</v>
      </c>
      <c r="E2276" s="54" t="str">
        <f>IF('גליון הקלדת נתונים ידני'!P2279=2,'גליון הקלדת נתונים ידני'!M2279,"")</f>
        <v/>
      </c>
      <c r="F2276" s="54" t="str">
        <f>IF('גליון הקלדת נתונים ידני'!P2279=2,'גליון הקלדת נתונים ידני'!N2279,"")</f>
        <v/>
      </c>
      <c r="G2276" s="52">
        <v>1</v>
      </c>
      <c r="H2276" s="52">
        <v>1</v>
      </c>
    </row>
    <row r="2277" spans="1:8">
      <c r="A2277" s="52">
        <v>2022</v>
      </c>
      <c r="B2277" s="53">
        <f>'גליון הקלדת נתונים ידני'!$J$1</f>
        <v>123456</v>
      </c>
      <c r="C2277" s="53" t="str">
        <f>IF('גליון הקלדת נתונים ידני'!P2280=2,'גליון הקלדת נתונים ידני'!O2280,"")</f>
        <v/>
      </c>
      <c r="D2277" s="53">
        <v>0</v>
      </c>
      <c r="E2277" s="54" t="str">
        <f>IF('גליון הקלדת נתונים ידני'!P2280=2,'גליון הקלדת נתונים ידני'!M2280,"")</f>
        <v/>
      </c>
      <c r="F2277" s="54" t="str">
        <f>IF('גליון הקלדת נתונים ידני'!P2280=2,'גליון הקלדת נתונים ידני'!N2280,"")</f>
        <v/>
      </c>
      <c r="G2277" s="52">
        <v>1</v>
      </c>
      <c r="H2277" s="52">
        <v>1</v>
      </c>
    </row>
    <row r="2278" spans="1:8">
      <c r="A2278" s="52">
        <v>2022</v>
      </c>
      <c r="B2278" s="53">
        <f>'גליון הקלדת נתונים ידני'!$J$1</f>
        <v>123456</v>
      </c>
      <c r="C2278" s="53" t="str">
        <f>IF('גליון הקלדת נתונים ידני'!P2281=2,'גליון הקלדת נתונים ידני'!O2281,"")</f>
        <v/>
      </c>
      <c r="D2278" s="53">
        <v>0</v>
      </c>
      <c r="E2278" s="54" t="str">
        <f>IF('גליון הקלדת נתונים ידני'!P2281=2,'גליון הקלדת נתונים ידני'!M2281,"")</f>
        <v/>
      </c>
      <c r="F2278" s="54" t="str">
        <f>IF('גליון הקלדת נתונים ידני'!P2281=2,'גליון הקלדת נתונים ידני'!N2281,"")</f>
        <v/>
      </c>
      <c r="G2278" s="52">
        <v>1</v>
      </c>
      <c r="H2278" s="52">
        <v>1</v>
      </c>
    </row>
    <row r="2279" spans="1:8">
      <c r="A2279" s="52">
        <v>2022</v>
      </c>
      <c r="B2279" s="53">
        <f>'גליון הקלדת נתונים ידני'!$J$1</f>
        <v>123456</v>
      </c>
      <c r="C2279" s="53" t="str">
        <f>IF('גליון הקלדת נתונים ידני'!P2282=2,'גליון הקלדת נתונים ידני'!O2282,"")</f>
        <v/>
      </c>
      <c r="D2279" s="53">
        <v>0</v>
      </c>
      <c r="E2279" s="54" t="str">
        <f>IF('גליון הקלדת נתונים ידני'!P2282=2,'גליון הקלדת נתונים ידני'!M2282,"")</f>
        <v/>
      </c>
      <c r="F2279" s="54" t="str">
        <f>IF('גליון הקלדת נתונים ידני'!P2282=2,'גליון הקלדת נתונים ידני'!N2282,"")</f>
        <v/>
      </c>
      <c r="G2279" s="52">
        <v>1</v>
      </c>
      <c r="H2279" s="52">
        <v>1</v>
      </c>
    </row>
    <row r="2280" spans="1:8">
      <c r="A2280" s="52">
        <v>2022</v>
      </c>
      <c r="B2280" s="53">
        <f>'גליון הקלדת נתונים ידני'!$J$1</f>
        <v>123456</v>
      </c>
      <c r="C2280" s="53" t="str">
        <f>IF('גליון הקלדת נתונים ידני'!P2283=2,'גליון הקלדת נתונים ידני'!O2283,"")</f>
        <v/>
      </c>
      <c r="D2280" s="53">
        <v>0</v>
      </c>
      <c r="E2280" s="54" t="str">
        <f>IF('גליון הקלדת נתונים ידני'!P2283=2,'גליון הקלדת נתונים ידני'!M2283,"")</f>
        <v/>
      </c>
      <c r="F2280" s="54" t="str">
        <f>IF('גליון הקלדת נתונים ידני'!P2283=2,'גליון הקלדת נתונים ידני'!N2283,"")</f>
        <v/>
      </c>
      <c r="G2280" s="52">
        <v>1</v>
      </c>
      <c r="H2280" s="52">
        <v>1</v>
      </c>
    </row>
    <row r="2281" spans="1:8">
      <c r="A2281" s="52">
        <v>2022</v>
      </c>
      <c r="B2281" s="53">
        <f>'גליון הקלדת נתונים ידני'!$J$1</f>
        <v>123456</v>
      </c>
      <c r="C2281" s="53" t="str">
        <f>IF('גליון הקלדת נתונים ידני'!P2284=2,'גליון הקלדת נתונים ידני'!O2284,"")</f>
        <v/>
      </c>
      <c r="D2281" s="53">
        <v>0</v>
      </c>
      <c r="E2281" s="54" t="str">
        <f>IF('גליון הקלדת נתונים ידני'!P2284=2,'גליון הקלדת נתונים ידני'!M2284,"")</f>
        <v/>
      </c>
      <c r="F2281" s="54" t="str">
        <f>IF('גליון הקלדת נתונים ידני'!P2284=2,'גליון הקלדת נתונים ידני'!N2284,"")</f>
        <v/>
      </c>
      <c r="G2281" s="52">
        <v>1</v>
      </c>
      <c r="H2281" s="52">
        <v>1</v>
      </c>
    </row>
    <row r="2282" spans="1:8">
      <c r="A2282" s="52">
        <v>2022</v>
      </c>
      <c r="B2282" s="53">
        <f>'גליון הקלדת נתונים ידני'!$J$1</f>
        <v>123456</v>
      </c>
      <c r="C2282" s="53" t="str">
        <f>IF('גליון הקלדת נתונים ידני'!P2285=2,'גליון הקלדת נתונים ידני'!O2285,"")</f>
        <v/>
      </c>
      <c r="D2282" s="53">
        <v>0</v>
      </c>
      <c r="E2282" s="54" t="str">
        <f>IF('גליון הקלדת נתונים ידני'!P2285=2,'גליון הקלדת נתונים ידני'!M2285,"")</f>
        <v/>
      </c>
      <c r="F2282" s="54" t="str">
        <f>IF('גליון הקלדת נתונים ידני'!P2285=2,'גליון הקלדת נתונים ידני'!N2285,"")</f>
        <v/>
      </c>
      <c r="G2282" s="52">
        <v>1</v>
      </c>
      <c r="H2282" s="52">
        <v>1</v>
      </c>
    </row>
    <row r="2283" spans="1:8">
      <c r="A2283" s="52">
        <v>2022</v>
      </c>
      <c r="B2283" s="53">
        <f>'גליון הקלדת נתונים ידני'!$J$1</f>
        <v>123456</v>
      </c>
      <c r="C2283" s="53" t="str">
        <f>IF('גליון הקלדת נתונים ידני'!P2286=2,'גליון הקלדת נתונים ידני'!O2286,"")</f>
        <v/>
      </c>
      <c r="D2283" s="53">
        <v>0</v>
      </c>
      <c r="E2283" s="54" t="str">
        <f>IF('גליון הקלדת נתונים ידני'!P2286=2,'גליון הקלדת נתונים ידני'!M2286,"")</f>
        <v/>
      </c>
      <c r="F2283" s="54" t="str">
        <f>IF('גליון הקלדת נתונים ידני'!P2286=2,'גליון הקלדת נתונים ידני'!N2286,"")</f>
        <v/>
      </c>
      <c r="G2283" s="52">
        <v>1</v>
      </c>
      <c r="H2283" s="52">
        <v>1</v>
      </c>
    </row>
    <row r="2284" spans="1:8">
      <c r="A2284" s="52">
        <v>2022</v>
      </c>
      <c r="B2284" s="53">
        <f>'גליון הקלדת נתונים ידני'!$J$1</f>
        <v>123456</v>
      </c>
      <c r="C2284" s="53" t="str">
        <f>IF('גליון הקלדת נתונים ידני'!P2287=2,'גליון הקלדת נתונים ידני'!O2287,"")</f>
        <v/>
      </c>
      <c r="D2284" s="53">
        <v>0</v>
      </c>
      <c r="E2284" s="54" t="str">
        <f>IF('גליון הקלדת נתונים ידני'!P2287=2,'גליון הקלדת נתונים ידני'!M2287,"")</f>
        <v/>
      </c>
      <c r="F2284" s="54" t="str">
        <f>IF('גליון הקלדת נתונים ידני'!P2287=2,'גליון הקלדת נתונים ידני'!N2287,"")</f>
        <v/>
      </c>
      <c r="G2284" s="52">
        <v>1</v>
      </c>
      <c r="H2284" s="52">
        <v>1</v>
      </c>
    </row>
    <row r="2285" spans="1:8">
      <c r="A2285" s="52">
        <v>2022</v>
      </c>
      <c r="B2285" s="53">
        <f>'גליון הקלדת נתונים ידני'!$J$1</f>
        <v>123456</v>
      </c>
      <c r="C2285" s="53" t="str">
        <f>IF('גליון הקלדת נתונים ידני'!P2288=2,'גליון הקלדת נתונים ידני'!O2288,"")</f>
        <v/>
      </c>
      <c r="D2285" s="53">
        <v>0</v>
      </c>
      <c r="E2285" s="54" t="str">
        <f>IF('גליון הקלדת נתונים ידני'!P2288=2,'גליון הקלדת נתונים ידני'!M2288,"")</f>
        <v/>
      </c>
      <c r="F2285" s="54" t="str">
        <f>IF('גליון הקלדת נתונים ידני'!P2288=2,'גליון הקלדת נתונים ידני'!N2288,"")</f>
        <v/>
      </c>
      <c r="G2285" s="52">
        <v>1</v>
      </c>
      <c r="H2285" s="52">
        <v>1</v>
      </c>
    </row>
    <row r="2286" spans="1:8">
      <c r="A2286" s="52">
        <v>2022</v>
      </c>
      <c r="B2286" s="53">
        <f>'גליון הקלדת נתונים ידני'!$J$1</f>
        <v>123456</v>
      </c>
      <c r="C2286" s="53" t="str">
        <f>IF('גליון הקלדת נתונים ידני'!P2289=2,'גליון הקלדת נתונים ידני'!O2289,"")</f>
        <v/>
      </c>
      <c r="D2286" s="53">
        <v>0</v>
      </c>
      <c r="E2286" s="54" t="str">
        <f>IF('גליון הקלדת נתונים ידני'!P2289=2,'גליון הקלדת נתונים ידני'!M2289,"")</f>
        <v/>
      </c>
      <c r="F2286" s="54" t="str">
        <f>IF('גליון הקלדת נתונים ידני'!P2289=2,'גליון הקלדת נתונים ידני'!N2289,"")</f>
        <v/>
      </c>
      <c r="G2286" s="52">
        <v>1</v>
      </c>
      <c r="H2286" s="52">
        <v>1</v>
      </c>
    </row>
    <row r="2287" spans="1:8">
      <c r="A2287" s="52">
        <v>2022</v>
      </c>
      <c r="B2287" s="53">
        <f>'גליון הקלדת נתונים ידני'!$J$1</f>
        <v>123456</v>
      </c>
      <c r="C2287" s="53" t="str">
        <f>IF('גליון הקלדת נתונים ידני'!P2290=2,'גליון הקלדת נתונים ידני'!O2290,"")</f>
        <v/>
      </c>
      <c r="D2287" s="53">
        <v>0</v>
      </c>
      <c r="E2287" s="54" t="str">
        <f>IF('גליון הקלדת נתונים ידני'!P2290=2,'גליון הקלדת נתונים ידני'!M2290,"")</f>
        <v/>
      </c>
      <c r="F2287" s="54" t="str">
        <f>IF('גליון הקלדת נתונים ידני'!P2290=2,'גליון הקלדת נתונים ידני'!N2290,"")</f>
        <v/>
      </c>
      <c r="G2287" s="52">
        <v>1</v>
      </c>
      <c r="H2287" s="52">
        <v>1</v>
      </c>
    </row>
    <row r="2288" spans="1:8">
      <c r="A2288" s="52">
        <v>2022</v>
      </c>
      <c r="B2288" s="53">
        <f>'גליון הקלדת נתונים ידני'!$J$1</f>
        <v>123456</v>
      </c>
      <c r="C2288" s="53" t="str">
        <f>IF('גליון הקלדת נתונים ידני'!P2291=2,'גליון הקלדת נתונים ידני'!O2291,"")</f>
        <v/>
      </c>
      <c r="D2288" s="53">
        <v>0</v>
      </c>
      <c r="E2288" s="54" t="str">
        <f>IF('גליון הקלדת נתונים ידני'!P2291=2,'גליון הקלדת נתונים ידני'!M2291,"")</f>
        <v/>
      </c>
      <c r="F2288" s="54" t="str">
        <f>IF('גליון הקלדת נתונים ידני'!P2291=2,'גליון הקלדת נתונים ידני'!N2291,"")</f>
        <v/>
      </c>
      <c r="G2288" s="52">
        <v>1</v>
      </c>
      <c r="H2288" s="52">
        <v>1</v>
      </c>
    </row>
    <row r="2289" spans="1:8">
      <c r="A2289" s="52">
        <v>2022</v>
      </c>
      <c r="B2289" s="53">
        <f>'גליון הקלדת נתונים ידני'!$J$1</f>
        <v>123456</v>
      </c>
      <c r="C2289" s="53" t="str">
        <f>IF('גליון הקלדת נתונים ידני'!P2292=2,'גליון הקלדת נתונים ידני'!O2292,"")</f>
        <v/>
      </c>
      <c r="D2289" s="53">
        <v>0</v>
      </c>
      <c r="E2289" s="54" t="str">
        <f>IF('גליון הקלדת נתונים ידני'!P2292=2,'גליון הקלדת נתונים ידני'!M2292,"")</f>
        <v/>
      </c>
      <c r="F2289" s="54" t="str">
        <f>IF('גליון הקלדת נתונים ידני'!P2292=2,'גליון הקלדת נתונים ידני'!N2292,"")</f>
        <v/>
      </c>
      <c r="G2289" s="52">
        <v>1</v>
      </c>
      <c r="H2289" s="52">
        <v>1</v>
      </c>
    </row>
    <row r="2290" spans="1:8">
      <c r="A2290" s="52">
        <v>2022</v>
      </c>
      <c r="B2290" s="53">
        <f>'גליון הקלדת נתונים ידני'!$J$1</f>
        <v>123456</v>
      </c>
      <c r="C2290" s="53" t="str">
        <f>IF('גליון הקלדת נתונים ידני'!P2293=2,'גליון הקלדת נתונים ידני'!O2293,"")</f>
        <v/>
      </c>
      <c r="D2290" s="53">
        <v>0</v>
      </c>
      <c r="E2290" s="54" t="str">
        <f>IF('גליון הקלדת נתונים ידני'!P2293=2,'גליון הקלדת נתונים ידני'!M2293,"")</f>
        <v/>
      </c>
      <c r="F2290" s="54" t="str">
        <f>IF('גליון הקלדת נתונים ידני'!P2293=2,'גליון הקלדת נתונים ידני'!N2293,"")</f>
        <v/>
      </c>
      <c r="G2290" s="52">
        <v>1</v>
      </c>
      <c r="H2290" s="52">
        <v>1</v>
      </c>
    </row>
    <row r="2291" spans="1:8">
      <c r="A2291" s="52">
        <v>2022</v>
      </c>
      <c r="B2291" s="53">
        <f>'גליון הקלדת נתונים ידני'!$J$1</f>
        <v>123456</v>
      </c>
      <c r="C2291" s="53" t="str">
        <f>IF('גליון הקלדת נתונים ידני'!P2294=2,'גליון הקלדת נתונים ידני'!O2294,"")</f>
        <v/>
      </c>
      <c r="D2291" s="53">
        <v>0</v>
      </c>
      <c r="E2291" s="54" t="str">
        <f>IF('גליון הקלדת נתונים ידני'!P2294=2,'גליון הקלדת נתונים ידני'!M2294,"")</f>
        <v/>
      </c>
      <c r="F2291" s="54" t="str">
        <f>IF('גליון הקלדת נתונים ידני'!P2294=2,'גליון הקלדת נתונים ידני'!N2294,"")</f>
        <v/>
      </c>
      <c r="G2291" s="52">
        <v>1</v>
      </c>
      <c r="H2291" s="52">
        <v>1</v>
      </c>
    </row>
    <row r="2292" spans="1:8">
      <c r="A2292" s="52">
        <v>2022</v>
      </c>
      <c r="B2292" s="53">
        <f>'גליון הקלדת נתונים ידני'!$J$1</f>
        <v>123456</v>
      </c>
      <c r="C2292" s="53" t="str">
        <f>IF('גליון הקלדת נתונים ידני'!P2295=2,'גליון הקלדת נתונים ידני'!O2295,"")</f>
        <v/>
      </c>
      <c r="D2292" s="53">
        <v>0</v>
      </c>
      <c r="E2292" s="54" t="str">
        <f>IF('גליון הקלדת נתונים ידני'!P2295=2,'גליון הקלדת נתונים ידני'!M2295,"")</f>
        <v/>
      </c>
      <c r="F2292" s="54" t="str">
        <f>IF('גליון הקלדת נתונים ידני'!P2295=2,'גליון הקלדת נתונים ידני'!N2295,"")</f>
        <v/>
      </c>
      <c r="G2292" s="52">
        <v>1</v>
      </c>
      <c r="H2292" s="52">
        <v>1</v>
      </c>
    </row>
    <row r="2293" spans="1:8">
      <c r="A2293" s="52">
        <v>2022</v>
      </c>
      <c r="B2293" s="53">
        <f>'גליון הקלדת נתונים ידני'!$J$1</f>
        <v>123456</v>
      </c>
      <c r="C2293" s="53" t="str">
        <f>IF('גליון הקלדת נתונים ידני'!P2296=2,'גליון הקלדת נתונים ידני'!O2296,"")</f>
        <v/>
      </c>
      <c r="D2293" s="53">
        <v>0</v>
      </c>
      <c r="E2293" s="54" t="str">
        <f>IF('גליון הקלדת נתונים ידני'!P2296=2,'גליון הקלדת נתונים ידני'!M2296,"")</f>
        <v/>
      </c>
      <c r="F2293" s="54" t="str">
        <f>IF('גליון הקלדת נתונים ידני'!P2296=2,'גליון הקלדת נתונים ידני'!N2296,"")</f>
        <v/>
      </c>
      <c r="G2293" s="52">
        <v>1</v>
      </c>
      <c r="H2293" s="52">
        <v>1</v>
      </c>
    </row>
    <row r="2294" spans="1:8">
      <c r="A2294" s="52">
        <v>2022</v>
      </c>
      <c r="B2294" s="53">
        <f>'גליון הקלדת נתונים ידני'!$J$1</f>
        <v>123456</v>
      </c>
      <c r="C2294" s="53" t="str">
        <f>IF('גליון הקלדת נתונים ידני'!P2297=2,'גליון הקלדת נתונים ידני'!O2297,"")</f>
        <v/>
      </c>
      <c r="D2294" s="53">
        <v>0</v>
      </c>
      <c r="E2294" s="54" t="str">
        <f>IF('גליון הקלדת נתונים ידני'!P2297=2,'גליון הקלדת נתונים ידני'!M2297,"")</f>
        <v/>
      </c>
      <c r="F2294" s="54" t="str">
        <f>IF('גליון הקלדת נתונים ידני'!P2297=2,'גליון הקלדת נתונים ידני'!N2297,"")</f>
        <v/>
      </c>
      <c r="G2294" s="52">
        <v>1</v>
      </c>
      <c r="H2294" s="52">
        <v>1</v>
      </c>
    </row>
    <row r="2295" spans="1:8">
      <c r="A2295" s="52">
        <v>2022</v>
      </c>
      <c r="B2295" s="53">
        <f>'גליון הקלדת נתונים ידני'!$J$1</f>
        <v>123456</v>
      </c>
      <c r="C2295" s="53" t="str">
        <f>IF('גליון הקלדת נתונים ידני'!P2298=2,'גליון הקלדת נתונים ידני'!O2298,"")</f>
        <v/>
      </c>
      <c r="D2295" s="53">
        <v>0</v>
      </c>
      <c r="E2295" s="54" t="str">
        <f>IF('גליון הקלדת נתונים ידני'!P2298=2,'גליון הקלדת נתונים ידני'!M2298,"")</f>
        <v/>
      </c>
      <c r="F2295" s="54" t="str">
        <f>IF('גליון הקלדת נתונים ידני'!P2298=2,'גליון הקלדת נתונים ידני'!N2298,"")</f>
        <v/>
      </c>
      <c r="G2295" s="52">
        <v>1</v>
      </c>
      <c r="H2295" s="52">
        <v>1</v>
      </c>
    </row>
    <row r="2296" spans="1:8">
      <c r="A2296" s="52">
        <v>2022</v>
      </c>
      <c r="B2296" s="53">
        <f>'גליון הקלדת נתונים ידני'!$J$1</f>
        <v>123456</v>
      </c>
      <c r="C2296" s="53" t="str">
        <f>IF('גליון הקלדת נתונים ידני'!P2299=2,'גליון הקלדת נתונים ידני'!O2299,"")</f>
        <v/>
      </c>
      <c r="D2296" s="53">
        <v>0</v>
      </c>
      <c r="E2296" s="54" t="str">
        <f>IF('גליון הקלדת נתונים ידני'!P2299=2,'גליון הקלדת נתונים ידני'!M2299,"")</f>
        <v/>
      </c>
      <c r="F2296" s="54" t="str">
        <f>IF('גליון הקלדת נתונים ידני'!P2299=2,'גליון הקלדת נתונים ידני'!N2299,"")</f>
        <v/>
      </c>
      <c r="G2296" s="52">
        <v>1</v>
      </c>
      <c r="H2296" s="52">
        <v>1</v>
      </c>
    </row>
    <row r="2297" spans="1:8">
      <c r="A2297" s="52">
        <v>2022</v>
      </c>
      <c r="B2297" s="53">
        <f>'גליון הקלדת נתונים ידני'!$J$1</f>
        <v>123456</v>
      </c>
      <c r="C2297" s="53" t="str">
        <f>IF('גליון הקלדת נתונים ידני'!P2300=2,'גליון הקלדת נתונים ידני'!O2300,"")</f>
        <v/>
      </c>
      <c r="D2297" s="53">
        <v>0</v>
      </c>
      <c r="E2297" s="54" t="str">
        <f>IF('גליון הקלדת נתונים ידני'!P2300=2,'גליון הקלדת נתונים ידני'!M2300,"")</f>
        <v/>
      </c>
      <c r="F2297" s="54" t="str">
        <f>IF('גליון הקלדת נתונים ידני'!P2300=2,'גליון הקלדת נתונים ידני'!N2300,"")</f>
        <v/>
      </c>
      <c r="G2297" s="52">
        <v>1</v>
      </c>
      <c r="H2297" s="52">
        <v>1</v>
      </c>
    </row>
    <row r="2298" spans="1:8">
      <c r="A2298" s="52">
        <v>2022</v>
      </c>
      <c r="B2298" s="53">
        <f>'גליון הקלדת נתונים ידני'!$J$1</f>
        <v>123456</v>
      </c>
      <c r="C2298" s="53" t="str">
        <f>IF('גליון הקלדת נתונים ידני'!P2301=2,'גליון הקלדת נתונים ידני'!O2301,"")</f>
        <v/>
      </c>
      <c r="D2298" s="53">
        <v>0</v>
      </c>
      <c r="E2298" s="54" t="str">
        <f>IF('גליון הקלדת נתונים ידני'!P2301=2,'גליון הקלדת נתונים ידני'!M2301,"")</f>
        <v/>
      </c>
      <c r="F2298" s="54" t="str">
        <f>IF('גליון הקלדת נתונים ידני'!P2301=2,'גליון הקלדת נתונים ידני'!N2301,"")</f>
        <v/>
      </c>
      <c r="G2298" s="52">
        <v>1</v>
      </c>
      <c r="H2298" s="52">
        <v>1</v>
      </c>
    </row>
    <row r="2299" spans="1:8">
      <c r="A2299" s="52">
        <v>2022</v>
      </c>
      <c r="B2299" s="53">
        <f>'גליון הקלדת נתונים ידני'!$J$1</f>
        <v>123456</v>
      </c>
      <c r="C2299" s="53" t="str">
        <f>IF('גליון הקלדת נתונים ידני'!P2302=2,'גליון הקלדת נתונים ידני'!O2302,"")</f>
        <v/>
      </c>
      <c r="D2299" s="53">
        <v>0</v>
      </c>
      <c r="E2299" s="54" t="str">
        <f>IF('גליון הקלדת נתונים ידני'!P2302=2,'גליון הקלדת נתונים ידני'!M2302,"")</f>
        <v/>
      </c>
      <c r="F2299" s="54" t="str">
        <f>IF('גליון הקלדת נתונים ידני'!P2302=2,'גליון הקלדת נתונים ידני'!N2302,"")</f>
        <v/>
      </c>
      <c r="G2299" s="52">
        <v>1</v>
      </c>
      <c r="H2299" s="52">
        <v>1</v>
      </c>
    </row>
    <row r="2300" spans="1:8">
      <c r="A2300" s="52">
        <v>2022</v>
      </c>
      <c r="B2300" s="53">
        <f>'גליון הקלדת נתונים ידני'!$J$1</f>
        <v>123456</v>
      </c>
      <c r="C2300" s="53" t="str">
        <f>IF('גליון הקלדת נתונים ידני'!P2303=2,'גליון הקלדת נתונים ידני'!O2303,"")</f>
        <v/>
      </c>
      <c r="D2300" s="53">
        <v>0</v>
      </c>
      <c r="E2300" s="54" t="str">
        <f>IF('גליון הקלדת נתונים ידני'!P2303=2,'גליון הקלדת נתונים ידני'!M2303,"")</f>
        <v/>
      </c>
      <c r="F2300" s="54" t="str">
        <f>IF('גליון הקלדת נתונים ידני'!P2303=2,'גליון הקלדת נתונים ידני'!N2303,"")</f>
        <v/>
      </c>
      <c r="G2300" s="52">
        <v>1</v>
      </c>
      <c r="H2300" s="52">
        <v>1</v>
      </c>
    </row>
    <row r="2301" spans="1:8">
      <c r="A2301" s="52">
        <v>2022</v>
      </c>
      <c r="B2301" s="53">
        <f>'גליון הקלדת נתונים ידני'!$J$1</f>
        <v>123456</v>
      </c>
      <c r="C2301" s="53" t="str">
        <f>IF('גליון הקלדת נתונים ידני'!P2304=2,'גליון הקלדת נתונים ידני'!O2304,"")</f>
        <v/>
      </c>
      <c r="D2301" s="53">
        <v>0</v>
      </c>
      <c r="E2301" s="54" t="str">
        <f>IF('גליון הקלדת נתונים ידני'!P2304=2,'גליון הקלדת נתונים ידני'!M2304,"")</f>
        <v/>
      </c>
      <c r="F2301" s="54" t="str">
        <f>IF('גליון הקלדת נתונים ידני'!P2304=2,'גליון הקלדת נתונים ידני'!N2304,"")</f>
        <v/>
      </c>
      <c r="G2301" s="52">
        <v>1</v>
      </c>
      <c r="H2301" s="52">
        <v>1</v>
      </c>
    </row>
    <row r="2302" spans="1:8">
      <c r="A2302" s="52">
        <v>2022</v>
      </c>
      <c r="B2302" s="53">
        <f>'גליון הקלדת נתונים ידני'!$J$1</f>
        <v>123456</v>
      </c>
      <c r="C2302" s="53" t="str">
        <f>IF('גליון הקלדת נתונים ידני'!P2305=2,'גליון הקלדת נתונים ידני'!O2305,"")</f>
        <v/>
      </c>
      <c r="D2302" s="53">
        <v>0</v>
      </c>
      <c r="E2302" s="54" t="str">
        <f>IF('גליון הקלדת נתונים ידני'!P2305=2,'גליון הקלדת נתונים ידני'!M2305,"")</f>
        <v/>
      </c>
      <c r="F2302" s="54" t="str">
        <f>IF('גליון הקלדת נתונים ידני'!P2305=2,'גליון הקלדת נתונים ידני'!N2305,"")</f>
        <v/>
      </c>
      <c r="G2302" s="52">
        <v>1</v>
      </c>
      <c r="H2302" s="52">
        <v>1</v>
      </c>
    </row>
    <row r="2303" spans="1:8">
      <c r="A2303" s="52">
        <v>2022</v>
      </c>
      <c r="B2303" s="53">
        <f>'גליון הקלדת נתונים ידני'!$J$1</f>
        <v>123456</v>
      </c>
      <c r="C2303" s="53" t="str">
        <f>IF('גליון הקלדת נתונים ידני'!P2306=2,'גליון הקלדת נתונים ידני'!O2306,"")</f>
        <v/>
      </c>
      <c r="D2303" s="53">
        <v>0</v>
      </c>
      <c r="E2303" s="54" t="str">
        <f>IF('גליון הקלדת נתונים ידני'!P2306=2,'גליון הקלדת נתונים ידני'!M2306,"")</f>
        <v/>
      </c>
      <c r="F2303" s="54" t="str">
        <f>IF('גליון הקלדת נתונים ידני'!P2306=2,'גליון הקלדת נתונים ידני'!N2306,"")</f>
        <v/>
      </c>
      <c r="G2303" s="52">
        <v>1</v>
      </c>
      <c r="H2303" s="52">
        <v>1</v>
      </c>
    </row>
    <row r="2304" spans="1:8">
      <c r="A2304" s="52">
        <v>2022</v>
      </c>
      <c r="B2304" s="53">
        <f>'גליון הקלדת נתונים ידני'!$J$1</f>
        <v>123456</v>
      </c>
      <c r="C2304" s="53" t="str">
        <f>IF('גליון הקלדת נתונים ידני'!P2307=2,'גליון הקלדת נתונים ידני'!O2307,"")</f>
        <v/>
      </c>
      <c r="D2304" s="53">
        <v>0</v>
      </c>
      <c r="E2304" s="54" t="str">
        <f>IF('גליון הקלדת נתונים ידני'!P2307=2,'גליון הקלדת נתונים ידני'!M2307,"")</f>
        <v/>
      </c>
      <c r="F2304" s="54" t="str">
        <f>IF('גליון הקלדת נתונים ידני'!P2307=2,'גליון הקלדת נתונים ידני'!N2307,"")</f>
        <v/>
      </c>
      <c r="G2304" s="52">
        <v>1</v>
      </c>
      <c r="H2304" s="52">
        <v>1</v>
      </c>
    </row>
    <row r="2305" spans="1:8">
      <c r="A2305" s="52">
        <v>2022</v>
      </c>
      <c r="B2305" s="53">
        <f>'גליון הקלדת נתונים ידני'!$J$1</f>
        <v>123456</v>
      </c>
      <c r="C2305" s="53" t="str">
        <f>IF('גליון הקלדת נתונים ידני'!P2308=2,'גליון הקלדת נתונים ידני'!O2308,"")</f>
        <v/>
      </c>
      <c r="D2305" s="53">
        <v>0</v>
      </c>
      <c r="E2305" s="54" t="str">
        <f>IF('גליון הקלדת נתונים ידני'!P2308=2,'גליון הקלדת נתונים ידני'!M2308,"")</f>
        <v/>
      </c>
      <c r="F2305" s="54" t="str">
        <f>IF('גליון הקלדת נתונים ידני'!P2308=2,'גליון הקלדת נתונים ידני'!N2308,"")</f>
        <v/>
      </c>
      <c r="G2305" s="52">
        <v>1</v>
      </c>
      <c r="H2305" s="52">
        <v>1</v>
      </c>
    </row>
    <row r="2306" spans="1:8">
      <c r="A2306" s="52">
        <v>2022</v>
      </c>
      <c r="B2306" s="53">
        <f>'גליון הקלדת נתונים ידני'!$J$1</f>
        <v>123456</v>
      </c>
      <c r="C2306" s="53" t="str">
        <f>IF('גליון הקלדת נתונים ידני'!P2309=2,'גליון הקלדת נתונים ידני'!O2309,"")</f>
        <v/>
      </c>
      <c r="D2306" s="53">
        <v>0</v>
      </c>
      <c r="E2306" s="54" t="str">
        <f>IF('גליון הקלדת נתונים ידני'!P2309=2,'גליון הקלדת נתונים ידני'!M2309,"")</f>
        <v/>
      </c>
      <c r="F2306" s="54" t="str">
        <f>IF('גליון הקלדת נתונים ידני'!P2309=2,'גליון הקלדת נתונים ידני'!N2309,"")</f>
        <v/>
      </c>
      <c r="G2306" s="52">
        <v>1</v>
      </c>
      <c r="H2306" s="52">
        <v>1</v>
      </c>
    </row>
    <row r="2307" spans="1:8">
      <c r="A2307" s="52">
        <v>2022</v>
      </c>
      <c r="B2307" s="53">
        <f>'גליון הקלדת נתונים ידני'!$J$1</f>
        <v>123456</v>
      </c>
      <c r="C2307" s="53" t="str">
        <f>IF('גליון הקלדת נתונים ידני'!P2310=2,'גליון הקלדת נתונים ידני'!O2310,"")</f>
        <v/>
      </c>
      <c r="D2307" s="53">
        <v>0</v>
      </c>
      <c r="E2307" s="54" t="str">
        <f>IF('גליון הקלדת נתונים ידני'!P2310=2,'גליון הקלדת נתונים ידני'!M2310,"")</f>
        <v/>
      </c>
      <c r="F2307" s="54" t="str">
        <f>IF('גליון הקלדת נתונים ידני'!P2310=2,'גליון הקלדת נתונים ידני'!N2310,"")</f>
        <v/>
      </c>
      <c r="G2307" s="52">
        <v>1</v>
      </c>
      <c r="H2307" s="52">
        <v>1</v>
      </c>
    </row>
    <row r="2308" spans="1:8">
      <c r="A2308" s="52">
        <v>2022</v>
      </c>
      <c r="B2308" s="53">
        <f>'גליון הקלדת נתונים ידני'!$J$1</f>
        <v>123456</v>
      </c>
      <c r="C2308" s="53" t="str">
        <f>IF('גליון הקלדת נתונים ידני'!P2311=2,'גליון הקלדת נתונים ידני'!O2311,"")</f>
        <v/>
      </c>
      <c r="D2308" s="53">
        <v>0</v>
      </c>
      <c r="E2308" s="54" t="str">
        <f>IF('גליון הקלדת נתונים ידני'!P2311=2,'גליון הקלדת נתונים ידני'!M2311,"")</f>
        <v/>
      </c>
      <c r="F2308" s="54" t="str">
        <f>IF('גליון הקלדת נתונים ידני'!P2311=2,'גליון הקלדת נתונים ידני'!N2311,"")</f>
        <v/>
      </c>
      <c r="G2308" s="52">
        <v>1</v>
      </c>
      <c r="H2308" s="52">
        <v>1</v>
      </c>
    </row>
    <row r="2309" spans="1:8">
      <c r="A2309" s="52">
        <v>2022</v>
      </c>
      <c r="B2309" s="53">
        <f>'גליון הקלדת נתונים ידני'!$J$1</f>
        <v>123456</v>
      </c>
      <c r="C2309" s="53" t="str">
        <f>IF('גליון הקלדת נתונים ידני'!P2312=2,'גליון הקלדת נתונים ידני'!O2312,"")</f>
        <v/>
      </c>
      <c r="D2309" s="53">
        <v>0</v>
      </c>
      <c r="E2309" s="54" t="str">
        <f>IF('גליון הקלדת נתונים ידני'!P2312=2,'גליון הקלדת נתונים ידני'!M2312,"")</f>
        <v/>
      </c>
      <c r="F2309" s="54" t="str">
        <f>IF('גליון הקלדת נתונים ידני'!P2312=2,'גליון הקלדת נתונים ידני'!N2312,"")</f>
        <v/>
      </c>
      <c r="G2309" s="52">
        <v>1</v>
      </c>
      <c r="H2309" s="52">
        <v>1</v>
      </c>
    </row>
    <row r="2310" spans="1:8">
      <c r="A2310" s="52">
        <v>2022</v>
      </c>
      <c r="B2310" s="53">
        <f>'גליון הקלדת נתונים ידני'!$J$1</f>
        <v>123456</v>
      </c>
      <c r="C2310" s="53" t="str">
        <f>IF('גליון הקלדת נתונים ידני'!P2313=2,'גליון הקלדת נתונים ידני'!O2313,"")</f>
        <v/>
      </c>
      <c r="D2310" s="53">
        <v>0</v>
      </c>
      <c r="E2310" s="54" t="str">
        <f>IF('גליון הקלדת נתונים ידני'!P2313=2,'גליון הקלדת נתונים ידני'!M2313,"")</f>
        <v/>
      </c>
      <c r="F2310" s="54" t="str">
        <f>IF('גליון הקלדת נתונים ידני'!P2313=2,'גליון הקלדת נתונים ידני'!N2313,"")</f>
        <v/>
      </c>
      <c r="G2310" s="52">
        <v>1</v>
      </c>
      <c r="H2310" s="52">
        <v>1</v>
      </c>
    </row>
    <row r="2311" spans="1:8">
      <c r="A2311" s="52">
        <v>2022</v>
      </c>
      <c r="B2311" s="53">
        <f>'גליון הקלדת נתונים ידני'!$J$1</f>
        <v>123456</v>
      </c>
      <c r="C2311" s="53" t="str">
        <f>IF('גליון הקלדת נתונים ידני'!P2314=2,'גליון הקלדת נתונים ידני'!O2314,"")</f>
        <v/>
      </c>
      <c r="D2311" s="53">
        <v>0</v>
      </c>
      <c r="E2311" s="54" t="str">
        <f>IF('גליון הקלדת נתונים ידני'!P2314=2,'גליון הקלדת נתונים ידני'!M2314,"")</f>
        <v/>
      </c>
      <c r="F2311" s="54" t="str">
        <f>IF('גליון הקלדת נתונים ידני'!P2314=2,'גליון הקלדת נתונים ידני'!N2314,"")</f>
        <v/>
      </c>
      <c r="G2311" s="52">
        <v>1</v>
      </c>
      <c r="H2311" s="52">
        <v>1</v>
      </c>
    </row>
    <row r="2312" spans="1:8">
      <c r="A2312" s="52">
        <v>2022</v>
      </c>
      <c r="B2312" s="53">
        <f>'גליון הקלדת נתונים ידני'!$J$1</f>
        <v>123456</v>
      </c>
      <c r="C2312" s="53" t="str">
        <f>IF('גליון הקלדת נתונים ידני'!P2315=2,'גליון הקלדת נתונים ידני'!O2315,"")</f>
        <v/>
      </c>
      <c r="D2312" s="53">
        <v>0</v>
      </c>
      <c r="E2312" s="54" t="str">
        <f>IF('גליון הקלדת נתונים ידני'!P2315=2,'גליון הקלדת נתונים ידני'!M2315,"")</f>
        <v/>
      </c>
      <c r="F2312" s="54" t="str">
        <f>IF('גליון הקלדת נתונים ידני'!P2315=2,'גליון הקלדת נתונים ידני'!N2315,"")</f>
        <v/>
      </c>
      <c r="G2312" s="52">
        <v>1</v>
      </c>
      <c r="H2312" s="52">
        <v>1</v>
      </c>
    </row>
    <row r="2313" spans="1:8">
      <c r="A2313" s="52">
        <v>2022</v>
      </c>
      <c r="B2313" s="53">
        <f>'גליון הקלדת נתונים ידני'!$J$1</f>
        <v>123456</v>
      </c>
      <c r="C2313" s="53" t="str">
        <f>IF('גליון הקלדת נתונים ידני'!P2316=2,'גליון הקלדת נתונים ידני'!O2316,"")</f>
        <v/>
      </c>
      <c r="D2313" s="53">
        <v>0</v>
      </c>
      <c r="E2313" s="54" t="str">
        <f>IF('גליון הקלדת נתונים ידני'!P2316=2,'גליון הקלדת נתונים ידני'!M2316,"")</f>
        <v/>
      </c>
      <c r="F2313" s="54" t="str">
        <f>IF('גליון הקלדת נתונים ידני'!P2316=2,'גליון הקלדת נתונים ידני'!N2316,"")</f>
        <v/>
      </c>
      <c r="G2313" s="52">
        <v>1</v>
      </c>
      <c r="H2313" s="52">
        <v>1</v>
      </c>
    </row>
    <row r="2314" spans="1:8">
      <c r="A2314" s="52">
        <v>2022</v>
      </c>
      <c r="B2314" s="53">
        <f>'גליון הקלדת נתונים ידני'!$J$1</f>
        <v>123456</v>
      </c>
      <c r="C2314" s="53" t="str">
        <f>IF('גליון הקלדת נתונים ידני'!P2317=2,'גליון הקלדת נתונים ידני'!O2317,"")</f>
        <v/>
      </c>
      <c r="D2314" s="53">
        <v>0</v>
      </c>
      <c r="E2314" s="54" t="str">
        <f>IF('גליון הקלדת נתונים ידני'!P2317=2,'גליון הקלדת נתונים ידני'!M2317,"")</f>
        <v/>
      </c>
      <c r="F2314" s="54" t="str">
        <f>IF('גליון הקלדת נתונים ידני'!P2317=2,'גליון הקלדת נתונים ידני'!N2317,"")</f>
        <v/>
      </c>
      <c r="G2314" s="52">
        <v>1</v>
      </c>
      <c r="H2314" s="52">
        <v>1</v>
      </c>
    </row>
    <row r="2315" spans="1:8">
      <c r="A2315" s="52">
        <v>2022</v>
      </c>
      <c r="B2315" s="53">
        <f>'גליון הקלדת נתונים ידני'!$J$1</f>
        <v>123456</v>
      </c>
      <c r="C2315" s="53" t="str">
        <f>IF('גליון הקלדת נתונים ידני'!P2318=2,'גליון הקלדת נתונים ידני'!O2318,"")</f>
        <v/>
      </c>
      <c r="D2315" s="53">
        <v>0</v>
      </c>
      <c r="E2315" s="54" t="str">
        <f>IF('גליון הקלדת נתונים ידני'!P2318=2,'גליון הקלדת נתונים ידני'!M2318,"")</f>
        <v/>
      </c>
      <c r="F2315" s="54" t="str">
        <f>IF('גליון הקלדת נתונים ידני'!P2318=2,'גליון הקלדת נתונים ידני'!N2318,"")</f>
        <v/>
      </c>
      <c r="G2315" s="52">
        <v>1</v>
      </c>
      <c r="H2315" s="52">
        <v>1</v>
      </c>
    </row>
    <row r="2316" spans="1:8">
      <c r="A2316" s="52">
        <v>2022</v>
      </c>
      <c r="B2316" s="53">
        <f>'גליון הקלדת נתונים ידני'!$J$1</f>
        <v>123456</v>
      </c>
      <c r="C2316" s="53" t="str">
        <f>IF('גליון הקלדת נתונים ידני'!P2319=2,'גליון הקלדת נתונים ידני'!O2319,"")</f>
        <v/>
      </c>
      <c r="D2316" s="53">
        <v>0</v>
      </c>
      <c r="E2316" s="54" t="str">
        <f>IF('גליון הקלדת נתונים ידני'!P2319=2,'גליון הקלדת נתונים ידני'!M2319,"")</f>
        <v/>
      </c>
      <c r="F2316" s="54" t="str">
        <f>IF('גליון הקלדת נתונים ידני'!P2319=2,'גליון הקלדת נתונים ידני'!N2319,"")</f>
        <v/>
      </c>
      <c r="G2316" s="52">
        <v>1</v>
      </c>
      <c r="H2316" s="52">
        <v>1</v>
      </c>
    </row>
    <row r="2317" spans="1:8">
      <c r="A2317" s="52">
        <v>2022</v>
      </c>
      <c r="B2317" s="53">
        <f>'גליון הקלדת נתונים ידני'!$J$1</f>
        <v>123456</v>
      </c>
      <c r="C2317" s="53" t="str">
        <f>IF('גליון הקלדת נתונים ידני'!P2320=2,'גליון הקלדת נתונים ידני'!O2320,"")</f>
        <v/>
      </c>
      <c r="D2317" s="53">
        <v>0</v>
      </c>
      <c r="E2317" s="54" t="str">
        <f>IF('גליון הקלדת נתונים ידני'!P2320=2,'גליון הקלדת נתונים ידני'!M2320,"")</f>
        <v/>
      </c>
      <c r="F2317" s="54" t="str">
        <f>IF('גליון הקלדת נתונים ידני'!P2320=2,'גליון הקלדת נתונים ידני'!N2320,"")</f>
        <v/>
      </c>
      <c r="G2317" s="52">
        <v>1</v>
      </c>
      <c r="H2317" s="52">
        <v>1</v>
      </c>
    </row>
    <row r="2318" spans="1:8">
      <c r="A2318" s="52">
        <v>2022</v>
      </c>
      <c r="B2318" s="53">
        <f>'גליון הקלדת נתונים ידני'!$J$1</f>
        <v>123456</v>
      </c>
      <c r="C2318" s="53" t="str">
        <f>IF('גליון הקלדת נתונים ידני'!P2321=2,'גליון הקלדת נתונים ידני'!O2321,"")</f>
        <v/>
      </c>
      <c r="D2318" s="53">
        <v>0</v>
      </c>
      <c r="E2318" s="54" t="str">
        <f>IF('גליון הקלדת נתונים ידני'!P2321=2,'גליון הקלדת נתונים ידני'!M2321,"")</f>
        <v/>
      </c>
      <c r="F2318" s="54" t="str">
        <f>IF('גליון הקלדת נתונים ידני'!P2321=2,'גליון הקלדת נתונים ידני'!N2321,"")</f>
        <v/>
      </c>
      <c r="G2318" s="52">
        <v>1</v>
      </c>
      <c r="H2318" s="52">
        <v>1</v>
      </c>
    </row>
    <row r="2319" spans="1:8">
      <c r="A2319" s="52">
        <v>2022</v>
      </c>
      <c r="B2319" s="53">
        <f>'גליון הקלדת נתונים ידני'!$J$1</f>
        <v>123456</v>
      </c>
      <c r="C2319" s="53" t="str">
        <f>IF('גליון הקלדת נתונים ידני'!P2322=2,'גליון הקלדת נתונים ידני'!O2322,"")</f>
        <v/>
      </c>
      <c r="D2319" s="53">
        <v>0</v>
      </c>
      <c r="E2319" s="54" t="str">
        <f>IF('גליון הקלדת נתונים ידני'!P2322=2,'גליון הקלדת נתונים ידני'!M2322,"")</f>
        <v/>
      </c>
      <c r="F2319" s="54" t="str">
        <f>IF('גליון הקלדת נתונים ידני'!P2322=2,'גליון הקלדת נתונים ידני'!N2322,"")</f>
        <v/>
      </c>
      <c r="G2319" s="52">
        <v>1</v>
      </c>
      <c r="H2319" s="52">
        <v>1</v>
      </c>
    </row>
    <row r="2320" spans="1:8">
      <c r="A2320" s="52">
        <v>2022</v>
      </c>
      <c r="B2320" s="53">
        <f>'גליון הקלדת נתונים ידני'!$J$1</f>
        <v>123456</v>
      </c>
      <c r="C2320" s="53" t="str">
        <f>IF('גליון הקלדת נתונים ידני'!P2323=2,'גליון הקלדת נתונים ידני'!O2323,"")</f>
        <v/>
      </c>
      <c r="D2320" s="53">
        <v>0</v>
      </c>
      <c r="E2320" s="54" t="str">
        <f>IF('גליון הקלדת נתונים ידני'!P2323=2,'גליון הקלדת נתונים ידני'!M2323,"")</f>
        <v/>
      </c>
      <c r="F2320" s="54" t="str">
        <f>IF('גליון הקלדת נתונים ידני'!P2323=2,'גליון הקלדת נתונים ידני'!N2323,"")</f>
        <v/>
      </c>
      <c r="G2320" s="52">
        <v>1</v>
      </c>
      <c r="H2320" s="52">
        <v>1</v>
      </c>
    </row>
    <row r="2321" spans="1:8">
      <c r="A2321" s="52">
        <v>2022</v>
      </c>
      <c r="B2321" s="53">
        <f>'גליון הקלדת נתונים ידני'!$J$1</f>
        <v>123456</v>
      </c>
      <c r="C2321" s="53" t="str">
        <f>IF('גליון הקלדת נתונים ידני'!P2324=2,'גליון הקלדת נתונים ידני'!O2324,"")</f>
        <v/>
      </c>
      <c r="D2321" s="53">
        <v>0</v>
      </c>
      <c r="E2321" s="54" t="str">
        <f>IF('גליון הקלדת נתונים ידני'!P2324=2,'גליון הקלדת נתונים ידני'!M2324,"")</f>
        <v/>
      </c>
      <c r="F2321" s="54" t="str">
        <f>IF('גליון הקלדת נתונים ידני'!P2324=2,'גליון הקלדת נתונים ידני'!N2324,"")</f>
        <v/>
      </c>
      <c r="G2321" s="52">
        <v>1</v>
      </c>
      <c r="H2321" s="52">
        <v>1</v>
      </c>
    </row>
    <row r="2322" spans="1:8">
      <c r="A2322" s="52">
        <v>2022</v>
      </c>
      <c r="B2322" s="53">
        <f>'גליון הקלדת נתונים ידני'!$J$1</f>
        <v>123456</v>
      </c>
      <c r="C2322" s="53" t="str">
        <f>IF('גליון הקלדת נתונים ידני'!P2325=2,'גליון הקלדת נתונים ידני'!O2325,"")</f>
        <v/>
      </c>
      <c r="D2322" s="53">
        <v>0</v>
      </c>
      <c r="E2322" s="54" t="str">
        <f>IF('גליון הקלדת נתונים ידני'!P2325=2,'גליון הקלדת נתונים ידני'!M2325,"")</f>
        <v/>
      </c>
      <c r="F2322" s="54" t="str">
        <f>IF('גליון הקלדת נתונים ידני'!P2325=2,'גליון הקלדת נתונים ידני'!N2325,"")</f>
        <v/>
      </c>
      <c r="G2322" s="52">
        <v>1</v>
      </c>
      <c r="H2322" s="52">
        <v>1</v>
      </c>
    </row>
    <row r="2323" spans="1:8">
      <c r="A2323" s="52">
        <v>2022</v>
      </c>
      <c r="B2323" s="53">
        <f>'גליון הקלדת נתונים ידני'!$J$1</f>
        <v>123456</v>
      </c>
      <c r="C2323" s="53" t="str">
        <f>IF('גליון הקלדת נתונים ידני'!P2326=2,'גליון הקלדת נתונים ידני'!O2326,"")</f>
        <v/>
      </c>
      <c r="D2323" s="53">
        <v>0</v>
      </c>
      <c r="E2323" s="54" t="str">
        <f>IF('גליון הקלדת נתונים ידני'!P2326=2,'גליון הקלדת נתונים ידני'!M2326,"")</f>
        <v/>
      </c>
      <c r="F2323" s="54" t="str">
        <f>IF('גליון הקלדת נתונים ידני'!P2326=2,'גליון הקלדת נתונים ידני'!N2326,"")</f>
        <v/>
      </c>
      <c r="G2323" s="52">
        <v>1</v>
      </c>
      <c r="H2323" s="52">
        <v>1</v>
      </c>
    </row>
    <row r="2324" spans="1:8">
      <c r="A2324" s="52">
        <v>2022</v>
      </c>
      <c r="B2324" s="53">
        <f>'גליון הקלדת נתונים ידני'!$J$1</f>
        <v>123456</v>
      </c>
      <c r="C2324" s="53" t="str">
        <f>IF('גליון הקלדת נתונים ידני'!P2327=2,'גליון הקלדת נתונים ידני'!O2327,"")</f>
        <v/>
      </c>
      <c r="D2324" s="53">
        <v>0</v>
      </c>
      <c r="E2324" s="54" t="str">
        <f>IF('גליון הקלדת נתונים ידני'!P2327=2,'גליון הקלדת נתונים ידני'!M2327,"")</f>
        <v/>
      </c>
      <c r="F2324" s="54" t="str">
        <f>IF('גליון הקלדת נתונים ידני'!P2327=2,'גליון הקלדת נתונים ידני'!N2327,"")</f>
        <v/>
      </c>
      <c r="G2324" s="52">
        <v>1</v>
      </c>
      <c r="H2324" s="52">
        <v>1</v>
      </c>
    </row>
    <row r="2325" spans="1:8">
      <c r="A2325" s="52">
        <v>2022</v>
      </c>
      <c r="B2325" s="53">
        <f>'גליון הקלדת נתונים ידני'!$J$1</f>
        <v>123456</v>
      </c>
      <c r="C2325" s="53" t="str">
        <f>IF('גליון הקלדת נתונים ידני'!P2328=2,'גליון הקלדת נתונים ידני'!O2328,"")</f>
        <v/>
      </c>
      <c r="D2325" s="53">
        <v>0</v>
      </c>
      <c r="E2325" s="54" t="str">
        <f>IF('גליון הקלדת נתונים ידני'!P2328=2,'גליון הקלדת נתונים ידני'!M2328,"")</f>
        <v/>
      </c>
      <c r="F2325" s="54" t="str">
        <f>IF('גליון הקלדת נתונים ידני'!P2328=2,'גליון הקלדת נתונים ידני'!N2328,"")</f>
        <v/>
      </c>
      <c r="G2325" s="52">
        <v>1</v>
      </c>
      <c r="H2325" s="52">
        <v>1</v>
      </c>
    </row>
    <row r="2326" spans="1:8">
      <c r="A2326" s="52">
        <v>2022</v>
      </c>
      <c r="B2326" s="53">
        <f>'גליון הקלדת נתונים ידני'!$J$1</f>
        <v>123456</v>
      </c>
      <c r="C2326" s="53" t="str">
        <f>IF('גליון הקלדת נתונים ידני'!P2329=2,'גליון הקלדת נתונים ידני'!O2329,"")</f>
        <v/>
      </c>
      <c r="D2326" s="53">
        <v>0</v>
      </c>
      <c r="E2326" s="54" t="str">
        <f>IF('גליון הקלדת נתונים ידני'!P2329=2,'גליון הקלדת נתונים ידני'!M2329,"")</f>
        <v/>
      </c>
      <c r="F2326" s="54" t="str">
        <f>IF('גליון הקלדת נתונים ידני'!P2329=2,'גליון הקלדת נתונים ידני'!N2329,"")</f>
        <v/>
      </c>
      <c r="G2326" s="52">
        <v>1</v>
      </c>
      <c r="H2326" s="52">
        <v>1</v>
      </c>
    </row>
    <row r="2327" spans="1:8">
      <c r="A2327" s="52">
        <v>2022</v>
      </c>
      <c r="B2327" s="53">
        <f>'גליון הקלדת נתונים ידני'!$J$1</f>
        <v>123456</v>
      </c>
      <c r="C2327" s="53" t="str">
        <f>IF('גליון הקלדת נתונים ידני'!P2330=2,'גליון הקלדת נתונים ידני'!O2330,"")</f>
        <v/>
      </c>
      <c r="D2327" s="53">
        <v>0</v>
      </c>
      <c r="E2327" s="54" t="str">
        <f>IF('גליון הקלדת נתונים ידני'!P2330=2,'גליון הקלדת נתונים ידני'!M2330,"")</f>
        <v/>
      </c>
      <c r="F2327" s="54" t="str">
        <f>IF('גליון הקלדת נתונים ידני'!P2330=2,'גליון הקלדת נתונים ידני'!N2330,"")</f>
        <v/>
      </c>
      <c r="G2327" s="52">
        <v>1</v>
      </c>
      <c r="H2327" s="52">
        <v>1</v>
      </c>
    </row>
    <row r="2328" spans="1:8">
      <c r="A2328" s="52">
        <v>2022</v>
      </c>
      <c r="B2328" s="53">
        <f>'גליון הקלדת נתונים ידני'!$J$1</f>
        <v>123456</v>
      </c>
      <c r="C2328" s="53" t="str">
        <f>IF('גליון הקלדת נתונים ידני'!P2331=2,'גליון הקלדת נתונים ידני'!O2331,"")</f>
        <v/>
      </c>
      <c r="D2328" s="53">
        <v>0</v>
      </c>
      <c r="E2328" s="54" t="str">
        <f>IF('גליון הקלדת נתונים ידני'!P2331=2,'גליון הקלדת נתונים ידני'!M2331,"")</f>
        <v/>
      </c>
      <c r="F2328" s="54" t="str">
        <f>IF('גליון הקלדת נתונים ידני'!P2331=2,'גליון הקלדת נתונים ידני'!N2331,"")</f>
        <v/>
      </c>
      <c r="G2328" s="52">
        <v>1</v>
      </c>
      <c r="H2328" s="52">
        <v>1</v>
      </c>
    </row>
    <row r="2329" spans="1:8">
      <c r="A2329" s="52">
        <v>2022</v>
      </c>
      <c r="B2329" s="53">
        <f>'גליון הקלדת נתונים ידני'!$J$1</f>
        <v>123456</v>
      </c>
      <c r="C2329" s="53" t="str">
        <f>IF('גליון הקלדת נתונים ידני'!P2332=2,'גליון הקלדת נתונים ידני'!O2332,"")</f>
        <v/>
      </c>
      <c r="D2329" s="53">
        <v>0</v>
      </c>
      <c r="E2329" s="54" t="str">
        <f>IF('גליון הקלדת נתונים ידני'!P2332=2,'גליון הקלדת נתונים ידני'!M2332,"")</f>
        <v/>
      </c>
      <c r="F2329" s="54" t="str">
        <f>IF('גליון הקלדת נתונים ידני'!P2332=2,'גליון הקלדת נתונים ידני'!N2332,"")</f>
        <v/>
      </c>
      <c r="G2329" s="52">
        <v>1</v>
      </c>
      <c r="H2329" s="52">
        <v>1</v>
      </c>
    </row>
    <row r="2330" spans="1:8">
      <c r="A2330" s="52">
        <v>2022</v>
      </c>
      <c r="B2330" s="53">
        <f>'גליון הקלדת נתונים ידני'!$J$1</f>
        <v>123456</v>
      </c>
      <c r="C2330" s="53" t="str">
        <f>IF('גליון הקלדת נתונים ידני'!P2333=2,'גליון הקלדת נתונים ידני'!O2333,"")</f>
        <v/>
      </c>
      <c r="D2330" s="53">
        <v>0</v>
      </c>
      <c r="E2330" s="54" t="str">
        <f>IF('גליון הקלדת נתונים ידני'!P2333=2,'גליון הקלדת נתונים ידני'!M2333,"")</f>
        <v/>
      </c>
      <c r="F2330" s="54" t="str">
        <f>IF('גליון הקלדת נתונים ידני'!P2333=2,'גליון הקלדת נתונים ידני'!N2333,"")</f>
        <v/>
      </c>
      <c r="G2330" s="52">
        <v>1</v>
      </c>
      <c r="H2330" s="52">
        <v>1</v>
      </c>
    </row>
    <row r="2331" spans="1:8">
      <c r="A2331" s="52">
        <v>2022</v>
      </c>
      <c r="B2331" s="53">
        <f>'גליון הקלדת נתונים ידני'!$J$1</f>
        <v>123456</v>
      </c>
      <c r="C2331" s="53" t="str">
        <f>IF('גליון הקלדת נתונים ידני'!P2334=2,'גליון הקלדת נתונים ידני'!O2334,"")</f>
        <v/>
      </c>
      <c r="D2331" s="53">
        <v>0</v>
      </c>
      <c r="E2331" s="54" t="str">
        <f>IF('גליון הקלדת נתונים ידני'!P2334=2,'גליון הקלדת נתונים ידני'!M2334,"")</f>
        <v/>
      </c>
      <c r="F2331" s="54" t="str">
        <f>IF('גליון הקלדת נתונים ידני'!P2334=2,'גליון הקלדת נתונים ידני'!N2334,"")</f>
        <v/>
      </c>
      <c r="G2331" s="52">
        <v>1</v>
      </c>
      <c r="H2331" s="52">
        <v>1</v>
      </c>
    </row>
    <row r="2332" spans="1:8">
      <c r="A2332" s="52">
        <v>2022</v>
      </c>
      <c r="B2332" s="53">
        <f>'גליון הקלדת נתונים ידני'!$J$1</f>
        <v>123456</v>
      </c>
      <c r="C2332" s="53" t="str">
        <f>IF('גליון הקלדת נתונים ידני'!P2335=2,'גליון הקלדת נתונים ידני'!O2335,"")</f>
        <v/>
      </c>
      <c r="D2332" s="53">
        <v>0</v>
      </c>
      <c r="E2332" s="54" t="str">
        <f>IF('גליון הקלדת נתונים ידני'!P2335=2,'גליון הקלדת נתונים ידני'!M2335,"")</f>
        <v/>
      </c>
      <c r="F2332" s="54" t="str">
        <f>IF('גליון הקלדת נתונים ידני'!P2335=2,'גליון הקלדת נתונים ידני'!N2335,"")</f>
        <v/>
      </c>
      <c r="G2332" s="52">
        <v>1</v>
      </c>
      <c r="H2332" s="52">
        <v>1</v>
      </c>
    </row>
    <row r="2333" spans="1:8">
      <c r="A2333" s="52">
        <v>2022</v>
      </c>
      <c r="B2333" s="53">
        <f>'גליון הקלדת נתונים ידני'!$J$1</f>
        <v>123456</v>
      </c>
      <c r="C2333" s="53" t="str">
        <f>IF('גליון הקלדת נתונים ידני'!P2336=2,'גליון הקלדת נתונים ידני'!O2336,"")</f>
        <v/>
      </c>
      <c r="D2333" s="53">
        <v>0</v>
      </c>
      <c r="E2333" s="54" t="str">
        <f>IF('גליון הקלדת נתונים ידני'!P2336=2,'גליון הקלדת נתונים ידני'!M2336,"")</f>
        <v/>
      </c>
      <c r="F2333" s="54" t="str">
        <f>IF('גליון הקלדת נתונים ידני'!P2336=2,'גליון הקלדת נתונים ידני'!N2336,"")</f>
        <v/>
      </c>
      <c r="G2333" s="52">
        <v>1</v>
      </c>
      <c r="H2333" s="52">
        <v>1</v>
      </c>
    </row>
    <row r="2334" spans="1:8">
      <c r="A2334" s="52">
        <v>2022</v>
      </c>
      <c r="B2334" s="53">
        <f>'גליון הקלדת נתונים ידני'!$J$1</f>
        <v>123456</v>
      </c>
      <c r="C2334" s="53" t="str">
        <f>IF('גליון הקלדת נתונים ידני'!P2337=2,'גליון הקלדת נתונים ידני'!O2337,"")</f>
        <v/>
      </c>
      <c r="D2334" s="53">
        <v>0</v>
      </c>
      <c r="E2334" s="54" t="str">
        <f>IF('גליון הקלדת נתונים ידני'!P2337=2,'גליון הקלדת נתונים ידני'!M2337,"")</f>
        <v/>
      </c>
      <c r="F2334" s="54" t="str">
        <f>IF('גליון הקלדת נתונים ידני'!P2337=2,'גליון הקלדת נתונים ידני'!N2337,"")</f>
        <v/>
      </c>
      <c r="G2334" s="52">
        <v>1</v>
      </c>
      <c r="H2334" s="52">
        <v>1</v>
      </c>
    </row>
    <row r="2335" spans="1:8">
      <c r="A2335" s="52">
        <v>2022</v>
      </c>
      <c r="B2335" s="53">
        <f>'גליון הקלדת נתונים ידני'!$J$1</f>
        <v>123456</v>
      </c>
      <c r="C2335" s="53" t="str">
        <f>IF('גליון הקלדת נתונים ידני'!P2338=2,'גליון הקלדת נתונים ידני'!O2338,"")</f>
        <v/>
      </c>
      <c r="D2335" s="53">
        <v>0</v>
      </c>
      <c r="E2335" s="54" t="str">
        <f>IF('גליון הקלדת נתונים ידני'!P2338=2,'גליון הקלדת נתונים ידני'!M2338,"")</f>
        <v/>
      </c>
      <c r="F2335" s="54" t="str">
        <f>IF('גליון הקלדת נתונים ידני'!P2338=2,'גליון הקלדת נתונים ידני'!N2338,"")</f>
        <v/>
      </c>
      <c r="G2335" s="52">
        <v>1</v>
      </c>
      <c r="H2335" s="52">
        <v>1</v>
      </c>
    </row>
    <row r="2336" spans="1:8">
      <c r="A2336" s="52">
        <v>2022</v>
      </c>
      <c r="B2336" s="53">
        <f>'גליון הקלדת נתונים ידני'!$J$1</f>
        <v>123456</v>
      </c>
      <c r="C2336" s="53" t="str">
        <f>IF('גליון הקלדת נתונים ידני'!P2339=2,'גליון הקלדת נתונים ידני'!O2339,"")</f>
        <v/>
      </c>
      <c r="D2336" s="53">
        <v>0</v>
      </c>
      <c r="E2336" s="54" t="str">
        <f>IF('גליון הקלדת נתונים ידני'!P2339=2,'גליון הקלדת נתונים ידני'!M2339,"")</f>
        <v/>
      </c>
      <c r="F2336" s="54" t="str">
        <f>IF('גליון הקלדת נתונים ידני'!P2339=2,'גליון הקלדת נתונים ידני'!N2339,"")</f>
        <v/>
      </c>
      <c r="G2336" s="52">
        <v>1</v>
      </c>
      <c r="H2336" s="52">
        <v>1</v>
      </c>
    </row>
    <row r="2337" spans="1:8">
      <c r="A2337" s="52">
        <v>2022</v>
      </c>
      <c r="B2337" s="53">
        <f>'גליון הקלדת נתונים ידני'!$J$1</f>
        <v>123456</v>
      </c>
      <c r="C2337" s="53" t="str">
        <f>IF('גליון הקלדת נתונים ידני'!P2340=2,'גליון הקלדת נתונים ידני'!O2340,"")</f>
        <v/>
      </c>
      <c r="D2337" s="53">
        <v>0</v>
      </c>
      <c r="E2337" s="54" t="str">
        <f>IF('גליון הקלדת נתונים ידני'!P2340=2,'גליון הקלדת נתונים ידני'!M2340,"")</f>
        <v/>
      </c>
      <c r="F2337" s="54" t="str">
        <f>IF('גליון הקלדת נתונים ידני'!P2340=2,'גליון הקלדת נתונים ידני'!N2340,"")</f>
        <v/>
      </c>
      <c r="G2337" s="52">
        <v>1</v>
      </c>
      <c r="H2337" s="52">
        <v>1</v>
      </c>
    </row>
    <row r="2338" spans="1:8">
      <c r="A2338" s="52">
        <v>2022</v>
      </c>
      <c r="B2338" s="53">
        <f>'גליון הקלדת נתונים ידני'!$J$1</f>
        <v>123456</v>
      </c>
      <c r="C2338" s="53" t="str">
        <f>IF('גליון הקלדת נתונים ידני'!P2341=2,'גליון הקלדת נתונים ידני'!O2341,"")</f>
        <v/>
      </c>
      <c r="D2338" s="53">
        <v>0</v>
      </c>
      <c r="E2338" s="54" t="str">
        <f>IF('גליון הקלדת נתונים ידני'!P2341=2,'גליון הקלדת נתונים ידני'!M2341,"")</f>
        <v/>
      </c>
      <c r="F2338" s="54" t="str">
        <f>IF('גליון הקלדת נתונים ידני'!P2341=2,'גליון הקלדת נתונים ידני'!N2341,"")</f>
        <v/>
      </c>
      <c r="G2338" s="52">
        <v>1</v>
      </c>
      <c r="H2338" s="52">
        <v>1</v>
      </c>
    </row>
    <row r="2339" spans="1:8">
      <c r="A2339" s="52">
        <v>2022</v>
      </c>
      <c r="B2339" s="53">
        <f>'גליון הקלדת נתונים ידני'!$J$1</f>
        <v>123456</v>
      </c>
      <c r="C2339" s="53" t="str">
        <f>IF('גליון הקלדת נתונים ידני'!P2342=2,'גליון הקלדת נתונים ידני'!O2342,"")</f>
        <v/>
      </c>
      <c r="D2339" s="53">
        <v>0</v>
      </c>
      <c r="E2339" s="54" t="str">
        <f>IF('גליון הקלדת נתונים ידני'!P2342=2,'גליון הקלדת נתונים ידני'!M2342,"")</f>
        <v/>
      </c>
      <c r="F2339" s="54" t="str">
        <f>IF('גליון הקלדת נתונים ידני'!P2342=2,'גליון הקלדת נתונים ידני'!N2342,"")</f>
        <v/>
      </c>
      <c r="G2339" s="52">
        <v>1</v>
      </c>
      <c r="H2339" s="52">
        <v>1</v>
      </c>
    </row>
    <row r="2340" spans="1:8">
      <c r="A2340" s="52">
        <v>2022</v>
      </c>
      <c r="B2340" s="53">
        <f>'גליון הקלדת נתונים ידני'!$J$1</f>
        <v>123456</v>
      </c>
      <c r="C2340" s="53" t="str">
        <f>IF('גליון הקלדת נתונים ידני'!P2343=2,'גליון הקלדת נתונים ידני'!O2343,"")</f>
        <v/>
      </c>
      <c r="D2340" s="53">
        <v>0</v>
      </c>
      <c r="E2340" s="54" t="str">
        <f>IF('גליון הקלדת נתונים ידני'!P2343=2,'גליון הקלדת נתונים ידני'!M2343,"")</f>
        <v/>
      </c>
      <c r="F2340" s="54" t="str">
        <f>IF('גליון הקלדת נתונים ידני'!P2343=2,'גליון הקלדת נתונים ידני'!N2343,"")</f>
        <v/>
      </c>
      <c r="G2340" s="52">
        <v>1</v>
      </c>
      <c r="H2340" s="52">
        <v>1</v>
      </c>
    </row>
    <row r="2341" spans="1:8">
      <c r="A2341" s="52">
        <v>2022</v>
      </c>
      <c r="B2341" s="53">
        <f>'גליון הקלדת נתונים ידני'!$J$1</f>
        <v>123456</v>
      </c>
      <c r="C2341" s="53" t="str">
        <f>IF('גליון הקלדת נתונים ידני'!P2344=2,'גליון הקלדת נתונים ידני'!O2344,"")</f>
        <v/>
      </c>
      <c r="D2341" s="53">
        <v>0</v>
      </c>
      <c r="E2341" s="54" t="str">
        <f>IF('גליון הקלדת נתונים ידני'!P2344=2,'גליון הקלדת נתונים ידני'!M2344,"")</f>
        <v/>
      </c>
      <c r="F2341" s="54" t="str">
        <f>IF('גליון הקלדת נתונים ידני'!P2344=2,'גליון הקלדת נתונים ידני'!N2344,"")</f>
        <v/>
      </c>
      <c r="G2341" s="52">
        <v>1</v>
      </c>
      <c r="H2341" s="52">
        <v>1</v>
      </c>
    </row>
    <row r="2342" spans="1:8">
      <c r="A2342" s="52">
        <v>2022</v>
      </c>
      <c r="B2342" s="53">
        <f>'גליון הקלדת נתונים ידני'!$J$1</f>
        <v>123456</v>
      </c>
      <c r="C2342" s="53" t="str">
        <f>IF('גליון הקלדת נתונים ידני'!P2345=2,'גליון הקלדת נתונים ידני'!O2345,"")</f>
        <v/>
      </c>
      <c r="D2342" s="53">
        <v>0</v>
      </c>
      <c r="E2342" s="54" t="str">
        <f>IF('גליון הקלדת נתונים ידני'!P2345=2,'גליון הקלדת נתונים ידני'!M2345,"")</f>
        <v/>
      </c>
      <c r="F2342" s="54" t="str">
        <f>IF('גליון הקלדת נתונים ידני'!P2345=2,'גליון הקלדת נתונים ידני'!N2345,"")</f>
        <v/>
      </c>
      <c r="G2342" s="52">
        <v>1</v>
      </c>
      <c r="H2342" s="52">
        <v>1</v>
      </c>
    </row>
    <row r="2343" spans="1:8">
      <c r="A2343" s="52">
        <v>2022</v>
      </c>
      <c r="B2343" s="53">
        <f>'גליון הקלדת נתונים ידני'!$J$1</f>
        <v>123456</v>
      </c>
      <c r="C2343" s="53" t="str">
        <f>IF('גליון הקלדת נתונים ידני'!P2346=2,'גליון הקלדת נתונים ידני'!O2346,"")</f>
        <v/>
      </c>
      <c r="D2343" s="53">
        <v>0</v>
      </c>
      <c r="E2343" s="54" t="str">
        <f>IF('גליון הקלדת נתונים ידני'!P2346=2,'גליון הקלדת נתונים ידני'!M2346,"")</f>
        <v/>
      </c>
      <c r="F2343" s="54" t="str">
        <f>IF('גליון הקלדת נתונים ידני'!P2346=2,'גליון הקלדת נתונים ידני'!N2346,"")</f>
        <v/>
      </c>
      <c r="G2343" s="52">
        <v>1</v>
      </c>
      <c r="H2343" s="52">
        <v>1</v>
      </c>
    </row>
    <row r="2344" spans="1:8">
      <c r="A2344" s="52">
        <v>2022</v>
      </c>
      <c r="B2344" s="53">
        <f>'גליון הקלדת נתונים ידני'!$J$1</f>
        <v>123456</v>
      </c>
      <c r="C2344" s="53" t="str">
        <f>IF('גליון הקלדת נתונים ידני'!P2347=2,'גליון הקלדת נתונים ידני'!O2347,"")</f>
        <v/>
      </c>
      <c r="D2344" s="53">
        <v>0</v>
      </c>
      <c r="E2344" s="54" t="str">
        <f>IF('גליון הקלדת נתונים ידני'!P2347=2,'גליון הקלדת נתונים ידני'!M2347,"")</f>
        <v/>
      </c>
      <c r="F2344" s="54" t="str">
        <f>IF('גליון הקלדת נתונים ידני'!P2347=2,'גליון הקלדת נתונים ידני'!N2347,"")</f>
        <v/>
      </c>
      <c r="G2344" s="52">
        <v>1</v>
      </c>
      <c r="H2344" s="52">
        <v>1</v>
      </c>
    </row>
    <row r="2345" spans="1:8">
      <c r="A2345" s="52">
        <v>2022</v>
      </c>
      <c r="B2345" s="53">
        <f>'גליון הקלדת נתונים ידני'!$J$1</f>
        <v>123456</v>
      </c>
      <c r="C2345" s="53" t="str">
        <f>IF('גליון הקלדת נתונים ידני'!P2348=2,'גליון הקלדת נתונים ידני'!O2348,"")</f>
        <v/>
      </c>
      <c r="D2345" s="53">
        <v>0</v>
      </c>
      <c r="E2345" s="54" t="str">
        <f>IF('גליון הקלדת נתונים ידני'!P2348=2,'גליון הקלדת נתונים ידני'!M2348,"")</f>
        <v/>
      </c>
      <c r="F2345" s="54" t="str">
        <f>IF('גליון הקלדת נתונים ידני'!P2348=2,'גליון הקלדת נתונים ידני'!N2348,"")</f>
        <v/>
      </c>
      <c r="G2345" s="52">
        <v>1</v>
      </c>
      <c r="H2345" s="52">
        <v>1</v>
      </c>
    </row>
    <row r="2346" spans="1:8">
      <c r="A2346" s="52">
        <v>2022</v>
      </c>
      <c r="B2346" s="53">
        <f>'גליון הקלדת נתונים ידני'!$J$1</f>
        <v>123456</v>
      </c>
      <c r="C2346" s="53" t="str">
        <f>IF('גליון הקלדת נתונים ידני'!P2349=2,'גליון הקלדת נתונים ידני'!O2349,"")</f>
        <v/>
      </c>
      <c r="D2346" s="53">
        <v>0</v>
      </c>
      <c r="E2346" s="54" t="str">
        <f>IF('גליון הקלדת נתונים ידני'!P2349=2,'גליון הקלדת נתונים ידני'!M2349,"")</f>
        <v/>
      </c>
      <c r="F2346" s="54" t="str">
        <f>IF('גליון הקלדת נתונים ידני'!P2349=2,'גליון הקלדת נתונים ידני'!N2349,"")</f>
        <v/>
      </c>
      <c r="G2346" s="52">
        <v>1</v>
      </c>
      <c r="H2346" s="52">
        <v>1</v>
      </c>
    </row>
    <row r="2347" spans="1:8">
      <c r="A2347" s="52">
        <v>2022</v>
      </c>
      <c r="B2347" s="53">
        <f>'גליון הקלדת נתונים ידני'!$J$1</f>
        <v>123456</v>
      </c>
      <c r="C2347" s="53" t="str">
        <f>IF('גליון הקלדת נתונים ידני'!P2350=2,'גליון הקלדת נתונים ידני'!O2350,"")</f>
        <v/>
      </c>
      <c r="D2347" s="53">
        <v>0</v>
      </c>
      <c r="E2347" s="54" t="str">
        <f>IF('גליון הקלדת נתונים ידני'!P2350=2,'גליון הקלדת נתונים ידני'!M2350,"")</f>
        <v/>
      </c>
      <c r="F2347" s="54" t="str">
        <f>IF('גליון הקלדת נתונים ידני'!P2350=2,'גליון הקלדת נתונים ידני'!N2350,"")</f>
        <v/>
      </c>
      <c r="G2347" s="52">
        <v>1</v>
      </c>
      <c r="H2347" s="52">
        <v>1</v>
      </c>
    </row>
    <row r="2348" spans="1:8">
      <c r="A2348" s="52">
        <v>2022</v>
      </c>
      <c r="B2348" s="53">
        <f>'גליון הקלדת נתונים ידני'!$J$1</f>
        <v>123456</v>
      </c>
      <c r="C2348" s="53" t="str">
        <f>IF('גליון הקלדת נתונים ידני'!P2351=2,'גליון הקלדת נתונים ידני'!O2351,"")</f>
        <v/>
      </c>
      <c r="D2348" s="53">
        <v>0</v>
      </c>
      <c r="E2348" s="54" t="str">
        <f>IF('גליון הקלדת נתונים ידני'!P2351=2,'גליון הקלדת נתונים ידני'!M2351,"")</f>
        <v/>
      </c>
      <c r="F2348" s="54" t="str">
        <f>IF('גליון הקלדת נתונים ידני'!P2351=2,'גליון הקלדת נתונים ידני'!N2351,"")</f>
        <v/>
      </c>
      <c r="G2348" s="52">
        <v>1</v>
      </c>
      <c r="H2348" s="52">
        <v>1</v>
      </c>
    </row>
    <row r="2349" spans="1:8">
      <c r="A2349" s="52">
        <v>2022</v>
      </c>
      <c r="B2349" s="53">
        <f>'גליון הקלדת נתונים ידני'!$J$1</f>
        <v>123456</v>
      </c>
      <c r="C2349" s="53" t="str">
        <f>IF('גליון הקלדת נתונים ידני'!P2352=2,'גליון הקלדת נתונים ידני'!O2352,"")</f>
        <v/>
      </c>
      <c r="D2349" s="53">
        <v>0</v>
      </c>
      <c r="E2349" s="54" t="str">
        <f>IF('גליון הקלדת נתונים ידני'!P2352=2,'גליון הקלדת נתונים ידני'!M2352,"")</f>
        <v/>
      </c>
      <c r="F2349" s="54" t="str">
        <f>IF('גליון הקלדת נתונים ידני'!P2352=2,'גליון הקלדת נתונים ידני'!N2352,"")</f>
        <v/>
      </c>
      <c r="G2349" s="52">
        <v>1</v>
      </c>
      <c r="H2349" s="52">
        <v>1</v>
      </c>
    </row>
    <row r="2350" spans="1:8">
      <c r="A2350" s="52">
        <v>2022</v>
      </c>
      <c r="B2350" s="53">
        <f>'גליון הקלדת נתונים ידני'!$J$1</f>
        <v>123456</v>
      </c>
      <c r="C2350" s="53" t="str">
        <f>IF('גליון הקלדת נתונים ידני'!P2353=2,'גליון הקלדת נתונים ידני'!O2353,"")</f>
        <v/>
      </c>
      <c r="D2350" s="53">
        <v>0</v>
      </c>
      <c r="E2350" s="54" t="str">
        <f>IF('גליון הקלדת נתונים ידני'!P2353=2,'גליון הקלדת נתונים ידני'!M2353,"")</f>
        <v/>
      </c>
      <c r="F2350" s="54" t="str">
        <f>IF('גליון הקלדת נתונים ידני'!P2353=2,'גליון הקלדת נתונים ידני'!N2353,"")</f>
        <v/>
      </c>
      <c r="G2350" s="52">
        <v>1</v>
      </c>
      <c r="H2350" s="52">
        <v>1</v>
      </c>
    </row>
    <row r="2351" spans="1:8">
      <c r="A2351" s="52">
        <v>2022</v>
      </c>
      <c r="B2351" s="53">
        <f>'גליון הקלדת נתונים ידני'!$J$1</f>
        <v>123456</v>
      </c>
      <c r="C2351" s="53" t="str">
        <f>IF('גליון הקלדת נתונים ידני'!P2354=2,'גליון הקלדת נתונים ידני'!O2354,"")</f>
        <v/>
      </c>
      <c r="D2351" s="53">
        <v>0</v>
      </c>
      <c r="E2351" s="54" t="str">
        <f>IF('גליון הקלדת נתונים ידני'!P2354=2,'גליון הקלדת נתונים ידני'!M2354,"")</f>
        <v/>
      </c>
      <c r="F2351" s="54" t="str">
        <f>IF('גליון הקלדת נתונים ידני'!P2354=2,'גליון הקלדת נתונים ידני'!N2354,"")</f>
        <v/>
      </c>
      <c r="G2351" s="52">
        <v>1</v>
      </c>
      <c r="H2351" s="52">
        <v>1</v>
      </c>
    </row>
    <row r="2352" spans="1:8">
      <c r="A2352" s="52">
        <v>2022</v>
      </c>
      <c r="B2352" s="53">
        <f>'גליון הקלדת נתונים ידני'!$J$1</f>
        <v>123456</v>
      </c>
      <c r="C2352" s="53" t="str">
        <f>IF('גליון הקלדת נתונים ידני'!P2355=2,'גליון הקלדת נתונים ידני'!O2355,"")</f>
        <v/>
      </c>
      <c r="D2352" s="53">
        <v>0</v>
      </c>
      <c r="E2352" s="54" t="str">
        <f>IF('גליון הקלדת נתונים ידני'!P2355=2,'גליון הקלדת נתונים ידני'!M2355,"")</f>
        <v/>
      </c>
      <c r="F2352" s="54" t="str">
        <f>IF('גליון הקלדת נתונים ידני'!P2355=2,'גליון הקלדת נתונים ידני'!N2355,"")</f>
        <v/>
      </c>
      <c r="G2352" s="52">
        <v>1</v>
      </c>
      <c r="H2352" s="52">
        <v>1</v>
      </c>
    </row>
    <row r="2353" spans="1:8">
      <c r="A2353" s="52">
        <v>2022</v>
      </c>
      <c r="B2353" s="53">
        <f>'גליון הקלדת נתונים ידני'!$J$1</f>
        <v>123456</v>
      </c>
      <c r="C2353" s="53" t="str">
        <f>IF('גליון הקלדת נתונים ידני'!P2356=2,'גליון הקלדת נתונים ידני'!O2356,"")</f>
        <v/>
      </c>
      <c r="D2353" s="53">
        <v>0</v>
      </c>
      <c r="E2353" s="54" t="str">
        <f>IF('גליון הקלדת נתונים ידני'!P2356=2,'גליון הקלדת נתונים ידני'!M2356,"")</f>
        <v/>
      </c>
      <c r="F2353" s="54" t="str">
        <f>IF('גליון הקלדת נתונים ידני'!P2356=2,'גליון הקלדת נתונים ידני'!N2356,"")</f>
        <v/>
      </c>
      <c r="G2353" s="52">
        <v>1</v>
      </c>
      <c r="H2353" s="52">
        <v>1</v>
      </c>
    </row>
    <row r="2354" spans="1:8">
      <c r="A2354" s="52">
        <v>2022</v>
      </c>
      <c r="B2354" s="53">
        <f>'גליון הקלדת נתונים ידני'!$J$1</f>
        <v>123456</v>
      </c>
      <c r="C2354" s="53" t="str">
        <f>IF('גליון הקלדת נתונים ידני'!P2357=2,'גליון הקלדת נתונים ידני'!O2357,"")</f>
        <v/>
      </c>
      <c r="D2354" s="53">
        <v>0</v>
      </c>
      <c r="E2354" s="54" t="str">
        <f>IF('גליון הקלדת נתונים ידני'!P2357=2,'גליון הקלדת נתונים ידני'!M2357,"")</f>
        <v/>
      </c>
      <c r="F2354" s="54" t="str">
        <f>IF('גליון הקלדת נתונים ידני'!P2357=2,'גליון הקלדת נתונים ידני'!N2357,"")</f>
        <v/>
      </c>
      <c r="G2354" s="52">
        <v>1</v>
      </c>
      <c r="H2354" s="52">
        <v>1</v>
      </c>
    </row>
    <row r="2355" spans="1:8">
      <c r="A2355" s="52">
        <v>2022</v>
      </c>
      <c r="B2355" s="53">
        <f>'גליון הקלדת נתונים ידני'!$J$1</f>
        <v>123456</v>
      </c>
      <c r="C2355" s="53" t="str">
        <f>IF('גליון הקלדת נתונים ידני'!P2358=2,'גליון הקלדת נתונים ידני'!O2358,"")</f>
        <v/>
      </c>
      <c r="D2355" s="53">
        <v>0</v>
      </c>
      <c r="E2355" s="54" t="str">
        <f>IF('גליון הקלדת נתונים ידני'!P2358=2,'גליון הקלדת נתונים ידני'!M2358,"")</f>
        <v/>
      </c>
      <c r="F2355" s="54" t="str">
        <f>IF('גליון הקלדת נתונים ידני'!P2358=2,'גליון הקלדת נתונים ידני'!N2358,"")</f>
        <v/>
      </c>
      <c r="G2355" s="52">
        <v>1</v>
      </c>
      <c r="H2355" s="52">
        <v>1</v>
      </c>
    </row>
    <row r="2356" spans="1:8">
      <c r="A2356" s="52">
        <v>2022</v>
      </c>
      <c r="B2356" s="53">
        <f>'גליון הקלדת נתונים ידני'!$J$1</f>
        <v>123456</v>
      </c>
      <c r="C2356" s="53" t="str">
        <f>IF('גליון הקלדת נתונים ידני'!P2359=2,'גליון הקלדת נתונים ידני'!O2359,"")</f>
        <v/>
      </c>
      <c r="D2356" s="53">
        <v>0</v>
      </c>
      <c r="E2356" s="54" t="str">
        <f>IF('גליון הקלדת נתונים ידני'!P2359=2,'גליון הקלדת נתונים ידני'!M2359,"")</f>
        <v/>
      </c>
      <c r="F2356" s="54" t="str">
        <f>IF('גליון הקלדת נתונים ידני'!P2359=2,'גליון הקלדת נתונים ידני'!N2359,"")</f>
        <v/>
      </c>
      <c r="G2356" s="52">
        <v>1</v>
      </c>
      <c r="H2356" s="52">
        <v>1</v>
      </c>
    </row>
    <row r="2357" spans="1:8">
      <c r="A2357" s="52">
        <v>2022</v>
      </c>
      <c r="B2357" s="53">
        <f>'גליון הקלדת נתונים ידני'!$J$1</f>
        <v>123456</v>
      </c>
      <c r="C2357" s="53" t="str">
        <f>IF('גליון הקלדת נתונים ידני'!P2360=2,'גליון הקלדת נתונים ידני'!O2360,"")</f>
        <v/>
      </c>
      <c r="D2357" s="53">
        <v>0</v>
      </c>
      <c r="E2357" s="54" t="str">
        <f>IF('גליון הקלדת נתונים ידני'!P2360=2,'גליון הקלדת נתונים ידני'!M2360,"")</f>
        <v/>
      </c>
      <c r="F2357" s="54" t="str">
        <f>IF('גליון הקלדת נתונים ידני'!P2360=2,'גליון הקלדת נתונים ידני'!N2360,"")</f>
        <v/>
      </c>
      <c r="G2357" s="52">
        <v>1</v>
      </c>
      <c r="H2357" s="52">
        <v>1</v>
      </c>
    </row>
    <row r="2358" spans="1:8">
      <c r="A2358" s="52">
        <v>2022</v>
      </c>
      <c r="B2358" s="53">
        <f>'גליון הקלדת נתונים ידני'!$J$1</f>
        <v>123456</v>
      </c>
      <c r="C2358" s="53" t="str">
        <f>IF('גליון הקלדת נתונים ידני'!P2361=2,'גליון הקלדת נתונים ידני'!O2361,"")</f>
        <v/>
      </c>
      <c r="D2358" s="53">
        <v>0</v>
      </c>
      <c r="E2358" s="54" t="str">
        <f>IF('גליון הקלדת נתונים ידני'!P2361=2,'גליון הקלדת נתונים ידני'!M2361,"")</f>
        <v/>
      </c>
      <c r="F2358" s="54" t="str">
        <f>IF('גליון הקלדת נתונים ידני'!P2361=2,'גליון הקלדת נתונים ידני'!N2361,"")</f>
        <v/>
      </c>
      <c r="G2358" s="52">
        <v>1</v>
      </c>
      <c r="H2358" s="52">
        <v>1</v>
      </c>
    </row>
    <row r="2359" spans="1:8">
      <c r="A2359" s="52">
        <v>2022</v>
      </c>
      <c r="B2359" s="53">
        <f>'גליון הקלדת נתונים ידני'!$J$1</f>
        <v>123456</v>
      </c>
      <c r="C2359" s="53" t="str">
        <f>IF('גליון הקלדת נתונים ידני'!P2362=2,'גליון הקלדת נתונים ידני'!O2362,"")</f>
        <v/>
      </c>
      <c r="D2359" s="53">
        <v>0</v>
      </c>
      <c r="E2359" s="54" t="str">
        <f>IF('גליון הקלדת נתונים ידני'!P2362=2,'גליון הקלדת נתונים ידני'!M2362,"")</f>
        <v/>
      </c>
      <c r="F2359" s="54" t="str">
        <f>IF('גליון הקלדת נתונים ידני'!P2362=2,'גליון הקלדת נתונים ידני'!N2362,"")</f>
        <v/>
      </c>
      <c r="G2359" s="52">
        <v>1</v>
      </c>
      <c r="H2359" s="52">
        <v>1</v>
      </c>
    </row>
    <row r="2360" spans="1:8">
      <c r="A2360" s="52">
        <v>2022</v>
      </c>
      <c r="B2360" s="53">
        <f>'גליון הקלדת נתונים ידני'!$J$1</f>
        <v>123456</v>
      </c>
      <c r="C2360" s="53" t="str">
        <f>IF('גליון הקלדת נתונים ידני'!P2363=2,'גליון הקלדת נתונים ידני'!O2363,"")</f>
        <v/>
      </c>
      <c r="D2360" s="53">
        <v>0</v>
      </c>
      <c r="E2360" s="54" t="str">
        <f>IF('גליון הקלדת נתונים ידני'!P2363=2,'גליון הקלדת נתונים ידני'!M2363,"")</f>
        <v/>
      </c>
      <c r="F2360" s="54" t="str">
        <f>IF('גליון הקלדת נתונים ידני'!P2363=2,'גליון הקלדת נתונים ידני'!N2363,"")</f>
        <v/>
      </c>
      <c r="G2360" s="52">
        <v>1</v>
      </c>
      <c r="H2360" s="52">
        <v>1</v>
      </c>
    </row>
    <row r="2361" spans="1:8">
      <c r="A2361" s="52">
        <v>2022</v>
      </c>
      <c r="B2361" s="53">
        <f>'גליון הקלדת נתונים ידני'!$J$1</f>
        <v>123456</v>
      </c>
      <c r="C2361" s="53" t="str">
        <f>IF('גליון הקלדת נתונים ידני'!P2364=2,'גליון הקלדת נתונים ידני'!O2364,"")</f>
        <v/>
      </c>
      <c r="D2361" s="53">
        <v>0</v>
      </c>
      <c r="E2361" s="54" t="str">
        <f>IF('גליון הקלדת נתונים ידני'!P2364=2,'גליון הקלדת נתונים ידני'!M2364,"")</f>
        <v/>
      </c>
      <c r="F2361" s="54" t="str">
        <f>IF('גליון הקלדת נתונים ידני'!P2364=2,'גליון הקלדת נתונים ידני'!N2364,"")</f>
        <v/>
      </c>
      <c r="G2361" s="52">
        <v>1</v>
      </c>
      <c r="H2361" s="52">
        <v>1</v>
      </c>
    </row>
    <row r="2362" spans="1:8">
      <c r="A2362" s="52">
        <v>2022</v>
      </c>
      <c r="B2362" s="53">
        <f>'גליון הקלדת נתונים ידני'!$J$1</f>
        <v>123456</v>
      </c>
      <c r="C2362" s="53" t="str">
        <f>IF('גליון הקלדת נתונים ידני'!P2365=2,'גליון הקלדת נתונים ידני'!O2365,"")</f>
        <v/>
      </c>
      <c r="D2362" s="53">
        <v>0</v>
      </c>
      <c r="E2362" s="54" t="str">
        <f>IF('גליון הקלדת נתונים ידני'!P2365=2,'גליון הקלדת נתונים ידני'!M2365,"")</f>
        <v/>
      </c>
      <c r="F2362" s="54" t="str">
        <f>IF('גליון הקלדת נתונים ידני'!P2365=2,'גליון הקלדת נתונים ידני'!N2365,"")</f>
        <v/>
      </c>
      <c r="G2362" s="52">
        <v>1</v>
      </c>
      <c r="H2362" s="52">
        <v>1</v>
      </c>
    </row>
    <row r="2363" spans="1:8">
      <c r="A2363" s="52">
        <v>2022</v>
      </c>
      <c r="B2363" s="53">
        <f>'גליון הקלדת נתונים ידני'!$J$1</f>
        <v>123456</v>
      </c>
      <c r="C2363" s="53" t="str">
        <f>IF('גליון הקלדת נתונים ידני'!P2366=2,'גליון הקלדת נתונים ידני'!O2366,"")</f>
        <v/>
      </c>
      <c r="D2363" s="53">
        <v>0</v>
      </c>
      <c r="E2363" s="54" t="str">
        <f>IF('גליון הקלדת נתונים ידני'!P2366=2,'גליון הקלדת נתונים ידני'!M2366,"")</f>
        <v/>
      </c>
      <c r="F2363" s="54" t="str">
        <f>IF('גליון הקלדת נתונים ידני'!P2366=2,'גליון הקלדת נתונים ידני'!N2366,"")</f>
        <v/>
      </c>
      <c r="G2363" s="52">
        <v>1</v>
      </c>
      <c r="H2363" s="52">
        <v>1</v>
      </c>
    </row>
    <row r="2364" spans="1:8">
      <c r="A2364" s="52">
        <v>2022</v>
      </c>
      <c r="B2364" s="53">
        <f>'גליון הקלדת נתונים ידני'!$J$1</f>
        <v>123456</v>
      </c>
      <c r="C2364" s="53" t="str">
        <f>IF('גליון הקלדת נתונים ידני'!P2367=2,'גליון הקלדת נתונים ידני'!O2367,"")</f>
        <v/>
      </c>
      <c r="D2364" s="53">
        <v>0</v>
      </c>
      <c r="E2364" s="54" t="str">
        <f>IF('גליון הקלדת נתונים ידני'!P2367=2,'גליון הקלדת נתונים ידני'!M2367,"")</f>
        <v/>
      </c>
      <c r="F2364" s="54" t="str">
        <f>IF('גליון הקלדת נתונים ידני'!P2367=2,'גליון הקלדת נתונים ידני'!N2367,"")</f>
        <v/>
      </c>
      <c r="G2364" s="52">
        <v>1</v>
      </c>
      <c r="H2364" s="52">
        <v>1</v>
      </c>
    </row>
    <row r="2365" spans="1:8">
      <c r="A2365" s="52">
        <v>2022</v>
      </c>
      <c r="B2365" s="53">
        <f>'גליון הקלדת נתונים ידני'!$J$1</f>
        <v>123456</v>
      </c>
      <c r="C2365" s="53" t="str">
        <f>IF('גליון הקלדת נתונים ידני'!P2368=2,'גליון הקלדת נתונים ידני'!O2368,"")</f>
        <v/>
      </c>
      <c r="D2365" s="53">
        <v>0</v>
      </c>
      <c r="E2365" s="54" t="str">
        <f>IF('גליון הקלדת נתונים ידני'!P2368=2,'גליון הקלדת נתונים ידני'!M2368,"")</f>
        <v/>
      </c>
      <c r="F2365" s="54" t="str">
        <f>IF('גליון הקלדת נתונים ידני'!P2368=2,'גליון הקלדת נתונים ידני'!N2368,"")</f>
        <v/>
      </c>
      <c r="G2365" s="52">
        <v>1</v>
      </c>
      <c r="H2365" s="52">
        <v>1</v>
      </c>
    </row>
    <row r="2366" spans="1:8">
      <c r="A2366" s="52">
        <v>2022</v>
      </c>
      <c r="B2366" s="53">
        <f>'גליון הקלדת נתונים ידני'!$J$1</f>
        <v>123456</v>
      </c>
      <c r="C2366" s="53" t="str">
        <f>IF('גליון הקלדת נתונים ידני'!P2369=2,'גליון הקלדת נתונים ידני'!O2369,"")</f>
        <v/>
      </c>
      <c r="D2366" s="53">
        <v>0</v>
      </c>
      <c r="E2366" s="54" t="str">
        <f>IF('גליון הקלדת נתונים ידני'!P2369=2,'גליון הקלדת נתונים ידני'!M2369,"")</f>
        <v/>
      </c>
      <c r="F2366" s="54" t="str">
        <f>IF('גליון הקלדת נתונים ידני'!P2369=2,'גליון הקלדת נתונים ידני'!N2369,"")</f>
        <v/>
      </c>
      <c r="G2366" s="52">
        <v>1</v>
      </c>
      <c r="H2366" s="52">
        <v>1</v>
      </c>
    </row>
    <row r="2367" spans="1:8">
      <c r="A2367" s="52">
        <v>2022</v>
      </c>
      <c r="B2367" s="53">
        <f>'גליון הקלדת נתונים ידני'!$J$1</f>
        <v>123456</v>
      </c>
      <c r="C2367" s="53" t="str">
        <f>IF('גליון הקלדת נתונים ידני'!P2370=2,'גליון הקלדת נתונים ידני'!O2370,"")</f>
        <v/>
      </c>
      <c r="D2367" s="53">
        <v>0</v>
      </c>
      <c r="E2367" s="54" t="str">
        <f>IF('גליון הקלדת נתונים ידני'!P2370=2,'גליון הקלדת נתונים ידני'!M2370,"")</f>
        <v/>
      </c>
      <c r="F2367" s="54" t="str">
        <f>IF('גליון הקלדת נתונים ידני'!P2370=2,'גליון הקלדת נתונים ידני'!N2370,"")</f>
        <v/>
      </c>
      <c r="G2367" s="52">
        <v>1</v>
      </c>
      <c r="H2367" s="52">
        <v>1</v>
      </c>
    </row>
    <row r="2368" spans="1:8">
      <c r="A2368" s="52">
        <v>2022</v>
      </c>
      <c r="B2368" s="53">
        <f>'גליון הקלדת נתונים ידני'!$J$1</f>
        <v>123456</v>
      </c>
      <c r="C2368" s="53" t="str">
        <f>IF('גליון הקלדת נתונים ידני'!P2371=2,'גליון הקלדת נתונים ידני'!O2371,"")</f>
        <v/>
      </c>
      <c r="D2368" s="53">
        <v>0</v>
      </c>
      <c r="E2368" s="54" t="str">
        <f>IF('גליון הקלדת נתונים ידני'!P2371=2,'גליון הקלדת נתונים ידני'!M2371,"")</f>
        <v/>
      </c>
      <c r="F2368" s="54" t="str">
        <f>IF('גליון הקלדת נתונים ידני'!P2371=2,'גליון הקלדת נתונים ידני'!N2371,"")</f>
        <v/>
      </c>
      <c r="G2368" s="52">
        <v>1</v>
      </c>
      <c r="H2368" s="52">
        <v>1</v>
      </c>
    </row>
    <row r="2369" spans="1:8">
      <c r="A2369" s="52">
        <v>2022</v>
      </c>
      <c r="B2369" s="53">
        <f>'גליון הקלדת נתונים ידני'!$J$1</f>
        <v>123456</v>
      </c>
      <c r="C2369" s="53" t="str">
        <f>IF('גליון הקלדת נתונים ידני'!P2372=2,'גליון הקלדת נתונים ידני'!O2372,"")</f>
        <v/>
      </c>
      <c r="D2369" s="53">
        <v>0</v>
      </c>
      <c r="E2369" s="54" t="str">
        <f>IF('גליון הקלדת נתונים ידני'!P2372=2,'גליון הקלדת נתונים ידני'!M2372,"")</f>
        <v/>
      </c>
      <c r="F2369" s="54" t="str">
        <f>IF('גליון הקלדת נתונים ידני'!P2372=2,'גליון הקלדת נתונים ידני'!N2372,"")</f>
        <v/>
      </c>
      <c r="G2369" s="52">
        <v>1</v>
      </c>
      <c r="H2369" s="52">
        <v>1</v>
      </c>
    </row>
    <row r="2370" spans="1:8">
      <c r="A2370" s="52">
        <v>2022</v>
      </c>
      <c r="B2370" s="53">
        <f>'גליון הקלדת נתונים ידני'!$J$1</f>
        <v>123456</v>
      </c>
      <c r="C2370" s="53" t="str">
        <f>IF('גליון הקלדת נתונים ידני'!P2373=2,'גליון הקלדת נתונים ידני'!O2373,"")</f>
        <v/>
      </c>
      <c r="D2370" s="53">
        <v>0</v>
      </c>
      <c r="E2370" s="54" t="str">
        <f>IF('גליון הקלדת נתונים ידני'!P2373=2,'גליון הקלדת נתונים ידני'!M2373,"")</f>
        <v/>
      </c>
      <c r="F2370" s="54" t="str">
        <f>IF('גליון הקלדת נתונים ידני'!P2373=2,'גליון הקלדת נתונים ידני'!N2373,"")</f>
        <v/>
      </c>
      <c r="G2370" s="52">
        <v>1</v>
      </c>
      <c r="H2370" s="52">
        <v>1</v>
      </c>
    </row>
    <row r="2371" spans="1:8">
      <c r="A2371" s="52">
        <v>2022</v>
      </c>
      <c r="B2371" s="53">
        <f>'גליון הקלדת נתונים ידני'!$J$1</f>
        <v>123456</v>
      </c>
      <c r="C2371" s="53" t="str">
        <f>IF('גליון הקלדת נתונים ידני'!P2374=2,'גליון הקלדת נתונים ידני'!O2374,"")</f>
        <v/>
      </c>
      <c r="D2371" s="53">
        <v>0</v>
      </c>
      <c r="E2371" s="54" t="str">
        <f>IF('גליון הקלדת נתונים ידני'!P2374=2,'גליון הקלדת נתונים ידני'!M2374,"")</f>
        <v/>
      </c>
      <c r="F2371" s="54" t="str">
        <f>IF('גליון הקלדת נתונים ידני'!P2374=2,'גליון הקלדת נתונים ידני'!N2374,"")</f>
        <v/>
      </c>
      <c r="G2371" s="52">
        <v>1</v>
      </c>
      <c r="H2371" s="52">
        <v>1</v>
      </c>
    </row>
    <row r="2372" spans="1:8">
      <c r="A2372" s="52">
        <v>2022</v>
      </c>
      <c r="B2372" s="53">
        <f>'גליון הקלדת נתונים ידני'!$J$1</f>
        <v>123456</v>
      </c>
      <c r="C2372" s="53" t="str">
        <f>IF('גליון הקלדת נתונים ידני'!P2375=2,'גליון הקלדת נתונים ידני'!O2375,"")</f>
        <v/>
      </c>
      <c r="D2372" s="53">
        <v>0</v>
      </c>
      <c r="E2372" s="54" t="str">
        <f>IF('גליון הקלדת נתונים ידני'!P2375=2,'גליון הקלדת נתונים ידני'!M2375,"")</f>
        <v/>
      </c>
      <c r="F2372" s="54" t="str">
        <f>IF('גליון הקלדת נתונים ידני'!P2375=2,'גליון הקלדת נתונים ידני'!N2375,"")</f>
        <v/>
      </c>
      <c r="G2372" s="52">
        <v>1</v>
      </c>
      <c r="H2372" s="52">
        <v>1</v>
      </c>
    </row>
    <row r="2373" spans="1:8">
      <c r="A2373" s="52">
        <v>2022</v>
      </c>
      <c r="B2373" s="53">
        <f>'גליון הקלדת נתונים ידני'!$J$1</f>
        <v>123456</v>
      </c>
      <c r="C2373" s="53" t="str">
        <f>IF('גליון הקלדת נתונים ידני'!P2376=2,'גליון הקלדת נתונים ידני'!O2376,"")</f>
        <v/>
      </c>
      <c r="D2373" s="53">
        <v>0</v>
      </c>
      <c r="E2373" s="54" t="str">
        <f>IF('גליון הקלדת נתונים ידני'!P2376=2,'גליון הקלדת נתונים ידני'!M2376,"")</f>
        <v/>
      </c>
      <c r="F2373" s="54" t="str">
        <f>IF('גליון הקלדת נתונים ידני'!P2376=2,'גליון הקלדת נתונים ידני'!N2376,"")</f>
        <v/>
      </c>
      <c r="G2373" s="52">
        <v>1</v>
      </c>
      <c r="H2373" s="52">
        <v>1</v>
      </c>
    </row>
    <row r="2374" spans="1:8">
      <c r="A2374" s="52">
        <v>2022</v>
      </c>
      <c r="B2374" s="53">
        <f>'גליון הקלדת נתונים ידני'!$J$1</f>
        <v>123456</v>
      </c>
      <c r="C2374" s="53" t="str">
        <f>IF('גליון הקלדת נתונים ידני'!P2377=2,'גליון הקלדת נתונים ידני'!O2377,"")</f>
        <v/>
      </c>
      <c r="D2374" s="53">
        <v>0</v>
      </c>
      <c r="E2374" s="54" t="str">
        <f>IF('גליון הקלדת נתונים ידני'!P2377=2,'גליון הקלדת נתונים ידני'!M2377,"")</f>
        <v/>
      </c>
      <c r="F2374" s="54" t="str">
        <f>IF('גליון הקלדת נתונים ידני'!P2377=2,'גליון הקלדת נתונים ידני'!N2377,"")</f>
        <v/>
      </c>
      <c r="G2374" s="52">
        <v>1</v>
      </c>
      <c r="H2374" s="52">
        <v>1</v>
      </c>
    </row>
    <row r="2375" spans="1:8">
      <c r="A2375" s="52">
        <v>2022</v>
      </c>
      <c r="B2375" s="53">
        <f>'גליון הקלדת נתונים ידני'!$J$1</f>
        <v>123456</v>
      </c>
      <c r="C2375" s="53" t="str">
        <f>IF('גליון הקלדת נתונים ידני'!P2378=2,'גליון הקלדת נתונים ידני'!O2378,"")</f>
        <v/>
      </c>
      <c r="D2375" s="53">
        <v>0</v>
      </c>
      <c r="E2375" s="54" t="str">
        <f>IF('גליון הקלדת נתונים ידני'!P2378=2,'גליון הקלדת נתונים ידני'!M2378,"")</f>
        <v/>
      </c>
      <c r="F2375" s="54" t="str">
        <f>IF('גליון הקלדת נתונים ידני'!P2378=2,'גליון הקלדת נתונים ידני'!N2378,"")</f>
        <v/>
      </c>
      <c r="G2375" s="52">
        <v>1</v>
      </c>
      <c r="H2375" s="52">
        <v>1</v>
      </c>
    </row>
    <row r="2376" spans="1:8">
      <c r="A2376" s="52">
        <v>2022</v>
      </c>
      <c r="B2376" s="53">
        <f>'גליון הקלדת נתונים ידני'!$J$1</f>
        <v>123456</v>
      </c>
      <c r="C2376" s="53" t="str">
        <f>IF('גליון הקלדת נתונים ידני'!P2379=2,'גליון הקלדת נתונים ידני'!O2379,"")</f>
        <v/>
      </c>
      <c r="D2376" s="53">
        <v>0</v>
      </c>
      <c r="E2376" s="54" t="str">
        <f>IF('גליון הקלדת נתונים ידני'!P2379=2,'גליון הקלדת נתונים ידני'!M2379,"")</f>
        <v/>
      </c>
      <c r="F2376" s="54" t="str">
        <f>IF('גליון הקלדת נתונים ידני'!P2379=2,'גליון הקלדת נתונים ידני'!N2379,"")</f>
        <v/>
      </c>
      <c r="G2376" s="52">
        <v>1</v>
      </c>
      <c r="H2376" s="52">
        <v>1</v>
      </c>
    </row>
    <row r="2377" spans="1:8">
      <c r="A2377" s="52">
        <v>2022</v>
      </c>
      <c r="B2377" s="53">
        <f>'גליון הקלדת נתונים ידני'!$J$1</f>
        <v>123456</v>
      </c>
      <c r="C2377" s="53" t="str">
        <f>IF('גליון הקלדת נתונים ידני'!P2380=2,'גליון הקלדת נתונים ידני'!O2380,"")</f>
        <v/>
      </c>
      <c r="D2377" s="53">
        <v>0</v>
      </c>
      <c r="E2377" s="54" t="str">
        <f>IF('גליון הקלדת נתונים ידני'!P2380=2,'גליון הקלדת נתונים ידני'!M2380,"")</f>
        <v/>
      </c>
      <c r="F2377" s="54" t="str">
        <f>IF('גליון הקלדת נתונים ידני'!P2380=2,'גליון הקלדת נתונים ידני'!N2380,"")</f>
        <v/>
      </c>
      <c r="G2377" s="52">
        <v>1</v>
      </c>
      <c r="H2377" s="52">
        <v>1</v>
      </c>
    </row>
    <row r="2378" spans="1:8">
      <c r="A2378" s="52">
        <v>2022</v>
      </c>
      <c r="B2378" s="53">
        <f>'גליון הקלדת נתונים ידני'!$J$1</f>
        <v>123456</v>
      </c>
      <c r="C2378" s="53" t="str">
        <f>IF('גליון הקלדת נתונים ידני'!P2381=2,'גליון הקלדת נתונים ידני'!O2381,"")</f>
        <v/>
      </c>
      <c r="D2378" s="53">
        <v>0</v>
      </c>
      <c r="E2378" s="54" t="str">
        <f>IF('גליון הקלדת נתונים ידני'!P2381=2,'גליון הקלדת נתונים ידני'!M2381,"")</f>
        <v/>
      </c>
      <c r="F2378" s="54" t="str">
        <f>IF('גליון הקלדת נתונים ידני'!P2381=2,'גליון הקלדת נתונים ידני'!N2381,"")</f>
        <v/>
      </c>
      <c r="G2378" s="52">
        <v>1</v>
      </c>
      <c r="H2378" s="52">
        <v>1</v>
      </c>
    </row>
    <row r="2379" spans="1:8">
      <c r="A2379" s="52">
        <v>2022</v>
      </c>
      <c r="B2379" s="53">
        <f>'גליון הקלדת נתונים ידני'!$J$1</f>
        <v>123456</v>
      </c>
      <c r="C2379" s="53" t="str">
        <f>IF('גליון הקלדת נתונים ידני'!P2382=2,'גליון הקלדת נתונים ידני'!O2382,"")</f>
        <v/>
      </c>
      <c r="D2379" s="53">
        <v>0</v>
      </c>
      <c r="E2379" s="54" t="str">
        <f>IF('גליון הקלדת נתונים ידני'!P2382=2,'גליון הקלדת נתונים ידני'!M2382,"")</f>
        <v/>
      </c>
      <c r="F2379" s="54" t="str">
        <f>IF('גליון הקלדת נתונים ידני'!P2382=2,'גליון הקלדת נתונים ידני'!N2382,"")</f>
        <v/>
      </c>
      <c r="G2379" s="52">
        <v>1</v>
      </c>
      <c r="H2379" s="52">
        <v>1</v>
      </c>
    </row>
    <row r="2380" spans="1:8">
      <c r="A2380" s="52">
        <v>2022</v>
      </c>
      <c r="B2380" s="53">
        <f>'גליון הקלדת נתונים ידני'!$J$1</f>
        <v>123456</v>
      </c>
      <c r="C2380" s="53" t="str">
        <f>IF('גליון הקלדת נתונים ידני'!P2383=2,'גליון הקלדת נתונים ידני'!O2383,"")</f>
        <v/>
      </c>
      <c r="D2380" s="53">
        <v>0</v>
      </c>
      <c r="E2380" s="54" t="str">
        <f>IF('גליון הקלדת נתונים ידני'!P2383=2,'גליון הקלדת נתונים ידני'!M2383,"")</f>
        <v/>
      </c>
      <c r="F2380" s="54" t="str">
        <f>IF('גליון הקלדת נתונים ידני'!P2383=2,'גליון הקלדת נתונים ידני'!N2383,"")</f>
        <v/>
      </c>
      <c r="G2380" s="52">
        <v>1</v>
      </c>
      <c r="H2380" s="52">
        <v>1</v>
      </c>
    </row>
    <row r="2381" spans="1:8">
      <c r="A2381" s="52">
        <v>2022</v>
      </c>
      <c r="B2381" s="53">
        <f>'גליון הקלדת נתונים ידני'!$J$1</f>
        <v>123456</v>
      </c>
      <c r="C2381" s="53" t="str">
        <f>IF('גליון הקלדת נתונים ידני'!P2384=2,'גליון הקלדת נתונים ידני'!O2384,"")</f>
        <v/>
      </c>
      <c r="D2381" s="53">
        <v>0</v>
      </c>
      <c r="E2381" s="54" t="str">
        <f>IF('גליון הקלדת נתונים ידני'!P2384=2,'גליון הקלדת נתונים ידני'!M2384,"")</f>
        <v/>
      </c>
      <c r="F2381" s="54" t="str">
        <f>IF('גליון הקלדת נתונים ידני'!P2384=2,'גליון הקלדת נתונים ידני'!N2384,"")</f>
        <v/>
      </c>
      <c r="G2381" s="52">
        <v>1</v>
      </c>
      <c r="H2381" s="52">
        <v>1</v>
      </c>
    </row>
    <row r="2382" spans="1:8">
      <c r="A2382" s="52">
        <v>2022</v>
      </c>
      <c r="B2382" s="53">
        <f>'גליון הקלדת נתונים ידני'!$J$1</f>
        <v>123456</v>
      </c>
      <c r="C2382" s="53" t="str">
        <f>IF('גליון הקלדת נתונים ידני'!P2385=2,'גליון הקלדת נתונים ידני'!O2385,"")</f>
        <v/>
      </c>
      <c r="D2382" s="53">
        <v>0</v>
      </c>
      <c r="E2382" s="54" t="str">
        <f>IF('גליון הקלדת נתונים ידני'!P2385=2,'גליון הקלדת נתונים ידני'!M2385,"")</f>
        <v/>
      </c>
      <c r="F2382" s="54" t="str">
        <f>IF('גליון הקלדת נתונים ידני'!P2385=2,'גליון הקלדת נתונים ידני'!N2385,"")</f>
        <v/>
      </c>
      <c r="G2382" s="52">
        <v>1</v>
      </c>
      <c r="H2382" s="52">
        <v>1</v>
      </c>
    </row>
    <row r="2383" spans="1:8">
      <c r="A2383" s="52">
        <v>2022</v>
      </c>
      <c r="B2383" s="53">
        <f>'גליון הקלדת נתונים ידני'!$J$1</f>
        <v>123456</v>
      </c>
      <c r="C2383" s="53" t="str">
        <f>IF('גליון הקלדת נתונים ידני'!P2386=2,'גליון הקלדת נתונים ידני'!O2386,"")</f>
        <v/>
      </c>
      <c r="D2383" s="53">
        <v>0</v>
      </c>
      <c r="E2383" s="54" t="str">
        <f>IF('גליון הקלדת נתונים ידני'!P2386=2,'גליון הקלדת נתונים ידני'!M2386,"")</f>
        <v/>
      </c>
      <c r="F2383" s="54" t="str">
        <f>IF('גליון הקלדת נתונים ידני'!P2386=2,'גליון הקלדת נתונים ידני'!N2386,"")</f>
        <v/>
      </c>
      <c r="G2383" s="52">
        <v>1</v>
      </c>
      <c r="H2383" s="52">
        <v>1</v>
      </c>
    </row>
    <row r="2384" spans="1:8">
      <c r="A2384" s="52">
        <v>2022</v>
      </c>
      <c r="B2384" s="53">
        <f>'גליון הקלדת נתונים ידני'!$J$1</f>
        <v>123456</v>
      </c>
      <c r="C2384" s="53" t="str">
        <f>IF('גליון הקלדת נתונים ידני'!P2387=2,'גליון הקלדת נתונים ידני'!O2387,"")</f>
        <v/>
      </c>
      <c r="D2384" s="53">
        <v>0</v>
      </c>
      <c r="E2384" s="54" t="str">
        <f>IF('גליון הקלדת נתונים ידני'!P2387=2,'גליון הקלדת נתונים ידני'!M2387,"")</f>
        <v/>
      </c>
      <c r="F2384" s="54" t="str">
        <f>IF('גליון הקלדת נתונים ידני'!P2387=2,'גליון הקלדת נתונים ידני'!N2387,"")</f>
        <v/>
      </c>
      <c r="G2384" s="52">
        <v>1</v>
      </c>
      <c r="H2384" s="52">
        <v>1</v>
      </c>
    </row>
    <row r="2385" spans="1:8">
      <c r="A2385" s="52">
        <v>2022</v>
      </c>
      <c r="B2385" s="53">
        <f>'גליון הקלדת נתונים ידני'!$J$1</f>
        <v>123456</v>
      </c>
      <c r="C2385" s="53" t="str">
        <f>IF('גליון הקלדת נתונים ידני'!P2388=2,'גליון הקלדת נתונים ידני'!O2388,"")</f>
        <v/>
      </c>
      <c r="D2385" s="53">
        <v>0</v>
      </c>
      <c r="E2385" s="54" t="str">
        <f>IF('גליון הקלדת נתונים ידני'!P2388=2,'גליון הקלדת נתונים ידני'!M2388,"")</f>
        <v/>
      </c>
      <c r="F2385" s="54" t="str">
        <f>IF('גליון הקלדת נתונים ידני'!P2388=2,'גליון הקלדת נתונים ידני'!N2388,"")</f>
        <v/>
      </c>
      <c r="G2385" s="52">
        <v>1</v>
      </c>
      <c r="H2385" s="52">
        <v>1</v>
      </c>
    </row>
    <row r="2386" spans="1:8">
      <c r="A2386" s="52">
        <v>2022</v>
      </c>
      <c r="B2386" s="53">
        <f>'גליון הקלדת נתונים ידני'!$J$1</f>
        <v>123456</v>
      </c>
      <c r="C2386" s="53" t="str">
        <f>IF('גליון הקלדת נתונים ידני'!P2389=2,'גליון הקלדת נתונים ידני'!O2389,"")</f>
        <v/>
      </c>
      <c r="D2386" s="53">
        <v>0</v>
      </c>
      <c r="E2386" s="54" t="str">
        <f>IF('גליון הקלדת נתונים ידני'!P2389=2,'גליון הקלדת נתונים ידני'!M2389,"")</f>
        <v/>
      </c>
      <c r="F2386" s="54" t="str">
        <f>IF('גליון הקלדת נתונים ידני'!P2389=2,'גליון הקלדת נתונים ידני'!N2389,"")</f>
        <v/>
      </c>
      <c r="G2386" s="52">
        <v>1</v>
      </c>
      <c r="H2386" s="52">
        <v>1</v>
      </c>
    </row>
    <row r="2387" spans="1:8">
      <c r="A2387" s="52">
        <v>2022</v>
      </c>
      <c r="B2387" s="53">
        <f>'גליון הקלדת נתונים ידני'!$J$1</f>
        <v>123456</v>
      </c>
      <c r="C2387" s="53" t="str">
        <f>IF('גליון הקלדת נתונים ידני'!P2390=2,'גליון הקלדת נתונים ידני'!O2390,"")</f>
        <v/>
      </c>
      <c r="D2387" s="53">
        <v>0</v>
      </c>
      <c r="E2387" s="54" t="str">
        <f>IF('גליון הקלדת נתונים ידני'!P2390=2,'גליון הקלדת נתונים ידני'!M2390,"")</f>
        <v/>
      </c>
      <c r="F2387" s="54" t="str">
        <f>IF('גליון הקלדת נתונים ידני'!P2390=2,'גליון הקלדת נתונים ידני'!N2390,"")</f>
        <v/>
      </c>
      <c r="G2387" s="52">
        <v>1</v>
      </c>
      <c r="H2387" s="52">
        <v>1</v>
      </c>
    </row>
    <row r="2388" spans="1:8">
      <c r="A2388" s="52">
        <v>2022</v>
      </c>
      <c r="B2388" s="53">
        <f>'גליון הקלדת נתונים ידני'!$J$1</f>
        <v>123456</v>
      </c>
      <c r="C2388" s="53" t="str">
        <f>IF('גליון הקלדת נתונים ידני'!P2391=2,'גליון הקלדת נתונים ידני'!O2391,"")</f>
        <v/>
      </c>
      <c r="D2388" s="53">
        <v>0</v>
      </c>
      <c r="E2388" s="54" t="str">
        <f>IF('גליון הקלדת נתונים ידני'!P2391=2,'גליון הקלדת נתונים ידני'!M2391,"")</f>
        <v/>
      </c>
      <c r="F2388" s="54" t="str">
        <f>IF('גליון הקלדת נתונים ידני'!P2391=2,'גליון הקלדת נתונים ידני'!N2391,"")</f>
        <v/>
      </c>
      <c r="G2388" s="52">
        <v>1</v>
      </c>
      <c r="H2388" s="52">
        <v>1</v>
      </c>
    </row>
    <row r="2389" spans="1:8">
      <c r="A2389" s="52">
        <v>2022</v>
      </c>
      <c r="B2389" s="53">
        <f>'גליון הקלדת נתונים ידני'!$J$1</f>
        <v>123456</v>
      </c>
      <c r="C2389" s="53" t="str">
        <f>IF('גליון הקלדת נתונים ידני'!P2392=2,'גליון הקלדת נתונים ידני'!O2392,"")</f>
        <v/>
      </c>
      <c r="D2389" s="53">
        <v>0</v>
      </c>
      <c r="E2389" s="54" t="str">
        <f>IF('גליון הקלדת נתונים ידני'!P2392=2,'גליון הקלדת נתונים ידני'!M2392,"")</f>
        <v/>
      </c>
      <c r="F2389" s="54" t="str">
        <f>IF('גליון הקלדת נתונים ידני'!P2392=2,'גליון הקלדת נתונים ידני'!N2392,"")</f>
        <v/>
      </c>
      <c r="G2389" s="52">
        <v>1</v>
      </c>
      <c r="H2389" s="52">
        <v>1</v>
      </c>
    </row>
    <row r="2390" spans="1:8">
      <c r="A2390" s="52">
        <v>2022</v>
      </c>
      <c r="B2390" s="53">
        <f>'גליון הקלדת נתונים ידני'!$J$1</f>
        <v>123456</v>
      </c>
      <c r="C2390" s="53" t="str">
        <f>IF('גליון הקלדת נתונים ידני'!P2393=2,'גליון הקלדת נתונים ידני'!O2393,"")</f>
        <v/>
      </c>
      <c r="D2390" s="53">
        <v>0</v>
      </c>
      <c r="E2390" s="54" t="str">
        <f>IF('גליון הקלדת נתונים ידני'!P2393=2,'גליון הקלדת נתונים ידני'!M2393,"")</f>
        <v/>
      </c>
      <c r="F2390" s="54" t="str">
        <f>IF('גליון הקלדת נתונים ידני'!P2393=2,'גליון הקלדת נתונים ידני'!N2393,"")</f>
        <v/>
      </c>
      <c r="G2390" s="52">
        <v>1</v>
      </c>
      <c r="H2390" s="52">
        <v>1</v>
      </c>
    </row>
    <row r="2391" spans="1:8">
      <c r="A2391" s="52">
        <v>2022</v>
      </c>
      <c r="B2391" s="53">
        <f>'גליון הקלדת נתונים ידני'!$J$1</f>
        <v>123456</v>
      </c>
      <c r="C2391" s="53" t="str">
        <f>IF('גליון הקלדת נתונים ידני'!P2394=2,'גליון הקלדת נתונים ידני'!O2394,"")</f>
        <v/>
      </c>
      <c r="D2391" s="53">
        <v>0</v>
      </c>
      <c r="E2391" s="54" t="str">
        <f>IF('גליון הקלדת נתונים ידני'!P2394=2,'גליון הקלדת נתונים ידני'!M2394,"")</f>
        <v/>
      </c>
      <c r="F2391" s="54" t="str">
        <f>IF('גליון הקלדת נתונים ידני'!P2394=2,'גליון הקלדת נתונים ידני'!N2394,"")</f>
        <v/>
      </c>
      <c r="G2391" s="52">
        <v>1</v>
      </c>
      <c r="H2391" s="52">
        <v>1</v>
      </c>
    </row>
    <row r="2392" spans="1:8">
      <c r="A2392" s="52">
        <v>2022</v>
      </c>
      <c r="B2392" s="53">
        <f>'גליון הקלדת נתונים ידני'!$J$1</f>
        <v>123456</v>
      </c>
      <c r="C2392" s="53" t="str">
        <f>IF('גליון הקלדת נתונים ידני'!P2395=2,'גליון הקלדת נתונים ידני'!O2395,"")</f>
        <v/>
      </c>
      <c r="D2392" s="53">
        <v>0</v>
      </c>
      <c r="E2392" s="54" t="str">
        <f>IF('גליון הקלדת נתונים ידני'!P2395=2,'גליון הקלדת נתונים ידני'!M2395,"")</f>
        <v/>
      </c>
      <c r="F2392" s="54" t="str">
        <f>IF('גליון הקלדת נתונים ידני'!P2395=2,'גליון הקלדת נתונים ידני'!N2395,"")</f>
        <v/>
      </c>
      <c r="G2392" s="52">
        <v>1</v>
      </c>
      <c r="H2392" s="52">
        <v>1</v>
      </c>
    </row>
    <row r="2393" spans="1:8">
      <c r="A2393" s="52">
        <v>2022</v>
      </c>
      <c r="B2393" s="53">
        <f>'גליון הקלדת נתונים ידני'!$J$1</f>
        <v>123456</v>
      </c>
      <c r="C2393" s="53" t="str">
        <f>IF('גליון הקלדת נתונים ידני'!P2396=2,'גליון הקלדת נתונים ידני'!O2396,"")</f>
        <v/>
      </c>
      <c r="D2393" s="53">
        <v>0</v>
      </c>
      <c r="E2393" s="54" t="str">
        <f>IF('גליון הקלדת נתונים ידני'!P2396=2,'גליון הקלדת נתונים ידני'!M2396,"")</f>
        <v/>
      </c>
      <c r="F2393" s="54" t="str">
        <f>IF('גליון הקלדת נתונים ידני'!P2396=2,'גליון הקלדת נתונים ידני'!N2396,"")</f>
        <v/>
      </c>
      <c r="G2393" s="52">
        <v>1</v>
      </c>
      <c r="H2393" s="52">
        <v>1</v>
      </c>
    </row>
    <row r="2394" spans="1:8">
      <c r="A2394" s="52">
        <v>2022</v>
      </c>
      <c r="B2394" s="53">
        <f>'גליון הקלדת נתונים ידני'!$J$1</f>
        <v>123456</v>
      </c>
      <c r="C2394" s="53" t="str">
        <f>IF('גליון הקלדת נתונים ידני'!P2397=2,'גליון הקלדת נתונים ידני'!O2397,"")</f>
        <v/>
      </c>
      <c r="D2394" s="53">
        <v>0</v>
      </c>
      <c r="E2394" s="54" t="str">
        <f>IF('גליון הקלדת נתונים ידני'!P2397=2,'גליון הקלדת נתונים ידני'!M2397,"")</f>
        <v/>
      </c>
      <c r="F2394" s="54" t="str">
        <f>IF('גליון הקלדת נתונים ידני'!P2397=2,'גליון הקלדת נתונים ידני'!N2397,"")</f>
        <v/>
      </c>
      <c r="G2394" s="52">
        <v>1</v>
      </c>
      <c r="H2394" s="52">
        <v>1</v>
      </c>
    </row>
    <row r="2395" spans="1:8">
      <c r="A2395" s="52">
        <v>2022</v>
      </c>
      <c r="B2395" s="53">
        <f>'גליון הקלדת נתונים ידני'!$J$1</f>
        <v>123456</v>
      </c>
      <c r="C2395" s="53" t="str">
        <f>IF('גליון הקלדת נתונים ידני'!P2398=2,'גליון הקלדת נתונים ידני'!O2398,"")</f>
        <v/>
      </c>
      <c r="D2395" s="53">
        <v>0</v>
      </c>
      <c r="E2395" s="54" t="str">
        <f>IF('גליון הקלדת נתונים ידני'!P2398=2,'גליון הקלדת נתונים ידני'!M2398,"")</f>
        <v/>
      </c>
      <c r="F2395" s="54" t="str">
        <f>IF('גליון הקלדת נתונים ידני'!P2398=2,'גליון הקלדת נתונים ידני'!N2398,"")</f>
        <v/>
      </c>
      <c r="G2395" s="52">
        <v>1</v>
      </c>
      <c r="H2395" s="52">
        <v>1</v>
      </c>
    </row>
    <row r="2396" spans="1:8">
      <c r="A2396" s="52">
        <v>2022</v>
      </c>
      <c r="B2396" s="53">
        <f>'גליון הקלדת נתונים ידני'!$J$1</f>
        <v>123456</v>
      </c>
      <c r="C2396" s="53" t="str">
        <f>IF('גליון הקלדת נתונים ידני'!P2399=2,'גליון הקלדת נתונים ידני'!O2399,"")</f>
        <v/>
      </c>
      <c r="D2396" s="53">
        <v>0</v>
      </c>
      <c r="E2396" s="54" t="str">
        <f>IF('גליון הקלדת נתונים ידני'!P2399=2,'גליון הקלדת נתונים ידני'!M2399,"")</f>
        <v/>
      </c>
      <c r="F2396" s="54" t="str">
        <f>IF('גליון הקלדת נתונים ידני'!P2399=2,'גליון הקלדת נתונים ידני'!N2399,"")</f>
        <v/>
      </c>
      <c r="G2396" s="52">
        <v>1</v>
      </c>
      <c r="H2396" s="52">
        <v>1</v>
      </c>
    </row>
    <row r="2397" spans="1:8">
      <c r="A2397" s="52">
        <v>2022</v>
      </c>
      <c r="B2397" s="53">
        <f>'גליון הקלדת נתונים ידני'!$J$1</f>
        <v>123456</v>
      </c>
      <c r="C2397" s="53" t="str">
        <f>IF('גליון הקלדת נתונים ידני'!P2400=2,'גליון הקלדת נתונים ידני'!O2400,"")</f>
        <v/>
      </c>
      <c r="D2397" s="53">
        <v>0</v>
      </c>
      <c r="E2397" s="54" t="str">
        <f>IF('גליון הקלדת נתונים ידני'!P2400=2,'גליון הקלדת נתונים ידני'!M2400,"")</f>
        <v/>
      </c>
      <c r="F2397" s="54" t="str">
        <f>IF('גליון הקלדת נתונים ידני'!P2400=2,'גליון הקלדת נתונים ידני'!N2400,"")</f>
        <v/>
      </c>
      <c r="G2397" s="52">
        <v>1</v>
      </c>
      <c r="H2397" s="52">
        <v>1</v>
      </c>
    </row>
    <row r="2398" spans="1:8">
      <c r="A2398" s="52">
        <v>2022</v>
      </c>
      <c r="B2398" s="53">
        <f>'גליון הקלדת נתונים ידני'!$J$1</f>
        <v>123456</v>
      </c>
      <c r="C2398" s="53" t="str">
        <f>IF('גליון הקלדת נתונים ידני'!P2401=2,'גליון הקלדת נתונים ידני'!O2401,"")</f>
        <v/>
      </c>
      <c r="D2398" s="53">
        <v>0</v>
      </c>
      <c r="E2398" s="54" t="str">
        <f>IF('גליון הקלדת נתונים ידני'!P2401=2,'גליון הקלדת נתונים ידני'!M2401,"")</f>
        <v/>
      </c>
      <c r="F2398" s="54" t="str">
        <f>IF('גליון הקלדת נתונים ידני'!P2401=2,'גליון הקלדת נתונים ידני'!N2401,"")</f>
        <v/>
      </c>
      <c r="G2398" s="52">
        <v>1</v>
      </c>
      <c r="H2398" s="52">
        <v>1</v>
      </c>
    </row>
    <row r="2399" spans="1:8">
      <c r="A2399" s="52">
        <v>2022</v>
      </c>
      <c r="B2399" s="53">
        <f>'גליון הקלדת נתונים ידני'!$J$1</f>
        <v>123456</v>
      </c>
      <c r="C2399" s="53" t="str">
        <f>IF('גליון הקלדת נתונים ידני'!P2402=2,'גליון הקלדת נתונים ידני'!O2402,"")</f>
        <v/>
      </c>
      <c r="D2399" s="53">
        <v>0</v>
      </c>
      <c r="E2399" s="54" t="str">
        <f>IF('גליון הקלדת נתונים ידני'!P2402=2,'גליון הקלדת נתונים ידני'!M2402,"")</f>
        <v/>
      </c>
      <c r="F2399" s="54" t="str">
        <f>IF('גליון הקלדת נתונים ידני'!P2402=2,'גליון הקלדת נתונים ידני'!N2402,"")</f>
        <v/>
      </c>
      <c r="G2399" s="52">
        <v>1</v>
      </c>
      <c r="H2399" s="52">
        <v>1</v>
      </c>
    </row>
    <row r="2400" spans="1:8">
      <c r="A2400" s="52">
        <v>2022</v>
      </c>
      <c r="B2400" s="53">
        <f>'גליון הקלדת נתונים ידני'!$J$1</f>
        <v>123456</v>
      </c>
      <c r="C2400" s="53" t="str">
        <f>IF('גליון הקלדת נתונים ידני'!P2403=2,'גליון הקלדת נתונים ידני'!O2403,"")</f>
        <v/>
      </c>
      <c r="D2400" s="53">
        <v>0</v>
      </c>
      <c r="E2400" s="54" t="str">
        <f>IF('גליון הקלדת נתונים ידני'!P2403=2,'גליון הקלדת נתונים ידני'!M2403,"")</f>
        <v/>
      </c>
      <c r="F2400" s="54" t="str">
        <f>IF('גליון הקלדת נתונים ידני'!P2403=2,'גליון הקלדת נתונים ידני'!N2403,"")</f>
        <v/>
      </c>
      <c r="G2400" s="52">
        <v>1</v>
      </c>
      <c r="H2400" s="52">
        <v>1</v>
      </c>
    </row>
    <row r="2401" spans="1:8">
      <c r="A2401" s="52">
        <v>2022</v>
      </c>
      <c r="B2401" s="53">
        <f>'גליון הקלדת נתונים ידני'!$J$1</f>
        <v>123456</v>
      </c>
      <c r="C2401" s="53" t="str">
        <f>IF('גליון הקלדת נתונים ידני'!P2404=2,'גליון הקלדת נתונים ידני'!O2404,"")</f>
        <v/>
      </c>
      <c r="D2401" s="53">
        <v>0</v>
      </c>
      <c r="E2401" s="54" t="str">
        <f>IF('גליון הקלדת נתונים ידני'!P2404=2,'גליון הקלדת נתונים ידני'!M2404,"")</f>
        <v/>
      </c>
      <c r="F2401" s="54" t="str">
        <f>IF('גליון הקלדת נתונים ידני'!P2404=2,'גליון הקלדת נתונים ידני'!N2404,"")</f>
        <v/>
      </c>
      <c r="G2401" s="52">
        <v>1</v>
      </c>
      <c r="H2401" s="52">
        <v>1</v>
      </c>
    </row>
    <row r="2402" spans="1:8">
      <c r="A2402" s="52">
        <v>2022</v>
      </c>
      <c r="B2402" s="53">
        <f>'גליון הקלדת נתונים ידני'!$J$1</f>
        <v>123456</v>
      </c>
      <c r="C2402" s="53" t="str">
        <f>IF('גליון הקלדת נתונים ידני'!P2405=2,'גליון הקלדת נתונים ידני'!O2405,"")</f>
        <v/>
      </c>
      <c r="D2402" s="53">
        <v>0</v>
      </c>
      <c r="E2402" s="54" t="str">
        <f>IF('גליון הקלדת נתונים ידני'!P2405=2,'גליון הקלדת נתונים ידני'!M2405,"")</f>
        <v/>
      </c>
      <c r="F2402" s="54" t="str">
        <f>IF('גליון הקלדת נתונים ידני'!P2405=2,'גליון הקלדת נתונים ידני'!N2405,"")</f>
        <v/>
      </c>
      <c r="G2402" s="52">
        <v>1</v>
      </c>
      <c r="H2402" s="52">
        <v>1</v>
      </c>
    </row>
    <row r="2403" spans="1:8">
      <c r="A2403" s="52">
        <v>2022</v>
      </c>
      <c r="B2403" s="53">
        <f>'גליון הקלדת נתונים ידני'!$J$1</f>
        <v>123456</v>
      </c>
      <c r="C2403" s="53" t="str">
        <f>IF('גליון הקלדת נתונים ידני'!P2406=2,'גליון הקלדת נתונים ידני'!O2406,"")</f>
        <v/>
      </c>
      <c r="D2403" s="53">
        <v>0</v>
      </c>
      <c r="E2403" s="54" t="str">
        <f>IF('גליון הקלדת נתונים ידני'!P2406=2,'גליון הקלדת נתונים ידני'!M2406,"")</f>
        <v/>
      </c>
      <c r="F2403" s="54" t="str">
        <f>IF('גליון הקלדת נתונים ידני'!P2406=2,'גליון הקלדת נתונים ידני'!N2406,"")</f>
        <v/>
      </c>
      <c r="G2403" s="52">
        <v>1</v>
      </c>
      <c r="H2403" s="52">
        <v>1</v>
      </c>
    </row>
    <row r="2404" spans="1:8">
      <c r="A2404" s="52">
        <v>2022</v>
      </c>
      <c r="B2404" s="53">
        <f>'גליון הקלדת נתונים ידני'!$J$1</f>
        <v>123456</v>
      </c>
      <c r="C2404" s="53" t="str">
        <f>IF('גליון הקלדת נתונים ידני'!P2407=2,'גליון הקלדת נתונים ידני'!O2407,"")</f>
        <v/>
      </c>
      <c r="D2404" s="53">
        <v>0</v>
      </c>
      <c r="E2404" s="54" t="str">
        <f>IF('גליון הקלדת נתונים ידני'!P2407=2,'גליון הקלדת נתונים ידני'!M2407,"")</f>
        <v/>
      </c>
      <c r="F2404" s="54" t="str">
        <f>IF('גליון הקלדת נתונים ידני'!P2407=2,'גליון הקלדת נתונים ידני'!N2407,"")</f>
        <v/>
      </c>
      <c r="G2404" s="52">
        <v>1</v>
      </c>
      <c r="H2404" s="52">
        <v>1</v>
      </c>
    </row>
    <row r="2405" spans="1:8">
      <c r="A2405" s="52">
        <v>2022</v>
      </c>
      <c r="B2405" s="53">
        <f>'גליון הקלדת נתונים ידני'!$J$1</f>
        <v>123456</v>
      </c>
      <c r="C2405" s="53" t="str">
        <f>IF('גליון הקלדת נתונים ידני'!P2408=2,'גליון הקלדת נתונים ידני'!O2408,"")</f>
        <v/>
      </c>
      <c r="D2405" s="53">
        <v>0</v>
      </c>
      <c r="E2405" s="54" t="str">
        <f>IF('גליון הקלדת נתונים ידני'!P2408=2,'גליון הקלדת נתונים ידני'!M2408,"")</f>
        <v/>
      </c>
      <c r="F2405" s="54" t="str">
        <f>IF('גליון הקלדת נתונים ידני'!P2408=2,'גליון הקלדת נתונים ידני'!N2408,"")</f>
        <v/>
      </c>
      <c r="G2405" s="52">
        <v>1</v>
      </c>
      <c r="H2405" s="52">
        <v>1</v>
      </c>
    </row>
    <row r="2406" spans="1:8">
      <c r="A2406" s="52">
        <v>2022</v>
      </c>
      <c r="B2406" s="53">
        <f>'גליון הקלדת נתונים ידני'!$J$1</f>
        <v>123456</v>
      </c>
      <c r="C2406" s="53" t="str">
        <f>IF('גליון הקלדת נתונים ידני'!P2409=2,'גליון הקלדת נתונים ידני'!O2409,"")</f>
        <v/>
      </c>
      <c r="D2406" s="53">
        <v>0</v>
      </c>
      <c r="E2406" s="54" t="str">
        <f>IF('גליון הקלדת נתונים ידני'!P2409=2,'גליון הקלדת נתונים ידני'!M2409,"")</f>
        <v/>
      </c>
      <c r="F2406" s="54" t="str">
        <f>IF('גליון הקלדת נתונים ידני'!P2409=2,'גליון הקלדת נתונים ידני'!N2409,"")</f>
        <v/>
      </c>
      <c r="G2406" s="52">
        <v>1</v>
      </c>
      <c r="H2406" s="52">
        <v>1</v>
      </c>
    </row>
    <row r="2407" spans="1:8">
      <c r="A2407" s="52">
        <v>2022</v>
      </c>
      <c r="B2407" s="53">
        <f>'גליון הקלדת נתונים ידני'!$J$1</f>
        <v>123456</v>
      </c>
      <c r="C2407" s="53" t="str">
        <f>IF('גליון הקלדת נתונים ידני'!P2410=2,'גליון הקלדת נתונים ידני'!O2410,"")</f>
        <v/>
      </c>
      <c r="D2407" s="53">
        <v>0</v>
      </c>
      <c r="E2407" s="54" t="str">
        <f>IF('גליון הקלדת נתונים ידני'!P2410=2,'גליון הקלדת נתונים ידני'!M2410,"")</f>
        <v/>
      </c>
      <c r="F2407" s="54" t="str">
        <f>IF('גליון הקלדת נתונים ידני'!P2410=2,'גליון הקלדת נתונים ידני'!N2410,"")</f>
        <v/>
      </c>
      <c r="G2407" s="52">
        <v>1</v>
      </c>
      <c r="H2407" s="52">
        <v>1</v>
      </c>
    </row>
    <row r="2408" spans="1:8">
      <c r="A2408" s="52">
        <v>2022</v>
      </c>
      <c r="B2408" s="53">
        <f>'גליון הקלדת נתונים ידני'!$J$1</f>
        <v>123456</v>
      </c>
      <c r="C2408" s="53" t="str">
        <f>IF('גליון הקלדת נתונים ידני'!P2411=2,'גליון הקלדת נתונים ידני'!O2411,"")</f>
        <v/>
      </c>
      <c r="D2408" s="53">
        <v>0</v>
      </c>
      <c r="E2408" s="54" t="str">
        <f>IF('גליון הקלדת נתונים ידני'!P2411=2,'גליון הקלדת נתונים ידני'!M2411,"")</f>
        <v/>
      </c>
      <c r="F2408" s="54" t="str">
        <f>IF('גליון הקלדת נתונים ידני'!P2411=2,'גליון הקלדת נתונים ידני'!N2411,"")</f>
        <v/>
      </c>
      <c r="G2408" s="52">
        <v>1</v>
      </c>
      <c r="H2408" s="52">
        <v>1</v>
      </c>
    </row>
    <row r="2409" spans="1:8">
      <c r="A2409" s="52">
        <v>2022</v>
      </c>
      <c r="B2409" s="53">
        <f>'גליון הקלדת נתונים ידני'!$J$1</f>
        <v>123456</v>
      </c>
      <c r="C2409" s="53" t="str">
        <f>IF('גליון הקלדת נתונים ידני'!P2412=2,'גליון הקלדת נתונים ידני'!O2412,"")</f>
        <v/>
      </c>
      <c r="D2409" s="53">
        <v>0</v>
      </c>
      <c r="E2409" s="54" t="str">
        <f>IF('גליון הקלדת נתונים ידני'!P2412=2,'גליון הקלדת נתונים ידני'!M2412,"")</f>
        <v/>
      </c>
      <c r="F2409" s="54" t="str">
        <f>IF('גליון הקלדת נתונים ידני'!P2412=2,'גליון הקלדת נתונים ידני'!N2412,"")</f>
        <v/>
      </c>
      <c r="G2409" s="52">
        <v>1</v>
      </c>
      <c r="H2409" s="52">
        <v>1</v>
      </c>
    </row>
    <row r="2410" spans="1:8">
      <c r="A2410" s="52">
        <v>2022</v>
      </c>
      <c r="B2410" s="53">
        <f>'גליון הקלדת נתונים ידני'!$J$1</f>
        <v>123456</v>
      </c>
      <c r="C2410" s="53" t="str">
        <f>IF('גליון הקלדת נתונים ידני'!P2413=2,'גליון הקלדת נתונים ידני'!O2413,"")</f>
        <v/>
      </c>
      <c r="D2410" s="53">
        <v>0</v>
      </c>
      <c r="E2410" s="54" t="str">
        <f>IF('גליון הקלדת נתונים ידני'!P2413=2,'גליון הקלדת נתונים ידני'!M2413,"")</f>
        <v/>
      </c>
      <c r="F2410" s="54" t="str">
        <f>IF('גליון הקלדת נתונים ידני'!P2413=2,'גליון הקלדת נתונים ידני'!N2413,"")</f>
        <v/>
      </c>
      <c r="G2410" s="52">
        <v>1</v>
      </c>
      <c r="H2410" s="52">
        <v>1</v>
      </c>
    </row>
    <row r="2411" spans="1:8">
      <c r="A2411" s="52">
        <v>2022</v>
      </c>
      <c r="B2411" s="53">
        <f>'גליון הקלדת נתונים ידני'!$J$1</f>
        <v>123456</v>
      </c>
      <c r="C2411" s="53" t="str">
        <f>IF('גליון הקלדת נתונים ידני'!P2414=2,'גליון הקלדת נתונים ידני'!O2414,"")</f>
        <v/>
      </c>
      <c r="D2411" s="53">
        <v>0</v>
      </c>
      <c r="E2411" s="54" t="str">
        <f>IF('גליון הקלדת נתונים ידני'!P2414=2,'גליון הקלדת נתונים ידני'!M2414,"")</f>
        <v/>
      </c>
      <c r="F2411" s="54" t="str">
        <f>IF('גליון הקלדת נתונים ידני'!P2414=2,'גליון הקלדת נתונים ידני'!N2414,"")</f>
        <v/>
      </c>
      <c r="G2411" s="52">
        <v>1</v>
      </c>
      <c r="H2411" s="52">
        <v>1</v>
      </c>
    </row>
    <row r="2412" spans="1:8">
      <c r="A2412" s="52">
        <v>2022</v>
      </c>
      <c r="B2412" s="53">
        <f>'גליון הקלדת נתונים ידני'!$J$1</f>
        <v>123456</v>
      </c>
      <c r="C2412" s="53" t="str">
        <f>IF('גליון הקלדת נתונים ידני'!P2415=2,'גליון הקלדת נתונים ידני'!O2415,"")</f>
        <v/>
      </c>
      <c r="D2412" s="53">
        <v>0</v>
      </c>
      <c r="E2412" s="54" t="str">
        <f>IF('גליון הקלדת נתונים ידני'!P2415=2,'גליון הקלדת נתונים ידני'!M2415,"")</f>
        <v/>
      </c>
      <c r="F2412" s="54" t="str">
        <f>IF('גליון הקלדת נתונים ידני'!P2415=2,'גליון הקלדת נתונים ידני'!N2415,"")</f>
        <v/>
      </c>
      <c r="G2412" s="52">
        <v>1</v>
      </c>
      <c r="H2412" s="52">
        <v>1</v>
      </c>
    </row>
    <row r="2413" spans="1:8">
      <c r="A2413" s="52">
        <v>2022</v>
      </c>
      <c r="B2413" s="53">
        <f>'גליון הקלדת נתונים ידני'!$J$1</f>
        <v>123456</v>
      </c>
      <c r="C2413" s="53" t="str">
        <f>IF('גליון הקלדת נתונים ידני'!P2416=2,'גליון הקלדת נתונים ידני'!O2416,"")</f>
        <v/>
      </c>
      <c r="D2413" s="53">
        <v>0</v>
      </c>
      <c r="E2413" s="54" t="str">
        <f>IF('גליון הקלדת נתונים ידני'!P2416=2,'גליון הקלדת נתונים ידני'!M2416,"")</f>
        <v/>
      </c>
      <c r="F2413" s="54" t="str">
        <f>IF('גליון הקלדת נתונים ידני'!P2416=2,'גליון הקלדת נתונים ידני'!N2416,"")</f>
        <v/>
      </c>
      <c r="G2413" s="52">
        <v>1</v>
      </c>
      <c r="H2413" s="52">
        <v>1</v>
      </c>
    </row>
    <row r="2414" spans="1:8">
      <c r="A2414" s="52">
        <v>2022</v>
      </c>
      <c r="B2414" s="53">
        <f>'גליון הקלדת נתונים ידני'!$J$1</f>
        <v>123456</v>
      </c>
      <c r="C2414" s="53" t="str">
        <f>IF('גליון הקלדת נתונים ידני'!P2417=2,'גליון הקלדת נתונים ידני'!O2417,"")</f>
        <v/>
      </c>
      <c r="D2414" s="53">
        <v>0</v>
      </c>
      <c r="E2414" s="54" t="str">
        <f>IF('גליון הקלדת נתונים ידני'!P2417=2,'גליון הקלדת נתונים ידני'!M2417,"")</f>
        <v/>
      </c>
      <c r="F2414" s="54" t="str">
        <f>IF('גליון הקלדת נתונים ידני'!P2417=2,'גליון הקלדת נתונים ידני'!N2417,"")</f>
        <v/>
      </c>
      <c r="G2414" s="52">
        <v>1</v>
      </c>
      <c r="H2414" s="52">
        <v>1</v>
      </c>
    </row>
    <row r="2415" spans="1:8">
      <c r="A2415" s="52">
        <v>2022</v>
      </c>
      <c r="B2415" s="53">
        <f>'גליון הקלדת נתונים ידני'!$J$1</f>
        <v>123456</v>
      </c>
      <c r="C2415" s="53" t="str">
        <f>IF('גליון הקלדת נתונים ידני'!P2418=2,'גליון הקלדת נתונים ידני'!O2418,"")</f>
        <v/>
      </c>
      <c r="D2415" s="53">
        <v>0</v>
      </c>
      <c r="E2415" s="54" t="str">
        <f>IF('גליון הקלדת נתונים ידני'!P2418=2,'גליון הקלדת נתונים ידני'!M2418,"")</f>
        <v/>
      </c>
      <c r="F2415" s="54" t="str">
        <f>IF('גליון הקלדת נתונים ידני'!P2418=2,'גליון הקלדת נתונים ידני'!N2418,"")</f>
        <v/>
      </c>
      <c r="G2415" s="52">
        <v>1</v>
      </c>
      <c r="H2415" s="52">
        <v>1</v>
      </c>
    </row>
    <row r="2416" spans="1:8">
      <c r="A2416" s="52">
        <v>2022</v>
      </c>
      <c r="B2416" s="53">
        <f>'גליון הקלדת נתונים ידני'!$J$1</f>
        <v>123456</v>
      </c>
      <c r="C2416" s="53" t="str">
        <f>IF('גליון הקלדת נתונים ידני'!P2419=2,'גליון הקלדת נתונים ידני'!O2419,"")</f>
        <v/>
      </c>
      <c r="D2416" s="53">
        <v>0</v>
      </c>
      <c r="E2416" s="54" t="str">
        <f>IF('גליון הקלדת נתונים ידני'!P2419=2,'גליון הקלדת נתונים ידני'!M2419,"")</f>
        <v/>
      </c>
      <c r="F2416" s="54" t="str">
        <f>IF('גליון הקלדת נתונים ידני'!P2419=2,'גליון הקלדת נתונים ידני'!N2419,"")</f>
        <v/>
      </c>
      <c r="G2416" s="52">
        <v>1</v>
      </c>
      <c r="H2416" s="52">
        <v>1</v>
      </c>
    </row>
    <row r="2417" spans="1:8">
      <c r="A2417" s="52">
        <v>2022</v>
      </c>
      <c r="B2417" s="53">
        <f>'גליון הקלדת נתונים ידני'!$J$1</f>
        <v>123456</v>
      </c>
      <c r="C2417" s="53" t="str">
        <f>IF('גליון הקלדת נתונים ידני'!P2420=2,'גליון הקלדת נתונים ידני'!O2420,"")</f>
        <v/>
      </c>
      <c r="D2417" s="53">
        <v>0</v>
      </c>
      <c r="E2417" s="54" t="str">
        <f>IF('גליון הקלדת נתונים ידני'!P2420=2,'גליון הקלדת נתונים ידני'!M2420,"")</f>
        <v/>
      </c>
      <c r="F2417" s="54" t="str">
        <f>IF('גליון הקלדת נתונים ידני'!P2420=2,'גליון הקלדת נתונים ידני'!N2420,"")</f>
        <v/>
      </c>
      <c r="G2417" s="52">
        <v>1</v>
      </c>
      <c r="H2417" s="52">
        <v>1</v>
      </c>
    </row>
    <row r="2418" spans="1:8">
      <c r="A2418" s="52">
        <v>2022</v>
      </c>
      <c r="B2418" s="53">
        <f>'גליון הקלדת נתונים ידני'!$J$1</f>
        <v>123456</v>
      </c>
      <c r="C2418" s="53" t="str">
        <f>IF('גליון הקלדת נתונים ידני'!P2421=2,'גליון הקלדת נתונים ידני'!O2421,"")</f>
        <v/>
      </c>
      <c r="D2418" s="53">
        <v>0</v>
      </c>
      <c r="E2418" s="54" t="str">
        <f>IF('גליון הקלדת נתונים ידני'!P2421=2,'גליון הקלדת נתונים ידני'!M2421,"")</f>
        <v/>
      </c>
      <c r="F2418" s="54" t="str">
        <f>IF('גליון הקלדת נתונים ידני'!P2421=2,'גליון הקלדת נתונים ידני'!N2421,"")</f>
        <v/>
      </c>
      <c r="G2418" s="52">
        <v>1</v>
      </c>
      <c r="H2418" s="52">
        <v>1</v>
      </c>
    </row>
    <row r="2419" spans="1:8">
      <c r="A2419" s="52">
        <v>2022</v>
      </c>
      <c r="B2419" s="53">
        <f>'גליון הקלדת נתונים ידני'!$J$1</f>
        <v>123456</v>
      </c>
      <c r="C2419" s="53" t="str">
        <f>IF('גליון הקלדת נתונים ידני'!P2422=2,'גליון הקלדת נתונים ידני'!O2422,"")</f>
        <v/>
      </c>
      <c r="D2419" s="53">
        <v>0</v>
      </c>
      <c r="E2419" s="54" t="str">
        <f>IF('גליון הקלדת נתונים ידני'!P2422=2,'גליון הקלדת נתונים ידני'!M2422,"")</f>
        <v/>
      </c>
      <c r="F2419" s="54" t="str">
        <f>IF('גליון הקלדת נתונים ידני'!P2422=2,'גליון הקלדת נתונים ידני'!N2422,"")</f>
        <v/>
      </c>
      <c r="G2419" s="52">
        <v>1</v>
      </c>
      <c r="H2419" s="52">
        <v>1</v>
      </c>
    </row>
    <row r="2420" spans="1:8">
      <c r="A2420" s="52">
        <v>2022</v>
      </c>
      <c r="B2420" s="53">
        <f>'גליון הקלדת נתונים ידני'!$J$1</f>
        <v>123456</v>
      </c>
      <c r="C2420" s="53" t="str">
        <f>IF('גליון הקלדת נתונים ידני'!P2423=2,'גליון הקלדת נתונים ידני'!O2423,"")</f>
        <v/>
      </c>
      <c r="D2420" s="53">
        <v>0</v>
      </c>
      <c r="E2420" s="54" t="str">
        <f>IF('גליון הקלדת נתונים ידני'!P2423=2,'גליון הקלדת נתונים ידני'!M2423,"")</f>
        <v/>
      </c>
      <c r="F2420" s="54" t="str">
        <f>IF('גליון הקלדת נתונים ידני'!P2423=2,'גליון הקלדת נתונים ידני'!N2423,"")</f>
        <v/>
      </c>
      <c r="G2420" s="52">
        <v>1</v>
      </c>
      <c r="H2420" s="52">
        <v>1</v>
      </c>
    </row>
    <row r="2421" spans="1:8">
      <c r="A2421" s="52">
        <v>2022</v>
      </c>
      <c r="B2421" s="53">
        <f>'גליון הקלדת נתונים ידני'!$J$1</f>
        <v>123456</v>
      </c>
      <c r="C2421" s="53" t="str">
        <f>IF('גליון הקלדת נתונים ידני'!P2424=2,'גליון הקלדת נתונים ידני'!O2424,"")</f>
        <v/>
      </c>
      <c r="D2421" s="53">
        <v>0</v>
      </c>
      <c r="E2421" s="54" t="str">
        <f>IF('גליון הקלדת נתונים ידני'!P2424=2,'גליון הקלדת נתונים ידני'!M2424,"")</f>
        <v/>
      </c>
      <c r="F2421" s="54" t="str">
        <f>IF('גליון הקלדת נתונים ידני'!P2424=2,'גליון הקלדת נתונים ידני'!N2424,"")</f>
        <v/>
      </c>
      <c r="G2421" s="52">
        <v>1</v>
      </c>
      <c r="H2421" s="52">
        <v>1</v>
      </c>
    </row>
    <row r="2422" spans="1:8">
      <c r="A2422" s="52">
        <v>2022</v>
      </c>
      <c r="B2422" s="53">
        <f>'גליון הקלדת נתונים ידני'!$J$1</f>
        <v>123456</v>
      </c>
      <c r="C2422" s="53" t="str">
        <f>IF('גליון הקלדת נתונים ידני'!P2425=2,'גליון הקלדת נתונים ידני'!O2425,"")</f>
        <v/>
      </c>
      <c r="D2422" s="53">
        <v>0</v>
      </c>
      <c r="E2422" s="54" t="str">
        <f>IF('גליון הקלדת נתונים ידני'!P2425=2,'גליון הקלדת נתונים ידני'!M2425,"")</f>
        <v/>
      </c>
      <c r="F2422" s="54" t="str">
        <f>IF('גליון הקלדת נתונים ידני'!P2425=2,'גליון הקלדת נתונים ידני'!N2425,"")</f>
        <v/>
      </c>
      <c r="G2422" s="52">
        <v>1</v>
      </c>
      <c r="H2422" s="52">
        <v>1</v>
      </c>
    </row>
    <row r="2423" spans="1:8">
      <c r="A2423" s="52">
        <v>2022</v>
      </c>
      <c r="B2423" s="53">
        <f>'גליון הקלדת נתונים ידני'!$J$1</f>
        <v>123456</v>
      </c>
      <c r="C2423" s="53" t="str">
        <f>IF('גליון הקלדת נתונים ידני'!P2426=2,'גליון הקלדת נתונים ידני'!O2426,"")</f>
        <v/>
      </c>
      <c r="D2423" s="53">
        <v>0</v>
      </c>
      <c r="E2423" s="54" t="str">
        <f>IF('גליון הקלדת נתונים ידני'!P2426=2,'גליון הקלדת נתונים ידני'!M2426,"")</f>
        <v/>
      </c>
      <c r="F2423" s="54" t="str">
        <f>IF('גליון הקלדת נתונים ידני'!P2426=2,'גליון הקלדת נתונים ידני'!N2426,"")</f>
        <v/>
      </c>
      <c r="G2423" s="52">
        <v>1</v>
      </c>
      <c r="H2423" s="52">
        <v>1</v>
      </c>
    </row>
    <row r="2424" spans="1:8">
      <c r="A2424" s="52">
        <v>2022</v>
      </c>
      <c r="B2424" s="53">
        <f>'גליון הקלדת נתונים ידני'!$J$1</f>
        <v>123456</v>
      </c>
      <c r="C2424" s="53" t="str">
        <f>IF('גליון הקלדת נתונים ידני'!P2427=2,'גליון הקלדת נתונים ידני'!O2427,"")</f>
        <v/>
      </c>
      <c r="D2424" s="53">
        <v>0</v>
      </c>
      <c r="E2424" s="54" t="str">
        <f>IF('גליון הקלדת נתונים ידני'!P2427=2,'גליון הקלדת נתונים ידני'!M2427,"")</f>
        <v/>
      </c>
      <c r="F2424" s="54" t="str">
        <f>IF('גליון הקלדת נתונים ידני'!P2427=2,'גליון הקלדת נתונים ידני'!N2427,"")</f>
        <v/>
      </c>
      <c r="G2424" s="52">
        <v>1</v>
      </c>
      <c r="H2424" s="52">
        <v>1</v>
      </c>
    </row>
    <row r="2425" spans="1:8">
      <c r="A2425" s="52">
        <v>2022</v>
      </c>
      <c r="B2425" s="53">
        <f>'גליון הקלדת נתונים ידני'!$J$1</f>
        <v>123456</v>
      </c>
      <c r="C2425" s="53" t="str">
        <f>IF('גליון הקלדת נתונים ידני'!P2428=2,'גליון הקלדת נתונים ידני'!O2428,"")</f>
        <v/>
      </c>
      <c r="D2425" s="53">
        <v>0</v>
      </c>
      <c r="E2425" s="54" t="str">
        <f>IF('גליון הקלדת נתונים ידני'!P2428=2,'גליון הקלדת נתונים ידני'!M2428,"")</f>
        <v/>
      </c>
      <c r="F2425" s="54" t="str">
        <f>IF('גליון הקלדת נתונים ידני'!P2428=2,'גליון הקלדת נתונים ידני'!N2428,"")</f>
        <v/>
      </c>
      <c r="G2425" s="52">
        <v>1</v>
      </c>
      <c r="H2425" s="52">
        <v>1</v>
      </c>
    </row>
    <row r="2426" spans="1:8">
      <c r="A2426" s="52">
        <v>2022</v>
      </c>
      <c r="B2426" s="53">
        <f>'גליון הקלדת נתונים ידני'!$J$1</f>
        <v>123456</v>
      </c>
      <c r="C2426" s="53" t="str">
        <f>IF('גליון הקלדת נתונים ידני'!P2429=2,'גליון הקלדת נתונים ידני'!O2429,"")</f>
        <v/>
      </c>
      <c r="D2426" s="53">
        <v>0</v>
      </c>
      <c r="E2426" s="54" t="str">
        <f>IF('גליון הקלדת נתונים ידני'!P2429=2,'גליון הקלדת נתונים ידני'!M2429,"")</f>
        <v/>
      </c>
      <c r="F2426" s="54" t="str">
        <f>IF('גליון הקלדת נתונים ידני'!P2429=2,'גליון הקלדת נתונים ידני'!N2429,"")</f>
        <v/>
      </c>
      <c r="G2426" s="52">
        <v>1</v>
      </c>
      <c r="H2426" s="52">
        <v>1</v>
      </c>
    </row>
    <row r="2427" spans="1:8">
      <c r="A2427" s="52">
        <v>2022</v>
      </c>
      <c r="B2427" s="53">
        <f>'גליון הקלדת נתונים ידני'!$J$1</f>
        <v>123456</v>
      </c>
      <c r="C2427" s="53" t="str">
        <f>IF('גליון הקלדת נתונים ידני'!P2430=2,'גליון הקלדת נתונים ידני'!O2430,"")</f>
        <v/>
      </c>
      <c r="D2427" s="53">
        <v>0</v>
      </c>
      <c r="E2427" s="54" t="str">
        <f>IF('גליון הקלדת נתונים ידני'!P2430=2,'גליון הקלדת נתונים ידני'!M2430,"")</f>
        <v/>
      </c>
      <c r="F2427" s="54" t="str">
        <f>IF('גליון הקלדת נתונים ידני'!P2430=2,'גליון הקלדת נתונים ידני'!N2430,"")</f>
        <v/>
      </c>
      <c r="G2427" s="52">
        <v>1</v>
      </c>
      <c r="H2427" s="52">
        <v>1</v>
      </c>
    </row>
    <row r="2428" spans="1:8">
      <c r="A2428" s="52">
        <v>2022</v>
      </c>
      <c r="B2428" s="53">
        <f>'גליון הקלדת נתונים ידני'!$J$1</f>
        <v>123456</v>
      </c>
      <c r="C2428" s="53" t="str">
        <f>IF('גליון הקלדת נתונים ידני'!P2431=2,'גליון הקלדת נתונים ידני'!O2431,"")</f>
        <v/>
      </c>
      <c r="D2428" s="53">
        <v>0</v>
      </c>
      <c r="E2428" s="54" t="str">
        <f>IF('גליון הקלדת נתונים ידני'!P2431=2,'גליון הקלדת נתונים ידני'!M2431,"")</f>
        <v/>
      </c>
      <c r="F2428" s="54" t="str">
        <f>IF('גליון הקלדת נתונים ידני'!P2431=2,'גליון הקלדת נתונים ידני'!N2431,"")</f>
        <v/>
      </c>
      <c r="G2428" s="52">
        <v>1</v>
      </c>
      <c r="H2428" s="52">
        <v>1</v>
      </c>
    </row>
    <row r="2429" spans="1:8">
      <c r="A2429" s="52">
        <v>2022</v>
      </c>
      <c r="B2429" s="53">
        <f>'גליון הקלדת נתונים ידני'!$J$1</f>
        <v>123456</v>
      </c>
      <c r="C2429" s="53" t="str">
        <f>IF('גליון הקלדת נתונים ידני'!P2432=2,'גליון הקלדת נתונים ידני'!O2432,"")</f>
        <v/>
      </c>
      <c r="D2429" s="53">
        <v>0</v>
      </c>
      <c r="E2429" s="54" t="str">
        <f>IF('גליון הקלדת נתונים ידני'!P2432=2,'גליון הקלדת נתונים ידני'!M2432,"")</f>
        <v/>
      </c>
      <c r="F2429" s="54" t="str">
        <f>IF('גליון הקלדת נתונים ידני'!P2432=2,'גליון הקלדת נתונים ידני'!N2432,"")</f>
        <v/>
      </c>
      <c r="G2429" s="52">
        <v>1</v>
      </c>
      <c r="H2429" s="52">
        <v>1</v>
      </c>
    </row>
    <row r="2430" spans="1:8">
      <c r="A2430" s="52">
        <v>2022</v>
      </c>
      <c r="B2430" s="53">
        <f>'גליון הקלדת נתונים ידני'!$J$1</f>
        <v>123456</v>
      </c>
      <c r="C2430" s="53" t="str">
        <f>IF('גליון הקלדת נתונים ידני'!P2433=2,'גליון הקלדת נתונים ידני'!O2433,"")</f>
        <v/>
      </c>
      <c r="D2430" s="53">
        <v>0</v>
      </c>
      <c r="E2430" s="54" t="str">
        <f>IF('גליון הקלדת נתונים ידני'!P2433=2,'גליון הקלדת נתונים ידני'!M2433,"")</f>
        <v/>
      </c>
      <c r="F2430" s="54" t="str">
        <f>IF('גליון הקלדת נתונים ידני'!P2433=2,'גליון הקלדת נתונים ידני'!N2433,"")</f>
        <v/>
      </c>
      <c r="G2430" s="52">
        <v>1</v>
      </c>
      <c r="H2430" s="52">
        <v>1</v>
      </c>
    </row>
    <row r="2431" spans="1:8">
      <c r="A2431" s="52">
        <v>2022</v>
      </c>
      <c r="B2431" s="53">
        <f>'גליון הקלדת נתונים ידני'!$J$1</f>
        <v>123456</v>
      </c>
      <c r="C2431" s="53" t="str">
        <f>IF('גליון הקלדת נתונים ידני'!P2434=2,'גליון הקלדת נתונים ידני'!O2434,"")</f>
        <v/>
      </c>
      <c r="D2431" s="53">
        <v>0</v>
      </c>
      <c r="E2431" s="54" t="str">
        <f>IF('גליון הקלדת נתונים ידני'!P2434=2,'גליון הקלדת נתונים ידני'!M2434,"")</f>
        <v/>
      </c>
      <c r="F2431" s="54" t="str">
        <f>IF('גליון הקלדת נתונים ידני'!P2434=2,'גליון הקלדת נתונים ידני'!N2434,"")</f>
        <v/>
      </c>
      <c r="G2431" s="52">
        <v>1</v>
      </c>
      <c r="H2431" s="52">
        <v>1</v>
      </c>
    </row>
    <row r="2432" spans="1:8">
      <c r="A2432" s="52">
        <v>2022</v>
      </c>
      <c r="B2432" s="53">
        <f>'גליון הקלדת נתונים ידני'!$J$1</f>
        <v>123456</v>
      </c>
      <c r="C2432" s="53" t="str">
        <f>IF('גליון הקלדת נתונים ידני'!P2435=2,'גליון הקלדת נתונים ידני'!O2435,"")</f>
        <v/>
      </c>
      <c r="D2432" s="53">
        <v>0</v>
      </c>
      <c r="E2432" s="54" t="str">
        <f>IF('גליון הקלדת נתונים ידני'!P2435=2,'גליון הקלדת נתונים ידני'!M2435,"")</f>
        <v/>
      </c>
      <c r="F2432" s="54" t="str">
        <f>IF('גליון הקלדת נתונים ידני'!P2435=2,'גליון הקלדת נתונים ידני'!N2435,"")</f>
        <v/>
      </c>
      <c r="G2432" s="52">
        <v>1</v>
      </c>
      <c r="H2432" s="52">
        <v>1</v>
      </c>
    </row>
    <row r="2433" spans="1:8">
      <c r="A2433" s="52">
        <v>2022</v>
      </c>
      <c r="B2433" s="53">
        <f>'גליון הקלדת נתונים ידני'!$J$1</f>
        <v>123456</v>
      </c>
      <c r="C2433" s="53" t="str">
        <f>IF('גליון הקלדת נתונים ידני'!P2436=2,'גליון הקלדת נתונים ידני'!O2436,"")</f>
        <v/>
      </c>
      <c r="D2433" s="53">
        <v>0</v>
      </c>
      <c r="E2433" s="54" t="str">
        <f>IF('גליון הקלדת נתונים ידני'!P2436=2,'גליון הקלדת נתונים ידני'!M2436,"")</f>
        <v/>
      </c>
      <c r="F2433" s="54" t="str">
        <f>IF('גליון הקלדת נתונים ידני'!P2436=2,'גליון הקלדת נתונים ידני'!N2436,"")</f>
        <v/>
      </c>
      <c r="G2433" s="52">
        <v>1</v>
      </c>
      <c r="H2433" s="52">
        <v>1</v>
      </c>
    </row>
    <row r="2434" spans="1:8">
      <c r="A2434" s="52">
        <v>2022</v>
      </c>
      <c r="B2434" s="53">
        <f>'גליון הקלדת נתונים ידני'!$J$1</f>
        <v>123456</v>
      </c>
      <c r="C2434" s="53" t="str">
        <f>IF('גליון הקלדת נתונים ידני'!P2437=2,'גליון הקלדת נתונים ידני'!O2437,"")</f>
        <v/>
      </c>
      <c r="D2434" s="53">
        <v>0</v>
      </c>
      <c r="E2434" s="54" t="str">
        <f>IF('גליון הקלדת נתונים ידני'!P2437=2,'גליון הקלדת נתונים ידני'!M2437,"")</f>
        <v/>
      </c>
      <c r="F2434" s="54" t="str">
        <f>IF('גליון הקלדת נתונים ידני'!P2437=2,'גליון הקלדת נתונים ידני'!N2437,"")</f>
        <v/>
      </c>
      <c r="G2434" s="52">
        <v>1</v>
      </c>
      <c r="H2434" s="52">
        <v>1</v>
      </c>
    </row>
    <row r="2435" spans="1:8">
      <c r="A2435" s="52">
        <v>2022</v>
      </c>
      <c r="B2435" s="53">
        <f>'גליון הקלדת נתונים ידני'!$J$1</f>
        <v>123456</v>
      </c>
      <c r="C2435" s="53" t="str">
        <f>IF('גליון הקלדת נתונים ידני'!P2438=2,'גליון הקלדת נתונים ידני'!O2438,"")</f>
        <v/>
      </c>
      <c r="D2435" s="53">
        <v>0</v>
      </c>
      <c r="E2435" s="54" t="str">
        <f>IF('גליון הקלדת נתונים ידני'!P2438=2,'גליון הקלדת נתונים ידני'!M2438,"")</f>
        <v/>
      </c>
      <c r="F2435" s="54" t="str">
        <f>IF('גליון הקלדת נתונים ידני'!P2438=2,'גליון הקלדת נתונים ידני'!N2438,"")</f>
        <v/>
      </c>
      <c r="G2435" s="52">
        <v>1</v>
      </c>
      <c r="H2435" s="52">
        <v>1</v>
      </c>
    </row>
    <row r="2436" spans="1:8">
      <c r="A2436" s="52">
        <v>2022</v>
      </c>
      <c r="B2436" s="53">
        <f>'גליון הקלדת נתונים ידני'!$J$1</f>
        <v>123456</v>
      </c>
      <c r="C2436" s="53" t="str">
        <f>IF('גליון הקלדת נתונים ידני'!P2439=2,'גליון הקלדת נתונים ידני'!O2439,"")</f>
        <v/>
      </c>
      <c r="D2436" s="53">
        <v>0</v>
      </c>
      <c r="E2436" s="54" t="str">
        <f>IF('גליון הקלדת נתונים ידני'!P2439=2,'גליון הקלדת נתונים ידני'!M2439,"")</f>
        <v/>
      </c>
      <c r="F2436" s="54" t="str">
        <f>IF('גליון הקלדת נתונים ידני'!P2439=2,'גליון הקלדת נתונים ידני'!N2439,"")</f>
        <v/>
      </c>
      <c r="G2436" s="52">
        <v>1</v>
      </c>
      <c r="H2436" s="52">
        <v>1</v>
      </c>
    </row>
    <row r="2437" spans="1:8">
      <c r="A2437" s="52">
        <v>2022</v>
      </c>
      <c r="B2437" s="53">
        <f>'גליון הקלדת נתונים ידני'!$J$1</f>
        <v>123456</v>
      </c>
      <c r="C2437" s="53" t="str">
        <f>IF('גליון הקלדת נתונים ידני'!P2440=2,'גליון הקלדת נתונים ידני'!O2440,"")</f>
        <v/>
      </c>
      <c r="D2437" s="53">
        <v>0</v>
      </c>
      <c r="E2437" s="54" t="str">
        <f>IF('גליון הקלדת נתונים ידני'!P2440=2,'גליון הקלדת נתונים ידני'!M2440,"")</f>
        <v/>
      </c>
      <c r="F2437" s="54" t="str">
        <f>IF('גליון הקלדת נתונים ידני'!P2440=2,'גליון הקלדת נתונים ידני'!N2440,"")</f>
        <v/>
      </c>
      <c r="G2437" s="52">
        <v>1</v>
      </c>
      <c r="H2437" s="52">
        <v>1</v>
      </c>
    </row>
    <row r="2438" spans="1:8">
      <c r="A2438" s="52">
        <v>2022</v>
      </c>
      <c r="B2438" s="53">
        <f>'גליון הקלדת נתונים ידני'!$J$1</f>
        <v>123456</v>
      </c>
      <c r="C2438" s="53" t="str">
        <f>IF('גליון הקלדת נתונים ידני'!P2441=2,'גליון הקלדת נתונים ידני'!O2441,"")</f>
        <v/>
      </c>
      <c r="D2438" s="53">
        <v>0</v>
      </c>
      <c r="E2438" s="54" t="str">
        <f>IF('גליון הקלדת נתונים ידני'!P2441=2,'גליון הקלדת נתונים ידני'!M2441,"")</f>
        <v/>
      </c>
      <c r="F2438" s="54" t="str">
        <f>IF('גליון הקלדת נתונים ידני'!P2441=2,'גליון הקלדת נתונים ידני'!N2441,"")</f>
        <v/>
      </c>
      <c r="G2438" s="52">
        <v>1</v>
      </c>
      <c r="H2438" s="52">
        <v>1</v>
      </c>
    </row>
    <row r="2439" spans="1:8">
      <c r="A2439" s="52">
        <v>2022</v>
      </c>
      <c r="B2439" s="53">
        <f>'גליון הקלדת נתונים ידני'!$J$1</f>
        <v>123456</v>
      </c>
      <c r="C2439" s="53" t="str">
        <f>IF('גליון הקלדת נתונים ידני'!P2442=2,'גליון הקלדת נתונים ידני'!O2442,"")</f>
        <v/>
      </c>
      <c r="D2439" s="53">
        <v>0</v>
      </c>
      <c r="E2439" s="54" t="str">
        <f>IF('גליון הקלדת נתונים ידני'!P2442=2,'גליון הקלדת נתונים ידני'!M2442,"")</f>
        <v/>
      </c>
      <c r="F2439" s="54" t="str">
        <f>IF('גליון הקלדת נתונים ידני'!P2442=2,'גליון הקלדת נתונים ידני'!N2442,"")</f>
        <v/>
      </c>
      <c r="G2439" s="52">
        <v>1</v>
      </c>
      <c r="H2439" s="52">
        <v>1</v>
      </c>
    </row>
    <row r="2440" spans="1:8">
      <c r="A2440" s="52">
        <v>2022</v>
      </c>
      <c r="B2440" s="53">
        <f>'גליון הקלדת נתונים ידני'!$J$1</f>
        <v>123456</v>
      </c>
      <c r="C2440" s="53" t="str">
        <f>IF('גליון הקלדת נתונים ידני'!P2443=2,'גליון הקלדת נתונים ידני'!O2443,"")</f>
        <v/>
      </c>
      <c r="D2440" s="53">
        <v>0</v>
      </c>
      <c r="E2440" s="54" t="str">
        <f>IF('גליון הקלדת נתונים ידני'!P2443=2,'גליון הקלדת נתונים ידני'!M2443,"")</f>
        <v/>
      </c>
      <c r="F2440" s="54" t="str">
        <f>IF('גליון הקלדת נתונים ידני'!P2443=2,'גליון הקלדת נתונים ידני'!N2443,"")</f>
        <v/>
      </c>
      <c r="G2440" s="52">
        <v>1</v>
      </c>
      <c r="H2440" s="52">
        <v>1</v>
      </c>
    </row>
    <row r="2441" spans="1:8">
      <c r="A2441" s="52">
        <v>2022</v>
      </c>
      <c r="B2441" s="53">
        <f>'גליון הקלדת נתונים ידני'!$J$1</f>
        <v>123456</v>
      </c>
      <c r="C2441" s="53" t="str">
        <f>IF('גליון הקלדת נתונים ידני'!P2444=2,'גליון הקלדת נתונים ידני'!O2444,"")</f>
        <v/>
      </c>
      <c r="D2441" s="53">
        <v>0</v>
      </c>
      <c r="E2441" s="54" t="str">
        <f>IF('גליון הקלדת נתונים ידני'!P2444=2,'גליון הקלדת נתונים ידני'!M2444,"")</f>
        <v/>
      </c>
      <c r="F2441" s="54" t="str">
        <f>IF('גליון הקלדת נתונים ידני'!P2444=2,'גליון הקלדת נתונים ידני'!N2444,"")</f>
        <v/>
      </c>
      <c r="G2441" s="52">
        <v>1</v>
      </c>
      <c r="H2441" s="52">
        <v>1</v>
      </c>
    </row>
    <row r="2442" spans="1:8">
      <c r="A2442" s="52">
        <v>2022</v>
      </c>
      <c r="B2442" s="53">
        <f>'גליון הקלדת נתונים ידני'!$J$1</f>
        <v>123456</v>
      </c>
      <c r="C2442" s="53" t="str">
        <f>IF('גליון הקלדת נתונים ידני'!P2445=2,'גליון הקלדת נתונים ידני'!O2445,"")</f>
        <v/>
      </c>
      <c r="D2442" s="53">
        <v>0</v>
      </c>
      <c r="E2442" s="54" t="str">
        <f>IF('גליון הקלדת נתונים ידני'!P2445=2,'גליון הקלדת נתונים ידני'!M2445,"")</f>
        <v/>
      </c>
      <c r="F2442" s="54" t="str">
        <f>IF('גליון הקלדת נתונים ידני'!P2445=2,'גליון הקלדת נתונים ידני'!N2445,"")</f>
        <v/>
      </c>
      <c r="G2442" s="52">
        <v>1</v>
      </c>
      <c r="H2442" s="52">
        <v>1</v>
      </c>
    </row>
    <row r="2443" spans="1:8">
      <c r="A2443" s="52">
        <v>2022</v>
      </c>
      <c r="B2443" s="53">
        <f>'גליון הקלדת נתונים ידני'!$J$1</f>
        <v>123456</v>
      </c>
      <c r="C2443" s="53" t="str">
        <f>IF('גליון הקלדת נתונים ידני'!P2446=2,'גליון הקלדת נתונים ידני'!O2446,"")</f>
        <v/>
      </c>
      <c r="D2443" s="53">
        <v>0</v>
      </c>
      <c r="E2443" s="54" t="str">
        <f>IF('גליון הקלדת נתונים ידני'!P2446=2,'גליון הקלדת נתונים ידני'!M2446,"")</f>
        <v/>
      </c>
      <c r="F2443" s="54" t="str">
        <f>IF('גליון הקלדת נתונים ידני'!P2446=2,'גליון הקלדת נתונים ידני'!N2446,"")</f>
        <v/>
      </c>
      <c r="G2443" s="52">
        <v>1</v>
      </c>
      <c r="H2443" s="52">
        <v>1</v>
      </c>
    </row>
    <row r="2444" spans="1:8">
      <c r="A2444" s="52">
        <v>2022</v>
      </c>
      <c r="B2444" s="53">
        <f>'גליון הקלדת נתונים ידני'!$J$1</f>
        <v>123456</v>
      </c>
      <c r="C2444" s="53" t="str">
        <f>IF('גליון הקלדת נתונים ידני'!P2447=2,'גליון הקלדת נתונים ידני'!O2447,"")</f>
        <v/>
      </c>
      <c r="D2444" s="53">
        <v>0</v>
      </c>
      <c r="E2444" s="54" t="str">
        <f>IF('גליון הקלדת נתונים ידני'!P2447=2,'גליון הקלדת נתונים ידני'!M2447,"")</f>
        <v/>
      </c>
      <c r="F2444" s="54" t="str">
        <f>IF('גליון הקלדת נתונים ידני'!P2447=2,'גליון הקלדת נתונים ידני'!N2447,"")</f>
        <v/>
      </c>
      <c r="G2444" s="52">
        <v>1</v>
      </c>
      <c r="H2444" s="52">
        <v>1</v>
      </c>
    </row>
    <row r="2445" spans="1:8">
      <c r="A2445" s="52">
        <v>2022</v>
      </c>
      <c r="B2445" s="53">
        <f>'גליון הקלדת נתונים ידני'!$J$1</f>
        <v>123456</v>
      </c>
      <c r="C2445" s="53" t="str">
        <f>IF('גליון הקלדת נתונים ידני'!P2448=2,'גליון הקלדת נתונים ידני'!O2448,"")</f>
        <v/>
      </c>
      <c r="D2445" s="53">
        <v>0</v>
      </c>
      <c r="E2445" s="54" t="str">
        <f>IF('גליון הקלדת נתונים ידני'!P2448=2,'גליון הקלדת נתונים ידני'!M2448,"")</f>
        <v/>
      </c>
      <c r="F2445" s="54" t="str">
        <f>IF('גליון הקלדת נתונים ידני'!P2448=2,'גליון הקלדת נתונים ידני'!N2448,"")</f>
        <v/>
      </c>
      <c r="G2445" s="52">
        <v>1</v>
      </c>
      <c r="H2445" s="52">
        <v>1</v>
      </c>
    </row>
    <row r="2446" spans="1:8">
      <c r="A2446" s="52">
        <v>2022</v>
      </c>
      <c r="B2446" s="53">
        <f>'גליון הקלדת נתונים ידני'!$J$1</f>
        <v>123456</v>
      </c>
      <c r="C2446" s="53" t="str">
        <f>IF('גליון הקלדת נתונים ידני'!P2449=2,'גליון הקלדת נתונים ידני'!O2449,"")</f>
        <v/>
      </c>
      <c r="D2446" s="53">
        <v>0</v>
      </c>
      <c r="E2446" s="54" t="str">
        <f>IF('גליון הקלדת נתונים ידני'!P2449=2,'גליון הקלדת נתונים ידני'!M2449,"")</f>
        <v/>
      </c>
      <c r="F2446" s="54" t="str">
        <f>IF('גליון הקלדת נתונים ידני'!P2449=2,'גליון הקלדת נתונים ידני'!N2449,"")</f>
        <v/>
      </c>
      <c r="G2446" s="52">
        <v>1</v>
      </c>
      <c r="H2446" s="52">
        <v>1</v>
      </c>
    </row>
    <row r="2447" spans="1:8">
      <c r="A2447" s="52">
        <v>2022</v>
      </c>
      <c r="B2447" s="53">
        <f>'גליון הקלדת נתונים ידני'!$J$1</f>
        <v>123456</v>
      </c>
      <c r="C2447" s="53" t="str">
        <f>IF('גליון הקלדת נתונים ידני'!P2450=2,'גליון הקלדת נתונים ידני'!O2450,"")</f>
        <v/>
      </c>
      <c r="D2447" s="53">
        <v>0</v>
      </c>
      <c r="E2447" s="54" t="str">
        <f>IF('גליון הקלדת נתונים ידני'!P2450=2,'גליון הקלדת נתונים ידני'!M2450,"")</f>
        <v/>
      </c>
      <c r="F2447" s="54" t="str">
        <f>IF('גליון הקלדת נתונים ידני'!P2450=2,'גליון הקלדת נתונים ידני'!N2450,"")</f>
        <v/>
      </c>
      <c r="G2447" s="52">
        <v>1</v>
      </c>
      <c r="H2447" s="52">
        <v>1</v>
      </c>
    </row>
    <row r="2448" spans="1:8">
      <c r="A2448" s="52">
        <v>2022</v>
      </c>
      <c r="B2448" s="53">
        <f>'גליון הקלדת נתונים ידני'!$J$1</f>
        <v>123456</v>
      </c>
      <c r="C2448" s="53" t="str">
        <f>IF('גליון הקלדת נתונים ידני'!P2451=2,'גליון הקלדת נתונים ידני'!O2451,"")</f>
        <v/>
      </c>
      <c r="D2448" s="53">
        <v>0</v>
      </c>
      <c r="E2448" s="54" t="str">
        <f>IF('גליון הקלדת נתונים ידני'!P2451=2,'גליון הקלדת נתונים ידני'!M2451,"")</f>
        <v/>
      </c>
      <c r="F2448" s="54" t="str">
        <f>IF('גליון הקלדת נתונים ידני'!P2451=2,'גליון הקלדת נתונים ידני'!N2451,"")</f>
        <v/>
      </c>
      <c r="G2448" s="52">
        <v>1</v>
      </c>
      <c r="H2448" s="52">
        <v>1</v>
      </c>
    </row>
    <row r="2449" spans="1:8">
      <c r="A2449" s="52">
        <v>2022</v>
      </c>
      <c r="B2449" s="53">
        <f>'גליון הקלדת נתונים ידני'!$J$1</f>
        <v>123456</v>
      </c>
      <c r="C2449" s="53" t="str">
        <f>IF('גליון הקלדת נתונים ידני'!P2452=2,'גליון הקלדת נתונים ידני'!O2452,"")</f>
        <v/>
      </c>
      <c r="D2449" s="53">
        <v>0</v>
      </c>
      <c r="E2449" s="54" t="str">
        <f>IF('גליון הקלדת נתונים ידני'!P2452=2,'גליון הקלדת נתונים ידני'!M2452,"")</f>
        <v/>
      </c>
      <c r="F2449" s="54" t="str">
        <f>IF('גליון הקלדת נתונים ידני'!P2452=2,'גליון הקלדת נתונים ידני'!N2452,"")</f>
        <v/>
      </c>
      <c r="G2449" s="52">
        <v>1</v>
      </c>
      <c r="H2449" s="52">
        <v>1</v>
      </c>
    </row>
    <row r="2450" spans="1:8">
      <c r="A2450" s="52">
        <v>2022</v>
      </c>
      <c r="B2450" s="53">
        <f>'גליון הקלדת נתונים ידני'!$J$1</f>
        <v>123456</v>
      </c>
      <c r="C2450" s="53" t="str">
        <f>IF('גליון הקלדת נתונים ידני'!P2453=2,'גליון הקלדת נתונים ידני'!O2453,"")</f>
        <v/>
      </c>
      <c r="D2450" s="53">
        <v>0</v>
      </c>
      <c r="E2450" s="54" t="str">
        <f>IF('גליון הקלדת נתונים ידני'!P2453=2,'גליון הקלדת נתונים ידני'!M2453,"")</f>
        <v/>
      </c>
      <c r="F2450" s="54" t="str">
        <f>IF('גליון הקלדת נתונים ידני'!P2453=2,'גליון הקלדת נתונים ידני'!N2453,"")</f>
        <v/>
      </c>
      <c r="G2450" s="52">
        <v>1</v>
      </c>
      <c r="H2450" s="52">
        <v>1</v>
      </c>
    </row>
    <row r="2451" spans="1:8">
      <c r="A2451" s="52">
        <v>2022</v>
      </c>
      <c r="B2451" s="53">
        <f>'גליון הקלדת נתונים ידני'!$J$1</f>
        <v>123456</v>
      </c>
      <c r="C2451" s="53" t="str">
        <f>IF('גליון הקלדת נתונים ידני'!P2454=2,'גליון הקלדת נתונים ידני'!O2454,"")</f>
        <v/>
      </c>
      <c r="D2451" s="53">
        <v>0</v>
      </c>
      <c r="E2451" s="54" t="str">
        <f>IF('גליון הקלדת נתונים ידני'!P2454=2,'גליון הקלדת נתונים ידני'!M2454,"")</f>
        <v/>
      </c>
      <c r="F2451" s="54" t="str">
        <f>IF('גליון הקלדת נתונים ידני'!P2454=2,'גליון הקלדת נתונים ידני'!N2454,"")</f>
        <v/>
      </c>
      <c r="G2451" s="52">
        <v>1</v>
      </c>
      <c r="H2451" s="52">
        <v>1</v>
      </c>
    </row>
    <row r="2452" spans="1:8">
      <c r="A2452" s="52">
        <v>2022</v>
      </c>
      <c r="B2452" s="53">
        <f>'גליון הקלדת נתונים ידני'!$J$1</f>
        <v>123456</v>
      </c>
      <c r="C2452" s="53" t="str">
        <f>IF('גליון הקלדת נתונים ידני'!P2455=2,'גליון הקלדת נתונים ידני'!O2455,"")</f>
        <v/>
      </c>
      <c r="D2452" s="53">
        <v>0</v>
      </c>
      <c r="E2452" s="54" t="str">
        <f>IF('גליון הקלדת נתונים ידני'!P2455=2,'גליון הקלדת נתונים ידני'!M2455,"")</f>
        <v/>
      </c>
      <c r="F2452" s="54" t="str">
        <f>IF('גליון הקלדת נתונים ידני'!P2455=2,'גליון הקלדת נתונים ידני'!N2455,"")</f>
        <v/>
      </c>
      <c r="G2452" s="52">
        <v>1</v>
      </c>
      <c r="H2452" s="52">
        <v>1</v>
      </c>
    </row>
    <row r="2453" spans="1:8">
      <c r="A2453" s="52">
        <v>2022</v>
      </c>
      <c r="B2453" s="53">
        <f>'גליון הקלדת נתונים ידני'!$J$1</f>
        <v>123456</v>
      </c>
      <c r="C2453" s="53" t="str">
        <f>IF('גליון הקלדת נתונים ידני'!P2456=2,'גליון הקלדת נתונים ידני'!O2456,"")</f>
        <v/>
      </c>
      <c r="D2453" s="53">
        <v>0</v>
      </c>
      <c r="E2453" s="54" t="str">
        <f>IF('גליון הקלדת נתונים ידני'!P2456=2,'גליון הקלדת נתונים ידני'!M2456,"")</f>
        <v/>
      </c>
      <c r="F2453" s="54" t="str">
        <f>IF('גליון הקלדת נתונים ידני'!P2456=2,'גליון הקלדת נתונים ידני'!N2456,"")</f>
        <v/>
      </c>
      <c r="G2453" s="52">
        <v>1</v>
      </c>
      <c r="H2453" s="52">
        <v>1</v>
      </c>
    </row>
    <row r="2454" spans="1:8">
      <c r="A2454" s="52">
        <v>2022</v>
      </c>
      <c r="B2454" s="53">
        <f>'גליון הקלדת נתונים ידני'!$J$1</f>
        <v>123456</v>
      </c>
      <c r="C2454" s="53" t="str">
        <f>IF('גליון הקלדת נתונים ידני'!P2457=2,'גליון הקלדת נתונים ידני'!O2457,"")</f>
        <v/>
      </c>
      <c r="D2454" s="53">
        <v>0</v>
      </c>
      <c r="E2454" s="54" t="str">
        <f>IF('גליון הקלדת נתונים ידני'!P2457=2,'גליון הקלדת נתונים ידני'!M2457,"")</f>
        <v/>
      </c>
      <c r="F2454" s="54" t="str">
        <f>IF('גליון הקלדת נתונים ידני'!P2457=2,'גליון הקלדת נתונים ידני'!N2457,"")</f>
        <v/>
      </c>
      <c r="G2454" s="52">
        <v>1</v>
      </c>
      <c r="H2454" s="52">
        <v>1</v>
      </c>
    </row>
    <row r="2455" spans="1:8">
      <c r="A2455" s="52">
        <v>2022</v>
      </c>
      <c r="B2455" s="53">
        <f>'גליון הקלדת נתונים ידני'!$J$1</f>
        <v>123456</v>
      </c>
      <c r="C2455" s="53" t="str">
        <f>IF('גליון הקלדת נתונים ידני'!P2458=2,'גליון הקלדת נתונים ידני'!O2458,"")</f>
        <v/>
      </c>
      <c r="D2455" s="53">
        <v>0</v>
      </c>
      <c r="E2455" s="54" t="str">
        <f>IF('גליון הקלדת נתונים ידני'!P2458=2,'גליון הקלדת נתונים ידני'!M2458,"")</f>
        <v/>
      </c>
      <c r="F2455" s="54" t="str">
        <f>IF('גליון הקלדת נתונים ידני'!P2458=2,'גליון הקלדת נתונים ידני'!N2458,"")</f>
        <v/>
      </c>
      <c r="G2455" s="52">
        <v>1</v>
      </c>
      <c r="H2455" s="52">
        <v>1</v>
      </c>
    </row>
    <row r="2456" spans="1:8">
      <c r="A2456" s="52">
        <v>2022</v>
      </c>
      <c r="B2456" s="53">
        <f>'גליון הקלדת נתונים ידני'!$J$1</f>
        <v>123456</v>
      </c>
      <c r="C2456" s="53" t="str">
        <f>IF('גליון הקלדת נתונים ידני'!P2459=2,'גליון הקלדת נתונים ידני'!O2459,"")</f>
        <v/>
      </c>
      <c r="D2456" s="53">
        <v>0</v>
      </c>
      <c r="E2456" s="54" t="str">
        <f>IF('גליון הקלדת נתונים ידני'!P2459=2,'גליון הקלדת נתונים ידני'!M2459,"")</f>
        <v/>
      </c>
      <c r="F2456" s="54" t="str">
        <f>IF('גליון הקלדת נתונים ידני'!P2459=2,'גליון הקלדת נתונים ידני'!N2459,"")</f>
        <v/>
      </c>
      <c r="G2456" s="52">
        <v>1</v>
      </c>
      <c r="H2456" s="52">
        <v>1</v>
      </c>
    </row>
    <row r="2457" spans="1:8">
      <c r="A2457" s="52">
        <v>2022</v>
      </c>
      <c r="B2457" s="53">
        <f>'גליון הקלדת נתונים ידני'!$J$1</f>
        <v>123456</v>
      </c>
      <c r="C2457" s="53" t="str">
        <f>IF('גליון הקלדת נתונים ידני'!P2460=2,'גליון הקלדת נתונים ידני'!O2460,"")</f>
        <v/>
      </c>
      <c r="D2457" s="53">
        <v>0</v>
      </c>
      <c r="E2457" s="54" t="str">
        <f>IF('גליון הקלדת נתונים ידני'!P2460=2,'גליון הקלדת נתונים ידני'!M2460,"")</f>
        <v/>
      </c>
      <c r="F2457" s="54" t="str">
        <f>IF('גליון הקלדת נתונים ידני'!P2460=2,'גליון הקלדת נתונים ידני'!N2460,"")</f>
        <v/>
      </c>
      <c r="G2457" s="52">
        <v>1</v>
      </c>
      <c r="H2457" s="52">
        <v>1</v>
      </c>
    </row>
    <row r="2458" spans="1:8">
      <c r="A2458" s="52">
        <v>2022</v>
      </c>
      <c r="B2458" s="53">
        <f>'גליון הקלדת נתונים ידני'!$J$1</f>
        <v>123456</v>
      </c>
      <c r="C2458" s="53" t="str">
        <f>IF('גליון הקלדת נתונים ידני'!P2461=2,'גליון הקלדת נתונים ידני'!O2461,"")</f>
        <v/>
      </c>
      <c r="D2458" s="53">
        <v>0</v>
      </c>
      <c r="E2458" s="54" t="str">
        <f>IF('גליון הקלדת נתונים ידני'!P2461=2,'גליון הקלדת נתונים ידני'!M2461,"")</f>
        <v/>
      </c>
      <c r="F2458" s="54" t="str">
        <f>IF('גליון הקלדת נתונים ידני'!P2461=2,'גליון הקלדת נתונים ידני'!N2461,"")</f>
        <v/>
      </c>
      <c r="G2458" s="52">
        <v>1</v>
      </c>
      <c r="H2458" s="52">
        <v>1</v>
      </c>
    </row>
    <row r="2459" spans="1:8">
      <c r="A2459" s="52">
        <v>2022</v>
      </c>
      <c r="B2459" s="53">
        <f>'גליון הקלדת נתונים ידני'!$J$1</f>
        <v>123456</v>
      </c>
      <c r="C2459" s="53" t="str">
        <f>IF('גליון הקלדת נתונים ידני'!P2462=2,'גליון הקלדת נתונים ידני'!O2462,"")</f>
        <v/>
      </c>
      <c r="D2459" s="53">
        <v>0</v>
      </c>
      <c r="E2459" s="54" t="str">
        <f>IF('גליון הקלדת נתונים ידני'!P2462=2,'גליון הקלדת נתונים ידני'!M2462,"")</f>
        <v/>
      </c>
      <c r="F2459" s="54" t="str">
        <f>IF('גליון הקלדת נתונים ידני'!P2462=2,'גליון הקלדת נתונים ידני'!N2462,"")</f>
        <v/>
      </c>
      <c r="G2459" s="52">
        <v>1</v>
      </c>
      <c r="H2459" s="52">
        <v>1</v>
      </c>
    </row>
    <row r="2460" spans="1:8">
      <c r="A2460" s="52">
        <v>2022</v>
      </c>
      <c r="B2460" s="53">
        <f>'גליון הקלדת נתונים ידני'!$J$1</f>
        <v>123456</v>
      </c>
      <c r="C2460" s="53" t="str">
        <f>IF('גליון הקלדת נתונים ידני'!P2463=2,'גליון הקלדת נתונים ידני'!O2463,"")</f>
        <v/>
      </c>
      <c r="D2460" s="53">
        <v>0</v>
      </c>
      <c r="E2460" s="54" t="str">
        <f>IF('גליון הקלדת נתונים ידני'!P2463=2,'גליון הקלדת נתונים ידני'!M2463,"")</f>
        <v/>
      </c>
      <c r="F2460" s="54" t="str">
        <f>IF('גליון הקלדת נתונים ידני'!P2463=2,'גליון הקלדת נתונים ידני'!N2463,"")</f>
        <v/>
      </c>
      <c r="G2460" s="52">
        <v>1</v>
      </c>
      <c r="H2460" s="52">
        <v>1</v>
      </c>
    </row>
    <row r="2461" spans="1:8">
      <c r="A2461" s="52">
        <v>2022</v>
      </c>
      <c r="B2461" s="53">
        <f>'גליון הקלדת נתונים ידני'!$J$1</f>
        <v>123456</v>
      </c>
      <c r="C2461" s="53" t="str">
        <f>IF('גליון הקלדת נתונים ידני'!P2464=2,'גליון הקלדת נתונים ידני'!O2464,"")</f>
        <v/>
      </c>
      <c r="D2461" s="53">
        <v>0</v>
      </c>
      <c r="E2461" s="54" t="str">
        <f>IF('גליון הקלדת נתונים ידני'!P2464=2,'גליון הקלדת נתונים ידני'!M2464,"")</f>
        <v/>
      </c>
      <c r="F2461" s="54" t="str">
        <f>IF('גליון הקלדת נתונים ידני'!P2464=2,'גליון הקלדת נתונים ידני'!N2464,"")</f>
        <v/>
      </c>
      <c r="G2461" s="52">
        <v>1</v>
      </c>
      <c r="H2461" s="52">
        <v>1</v>
      </c>
    </row>
    <row r="2462" spans="1:8">
      <c r="A2462" s="52">
        <v>2022</v>
      </c>
      <c r="B2462" s="53">
        <f>'גליון הקלדת נתונים ידני'!$J$1</f>
        <v>123456</v>
      </c>
      <c r="C2462" s="53" t="str">
        <f>IF('גליון הקלדת נתונים ידני'!P2465=2,'גליון הקלדת נתונים ידני'!O2465,"")</f>
        <v/>
      </c>
      <c r="D2462" s="53">
        <v>0</v>
      </c>
      <c r="E2462" s="54" t="str">
        <f>IF('גליון הקלדת נתונים ידני'!P2465=2,'גליון הקלדת נתונים ידני'!M2465,"")</f>
        <v/>
      </c>
      <c r="F2462" s="54" t="str">
        <f>IF('גליון הקלדת נתונים ידני'!P2465=2,'גליון הקלדת נתונים ידני'!N2465,"")</f>
        <v/>
      </c>
      <c r="G2462" s="52">
        <v>1</v>
      </c>
      <c r="H2462" s="52">
        <v>1</v>
      </c>
    </row>
    <row r="2463" spans="1:8">
      <c r="A2463" s="52">
        <v>2022</v>
      </c>
      <c r="B2463" s="53">
        <f>'גליון הקלדת נתונים ידני'!$J$1</f>
        <v>123456</v>
      </c>
      <c r="C2463" s="53" t="str">
        <f>IF('גליון הקלדת נתונים ידני'!P2466=2,'גליון הקלדת נתונים ידני'!O2466,"")</f>
        <v/>
      </c>
      <c r="D2463" s="53">
        <v>0</v>
      </c>
      <c r="E2463" s="54" t="str">
        <f>IF('גליון הקלדת נתונים ידני'!P2466=2,'גליון הקלדת נתונים ידני'!M2466,"")</f>
        <v/>
      </c>
      <c r="F2463" s="54" t="str">
        <f>IF('גליון הקלדת נתונים ידני'!P2466=2,'גליון הקלדת נתונים ידני'!N2466,"")</f>
        <v/>
      </c>
      <c r="G2463" s="52">
        <v>1</v>
      </c>
      <c r="H2463" s="52">
        <v>1</v>
      </c>
    </row>
    <row r="2464" spans="1:8">
      <c r="A2464" s="52">
        <v>2022</v>
      </c>
      <c r="B2464" s="53">
        <f>'גליון הקלדת נתונים ידני'!$J$1</f>
        <v>123456</v>
      </c>
      <c r="C2464" s="53" t="str">
        <f>IF('גליון הקלדת נתונים ידני'!P2467=2,'גליון הקלדת נתונים ידני'!O2467,"")</f>
        <v/>
      </c>
      <c r="D2464" s="53">
        <v>0</v>
      </c>
      <c r="E2464" s="54" t="str">
        <f>IF('גליון הקלדת נתונים ידני'!P2467=2,'גליון הקלדת נתונים ידני'!M2467,"")</f>
        <v/>
      </c>
      <c r="F2464" s="54" t="str">
        <f>IF('גליון הקלדת נתונים ידני'!P2467=2,'גליון הקלדת נתונים ידני'!N2467,"")</f>
        <v/>
      </c>
      <c r="G2464" s="52">
        <v>1</v>
      </c>
      <c r="H2464" s="52">
        <v>1</v>
      </c>
    </row>
    <row r="2465" spans="1:8">
      <c r="A2465" s="52">
        <v>2022</v>
      </c>
      <c r="B2465" s="53">
        <f>'גליון הקלדת נתונים ידני'!$J$1</f>
        <v>123456</v>
      </c>
      <c r="C2465" s="53" t="str">
        <f>IF('גליון הקלדת נתונים ידני'!P2468=2,'גליון הקלדת נתונים ידני'!O2468,"")</f>
        <v/>
      </c>
      <c r="D2465" s="53">
        <v>0</v>
      </c>
      <c r="E2465" s="54" t="str">
        <f>IF('גליון הקלדת נתונים ידני'!P2468=2,'גליון הקלדת נתונים ידני'!M2468,"")</f>
        <v/>
      </c>
      <c r="F2465" s="54" t="str">
        <f>IF('גליון הקלדת נתונים ידני'!P2468=2,'גליון הקלדת נתונים ידני'!N2468,"")</f>
        <v/>
      </c>
      <c r="G2465" s="52">
        <v>1</v>
      </c>
      <c r="H2465" s="52">
        <v>1</v>
      </c>
    </row>
    <row r="2466" spans="1:8">
      <c r="A2466" s="52">
        <v>2022</v>
      </c>
      <c r="B2466" s="53">
        <f>'גליון הקלדת נתונים ידני'!$J$1</f>
        <v>123456</v>
      </c>
      <c r="C2466" s="53" t="str">
        <f>IF('גליון הקלדת נתונים ידני'!P2469=2,'גליון הקלדת נתונים ידני'!O2469,"")</f>
        <v/>
      </c>
      <c r="D2466" s="53">
        <v>0</v>
      </c>
      <c r="E2466" s="54" t="str">
        <f>IF('גליון הקלדת נתונים ידני'!P2469=2,'גליון הקלדת נתונים ידני'!M2469,"")</f>
        <v/>
      </c>
      <c r="F2466" s="54" t="str">
        <f>IF('גליון הקלדת נתונים ידני'!P2469=2,'גליון הקלדת נתונים ידני'!N2469,"")</f>
        <v/>
      </c>
      <c r="G2466" s="52">
        <v>1</v>
      </c>
      <c r="H2466" s="52">
        <v>1</v>
      </c>
    </row>
    <row r="2467" spans="1:8">
      <c r="A2467" s="52">
        <v>2022</v>
      </c>
      <c r="B2467" s="53">
        <f>'גליון הקלדת נתונים ידני'!$J$1</f>
        <v>123456</v>
      </c>
      <c r="C2467" s="53" t="str">
        <f>IF('גליון הקלדת נתונים ידני'!P2470=2,'גליון הקלדת נתונים ידני'!O2470,"")</f>
        <v/>
      </c>
      <c r="D2467" s="53">
        <v>0</v>
      </c>
      <c r="E2467" s="54" t="str">
        <f>IF('גליון הקלדת נתונים ידני'!P2470=2,'גליון הקלדת נתונים ידני'!M2470,"")</f>
        <v/>
      </c>
      <c r="F2467" s="54" t="str">
        <f>IF('גליון הקלדת נתונים ידני'!P2470=2,'גליון הקלדת נתונים ידני'!N2470,"")</f>
        <v/>
      </c>
      <c r="G2467" s="52">
        <v>1</v>
      </c>
      <c r="H2467" s="52">
        <v>1</v>
      </c>
    </row>
    <row r="2468" spans="1:8">
      <c r="A2468" s="52">
        <v>2022</v>
      </c>
      <c r="B2468" s="53">
        <f>'גליון הקלדת נתונים ידני'!$J$1</f>
        <v>123456</v>
      </c>
      <c r="C2468" s="53" t="str">
        <f>IF('גליון הקלדת נתונים ידני'!P2471=2,'גליון הקלדת נתונים ידני'!O2471,"")</f>
        <v/>
      </c>
      <c r="D2468" s="53">
        <v>0</v>
      </c>
      <c r="E2468" s="54" t="str">
        <f>IF('גליון הקלדת נתונים ידני'!P2471=2,'גליון הקלדת נתונים ידני'!M2471,"")</f>
        <v/>
      </c>
      <c r="F2468" s="54" t="str">
        <f>IF('גליון הקלדת נתונים ידני'!P2471=2,'גליון הקלדת נתונים ידני'!N2471,"")</f>
        <v/>
      </c>
      <c r="G2468" s="52">
        <v>1</v>
      </c>
      <c r="H2468" s="52">
        <v>1</v>
      </c>
    </row>
    <row r="2469" spans="1:8">
      <c r="A2469" s="52">
        <v>2022</v>
      </c>
      <c r="B2469" s="53">
        <f>'גליון הקלדת נתונים ידני'!$J$1</f>
        <v>123456</v>
      </c>
      <c r="C2469" s="53" t="str">
        <f>IF('גליון הקלדת נתונים ידני'!P2472=2,'גליון הקלדת נתונים ידני'!O2472,"")</f>
        <v/>
      </c>
      <c r="D2469" s="53">
        <v>0</v>
      </c>
      <c r="E2469" s="54" t="str">
        <f>IF('גליון הקלדת נתונים ידני'!P2472=2,'גליון הקלדת נתונים ידני'!M2472,"")</f>
        <v/>
      </c>
      <c r="F2469" s="54" t="str">
        <f>IF('גליון הקלדת נתונים ידני'!P2472=2,'גליון הקלדת נתונים ידני'!N2472,"")</f>
        <v/>
      </c>
      <c r="G2469" s="52">
        <v>1</v>
      </c>
      <c r="H2469" s="52">
        <v>1</v>
      </c>
    </row>
    <row r="2470" spans="1:8">
      <c r="A2470" s="52">
        <v>2022</v>
      </c>
      <c r="B2470" s="53">
        <f>'גליון הקלדת נתונים ידני'!$J$1</f>
        <v>123456</v>
      </c>
      <c r="C2470" s="53" t="str">
        <f>IF('גליון הקלדת נתונים ידני'!P2473=2,'גליון הקלדת נתונים ידני'!O2473,"")</f>
        <v/>
      </c>
      <c r="D2470" s="53">
        <v>0</v>
      </c>
      <c r="E2470" s="54" t="str">
        <f>IF('גליון הקלדת נתונים ידני'!P2473=2,'גליון הקלדת נתונים ידני'!M2473,"")</f>
        <v/>
      </c>
      <c r="F2470" s="54" t="str">
        <f>IF('גליון הקלדת נתונים ידני'!P2473=2,'גליון הקלדת נתונים ידני'!N2473,"")</f>
        <v/>
      </c>
      <c r="G2470" s="52">
        <v>1</v>
      </c>
      <c r="H2470" s="52">
        <v>1</v>
      </c>
    </row>
    <row r="2471" spans="1:8">
      <c r="A2471" s="52">
        <v>2022</v>
      </c>
      <c r="B2471" s="53">
        <f>'גליון הקלדת נתונים ידני'!$J$1</f>
        <v>123456</v>
      </c>
      <c r="C2471" s="53" t="str">
        <f>IF('גליון הקלדת נתונים ידני'!P2474=2,'גליון הקלדת נתונים ידני'!O2474,"")</f>
        <v/>
      </c>
      <c r="D2471" s="53">
        <v>0</v>
      </c>
      <c r="E2471" s="54" t="str">
        <f>IF('גליון הקלדת נתונים ידני'!P2474=2,'גליון הקלדת נתונים ידני'!M2474,"")</f>
        <v/>
      </c>
      <c r="F2471" s="54" t="str">
        <f>IF('גליון הקלדת נתונים ידני'!P2474=2,'גליון הקלדת נתונים ידני'!N2474,"")</f>
        <v/>
      </c>
      <c r="G2471" s="52">
        <v>1</v>
      </c>
      <c r="H2471" s="52">
        <v>1</v>
      </c>
    </row>
    <row r="2472" spans="1:8">
      <c r="A2472" s="52">
        <v>2022</v>
      </c>
      <c r="B2472" s="53">
        <f>'גליון הקלדת נתונים ידני'!$J$1</f>
        <v>123456</v>
      </c>
      <c r="C2472" s="53" t="str">
        <f>IF('גליון הקלדת נתונים ידני'!P2475=2,'גליון הקלדת נתונים ידני'!O2475,"")</f>
        <v/>
      </c>
      <c r="D2472" s="53">
        <v>0</v>
      </c>
      <c r="E2472" s="54" t="str">
        <f>IF('גליון הקלדת נתונים ידני'!P2475=2,'גליון הקלדת נתונים ידני'!M2475,"")</f>
        <v/>
      </c>
      <c r="F2472" s="54" t="str">
        <f>IF('גליון הקלדת נתונים ידני'!P2475=2,'גליון הקלדת נתונים ידני'!N2475,"")</f>
        <v/>
      </c>
      <c r="G2472" s="52">
        <v>1</v>
      </c>
      <c r="H2472" s="52">
        <v>1</v>
      </c>
    </row>
    <row r="2473" spans="1:8">
      <c r="A2473" s="52">
        <v>2022</v>
      </c>
      <c r="B2473" s="53">
        <f>'גליון הקלדת נתונים ידני'!$J$1</f>
        <v>123456</v>
      </c>
      <c r="C2473" s="53" t="str">
        <f>IF('גליון הקלדת נתונים ידני'!P2476=2,'גליון הקלדת נתונים ידני'!O2476,"")</f>
        <v/>
      </c>
      <c r="D2473" s="53">
        <v>0</v>
      </c>
      <c r="E2473" s="54" t="str">
        <f>IF('גליון הקלדת נתונים ידני'!P2476=2,'גליון הקלדת נתונים ידני'!M2476,"")</f>
        <v/>
      </c>
      <c r="F2473" s="54" t="str">
        <f>IF('גליון הקלדת נתונים ידני'!P2476=2,'גליון הקלדת נתונים ידני'!N2476,"")</f>
        <v/>
      </c>
      <c r="G2473" s="52">
        <v>1</v>
      </c>
      <c r="H2473" s="52">
        <v>1</v>
      </c>
    </row>
    <row r="2474" spans="1:8">
      <c r="A2474" s="52">
        <v>2022</v>
      </c>
      <c r="B2474" s="53">
        <f>'גליון הקלדת נתונים ידני'!$J$1</f>
        <v>123456</v>
      </c>
      <c r="C2474" s="53" t="str">
        <f>IF('גליון הקלדת נתונים ידני'!P2477=2,'גליון הקלדת נתונים ידני'!O2477,"")</f>
        <v/>
      </c>
      <c r="D2474" s="53">
        <v>0</v>
      </c>
      <c r="E2474" s="54" t="str">
        <f>IF('גליון הקלדת נתונים ידני'!P2477=2,'גליון הקלדת נתונים ידני'!M2477,"")</f>
        <v/>
      </c>
      <c r="F2474" s="54" t="str">
        <f>IF('גליון הקלדת נתונים ידני'!P2477=2,'גליון הקלדת נתונים ידני'!N2477,"")</f>
        <v/>
      </c>
      <c r="G2474" s="52">
        <v>1</v>
      </c>
      <c r="H2474" s="52">
        <v>1</v>
      </c>
    </row>
    <row r="2475" spans="1:8">
      <c r="A2475" s="52">
        <v>2022</v>
      </c>
      <c r="B2475" s="53">
        <f>'גליון הקלדת נתונים ידני'!$J$1</f>
        <v>123456</v>
      </c>
      <c r="C2475" s="53" t="str">
        <f>IF('גליון הקלדת נתונים ידני'!P2478=2,'גליון הקלדת נתונים ידני'!O2478,"")</f>
        <v/>
      </c>
      <c r="D2475" s="53">
        <v>0</v>
      </c>
      <c r="E2475" s="54" t="str">
        <f>IF('גליון הקלדת נתונים ידני'!P2478=2,'גליון הקלדת נתונים ידני'!M2478,"")</f>
        <v/>
      </c>
      <c r="F2475" s="54" t="str">
        <f>IF('גליון הקלדת נתונים ידני'!P2478=2,'גליון הקלדת נתונים ידני'!N2478,"")</f>
        <v/>
      </c>
      <c r="G2475" s="52">
        <v>1</v>
      </c>
      <c r="H2475" s="52">
        <v>1</v>
      </c>
    </row>
    <row r="2476" spans="1:8">
      <c r="A2476" s="52">
        <v>2022</v>
      </c>
      <c r="B2476" s="53">
        <f>'גליון הקלדת נתונים ידני'!$J$1</f>
        <v>123456</v>
      </c>
      <c r="C2476" s="53" t="str">
        <f>IF('גליון הקלדת נתונים ידני'!P2479=2,'גליון הקלדת נתונים ידני'!O2479,"")</f>
        <v/>
      </c>
      <c r="D2476" s="53">
        <v>0</v>
      </c>
      <c r="E2476" s="54" t="str">
        <f>IF('גליון הקלדת נתונים ידני'!P2479=2,'גליון הקלדת נתונים ידני'!M2479,"")</f>
        <v/>
      </c>
      <c r="F2476" s="54" t="str">
        <f>IF('גליון הקלדת נתונים ידני'!P2479=2,'גליון הקלדת נתונים ידני'!N2479,"")</f>
        <v/>
      </c>
      <c r="G2476" s="52">
        <v>1</v>
      </c>
      <c r="H2476" s="52">
        <v>1</v>
      </c>
    </row>
    <row r="2477" spans="1:8">
      <c r="A2477" s="52">
        <v>2022</v>
      </c>
      <c r="B2477" s="53">
        <f>'גליון הקלדת נתונים ידני'!$J$1</f>
        <v>123456</v>
      </c>
      <c r="C2477" s="53" t="str">
        <f>IF('גליון הקלדת נתונים ידני'!P2480=2,'גליון הקלדת נתונים ידני'!O2480,"")</f>
        <v/>
      </c>
      <c r="D2477" s="53">
        <v>0</v>
      </c>
      <c r="E2477" s="54" t="str">
        <f>IF('גליון הקלדת נתונים ידני'!P2480=2,'גליון הקלדת נתונים ידני'!M2480,"")</f>
        <v/>
      </c>
      <c r="F2477" s="54" t="str">
        <f>IF('גליון הקלדת נתונים ידני'!P2480=2,'גליון הקלדת נתונים ידני'!N2480,"")</f>
        <v/>
      </c>
      <c r="G2477" s="52">
        <v>1</v>
      </c>
      <c r="H2477" s="52">
        <v>1</v>
      </c>
    </row>
    <row r="2478" spans="1:8">
      <c r="A2478" s="52">
        <v>2022</v>
      </c>
      <c r="B2478" s="53">
        <f>'גליון הקלדת נתונים ידני'!$J$1</f>
        <v>123456</v>
      </c>
      <c r="C2478" s="53" t="str">
        <f>IF('גליון הקלדת נתונים ידני'!P2481=2,'גליון הקלדת נתונים ידני'!O2481,"")</f>
        <v/>
      </c>
      <c r="D2478" s="53">
        <v>0</v>
      </c>
      <c r="E2478" s="54" t="str">
        <f>IF('גליון הקלדת נתונים ידני'!P2481=2,'גליון הקלדת נתונים ידני'!M2481,"")</f>
        <v/>
      </c>
      <c r="F2478" s="54" t="str">
        <f>IF('גליון הקלדת נתונים ידני'!P2481=2,'גליון הקלדת נתונים ידני'!N2481,"")</f>
        <v/>
      </c>
      <c r="G2478" s="52">
        <v>1</v>
      </c>
      <c r="H2478" s="52">
        <v>1</v>
      </c>
    </row>
    <row r="2479" spans="1:8">
      <c r="A2479" s="52">
        <v>2022</v>
      </c>
      <c r="B2479" s="53">
        <f>'גליון הקלדת נתונים ידני'!$J$1</f>
        <v>123456</v>
      </c>
      <c r="C2479" s="53" t="str">
        <f>IF('גליון הקלדת נתונים ידני'!P2482=2,'גליון הקלדת נתונים ידני'!O2482,"")</f>
        <v/>
      </c>
      <c r="D2479" s="53">
        <v>0</v>
      </c>
      <c r="E2479" s="54" t="str">
        <f>IF('גליון הקלדת נתונים ידני'!P2482=2,'גליון הקלדת נתונים ידני'!M2482,"")</f>
        <v/>
      </c>
      <c r="F2479" s="54" t="str">
        <f>IF('גליון הקלדת נתונים ידני'!P2482=2,'גליון הקלדת נתונים ידני'!N2482,"")</f>
        <v/>
      </c>
      <c r="G2479" s="52">
        <v>1</v>
      </c>
      <c r="H2479" s="52">
        <v>1</v>
      </c>
    </row>
    <row r="2480" spans="1:8">
      <c r="A2480" s="52">
        <v>2022</v>
      </c>
      <c r="B2480" s="53">
        <f>'גליון הקלדת נתונים ידני'!$J$1</f>
        <v>123456</v>
      </c>
      <c r="C2480" s="53" t="str">
        <f>IF('גליון הקלדת נתונים ידני'!P2483=2,'גליון הקלדת נתונים ידני'!O2483,"")</f>
        <v/>
      </c>
      <c r="D2480" s="53">
        <v>0</v>
      </c>
      <c r="E2480" s="54" t="str">
        <f>IF('גליון הקלדת נתונים ידני'!P2483=2,'גליון הקלדת נתונים ידני'!M2483,"")</f>
        <v/>
      </c>
      <c r="F2480" s="54" t="str">
        <f>IF('גליון הקלדת נתונים ידני'!P2483=2,'גליון הקלדת נתונים ידני'!N2483,"")</f>
        <v/>
      </c>
      <c r="G2480" s="52">
        <v>1</v>
      </c>
      <c r="H2480" s="52">
        <v>1</v>
      </c>
    </row>
    <row r="2481" spans="1:8">
      <c r="A2481" s="52">
        <v>2022</v>
      </c>
      <c r="B2481" s="53">
        <f>'גליון הקלדת נתונים ידני'!$J$1</f>
        <v>123456</v>
      </c>
      <c r="C2481" s="53" t="str">
        <f>IF('גליון הקלדת נתונים ידני'!P2484=2,'גליון הקלדת נתונים ידני'!O2484,"")</f>
        <v/>
      </c>
      <c r="D2481" s="53">
        <v>0</v>
      </c>
      <c r="E2481" s="54" t="str">
        <f>IF('גליון הקלדת נתונים ידני'!P2484=2,'גליון הקלדת נתונים ידני'!M2484,"")</f>
        <v/>
      </c>
      <c r="F2481" s="54" t="str">
        <f>IF('גליון הקלדת נתונים ידני'!P2484=2,'גליון הקלדת נתונים ידני'!N2484,"")</f>
        <v/>
      </c>
      <c r="G2481" s="52">
        <v>1</v>
      </c>
      <c r="H2481" s="52">
        <v>1</v>
      </c>
    </row>
    <row r="2482" spans="1:8">
      <c r="A2482" s="52">
        <v>2022</v>
      </c>
      <c r="B2482" s="53">
        <f>'גליון הקלדת נתונים ידני'!$J$1</f>
        <v>123456</v>
      </c>
      <c r="C2482" s="53" t="str">
        <f>IF('גליון הקלדת נתונים ידני'!P2485=2,'גליון הקלדת נתונים ידני'!O2485,"")</f>
        <v/>
      </c>
      <c r="D2482" s="53">
        <v>0</v>
      </c>
      <c r="E2482" s="54" t="str">
        <f>IF('גליון הקלדת נתונים ידני'!P2485=2,'גליון הקלדת נתונים ידני'!M2485,"")</f>
        <v/>
      </c>
      <c r="F2482" s="54" t="str">
        <f>IF('גליון הקלדת נתונים ידני'!P2485=2,'גליון הקלדת נתונים ידני'!N2485,"")</f>
        <v/>
      </c>
      <c r="G2482" s="52">
        <v>1</v>
      </c>
      <c r="H2482" s="52">
        <v>1</v>
      </c>
    </row>
    <row r="2483" spans="1:8">
      <c r="A2483" s="52">
        <v>2022</v>
      </c>
      <c r="B2483" s="53">
        <f>'גליון הקלדת נתונים ידני'!$J$1</f>
        <v>123456</v>
      </c>
      <c r="C2483" s="53" t="str">
        <f>IF('גליון הקלדת נתונים ידני'!P2486=2,'גליון הקלדת נתונים ידני'!O2486,"")</f>
        <v/>
      </c>
      <c r="D2483" s="53">
        <v>0</v>
      </c>
      <c r="E2483" s="54" t="str">
        <f>IF('גליון הקלדת נתונים ידני'!P2486=2,'גליון הקלדת נתונים ידני'!M2486,"")</f>
        <v/>
      </c>
      <c r="F2483" s="54" t="str">
        <f>IF('גליון הקלדת נתונים ידני'!P2486=2,'גליון הקלדת נתונים ידני'!N2486,"")</f>
        <v/>
      </c>
      <c r="G2483" s="52">
        <v>1</v>
      </c>
      <c r="H2483" s="52">
        <v>1</v>
      </c>
    </row>
    <row r="2484" spans="1:8">
      <c r="A2484" s="52">
        <v>2022</v>
      </c>
      <c r="B2484" s="53">
        <f>'גליון הקלדת נתונים ידני'!$J$1</f>
        <v>123456</v>
      </c>
      <c r="C2484" s="53" t="str">
        <f>IF('גליון הקלדת נתונים ידני'!P2487=2,'גליון הקלדת נתונים ידני'!O2487,"")</f>
        <v/>
      </c>
      <c r="D2484" s="53">
        <v>0</v>
      </c>
      <c r="E2484" s="54" t="str">
        <f>IF('גליון הקלדת נתונים ידני'!P2487=2,'גליון הקלדת נתונים ידני'!M2487,"")</f>
        <v/>
      </c>
      <c r="F2484" s="54" t="str">
        <f>IF('גליון הקלדת נתונים ידני'!P2487=2,'גליון הקלדת נתונים ידני'!N2487,"")</f>
        <v/>
      </c>
      <c r="G2484" s="52">
        <v>1</v>
      </c>
      <c r="H2484" s="52">
        <v>1</v>
      </c>
    </row>
    <row r="2485" spans="1:8">
      <c r="A2485" s="52">
        <v>2022</v>
      </c>
      <c r="B2485" s="53">
        <f>'גליון הקלדת נתונים ידני'!$J$1</f>
        <v>123456</v>
      </c>
      <c r="C2485" s="53" t="str">
        <f>IF('גליון הקלדת נתונים ידני'!P2488=2,'גליון הקלדת נתונים ידני'!O2488,"")</f>
        <v/>
      </c>
      <c r="D2485" s="53">
        <v>0</v>
      </c>
      <c r="E2485" s="54" t="str">
        <f>IF('גליון הקלדת נתונים ידני'!P2488=2,'גליון הקלדת נתונים ידני'!M2488,"")</f>
        <v/>
      </c>
      <c r="F2485" s="54" t="str">
        <f>IF('גליון הקלדת נתונים ידני'!P2488=2,'גליון הקלדת נתונים ידני'!N2488,"")</f>
        <v/>
      </c>
      <c r="G2485" s="52">
        <v>1</v>
      </c>
      <c r="H2485" s="52">
        <v>1</v>
      </c>
    </row>
    <row r="2486" spans="1:8">
      <c r="A2486" s="52">
        <v>2022</v>
      </c>
      <c r="B2486" s="53">
        <f>'גליון הקלדת נתונים ידני'!$J$1</f>
        <v>123456</v>
      </c>
      <c r="C2486" s="53" t="str">
        <f>IF('גליון הקלדת נתונים ידני'!P2489=2,'גליון הקלדת נתונים ידני'!O2489,"")</f>
        <v/>
      </c>
      <c r="D2486" s="53">
        <v>0</v>
      </c>
      <c r="E2486" s="54" t="str">
        <f>IF('גליון הקלדת נתונים ידני'!P2489=2,'גליון הקלדת נתונים ידני'!M2489,"")</f>
        <v/>
      </c>
      <c r="F2486" s="54" t="str">
        <f>IF('גליון הקלדת נתונים ידני'!P2489=2,'גליון הקלדת נתונים ידני'!N2489,"")</f>
        <v/>
      </c>
      <c r="G2486" s="52">
        <v>1</v>
      </c>
      <c r="H2486" s="52">
        <v>1</v>
      </c>
    </row>
    <row r="2487" spans="1:8">
      <c r="A2487" s="52">
        <v>2022</v>
      </c>
      <c r="B2487" s="53">
        <f>'גליון הקלדת נתונים ידני'!$J$1</f>
        <v>123456</v>
      </c>
      <c r="C2487" s="53" t="str">
        <f>IF('גליון הקלדת נתונים ידני'!P2490=2,'גליון הקלדת נתונים ידני'!O2490,"")</f>
        <v/>
      </c>
      <c r="D2487" s="53">
        <v>0</v>
      </c>
      <c r="E2487" s="54" t="str">
        <f>IF('גליון הקלדת נתונים ידני'!P2490=2,'גליון הקלדת נתונים ידני'!M2490,"")</f>
        <v/>
      </c>
      <c r="F2487" s="54" t="str">
        <f>IF('גליון הקלדת נתונים ידני'!P2490=2,'גליון הקלדת נתונים ידני'!N2490,"")</f>
        <v/>
      </c>
      <c r="G2487" s="52">
        <v>1</v>
      </c>
      <c r="H2487" s="52">
        <v>1</v>
      </c>
    </row>
    <row r="2488" spans="1:8">
      <c r="A2488" s="52">
        <v>2022</v>
      </c>
      <c r="B2488" s="53">
        <f>'גליון הקלדת נתונים ידני'!$J$1</f>
        <v>123456</v>
      </c>
      <c r="C2488" s="53" t="str">
        <f>IF('גליון הקלדת נתונים ידני'!P2491=2,'גליון הקלדת נתונים ידני'!O2491,"")</f>
        <v/>
      </c>
      <c r="D2488" s="53">
        <v>0</v>
      </c>
      <c r="E2488" s="54" t="str">
        <f>IF('גליון הקלדת נתונים ידני'!P2491=2,'גליון הקלדת נתונים ידני'!M2491,"")</f>
        <v/>
      </c>
      <c r="F2488" s="54" t="str">
        <f>IF('גליון הקלדת נתונים ידני'!P2491=2,'גליון הקלדת נתונים ידני'!N2491,"")</f>
        <v/>
      </c>
      <c r="G2488" s="52">
        <v>1</v>
      </c>
      <c r="H2488" s="52">
        <v>1</v>
      </c>
    </row>
    <row r="2489" spans="1:8">
      <c r="A2489" s="52">
        <v>2022</v>
      </c>
      <c r="B2489" s="53">
        <f>'גליון הקלדת נתונים ידני'!$J$1</f>
        <v>123456</v>
      </c>
      <c r="C2489" s="53" t="str">
        <f>IF('גליון הקלדת נתונים ידני'!P2492=2,'גליון הקלדת נתונים ידני'!O2492,"")</f>
        <v/>
      </c>
      <c r="D2489" s="53">
        <v>0</v>
      </c>
      <c r="E2489" s="54" t="str">
        <f>IF('גליון הקלדת נתונים ידני'!P2492=2,'גליון הקלדת נתונים ידני'!M2492,"")</f>
        <v/>
      </c>
      <c r="F2489" s="54" t="str">
        <f>IF('גליון הקלדת נתונים ידני'!P2492=2,'גליון הקלדת נתונים ידני'!N2492,"")</f>
        <v/>
      </c>
      <c r="G2489" s="52">
        <v>1</v>
      </c>
      <c r="H2489" s="52">
        <v>1</v>
      </c>
    </row>
    <row r="2490" spans="1:8">
      <c r="A2490" s="52">
        <v>2022</v>
      </c>
      <c r="B2490" s="53">
        <f>'גליון הקלדת נתונים ידני'!$J$1</f>
        <v>123456</v>
      </c>
      <c r="C2490" s="53" t="str">
        <f>IF('גליון הקלדת נתונים ידני'!P2493=2,'גליון הקלדת נתונים ידני'!O2493,"")</f>
        <v/>
      </c>
      <c r="D2490" s="53">
        <v>0</v>
      </c>
      <c r="E2490" s="54" t="str">
        <f>IF('גליון הקלדת נתונים ידני'!P2493=2,'גליון הקלדת נתונים ידני'!M2493,"")</f>
        <v/>
      </c>
      <c r="F2490" s="54" t="str">
        <f>IF('גליון הקלדת נתונים ידני'!P2493=2,'גליון הקלדת נתונים ידני'!N2493,"")</f>
        <v/>
      </c>
      <c r="G2490" s="52">
        <v>1</v>
      </c>
      <c r="H2490" s="52">
        <v>1</v>
      </c>
    </row>
    <row r="2491" spans="1:8">
      <c r="A2491" s="52">
        <v>2022</v>
      </c>
      <c r="B2491" s="53">
        <f>'גליון הקלדת נתונים ידני'!$J$1</f>
        <v>123456</v>
      </c>
      <c r="C2491" s="53" t="str">
        <f>IF('גליון הקלדת נתונים ידני'!P2494=2,'גליון הקלדת נתונים ידני'!O2494,"")</f>
        <v/>
      </c>
      <c r="D2491" s="53">
        <v>0</v>
      </c>
      <c r="E2491" s="54" t="str">
        <f>IF('גליון הקלדת נתונים ידני'!P2494=2,'גליון הקלדת נתונים ידני'!M2494,"")</f>
        <v/>
      </c>
      <c r="F2491" s="54" t="str">
        <f>IF('גליון הקלדת נתונים ידני'!P2494=2,'גליון הקלדת נתונים ידני'!N2494,"")</f>
        <v/>
      </c>
      <c r="G2491" s="52">
        <v>1</v>
      </c>
      <c r="H2491" s="52">
        <v>1</v>
      </c>
    </row>
    <row r="2492" spans="1:8">
      <c r="A2492" s="52">
        <v>2022</v>
      </c>
      <c r="B2492" s="53">
        <f>'גליון הקלדת נתונים ידני'!$J$1</f>
        <v>123456</v>
      </c>
      <c r="C2492" s="53" t="str">
        <f>IF('גליון הקלדת נתונים ידני'!P2495=2,'גליון הקלדת נתונים ידני'!O2495,"")</f>
        <v/>
      </c>
      <c r="D2492" s="53">
        <v>0</v>
      </c>
      <c r="E2492" s="54" t="str">
        <f>IF('גליון הקלדת נתונים ידני'!P2495=2,'גליון הקלדת נתונים ידני'!M2495,"")</f>
        <v/>
      </c>
      <c r="F2492" s="54" t="str">
        <f>IF('גליון הקלדת נתונים ידני'!P2495=2,'גליון הקלדת נתונים ידני'!N2495,"")</f>
        <v/>
      </c>
      <c r="G2492" s="52">
        <v>1</v>
      </c>
      <c r="H2492" s="52">
        <v>1</v>
      </c>
    </row>
    <row r="2493" spans="1:8">
      <c r="A2493" s="52">
        <v>2022</v>
      </c>
      <c r="B2493" s="53">
        <f>'גליון הקלדת נתונים ידני'!$J$1</f>
        <v>123456</v>
      </c>
      <c r="C2493" s="53" t="str">
        <f>IF('גליון הקלדת נתונים ידני'!P2496=2,'גליון הקלדת נתונים ידני'!O2496,"")</f>
        <v/>
      </c>
      <c r="D2493" s="53">
        <v>0</v>
      </c>
      <c r="E2493" s="54" t="str">
        <f>IF('גליון הקלדת נתונים ידני'!P2496=2,'גליון הקלדת נתונים ידני'!M2496,"")</f>
        <v/>
      </c>
      <c r="F2493" s="54" t="str">
        <f>IF('גליון הקלדת נתונים ידני'!P2496=2,'גליון הקלדת נתונים ידני'!N2496,"")</f>
        <v/>
      </c>
      <c r="G2493" s="52">
        <v>1</v>
      </c>
      <c r="H2493" s="52">
        <v>1</v>
      </c>
    </row>
    <row r="2494" spans="1:8">
      <c r="A2494" s="52">
        <v>2022</v>
      </c>
      <c r="B2494" s="53">
        <f>'גליון הקלדת נתונים ידני'!$J$1</f>
        <v>123456</v>
      </c>
      <c r="C2494" s="53" t="str">
        <f>IF('גליון הקלדת נתונים ידני'!P2497=2,'גליון הקלדת נתונים ידני'!O2497,"")</f>
        <v/>
      </c>
      <c r="D2494" s="53">
        <v>0</v>
      </c>
      <c r="E2494" s="54" t="str">
        <f>IF('גליון הקלדת נתונים ידני'!P2497=2,'גליון הקלדת נתונים ידני'!M2497,"")</f>
        <v/>
      </c>
      <c r="F2494" s="54" t="str">
        <f>IF('גליון הקלדת נתונים ידני'!P2497=2,'גליון הקלדת נתונים ידני'!N2497,"")</f>
        <v/>
      </c>
      <c r="G2494" s="52">
        <v>1</v>
      </c>
      <c r="H2494" s="52">
        <v>1</v>
      </c>
    </row>
    <row r="2495" spans="1:8">
      <c r="A2495" s="52">
        <v>2022</v>
      </c>
      <c r="B2495" s="53">
        <f>'גליון הקלדת נתונים ידני'!$J$1</f>
        <v>123456</v>
      </c>
      <c r="C2495" s="53" t="str">
        <f>IF('גליון הקלדת נתונים ידני'!P2498=2,'גליון הקלדת נתונים ידני'!O2498,"")</f>
        <v/>
      </c>
      <c r="D2495" s="53">
        <v>0</v>
      </c>
      <c r="E2495" s="54" t="str">
        <f>IF('גליון הקלדת נתונים ידני'!P2498=2,'גליון הקלדת נתונים ידני'!M2498,"")</f>
        <v/>
      </c>
      <c r="F2495" s="54" t="str">
        <f>IF('גליון הקלדת נתונים ידני'!P2498=2,'גליון הקלדת נתונים ידני'!N2498,"")</f>
        <v/>
      </c>
      <c r="G2495" s="52">
        <v>1</v>
      </c>
      <c r="H2495" s="52">
        <v>1</v>
      </c>
    </row>
    <row r="2496" spans="1:8">
      <c r="A2496" s="52">
        <v>2022</v>
      </c>
      <c r="B2496" s="53">
        <f>'גליון הקלדת נתונים ידני'!$J$1</f>
        <v>123456</v>
      </c>
      <c r="C2496" s="53" t="str">
        <f>IF('גליון הקלדת נתונים ידני'!P2499=2,'גליון הקלדת נתונים ידני'!O2499,"")</f>
        <v/>
      </c>
      <c r="D2496" s="53">
        <v>0</v>
      </c>
      <c r="E2496" s="54" t="str">
        <f>IF('גליון הקלדת נתונים ידני'!P2499=2,'גליון הקלדת נתונים ידני'!M2499,"")</f>
        <v/>
      </c>
      <c r="F2496" s="54" t="str">
        <f>IF('גליון הקלדת נתונים ידני'!P2499=2,'גליון הקלדת נתונים ידני'!N2499,"")</f>
        <v/>
      </c>
      <c r="G2496" s="52">
        <v>1</v>
      </c>
      <c r="H2496" s="52">
        <v>1</v>
      </c>
    </row>
    <row r="2497" spans="1:8">
      <c r="A2497" s="52">
        <v>2022</v>
      </c>
      <c r="B2497" s="53">
        <f>'גליון הקלדת נתונים ידני'!$J$1</f>
        <v>123456</v>
      </c>
      <c r="C2497" s="53" t="str">
        <f>IF('גליון הקלדת נתונים ידני'!P2500=2,'גליון הקלדת נתונים ידני'!O2500,"")</f>
        <v/>
      </c>
      <c r="D2497" s="53">
        <v>0</v>
      </c>
      <c r="E2497" s="54" t="str">
        <f>IF('גליון הקלדת נתונים ידני'!P2500=2,'גליון הקלדת נתונים ידני'!M2500,"")</f>
        <v/>
      </c>
      <c r="F2497" s="54" t="str">
        <f>IF('גליון הקלדת נתונים ידני'!P2500=2,'גליון הקלדת נתונים ידני'!N2500,"")</f>
        <v/>
      </c>
      <c r="G2497" s="52">
        <v>1</v>
      </c>
      <c r="H2497" s="52">
        <v>1</v>
      </c>
    </row>
    <row r="2498" spans="1:8">
      <c r="A2498" s="52">
        <v>2022</v>
      </c>
      <c r="B2498" s="53">
        <f>'גליון הקלדת נתונים ידני'!$J$1</f>
        <v>123456</v>
      </c>
      <c r="C2498" s="53" t="str">
        <f>IF('גליון הקלדת נתונים ידני'!P2501=2,'גליון הקלדת נתונים ידני'!O2501,"")</f>
        <v/>
      </c>
      <c r="D2498" s="53">
        <v>0</v>
      </c>
      <c r="E2498" s="54" t="str">
        <f>IF('גליון הקלדת נתונים ידני'!P2501=2,'גליון הקלדת נתונים ידני'!M2501,"")</f>
        <v/>
      </c>
      <c r="F2498" s="54" t="str">
        <f>IF('גליון הקלדת נתונים ידני'!P2501=2,'גליון הקלדת נתונים ידני'!N2501,"")</f>
        <v/>
      </c>
      <c r="G2498" s="52">
        <v>1</v>
      </c>
      <c r="H2498" s="52">
        <v>1</v>
      </c>
    </row>
    <row r="2499" spans="1:8">
      <c r="A2499" s="52">
        <v>2022</v>
      </c>
      <c r="B2499" s="53">
        <f>'גליון הקלדת נתונים ידני'!$J$1</f>
        <v>123456</v>
      </c>
      <c r="C2499" s="53" t="str">
        <f>IF('גליון הקלדת נתונים ידני'!P2502=2,'גליון הקלדת נתונים ידני'!O2502,"")</f>
        <v/>
      </c>
      <c r="D2499" s="53">
        <v>0</v>
      </c>
      <c r="E2499" s="54" t="str">
        <f>IF('גליון הקלדת נתונים ידני'!P2502=2,'גליון הקלדת נתונים ידני'!M2502,"")</f>
        <v/>
      </c>
      <c r="F2499" s="54" t="str">
        <f>IF('גליון הקלדת נתונים ידני'!P2502=2,'גליון הקלדת נתונים ידני'!N2502,"")</f>
        <v/>
      </c>
      <c r="G2499" s="52">
        <v>1</v>
      </c>
      <c r="H2499" s="52">
        <v>1</v>
      </c>
    </row>
    <row r="2500" spans="1:8">
      <c r="A2500" s="52">
        <v>2022</v>
      </c>
      <c r="B2500" s="53">
        <f>'גליון הקלדת נתונים ידני'!$J$1</f>
        <v>123456</v>
      </c>
      <c r="C2500" s="53" t="str">
        <f>IF('גליון הקלדת נתונים ידני'!P2503=2,'גליון הקלדת נתונים ידני'!O2503,"")</f>
        <v/>
      </c>
      <c r="D2500" s="53">
        <v>0</v>
      </c>
      <c r="E2500" s="54" t="str">
        <f>IF('גליון הקלדת נתונים ידני'!P2503=2,'גליון הקלדת נתונים ידני'!M2503,"")</f>
        <v/>
      </c>
      <c r="F2500" s="54" t="str">
        <f>IF('גליון הקלדת נתונים ידני'!P2503=2,'גליון הקלדת נתונים ידני'!N2503,"")</f>
        <v/>
      </c>
      <c r="G2500" s="52">
        <v>1</v>
      </c>
      <c r="H2500" s="52">
        <v>1</v>
      </c>
    </row>
    <row r="2501" spans="1:8">
      <c r="A2501" s="52">
        <v>2022</v>
      </c>
      <c r="B2501" s="53">
        <f>'גליון הקלדת נתונים ידני'!$J$1</f>
        <v>123456</v>
      </c>
      <c r="C2501" s="53" t="str">
        <f>IF('גליון הקלדת נתונים ידני'!P2504=2,'גליון הקלדת נתונים ידני'!O2504,"")</f>
        <v/>
      </c>
      <c r="D2501" s="53">
        <v>0</v>
      </c>
      <c r="E2501" s="54" t="str">
        <f>IF('גליון הקלדת נתונים ידני'!P2504=2,'גליון הקלדת נתונים ידני'!M2504,"")</f>
        <v/>
      </c>
      <c r="F2501" s="54" t="str">
        <f>IF('גליון הקלדת נתונים ידני'!P2504=2,'גליון הקלדת נתונים ידני'!N2504,"")</f>
        <v/>
      </c>
      <c r="G2501" s="52">
        <v>1</v>
      </c>
      <c r="H2501" s="52">
        <v>1</v>
      </c>
    </row>
    <row r="2502" spans="1:8">
      <c r="A2502" s="52">
        <v>2022</v>
      </c>
      <c r="B2502" s="53">
        <f>'גליון הקלדת נתונים ידני'!$J$1</f>
        <v>123456</v>
      </c>
      <c r="C2502" s="53" t="str">
        <f>IF('גליון הקלדת נתונים ידני'!P2505=2,'גליון הקלדת נתונים ידני'!O2505,"")</f>
        <v/>
      </c>
      <c r="D2502" s="53">
        <v>0</v>
      </c>
      <c r="E2502" s="54" t="str">
        <f>IF('גליון הקלדת נתונים ידני'!P2505=2,'גליון הקלדת נתונים ידני'!M2505,"")</f>
        <v/>
      </c>
      <c r="F2502" s="54" t="str">
        <f>IF('גליון הקלדת נתונים ידני'!P2505=2,'גליון הקלדת נתונים ידני'!N2505,"")</f>
        <v/>
      </c>
      <c r="G2502" s="52">
        <v>1</v>
      </c>
      <c r="H2502" s="52">
        <v>1</v>
      </c>
    </row>
    <row r="2503" spans="1:8">
      <c r="A2503" s="52">
        <v>2022</v>
      </c>
      <c r="B2503" s="53">
        <f>'גליון הקלדת נתונים ידני'!$J$1</f>
        <v>123456</v>
      </c>
      <c r="C2503" s="53" t="str">
        <f>IF('גליון הקלדת נתונים ידני'!P2506=2,'גליון הקלדת נתונים ידני'!O2506,"")</f>
        <v/>
      </c>
      <c r="D2503" s="53">
        <v>0</v>
      </c>
      <c r="E2503" s="54" t="str">
        <f>IF('גליון הקלדת נתונים ידני'!P2506=2,'גליון הקלדת נתונים ידני'!M2506,"")</f>
        <v/>
      </c>
      <c r="F2503" s="54" t="str">
        <f>IF('גליון הקלדת נתונים ידני'!P2506=2,'גליון הקלדת נתונים ידני'!N2506,"")</f>
        <v/>
      </c>
      <c r="G2503" s="52">
        <v>1</v>
      </c>
      <c r="H2503" s="52">
        <v>1</v>
      </c>
    </row>
    <row r="2504" spans="1:8">
      <c r="A2504" s="52">
        <v>2022</v>
      </c>
      <c r="B2504" s="53">
        <f>'גליון הקלדת נתונים ידני'!$J$1</f>
        <v>123456</v>
      </c>
      <c r="C2504" s="53" t="str">
        <f>IF('גליון הקלדת נתונים ידני'!P2507=2,'גליון הקלדת נתונים ידני'!O2507,"")</f>
        <v/>
      </c>
      <c r="D2504" s="53">
        <v>0</v>
      </c>
      <c r="E2504" s="54" t="str">
        <f>IF('גליון הקלדת נתונים ידני'!P2507=2,'גליון הקלדת נתונים ידני'!M2507,"")</f>
        <v/>
      </c>
      <c r="F2504" s="54" t="str">
        <f>IF('גליון הקלדת נתונים ידני'!P2507=2,'גליון הקלדת נתונים ידני'!N2507,"")</f>
        <v/>
      </c>
      <c r="G2504" s="52">
        <v>1</v>
      </c>
      <c r="H2504" s="52">
        <v>1</v>
      </c>
    </row>
    <row r="2505" spans="1:8">
      <c r="A2505" s="52">
        <v>2022</v>
      </c>
      <c r="B2505" s="53">
        <f>'גליון הקלדת נתונים ידני'!$J$1</f>
        <v>123456</v>
      </c>
      <c r="C2505" s="53" t="str">
        <f>IF('גליון הקלדת נתונים ידני'!P2508=2,'גליון הקלדת נתונים ידני'!O2508,"")</f>
        <v/>
      </c>
      <c r="D2505" s="53">
        <v>0</v>
      </c>
      <c r="E2505" s="54" t="str">
        <f>IF('גליון הקלדת נתונים ידני'!P2508=2,'גליון הקלדת נתונים ידני'!M2508,"")</f>
        <v/>
      </c>
      <c r="F2505" s="54" t="str">
        <f>IF('גליון הקלדת נתונים ידני'!P2508=2,'גליון הקלדת נתונים ידני'!N2508,"")</f>
        <v/>
      </c>
      <c r="G2505" s="52">
        <v>1</v>
      </c>
      <c r="H2505" s="52">
        <v>1</v>
      </c>
    </row>
    <row r="2506" spans="1:8">
      <c r="A2506" s="52">
        <v>2022</v>
      </c>
      <c r="B2506" s="53">
        <f>'גליון הקלדת נתונים ידני'!$J$1</f>
        <v>123456</v>
      </c>
      <c r="C2506" s="53" t="str">
        <f>IF('גליון הקלדת נתונים ידני'!P2509=2,'גליון הקלדת נתונים ידני'!O2509,"")</f>
        <v/>
      </c>
      <c r="D2506" s="53">
        <v>0</v>
      </c>
      <c r="E2506" s="54" t="str">
        <f>IF('גליון הקלדת נתונים ידני'!P2509=2,'גליון הקלדת נתונים ידני'!M2509,"")</f>
        <v/>
      </c>
      <c r="F2506" s="54" t="str">
        <f>IF('גליון הקלדת נתונים ידני'!P2509=2,'גליון הקלדת נתונים ידני'!N2509,"")</f>
        <v/>
      </c>
      <c r="G2506" s="52">
        <v>1</v>
      </c>
      <c r="H2506" s="52">
        <v>1</v>
      </c>
    </row>
    <row r="2507" spans="1:8">
      <c r="A2507" s="52">
        <v>2022</v>
      </c>
      <c r="B2507" s="53">
        <f>'גליון הקלדת נתונים ידני'!$J$1</f>
        <v>123456</v>
      </c>
      <c r="C2507" s="53" t="str">
        <f>IF('גליון הקלדת נתונים ידני'!P2510=2,'גליון הקלדת נתונים ידני'!O2510,"")</f>
        <v/>
      </c>
      <c r="D2507" s="53">
        <v>0</v>
      </c>
      <c r="E2507" s="54" t="str">
        <f>IF('גליון הקלדת נתונים ידני'!P2510=2,'גליון הקלדת נתונים ידני'!M2510,"")</f>
        <v/>
      </c>
      <c r="F2507" s="54" t="str">
        <f>IF('גליון הקלדת נתונים ידני'!P2510=2,'גליון הקלדת נתונים ידני'!N2510,"")</f>
        <v/>
      </c>
      <c r="G2507" s="52">
        <v>1</v>
      </c>
      <c r="H2507" s="52">
        <v>1</v>
      </c>
    </row>
    <row r="2508" spans="1:8">
      <c r="A2508" s="52">
        <v>2022</v>
      </c>
      <c r="B2508" s="53">
        <f>'גליון הקלדת נתונים ידני'!$J$1</f>
        <v>123456</v>
      </c>
      <c r="C2508" s="53" t="str">
        <f>IF('גליון הקלדת נתונים ידני'!P2511=2,'גליון הקלדת נתונים ידני'!O2511,"")</f>
        <v/>
      </c>
      <c r="D2508" s="53">
        <v>0</v>
      </c>
      <c r="E2508" s="54" t="str">
        <f>IF('גליון הקלדת נתונים ידני'!P2511=2,'גליון הקלדת נתונים ידני'!M2511,"")</f>
        <v/>
      </c>
      <c r="F2508" s="54" t="str">
        <f>IF('גליון הקלדת נתונים ידני'!P2511=2,'גליון הקלדת נתונים ידני'!N2511,"")</f>
        <v/>
      </c>
      <c r="G2508" s="52">
        <v>1</v>
      </c>
      <c r="H2508" s="52">
        <v>1</v>
      </c>
    </row>
    <row r="2509" spans="1:8">
      <c r="A2509" s="52">
        <v>2022</v>
      </c>
      <c r="B2509" s="53">
        <f>'גליון הקלדת נתונים ידני'!$J$1</f>
        <v>123456</v>
      </c>
      <c r="C2509" s="53" t="str">
        <f>IF('גליון הקלדת נתונים ידני'!P2512=2,'גליון הקלדת נתונים ידני'!O2512,"")</f>
        <v/>
      </c>
      <c r="D2509" s="53">
        <v>0</v>
      </c>
      <c r="E2509" s="54" t="str">
        <f>IF('גליון הקלדת נתונים ידני'!P2512=2,'גליון הקלדת נתונים ידני'!M2512,"")</f>
        <v/>
      </c>
      <c r="F2509" s="54" t="str">
        <f>IF('גליון הקלדת נתונים ידני'!P2512=2,'גליון הקלדת נתונים ידני'!N2512,"")</f>
        <v/>
      </c>
      <c r="G2509" s="52">
        <v>1</v>
      </c>
      <c r="H2509" s="52">
        <v>1</v>
      </c>
    </row>
    <row r="2510" spans="1:8">
      <c r="A2510" s="52">
        <v>2022</v>
      </c>
      <c r="B2510" s="53">
        <f>'גליון הקלדת נתונים ידני'!$J$1</f>
        <v>123456</v>
      </c>
      <c r="C2510" s="53" t="str">
        <f>IF('גליון הקלדת נתונים ידני'!P2513=2,'גליון הקלדת נתונים ידני'!O2513,"")</f>
        <v/>
      </c>
      <c r="D2510" s="53">
        <v>0</v>
      </c>
      <c r="E2510" s="54" t="str">
        <f>IF('גליון הקלדת נתונים ידני'!P2513=2,'גליון הקלדת נתונים ידני'!M2513,"")</f>
        <v/>
      </c>
      <c r="F2510" s="54" t="str">
        <f>IF('גליון הקלדת נתונים ידני'!P2513=2,'גליון הקלדת נתונים ידני'!N2513,"")</f>
        <v/>
      </c>
      <c r="G2510" s="52">
        <v>1</v>
      </c>
      <c r="H2510" s="52">
        <v>1</v>
      </c>
    </row>
    <row r="2511" spans="1:8">
      <c r="A2511" s="52"/>
      <c r="B2511" s="53"/>
      <c r="C2511" s="53"/>
      <c r="D2511" s="53"/>
      <c r="E2511" s="54"/>
      <c r="F2511" s="54"/>
      <c r="G2511" s="52"/>
      <c r="H2511" s="52"/>
    </row>
    <row r="2512" spans="1:8">
      <c r="A2512" s="52"/>
      <c r="B2512" s="53"/>
      <c r="C2512" s="53"/>
      <c r="D2512" s="53"/>
      <c r="E2512" s="54"/>
      <c r="F2512" s="54"/>
      <c r="G2512" s="52"/>
      <c r="H2512" s="52"/>
    </row>
    <row r="2513" spans="1:8">
      <c r="A2513" s="52"/>
      <c r="B2513" s="53"/>
      <c r="C2513" s="53"/>
      <c r="D2513" s="53"/>
      <c r="E2513" s="54"/>
      <c r="F2513" s="54"/>
      <c r="G2513" s="52"/>
      <c r="H2513" s="52"/>
    </row>
    <row r="2514" spans="1:8">
      <c r="A2514" s="52"/>
      <c r="B2514" s="53"/>
      <c r="C2514" s="53"/>
      <c r="D2514" s="53"/>
      <c r="E2514" s="54"/>
      <c r="F2514" s="54"/>
      <c r="G2514" s="52"/>
      <c r="H2514" s="52"/>
    </row>
    <row r="2515" spans="1:8">
      <c r="A2515" s="52"/>
      <c r="B2515" s="53"/>
      <c r="C2515" s="53"/>
      <c r="D2515" s="53"/>
      <c r="E2515" s="54"/>
      <c r="F2515" s="54"/>
      <c r="G2515" s="52"/>
      <c r="H2515" s="52"/>
    </row>
    <row r="2516" spans="1:8">
      <c r="A2516" s="52"/>
      <c r="B2516" s="53"/>
      <c r="C2516" s="53"/>
      <c r="D2516" s="53"/>
      <c r="E2516" s="54"/>
      <c r="F2516" s="54"/>
      <c r="G2516" s="52"/>
      <c r="H2516" s="52"/>
    </row>
    <row r="2517" spans="1:8">
      <c r="A2517" s="52"/>
      <c r="B2517" s="53"/>
      <c r="C2517" s="53"/>
      <c r="D2517" s="53"/>
      <c r="E2517" s="54"/>
      <c r="F2517" s="54"/>
      <c r="G2517" s="52"/>
      <c r="H2517" s="52"/>
    </row>
    <row r="2518" spans="1:8">
      <c r="A2518" s="52"/>
      <c r="B2518" s="53"/>
      <c r="C2518" s="53"/>
      <c r="D2518" s="53"/>
      <c r="E2518" s="54"/>
      <c r="F2518" s="54"/>
      <c r="G2518" s="52"/>
      <c r="H2518" s="52"/>
    </row>
    <row r="2519" spans="1:8">
      <c r="A2519" s="52"/>
      <c r="B2519" s="53"/>
      <c r="C2519" s="53"/>
      <c r="D2519" s="53"/>
      <c r="E2519" s="54"/>
      <c r="F2519" s="54"/>
      <c r="G2519" s="52"/>
      <c r="H2519" s="52"/>
    </row>
    <row r="2520" spans="1:8">
      <c r="A2520" s="52"/>
      <c r="B2520" s="53"/>
      <c r="C2520" s="53"/>
      <c r="D2520" s="53"/>
      <c r="E2520" s="54"/>
      <c r="F2520" s="54"/>
      <c r="G2520" s="52"/>
      <c r="H2520" s="52"/>
    </row>
    <row r="2521" spans="1:8">
      <c r="A2521" s="52"/>
      <c r="B2521" s="53"/>
      <c r="C2521" s="53"/>
      <c r="D2521" s="53"/>
      <c r="E2521" s="54"/>
      <c r="F2521" s="54"/>
      <c r="G2521" s="52"/>
      <c r="H2521" s="52"/>
    </row>
    <row r="2522" spans="1:8">
      <c r="A2522" s="52"/>
      <c r="B2522" s="53"/>
      <c r="C2522" s="53"/>
      <c r="D2522" s="53"/>
      <c r="E2522" s="54"/>
      <c r="F2522" s="54"/>
      <c r="G2522" s="52"/>
      <c r="H2522" s="52"/>
    </row>
    <row r="2523" spans="1:8">
      <c r="A2523" s="52"/>
      <c r="B2523" s="53"/>
      <c r="C2523" s="53"/>
      <c r="D2523" s="53"/>
      <c r="E2523" s="54"/>
      <c r="F2523" s="54"/>
      <c r="G2523" s="52"/>
      <c r="H2523" s="52"/>
    </row>
    <row r="2524" spans="1:8">
      <c r="A2524" s="52"/>
      <c r="B2524" s="53"/>
      <c r="C2524" s="53"/>
      <c r="D2524" s="53"/>
      <c r="E2524" s="54"/>
      <c r="F2524" s="54"/>
      <c r="G2524" s="52"/>
      <c r="H2524" s="52"/>
    </row>
    <row r="2525" spans="1:8">
      <c r="A2525" s="52"/>
      <c r="B2525" s="53"/>
      <c r="C2525" s="53"/>
      <c r="D2525" s="53"/>
      <c r="E2525" s="54"/>
      <c r="F2525" s="54"/>
      <c r="G2525" s="52"/>
      <c r="H2525" s="52"/>
    </row>
    <row r="2526" spans="1:8">
      <c r="A2526" s="52"/>
      <c r="B2526" s="53"/>
      <c r="C2526" s="53"/>
      <c r="D2526" s="53"/>
      <c r="E2526" s="54"/>
      <c r="F2526" s="54"/>
      <c r="G2526" s="52"/>
      <c r="H2526" s="52"/>
    </row>
    <row r="2527" spans="1:8">
      <c r="A2527" s="52"/>
      <c r="B2527" s="53"/>
      <c r="C2527" s="53"/>
      <c r="D2527" s="53"/>
      <c r="E2527" s="54"/>
      <c r="F2527" s="54"/>
      <c r="G2527" s="52"/>
      <c r="H2527" s="52"/>
    </row>
    <row r="2528" spans="1:8">
      <c r="A2528" s="52"/>
      <c r="B2528" s="53"/>
      <c r="C2528" s="53"/>
      <c r="D2528" s="53"/>
      <c r="E2528" s="54"/>
      <c r="F2528" s="54"/>
      <c r="G2528" s="52"/>
      <c r="H2528" s="52"/>
    </row>
    <row r="2529" spans="1:8">
      <c r="A2529" s="52"/>
      <c r="B2529" s="53"/>
      <c r="C2529" s="53"/>
      <c r="D2529" s="53"/>
      <c r="E2529" s="54"/>
      <c r="F2529" s="54"/>
      <c r="G2529" s="52"/>
      <c r="H2529" s="52"/>
    </row>
    <row r="2530" spans="1:8">
      <c r="A2530" s="52"/>
      <c r="B2530" s="53"/>
      <c r="C2530" s="53"/>
      <c r="D2530" s="53"/>
      <c r="E2530" s="54"/>
      <c r="F2530" s="54"/>
      <c r="G2530" s="52"/>
      <c r="H2530" s="52"/>
    </row>
    <row r="2531" spans="1:8">
      <c r="A2531" s="52"/>
      <c r="B2531" s="53"/>
      <c r="C2531" s="53"/>
      <c r="D2531" s="53"/>
      <c r="E2531" s="54"/>
      <c r="F2531" s="54"/>
      <c r="G2531" s="52"/>
      <c r="H2531" s="52"/>
    </row>
    <row r="2532" spans="1:8">
      <c r="A2532" s="52"/>
      <c r="B2532" s="53"/>
      <c r="C2532" s="53"/>
      <c r="D2532" s="53"/>
      <c r="E2532" s="54"/>
      <c r="F2532" s="54"/>
      <c r="G2532" s="52"/>
      <c r="H2532" s="52"/>
    </row>
    <row r="2533" spans="1:8">
      <c r="A2533" s="52"/>
      <c r="B2533" s="53"/>
      <c r="C2533" s="53"/>
      <c r="D2533" s="53"/>
      <c r="E2533" s="54"/>
      <c r="F2533" s="54"/>
      <c r="G2533" s="52"/>
      <c r="H2533" s="52"/>
    </row>
    <row r="2534" spans="1:8">
      <c r="A2534" s="52"/>
      <c r="B2534" s="53"/>
      <c r="C2534" s="53"/>
      <c r="D2534" s="53"/>
      <c r="E2534" s="54"/>
      <c r="F2534" s="54"/>
      <c r="G2534" s="52"/>
      <c r="H2534" s="52"/>
    </row>
    <row r="2535" spans="1:8">
      <c r="A2535" s="52"/>
      <c r="B2535" s="53"/>
      <c r="C2535" s="53"/>
      <c r="D2535" s="53"/>
      <c r="E2535" s="54"/>
      <c r="F2535" s="54"/>
      <c r="G2535" s="52"/>
      <c r="H2535" s="52"/>
    </row>
    <row r="2536" spans="1:8">
      <c r="A2536" s="52"/>
      <c r="B2536" s="53"/>
      <c r="C2536" s="53"/>
      <c r="D2536" s="53"/>
      <c r="E2536" s="54"/>
      <c r="F2536" s="54"/>
      <c r="G2536" s="52"/>
      <c r="H2536" s="52"/>
    </row>
    <row r="2537" spans="1:8">
      <c r="A2537" s="52"/>
      <c r="B2537" s="53"/>
      <c r="C2537" s="53"/>
      <c r="D2537" s="53"/>
      <c r="E2537" s="54"/>
      <c r="F2537" s="54"/>
      <c r="G2537" s="52"/>
      <c r="H2537" s="52"/>
    </row>
    <row r="2538" spans="1:8">
      <c r="A2538" s="52"/>
      <c r="B2538" s="53"/>
      <c r="C2538" s="53"/>
      <c r="D2538" s="53"/>
      <c r="E2538" s="54"/>
      <c r="F2538" s="54"/>
      <c r="G2538" s="52"/>
      <c r="H2538" s="52"/>
    </row>
    <row r="2539" spans="1:8">
      <c r="A2539" s="52"/>
      <c r="B2539" s="53"/>
      <c r="C2539" s="53"/>
      <c r="D2539" s="53"/>
      <c r="E2539" s="54"/>
      <c r="F2539" s="54"/>
      <c r="G2539" s="52"/>
      <c r="H2539" s="52"/>
    </row>
    <row r="2540" spans="1:8">
      <c r="A2540" s="52"/>
      <c r="B2540" s="53"/>
      <c r="C2540" s="53"/>
      <c r="D2540" s="53"/>
      <c r="E2540" s="54"/>
      <c r="F2540" s="54"/>
      <c r="G2540" s="52"/>
      <c r="H2540" s="52"/>
    </row>
    <row r="2541" spans="1:8">
      <c r="A2541" s="52"/>
      <c r="B2541" s="53"/>
      <c r="C2541" s="53"/>
      <c r="D2541" s="53"/>
      <c r="E2541" s="54"/>
      <c r="F2541" s="54"/>
      <c r="G2541" s="52"/>
      <c r="H2541" s="52"/>
    </row>
    <row r="2542" spans="1:8">
      <c r="A2542" s="52"/>
      <c r="B2542" s="53"/>
      <c r="C2542" s="53"/>
      <c r="D2542" s="53"/>
      <c r="E2542" s="54"/>
      <c r="F2542" s="54"/>
      <c r="G2542" s="52"/>
      <c r="H2542" s="52"/>
    </row>
    <row r="2543" spans="1:8">
      <c r="A2543" s="52"/>
      <c r="B2543" s="53"/>
      <c r="C2543" s="53"/>
      <c r="D2543" s="53"/>
      <c r="E2543" s="54"/>
      <c r="F2543" s="54"/>
      <c r="G2543" s="52"/>
      <c r="H2543" s="52"/>
    </row>
    <row r="2544" spans="1:8">
      <c r="A2544" s="52"/>
      <c r="B2544" s="53"/>
      <c r="C2544" s="53"/>
      <c r="D2544" s="53"/>
      <c r="E2544" s="54"/>
      <c r="F2544" s="54"/>
      <c r="G2544" s="52"/>
      <c r="H2544" s="52"/>
    </row>
    <row r="2545" spans="1:8">
      <c r="A2545" s="52"/>
      <c r="B2545" s="53"/>
      <c r="C2545" s="53"/>
      <c r="D2545" s="53"/>
      <c r="E2545" s="54"/>
      <c r="F2545" s="54"/>
      <c r="G2545" s="52"/>
      <c r="H2545" s="52"/>
    </row>
    <row r="2546" spans="1:8">
      <c r="A2546" s="52"/>
      <c r="B2546" s="53"/>
      <c r="C2546" s="53"/>
      <c r="D2546" s="53"/>
      <c r="E2546" s="54"/>
      <c r="F2546" s="54"/>
      <c r="G2546" s="52"/>
      <c r="H2546" s="52"/>
    </row>
    <row r="2547" spans="1:8">
      <c r="A2547" s="52"/>
      <c r="B2547" s="53"/>
      <c r="C2547" s="53"/>
      <c r="D2547" s="53"/>
      <c r="E2547" s="54"/>
      <c r="F2547" s="54"/>
      <c r="G2547" s="52"/>
      <c r="H2547" s="52"/>
    </row>
    <row r="2548" spans="1:8">
      <c r="A2548" s="52"/>
      <c r="B2548" s="53"/>
      <c r="C2548" s="53"/>
      <c r="D2548" s="53"/>
      <c r="E2548" s="54"/>
      <c r="F2548" s="54"/>
      <c r="G2548" s="52"/>
      <c r="H2548" s="52"/>
    </row>
    <row r="2549" spans="1:8">
      <c r="A2549" s="52"/>
      <c r="B2549" s="53"/>
      <c r="C2549" s="53"/>
      <c r="D2549" s="53"/>
      <c r="E2549" s="54"/>
      <c r="F2549" s="54"/>
      <c r="G2549" s="52"/>
      <c r="H2549" s="52"/>
    </row>
    <row r="2550" spans="1:8">
      <c r="A2550" s="52"/>
      <c r="B2550" s="53"/>
      <c r="C2550" s="53"/>
      <c r="D2550" s="53"/>
      <c r="E2550" s="54"/>
      <c r="F2550" s="54"/>
      <c r="G2550" s="52"/>
      <c r="H2550" s="52"/>
    </row>
    <row r="2551" spans="1:8">
      <c r="A2551" s="52"/>
      <c r="B2551" s="53"/>
      <c r="C2551" s="53"/>
      <c r="D2551" s="53"/>
      <c r="E2551" s="54"/>
      <c r="F2551" s="54"/>
      <c r="G2551" s="52"/>
      <c r="H2551" s="52"/>
    </row>
    <row r="2552" spans="1:8">
      <c r="A2552" s="52"/>
      <c r="B2552" s="53"/>
      <c r="C2552" s="53"/>
      <c r="D2552" s="53"/>
      <c r="E2552" s="54"/>
      <c r="F2552" s="54"/>
      <c r="G2552" s="52"/>
      <c r="H2552" s="52"/>
    </row>
    <row r="2553" spans="1:8">
      <c r="A2553" s="52"/>
      <c r="B2553" s="53"/>
      <c r="C2553" s="53"/>
      <c r="D2553" s="53"/>
      <c r="E2553" s="54"/>
      <c r="F2553" s="54"/>
      <c r="G2553" s="52"/>
      <c r="H2553" s="52"/>
    </row>
    <row r="2554" spans="1:8">
      <c r="A2554" s="52"/>
      <c r="B2554" s="53"/>
      <c r="C2554" s="53"/>
      <c r="D2554" s="53"/>
      <c r="E2554" s="54"/>
      <c r="F2554" s="54"/>
      <c r="G2554" s="52"/>
      <c r="H2554" s="52"/>
    </row>
    <row r="2555" spans="1:8">
      <c r="A2555" s="52"/>
      <c r="B2555" s="53"/>
      <c r="C2555" s="53"/>
      <c r="D2555" s="53"/>
      <c r="E2555" s="54"/>
      <c r="F2555" s="54"/>
      <c r="G2555" s="52"/>
      <c r="H2555" s="52"/>
    </row>
    <row r="2556" spans="1:8">
      <c r="A2556" s="52"/>
      <c r="B2556" s="53"/>
      <c r="C2556" s="53"/>
      <c r="D2556" s="53"/>
      <c r="E2556" s="54"/>
      <c r="F2556" s="54"/>
      <c r="G2556" s="52"/>
      <c r="H2556" s="52"/>
    </row>
    <row r="2557" spans="1:8">
      <c r="A2557" s="52"/>
      <c r="B2557" s="53"/>
      <c r="C2557" s="53"/>
      <c r="D2557" s="53"/>
      <c r="E2557" s="54"/>
      <c r="F2557" s="54"/>
      <c r="G2557" s="52"/>
      <c r="H2557" s="52"/>
    </row>
    <row r="2558" spans="1:8">
      <c r="A2558" s="52"/>
      <c r="B2558" s="53"/>
      <c r="C2558" s="53"/>
      <c r="D2558" s="53"/>
      <c r="E2558" s="54"/>
      <c r="F2558" s="54"/>
      <c r="G2558" s="52"/>
      <c r="H2558" s="52"/>
    </row>
    <row r="2559" spans="1:8">
      <c r="A2559" s="52"/>
      <c r="B2559" s="53"/>
      <c r="C2559" s="53"/>
      <c r="D2559" s="53"/>
      <c r="E2559" s="54"/>
      <c r="F2559" s="54"/>
      <c r="G2559" s="52"/>
      <c r="H2559" s="52"/>
    </row>
    <row r="2560" spans="1:8">
      <c r="A2560" s="52"/>
      <c r="B2560" s="53"/>
      <c r="C2560" s="53"/>
      <c r="D2560" s="53"/>
      <c r="E2560" s="54"/>
      <c r="F2560" s="54"/>
      <c r="G2560" s="52"/>
      <c r="H2560" s="52"/>
    </row>
    <row r="2561" spans="1:8">
      <c r="A2561" s="52"/>
      <c r="B2561" s="53"/>
      <c r="C2561" s="53"/>
      <c r="D2561" s="53"/>
      <c r="E2561" s="54"/>
      <c r="F2561" s="54"/>
      <c r="G2561" s="52"/>
      <c r="H2561" s="52"/>
    </row>
    <row r="2562" spans="1:8">
      <c r="A2562" s="52"/>
      <c r="B2562" s="53"/>
      <c r="C2562" s="53"/>
      <c r="D2562" s="53"/>
      <c r="E2562" s="54"/>
      <c r="F2562" s="54"/>
      <c r="G2562" s="52"/>
      <c r="H2562" s="52"/>
    </row>
    <row r="2563" spans="1:8">
      <c r="A2563" s="52"/>
      <c r="B2563" s="53"/>
      <c r="C2563" s="53"/>
      <c r="D2563" s="53"/>
      <c r="E2563" s="54"/>
      <c r="F2563" s="54"/>
      <c r="G2563" s="52"/>
      <c r="H2563" s="52"/>
    </row>
    <row r="2564" spans="1:8">
      <c r="A2564" s="52"/>
      <c r="B2564" s="53"/>
      <c r="C2564" s="53"/>
      <c r="D2564" s="53"/>
      <c r="E2564" s="54"/>
      <c r="F2564" s="54"/>
      <c r="G2564" s="52"/>
      <c r="H2564" s="52"/>
    </row>
    <row r="2565" spans="1:8">
      <c r="A2565" s="52"/>
      <c r="B2565" s="53"/>
      <c r="C2565" s="53"/>
      <c r="D2565" s="53"/>
      <c r="E2565" s="54"/>
      <c r="F2565" s="54"/>
      <c r="G2565" s="52"/>
      <c r="H2565" s="52"/>
    </row>
    <row r="2566" spans="1:8">
      <c r="A2566" s="52"/>
      <c r="B2566" s="53"/>
      <c r="C2566" s="53"/>
      <c r="D2566" s="53"/>
      <c r="E2566" s="54"/>
      <c r="F2566" s="54"/>
      <c r="G2566" s="52"/>
      <c r="H2566" s="52"/>
    </row>
    <row r="2567" spans="1:8">
      <c r="A2567" s="52"/>
      <c r="B2567" s="53"/>
      <c r="C2567" s="53"/>
      <c r="D2567" s="53"/>
      <c r="E2567" s="54"/>
      <c r="F2567" s="54"/>
      <c r="G2567" s="52"/>
      <c r="H2567" s="52"/>
    </row>
    <row r="2568" spans="1:8">
      <c r="A2568" s="52"/>
      <c r="B2568" s="53"/>
      <c r="C2568" s="53"/>
      <c r="D2568" s="53"/>
      <c r="E2568" s="54"/>
      <c r="F2568" s="54"/>
      <c r="G2568" s="52"/>
      <c r="H2568" s="52"/>
    </row>
    <row r="2569" spans="1:8">
      <c r="A2569" s="52"/>
      <c r="B2569" s="53"/>
      <c r="C2569" s="53"/>
      <c r="D2569" s="53"/>
      <c r="E2569" s="54"/>
      <c r="F2569" s="54"/>
      <c r="G2569" s="52"/>
      <c r="H2569" s="52"/>
    </row>
    <row r="2570" spans="1:8">
      <c r="A2570" s="52"/>
      <c r="B2570" s="53"/>
      <c r="C2570" s="53"/>
      <c r="D2570" s="53"/>
      <c r="E2570" s="54"/>
      <c r="F2570" s="54"/>
      <c r="G2570" s="52"/>
      <c r="H2570" s="52"/>
    </row>
    <row r="2571" spans="1:8">
      <c r="A2571" s="52"/>
      <c r="B2571" s="53"/>
      <c r="C2571" s="53"/>
      <c r="D2571" s="53"/>
      <c r="E2571" s="54"/>
      <c r="F2571" s="54"/>
      <c r="G2571" s="52"/>
      <c r="H2571" s="52"/>
    </row>
    <row r="2572" spans="1:8">
      <c r="A2572" s="52"/>
      <c r="B2572" s="53"/>
      <c r="C2572" s="53"/>
      <c r="D2572" s="53"/>
      <c r="E2572" s="54"/>
      <c r="F2572" s="54"/>
      <c r="G2572" s="52"/>
      <c r="H2572" s="52"/>
    </row>
    <row r="2573" spans="1:8">
      <c r="A2573" s="52"/>
      <c r="B2573" s="53"/>
      <c r="C2573" s="53"/>
      <c r="D2573" s="53"/>
      <c r="E2573" s="54"/>
      <c r="F2573" s="54"/>
      <c r="G2573" s="52"/>
      <c r="H2573" s="52"/>
    </row>
    <row r="2574" spans="1:8">
      <c r="A2574" s="52"/>
      <c r="B2574" s="53"/>
      <c r="C2574" s="53"/>
      <c r="D2574" s="53"/>
      <c r="E2574" s="54"/>
      <c r="F2574" s="54"/>
      <c r="G2574" s="52"/>
      <c r="H2574" s="52"/>
    </row>
    <row r="2575" spans="1:8">
      <c r="A2575" s="52"/>
      <c r="B2575" s="53"/>
      <c r="C2575" s="53"/>
      <c r="D2575" s="53"/>
      <c r="E2575" s="54"/>
      <c r="F2575" s="54"/>
      <c r="G2575" s="52"/>
      <c r="H2575" s="52"/>
    </row>
    <row r="2576" spans="1:8">
      <c r="A2576" s="52"/>
      <c r="B2576" s="53"/>
      <c r="C2576" s="53"/>
      <c r="D2576" s="53"/>
      <c r="E2576" s="54"/>
      <c r="F2576" s="54"/>
      <c r="G2576" s="52"/>
      <c r="H2576" s="52"/>
    </row>
    <row r="2577" spans="1:8">
      <c r="A2577" s="52"/>
      <c r="B2577" s="53"/>
      <c r="C2577" s="53"/>
      <c r="D2577" s="53"/>
      <c r="E2577" s="54"/>
      <c r="F2577" s="54"/>
      <c r="G2577" s="52"/>
      <c r="H2577" s="52"/>
    </row>
    <row r="2578" spans="1:8">
      <c r="A2578" s="52"/>
      <c r="B2578" s="53"/>
      <c r="C2578" s="53"/>
      <c r="D2578" s="53"/>
      <c r="E2578" s="54"/>
      <c r="F2578" s="54"/>
      <c r="G2578" s="52"/>
      <c r="H2578" s="52"/>
    </row>
    <row r="2579" spans="1:8">
      <c r="A2579" s="52"/>
      <c r="B2579" s="53"/>
      <c r="C2579" s="53"/>
      <c r="D2579" s="53"/>
      <c r="E2579" s="54"/>
      <c r="F2579" s="54"/>
      <c r="G2579" s="52"/>
      <c r="H2579" s="52"/>
    </row>
    <row r="2580" spans="1:8">
      <c r="A2580" s="52"/>
      <c r="B2580" s="53"/>
      <c r="C2580" s="53"/>
      <c r="D2580" s="53"/>
      <c r="E2580" s="54"/>
      <c r="F2580" s="54"/>
      <c r="G2580" s="52"/>
      <c r="H2580" s="52"/>
    </row>
    <row r="2581" spans="1:8">
      <c r="A2581" s="52"/>
      <c r="B2581" s="53"/>
      <c r="C2581" s="53"/>
      <c r="D2581" s="53"/>
      <c r="E2581" s="54"/>
      <c r="F2581" s="54"/>
      <c r="G2581" s="52"/>
      <c r="H2581" s="52"/>
    </row>
    <row r="2582" spans="1:8">
      <c r="A2582" s="52"/>
      <c r="B2582" s="53"/>
      <c r="C2582" s="53"/>
      <c r="D2582" s="53"/>
      <c r="E2582" s="54"/>
      <c r="F2582" s="54"/>
      <c r="G2582" s="52"/>
      <c r="H2582" s="52"/>
    </row>
    <row r="2583" spans="1:8">
      <c r="A2583" s="52"/>
      <c r="B2583" s="53"/>
      <c r="C2583" s="53"/>
      <c r="D2583" s="53"/>
      <c r="E2583" s="54"/>
      <c r="F2583" s="54"/>
      <c r="G2583" s="52"/>
      <c r="H2583" s="52"/>
    </row>
    <row r="2584" spans="1:8">
      <c r="A2584" s="52"/>
      <c r="B2584" s="53"/>
      <c r="C2584" s="53"/>
      <c r="D2584" s="53"/>
      <c r="E2584" s="54"/>
      <c r="F2584" s="54"/>
      <c r="G2584" s="52"/>
      <c r="H2584" s="52"/>
    </row>
    <row r="2585" spans="1:8">
      <c r="A2585" s="52"/>
      <c r="B2585" s="53"/>
      <c r="C2585" s="53"/>
      <c r="D2585" s="53"/>
      <c r="E2585" s="54"/>
      <c r="F2585" s="54"/>
      <c r="G2585" s="52"/>
      <c r="H2585" s="52"/>
    </row>
    <row r="2586" spans="1:8">
      <c r="A2586" s="52"/>
      <c r="B2586" s="53"/>
      <c r="C2586" s="53"/>
      <c r="D2586" s="53"/>
      <c r="E2586" s="54"/>
      <c r="F2586" s="54"/>
      <c r="G2586" s="52"/>
      <c r="H2586" s="52"/>
    </row>
    <row r="2587" spans="1:8">
      <c r="A2587" s="52"/>
      <c r="B2587" s="53"/>
      <c r="C2587" s="53"/>
      <c r="D2587" s="53"/>
      <c r="E2587" s="54"/>
      <c r="F2587" s="54"/>
      <c r="G2587" s="52"/>
      <c r="H2587" s="52"/>
    </row>
    <row r="2588" spans="1:8">
      <c r="A2588" s="52"/>
      <c r="B2588" s="53"/>
      <c r="C2588" s="53"/>
      <c r="D2588" s="53"/>
      <c r="E2588" s="54"/>
      <c r="F2588" s="54"/>
      <c r="G2588" s="52"/>
      <c r="H2588" s="52"/>
    </row>
    <row r="2589" spans="1:8">
      <c r="A2589" s="52"/>
      <c r="B2589" s="53"/>
      <c r="C2589" s="53"/>
      <c r="D2589" s="53"/>
      <c r="E2589" s="54"/>
      <c r="F2589" s="54"/>
      <c r="G2589" s="52"/>
      <c r="H2589" s="52"/>
    </row>
    <row r="2590" spans="1:8">
      <c r="A2590" s="52"/>
      <c r="B2590" s="53"/>
      <c r="C2590" s="53"/>
      <c r="D2590" s="53"/>
      <c r="E2590" s="54"/>
      <c r="F2590" s="54"/>
      <c r="G2590" s="52"/>
      <c r="H2590" s="52"/>
    </row>
    <row r="2591" spans="1:8">
      <c r="A2591" s="52"/>
      <c r="B2591" s="53"/>
      <c r="C2591" s="53"/>
      <c r="D2591" s="53"/>
      <c r="E2591" s="54"/>
      <c r="F2591" s="54"/>
      <c r="G2591" s="52"/>
      <c r="H2591" s="52"/>
    </row>
    <row r="2592" spans="1:8">
      <c r="A2592" s="52"/>
      <c r="B2592" s="53"/>
      <c r="C2592" s="53"/>
      <c r="D2592" s="53"/>
      <c r="E2592" s="54"/>
      <c r="F2592" s="54"/>
      <c r="G2592" s="52"/>
      <c r="H2592" s="52"/>
    </row>
    <row r="2593" spans="1:8">
      <c r="A2593" s="52"/>
      <c r="B2593" s="53"/>
      <c r="C2593" s="53"/>
      <c r="D2593" s="53"/>
      <c r="E2593" s="54"/>
      <c r="F2593" s="54"/>
      <c r="G2593" s="52"/>
      <c r="H2593" s="52"/>
    </row>
    <row r="2594" spans="1:8">
      <c r="A2594" s="52"/>
      <c r="B2594" s="53"/>
      <c r="C2594" s="53"/>
      <c r="D2594" s="53"/>
      <c r="E2594" s="54"/>
      <c r="F2594" s="54"/>
      <c r="G2594" s="52"/>
      <c r="H2594" s="52"/>
    </row>
    <row r="2595" spans="1:8">
      <c r="A2595" s="52"/>
      <c r="B2595" s="53"/>
      <c r="C2595" s="53"/>
      <c r="D2595" s="53"/>
      <c r="E2595" s="54"/>
      <c r="F2595" s="54"/>
      <c r="G2595" s="52"/>
      <c r="H2595" s="52"/>
    </row>
    <row r="2596" spans="1:8">
      <c r="A2596" s="52"/>
      <c r="B2596" s="53"/>
      <c r="C2596" s="53"/>
      <c r="D2596" s="53"/>
      <c r="E2596" s="54"/>
      <c r="F2596" s="54"/>
      <c r="G2596" s="52"/>
      <c r="H2596" s="52"/>
    </row>
    <row r="2597" spans="1:8">
      <c r="A2597" s="52"/>
      <c r="B2597" s="53"/>
      <c r="C2597" s="53"/>
      <c r="D2597" s="53"/>
      <c r="E2597" s="54"/>
      <c r="F2597" s="54"/>
      <c r="G2597" s="52"/>
      <c r="H2597" s="52"/>
    </row>
    <row r="2598" spans="1:8">
      <c r="A2598" s="52"/>
      <c r="B2598" s="53"/>
      <c r="C2598" s="53"/>
      <c r="D2598" s="53"/>
      <c r="E2598" s="54"/>
      <c r="F2598" s="54"/>
      <c r="G2598" s="52"/>
      <c r="H2598" s="52"/>
    </row>
    <row r="2599" spans="1:8">
      <c r="A2599" s="52"/>
      <c r="B2599" s="53"/>
      <c r="C2599" s="53"/>
      <c r="D2599" s="53"/>
      <c r="E2599" s="54"/>
      <c r="F2599" s="54"/>
      <c r="G2599" s="52"/>
      <c r="H2599" s="52"/>
    </row>
    <row r="2600" spans="1:8">
      <c r="A2600" s="52"/>
      <c r="B2600" s="53"/>
      <c r="C2600" s="53"/>
      <c r="D2600" s="53"/>
      <c r="E2600" s="54"/>
      <c r="F2600" s="54"/>
      <c r="G2600" s="52"/>
      <c r="H2600" s="52"/>
    </row>
    <row r="2601" spans="1:8">
      <c r="A2601" s="52"/>
      <c r="B2601" s="53"/>
      <c r="C2601" s="53"/>
      <c r="D2601" s="53"/>
      <c r="E2601" s="54"/>
      <c r="F2601" s="54"/>
      <c r="G2601" s="52"/>
      <c r="H2601" s="52"/>
    </row>
    <row r="2602" spans="1:8">
      <c r="A2602" s="52"/>
      <c r="B2602" s="53"/>
      <c r="C2602" s="53"/>
      <c r="D2602" s="53"/>
      <c r="E2602" s="54"/>
      <c r="F2602" s="54"/>
      <c r="G2602" s="52"/>
      <c r="H2602" s="52"/>
    </row>
    <row r="2603" spans="1:8">
      <c r="A2603" s="52"/>
      <c r="B2603" s="53"/>
      <c r="C2603" s="53"/>
      <c r="D2603" s="53"/>
      <c r="E2603" s="54"/>
      <c r="F2603" s="54"/>
      <c r="G2603" s="52"/>
      <c r="H2603" s="52"/>
    </row>
    <row r="2604" spans="1:8">
      <c r="A2604" s="52"/>
      <c r="B2604" s="53"/>
      <c r="C2604" s="53"/>
      <c r="D2604" s="53"/>
      <c r="E2604" s="54"/>
      <c r="F2604" s="54"/>
      <c r="G2604" s="52"/>
      <c r="H2604" s="52"/>
    </row>
    <row r="2605" spans="1:8">
      <c r="A2605" s="52"/>
      <c r="B2605" s="53"/>
      <c r="C2605" s="53"/>
      <c r="D2605" s="53"/>
      <c r="E2605" s="54"/>
      <c r="F2605" s="54"/>
      <c r="G2605" s="52"/>
      <c r="H2605" s="52"/>
    </row>
    <row r="2606" spans="1:8">
      <c r="A2606" s="52"/>
      <c r="B2606" s="53"/>
      <c r="C2606" s="53"/>
      <c r="D2606" s="53"/>
      <c r="E2606" s="54"/>
      <c r="F2606" s="54"/>
      <c r="G2606" s="52"/>
      <c r="H2606" s="52"/>
    </row>
    <row r="2607" spans="1:8">
      <c r="A2607" s="52"/>
      <c r="B2607" s="53"/>
      <c r="C2607" s="53"/>
      <c r="D2607" s="53"/>
      <c r="E2607" s="54"/>
      <c r="F2607" s="54"/>
      <c r="G2607" s="52"/>
      <c r="H2607" s="52"/>
    </row>
    <row r="2608" spans="1:8">
      <c r="A2608" s="52"/>
      <c r="B2608" s="53"/>
      <c r="C2608" s="53"/>
      <c r="D2608" s="53"/>
      <c r="E2608" s="54"/>
      <c r="F2608" s="54"/>
      <c r="G2608" s="52"/>
      <c r="H2608" s="52"/>
    </row>
    <row r="2609" spans="1:8">
      <c r="A2609" s="52"/>
      <c r="B2609" s="53"/>
      <c r="C2609" s="53"/>
      <c r="D2609" s="53"/>
      <c r="E2609" s="54"/>
      <c r="F2609" s="54"/>
      <c r="G2609" s="52"/>
      <c r="H2609" s="52"/>
    </row>
    <row r="2610" spans="1:8">
      <c r="A2610" s="52"/>
      <c r="B2610" s="53"/>
      <c r="C2610" s="53"/>
      <c r="D2610" s="53"/>
      <c r="E2610" s="54"/>
      <c r="F2610" s="54"/>
      <c r="G2610" s="52"/>
      <c r="H2610" s="52"/>
    </row>
    <row r="2611" spans="1:8">
      <c r="A2611" s="52"/>
      <c r="B2611" s="53"/>
      <c r="C2611" s="53"/>
      <c r="D2611" s="53"/>
      <c r="E2611" s="54"/>
      <c r="F2611" s="54"/>
      <c r="G2611" s="52"/>
      <c r="H2611" s="52"/>
    </row>
    <row r="2612" spans="1:8">
      <c r="A2612" s="52"/>
      <c r="B2612" s="53"/>
      <c r="C2612" s="53"/>
      <c r="D2612" s="53"/>
      <c r="E2612" s="54"/>
      <c r="F2612" s="54"/>
      <c r="G2612" s="52"/>
      <c r="H2612" s="52"/>
    </row>
    <row r="2613" spans="1:8">
      <c r="A2613" s="52"/>
      <c r="B2613" s="53"/>
      <c r="C2613" s="53"/>
      <c r="D2613" s="53"/>
      <c r="E2613" s="54"/>
      <c r="F2613" s="54"/>
      <c r="G2613" s="52"/>
      <c r="H2613" s="52"/>
    </row>
    <row r="2614" spans="1:8">
      <c r="A2614" s="52"/>
      <c r="B2614" s="53"/>
      <c r="C2614" s="53"/>
      <c r="D2614" s="53"/>
      <c r="E2614" s="54"/>
      <c r="F2614" s="54"/>
      <c r="G2614" s="52"/>
      <c r="H2614" s="52"/>
    </row>
    <row r="2615" spans="1:8">
      <c r="A2615" s="52"/>
      <c r="B2615" s="53"/>
      <c r="C2615" s="53"/>
      <c r="D2615" s="53"/>
      <c r="E2615" s="54"/>
      <c r="F2615" s="54"/>
      <c r="G2615" s="52"/>
      <c r="H2615" s="52"/>
    </row>
    <row r="2616" spans="1:8">
      <c r="A2616" s="52"/>
      <c r="B2616" s="53"/>
      <c r="C2616" s="53"/>
      <c r="D2616" s="53"/>
      <c r="E2616" s="54"/>
      <c r="F2616" s="54"/>
      <c r="G2616" s="52"/>
      <c r="H2616" s="52"/>
    </row>
    <row r="2617" spans="1:8">
      <c r="A2617" s="52"/>
      <c r="B2617" s="53"/>
      <c r="C2617" s="53"/>
      <c r="D2617" s="53"/>
      <c r="E2617" s="54"/>
      <c r="F2617" s="54"/>
      <c r="G2617" s="52"/>
      <c r="H2617" s="52"/>
    </row>
    <row r="2618" spans="1:8">
      <c r="A2618" s="52"/>
      <c r="B2618" s="53"/>
      <c r="C2618" s="53"/>
      <c r="D2618" s="53"/>
      <c r="E2618" s="54"/>
      <c r="F2618" s="54"/>
      <c r="G2618" s="52"/>
      <c r="H2618" s="52"/>
    </row>
    <row r="2619" spans="1:8">
      <c r="A2619" s="52"/>
      <c r="B2619" s="53"/>
      <c r="C2619" s="53"/>
      <c r="D2619" s="53"/>
      <c r="E2619" s="54"/>
      <c r="F2619" s="54"/>
      <c r="G2619" s="52"/>
      <c r="H2619" s="52"/>
    </row>
    <row r="2620" spans="1:8">
      <c r="A2620" s="52"/>
      <c r="B2620" s="53"/>
      <c r="C2620" s="53"/>
      <c r="D2620" s="53"/>
      <c r="E2620" s="54"/>
      <c r="F2620" s="54"/>
      <c r="G2620" s="52"/>
      <c r="H2620" s="52"/>
    </row>
    <row r="2621" spans="1:8">
      <c r="A2621" s="52"/>
      <c r="B2621" s="53"/>
      <c r="C2621" s="53"/>
      <c r="D2621" s="53"/>
      <c r="E2621" s="54"/>
      <c r="F2621" s="54"/>
      <c r="G2621" s="52"/>
      <c r="H2621" s="52"/>
    </row>
    <row r="2622" spans="1:8">
      <c r="A2622" s="52"/>
      <c r="B2622" s="53"/>
      <c r="C2622" s="53"/>
      <c r="D2622" s="53"/>
      <c r="E2622" s="54"/>
      <c r="F2622" s="54"/>
      <c r="G2622" s="52"/>
      <c r="H2622" s="52"/>
    </row>
    <row r="2623" spans="1:8">
      <c r="A2623" s="52"/>
      <c r="B2623" s="53"/>
      <c r="C2623" s="53"/>
      <c r="D2623" s="53"/>
      <c r="E2623" s="54"/>
      <c r="F2623" s="54"/>
      <c r="G2623" s="52"/>
      <c r="H2623" s="52"/>
    </row>
    <row r="2624" spans="1:8">
      <c r="A2624" s="52"/>
      <c r="B2624" s="53"/>
      <c r="C2624" s="53"/>
      <c r="D2624" s="53"/>
      <c r="E2624" s="54"/>
      <c r="F2624" s="54"/>
      <c r="G2624" s="52"/>
      <c r="H2624" s="52"/>
    </row>
    <row r="2625" spans="1:8">
      <c r="A2625" s="52"/>
      <c r="B2625" s="53"/>
      <c r="C2625" s="53"/>
      <c r="D2625" s="53"/>
      <c r="E2625" s="54"/>
      <c r="F2625" s="54"/>
      <c r="G2625" s="52"/>
      <c r="H2625" s="52"/>
    </row>
    <row r="2626" spans="1:8">
      <c r="A2626" s="52"/>
      <c r="B2626" s="53"/>
      <c r="C2626" s="53"/>
      <c r="D2626" s="53"/>
      <c r="E2626" s="54"/>
      <c r="F2626" s="54"/>
      <c r="G2626" s="52"/>
      <c r="H2626" s="52"/>
    </row>
    <row r="2627" spans="1:8">
      <c r="A2627" s="52"/>
      <c r="B2627" s="53"/>
      <c r="C2627" s="53"/>
      <c r="D2627" s="53"/>
      <c r="E2627" s="54"/>
      <c r="F2627" s="54"/>
      <c r="G2627" s="52"/>
      <c r="H2627" s="52"/>
    </row>
    <row r="2628" spans="1:8">
      <c r="A2628" s="52"/>
      <c r="B2628" s="53"/>
      <c r="C2628" s="53"/>
      <c r="D2628" s="53"/>
      <c r="E2628" s="54"/>
      <c r="F2628" s="54"/>
      <c r="G2628" s="52"/>
      <c r="H2628" s="52"/>
    </row>
    <row r="2629" spans="1:8">
      <c r="A2629" s="52"/>
      <c r="B2629" s="53"/>
      <c r="C2629" s="53"/>
      <c r="D2629" s="53"/>
      <c r="E2629" s="54"/>
      <c r="F2629" s="54"/>
      <c r="G2629" s="52"/>
      <c r="H2629" s="52"/>
    </row>
    <row r="2630" spans="1:8">
      <c r="A2630" s="52"/>
      <c r="B2630" s="53"/>
      <c r="C2630" s="53"/>
      <c r="D2630" s="53"/>
      <c r="E2630" s="54"/>
      <c r="F2630" s="54"/>
      <c r="G2630" s="52"/>
      <c r="H2630" s="52"/>
    </row>
    <row r="2631" spans="1:8">
      <c r="A2631" s="52"/>
      <c r="B2631" s="53"/>
      <c r="C2631" s="53"/>
      <c r="D2631" s="53"/>
      <c r="E2631" s="54"/>
      <c r="F2631" s="54"/>
      <c r="G2631" s="52"/>
      <c r="H2631" s="52"/>
    </row>
    <row r="2632" spans="1:8">
      <c r="A2632" s="52"/>
      <c r="B2632" s="53"/>
      <c r="C2632" s="53"/>
      <c r="D2632" s="53"/>
      <c r="E2632" s="54"/>
      <c r="F2632" s="54"/>
      <c r="G2632" s="52"/>
      <c r="H2632" s="52"/>
    </row>
    <row r="2633" spans="1:8">
      <c r="A2633" s="52"/>
      <c r="B2633" s="53"/>
      <c r="C2633" s="53"/>
      <c r="D2633" s="53"/>
      <c r="E2633" s="54"/>
      <c r="F2633" s="54"/>
      <c r="G2633" s="52"/>
      <c r="H2633" s="52"/>
    </row>
    <row r="2634" spans="1:8">
      <c r="A2634" s="52"/>
      <c r="B2634" s="53"/>
      <c r="C2634" s="53"/>
      <c r="D2634" s="53"/>
      <c r="E2634" s="54"/>
      <c r="F2634" s="54"/>
      <c r="G2634" s="52"/>
      <c r="H2634" s="52"/>
    </row>
    <row r="2635" spans="1:8">
      <c r="A2635" s="52"/>
      <c r="B2635" s="53"/>
      <c r="C2635" s="53"/>
      <c r="D2635" s="53"/>
      <c r="E2635" s="54"/>
      <c r="F2635" s="54"/>
      <c r="G2635" s="52"/>
      <c r="H2635" s="52"/>
    </row>
    <row r="2636" spans="1:8">
      <c r="A2636" s="52"/>
      <c r="B2636" s="53"/>
      <c r="C2636" s="53"/>
      <c r="D2636" s="53"/>
      <c r="E2636" s="54"/>
      <c r="F2636" s="54"/>
      <c r="G2636" s="52"/>
      <c r="H2636" s="52"/>
    </row>
    <row r="2637" spans="1:8">
      <c r="A2637" s="52"/>
      <c r="B2637" s="53"/>
      <c r="C2637" s="53"/>
      <c r="D2637" s="53"/>
      <c r="E2637" s="54"/>
      <c r="F2637" s="54"/>
      <c r="G2637" s="52"/>
      <c r="H2637" s="52"/>
    </row>
    <row r="2638" spans="1:8">
      <c r="A2638" s="52"/>
      <c r="B2638" s="53"/>
      <c r="C2638" s="53"/>
      <c r="D2638" s="53"/>
      <c r="E2638" s="54"/>
      <c r="F2638" s="54"/>
      <c r="G2638" s="52"/>
      <c r="H2638" s="52"/>
    </row>
    <row r="2639" spans="1:8">
      <c r="A2639" s="52"/>
      <c r="B2639" s="53"/>
      <c r="C2639" s="53"/>
      <c r="D2639" s="53"/>
      <c r="E2639" s="54"/>
      <c r="F2639" s="54"/>
      <c r="G2639" s="52"/>
      <c r="H2639" s="52"/>
    </row>
    <row r="2640" spans="1:8">
      <c r="A2640" s="52"/>
      <c r="B2640" s="53"/>
      <c r="C2640" s="53"/>
      <c r="D2640" s="53"/>
      <c r="E2640" s="54"/>
      <c r="F2640" s="54"/>
      <c r="G2640" s="52"/>
      <c r="H2640" s="52"/>
    </row>
    <row r="2641" spans="1:8">
      <c r="A2641" s="52"/>
      <c r="B2641" s="53"/>
      <c r="C2641" s="53"/>
      <c r="D2641" s="53"/>
      <c r="E2641" s="54"/>
      <c r="F2641" s="54"/>
      <c r="G2641" s="52"/>
      <c r="H2641" s="52"/>
    </row>
    <row r="2642" spans="1:8">
      <c r="A2642" s="52"/>
      <c r="B2642" s="53"/>
      <c r="C2642" s="53"/>
      <c r="D2642" s="53"/>
      <c r="E2642" s="54"/>
      <c r="F2642" s="54"/>
      <c r="G2642" s="52"/>
      <c r="H2642" s="52"/>
    </row>
    <row r="2643" spans="1:8">
      <c r="A2643" s="52"/>
      <c r="B2643" s="53"/>
      <c r="C2643" s="53"/>
      <c r="D2643" s="53"/>
      <c r="E2643" s="54"/>
      <c r="F2643" s="54"/>
      <c r="G2643" s="52"/>
      <c r="H2643" s="52"/>
    </row>
    <row r="2644" spans="1:8">
      <c r="A2644" s="52"/>
      <c r="B2644" s="53"/>
      <c r="C2644" s="53"/>
      <c r="D2644" s="53"/>
      <c r="E2644" s="54"/>
      <c r="F2644" s="54"/>
      <c r="G2644" s="52"/>
      <c r="H2644" s="52"/>
    </row>
    <row r="2645" spans="1:8">
      <c r="A2645" s="52"/>
      <c r="B2645" s="53"/>
      <c r="C2645" s="53"/>
      <c r="D2645" s="53"/>
      <c r="E2645" s="54"/>
      <c r="F2645" s="54"/>
      <c r="G2645" s="52"/>
      <c r="H2645" s="52"/>
    </row>
    <row r="2646" spans="1:8">
      <c r="A2646" s="52"/>
      <c r="B2646" s="53"/>
      <c r="C2646" s="53"/>
      <c r="D2646" s="53"/>
      <c r="E2646" s="54"/>
      <c r="F2646" s="54"/>
      <c r="G2646" s="52"/>
      <c r="H2646" s="52"/>
    </row>
    <row r="2647" spans="1:8">
      <c r="A2647" s="52"/>
      <c r="B2647" s="53"/>
      <c r="C2647" s="53"/>
      <c r="D2647" s="53"/>
      <c r="E2647" s="54"/>
      <c r="F2647" s="54"/>
      <c r="G2647" s="52"/>
      <c r="H2647" s="52"/>
    </row>
    <row r="2648" spans="1:8">
      <c r="A2648" s="52"/>
      <c r="B2648" s="53"/>
      <c r="C2648" s="53"/>
      <c r="D2648" s="53"/>
      <c r="E2648" s="54"/>
      <c r="F2648" s="54"/>
      <c r="G2648" s="52"/>
      <c r="H2648" s="52"/>
    </row>
    <row r="2649" spans="1:8">
      <c r="A2649" s="52"/>
      <c r="B2649" s="53"/>
      <c r="C2649" s="53"/>
      <c r="D2649" s="53"/>
      <c r="E2649" s="54"/>
      <c r="F2649" s="54"/>
      <c r="G2649" s="52"/>
      <c r="H2649" s="52"/>
    </row>
    <row r="2650" spans="1:8">
      <c r="A2650" s="52"/>
      <c r="B2650" s="53"/>
      <c r="C2650" s="53"/>
      <c r="D2650" s="53"/>
      <c r="E2650" s="54"/>
      <c r="F2650" s="54"/>
      <c r="G2650" s="52"/>
      <c r="H2650" s="52"/>
    </row>
    <row r="2651" spans="1:8">
      <c r="A2651" s="52"/>
      <c r="B2651" s="53"/>
      <c r="C2651" s="53"/>
      <c r="D2651" s="53"/>
      <c r="E2651" s="54"/>
      <c r="F2651" s="54"/>
      <c r="G2651" s="52"/>
      <c r="H2651" s="52"/>
    </row>
    <row r="2652" spans="1:8">
      <c r="A2652" s="52"/>
      <c r="B2652" s="53"/>
      <c r="C2652" s="53"/>
      <c r="D2652" s="53"/>
      <c r="E2652" s="54"/>
      <c r="F2652" s="54"/>
      <c r="G2652" s="52"/>
      <c r="H2652" s="52"/>
    </row>
    <row r="2653" spans="1:8">
      <c r="A2653" s="52"/>
      <c r="B2653" s="53"/>
      <c r="C2653" s="53"/>
      <c r="D2653" s="53"/>
      <c r="E2653" s="54"/>
      <c r="F2653" s="54"/>
      <c r="G2653" s="52"/>
      <c r="H2653" s="52"/>
    </row>
    <row r="2654" spans="1:8">
      <c r="A2654" s="52"/>
      <c r="B2654" s="53"/>
      <c r="C2654" s="53"/>
      <c r="D2654" s="53"/>
      <c r="E2654" s="54"/>
      <c r="F2654" s="54"/>
      <c r="G2654" s="52"/>
      <c r="H2654" s="52"/>
    </row>
    <row r="2655" spans="1:8">
      <c r="A2655" s="52"/>
      <c r="B2655" s="53"/>
      <c r="C2655" s="53"/>
      <c r="D2655" s="53"/>
      <c r="E2655" s="54"/>
      <c r="F2655" s="54"/>
      <c r="G2655" s="52"/>
      <c r="H2655" s="52"/>
    </row>
    <row r="2656" spans="1:8">
      <c r="A2656" s="52"/>
      <c r="B2656" s="53"/>
      <c r="C2656" s="53"/>
      <c r="D2656" s="53"/>
      <c r="E2656" s="54"/>
      <c r="F2656" s="54"/>
      <c r="G2656" s="52"/>
      <c r="H2656" s="52"/>
    </row>
    <row r="2657" spans="1:8">
      <c r="A2657" s="52"/>
      <c r="B2657" s="53"/>
      <c r="C2657" s="53"/>
      <c r="D2657" s="53"/>
      <c r="E2657" s="54"/>
      <c r="F2657" s="54"/>
      <c r="G2657" s="52"/>
      <c r="H2657" s="52"/>
    </row>
    <row r="2658" spans="1:8">
      <c r="A2658" s="52"/>
      <c r="B2658" s="53"/>
      <c r="C2658" s="53"/>
      <c r="D2658" s="53"/>
      <c r="E2658" s="54"/>
      <c r="F2658" s="54"/>
      <c r="G2658" s="52"/>
      <c r="H2658" s="52"/>
    </row>
    <row r="2659" spans="1:8">
      <c r="A2659" s="52"/>
      <c r="B2659" s="53"/>
      <c r="C2659" s="53"/>
      <c r="D2659" s="53"/>
      <c r="E2659" s="54"/>
      <c r="F2659" s="54"/>
      <c r="G2659" s="52"/>
      <c r="H2659" s="52"/>
    </row>
    <row r="2660" spans="1:8">
      <c r="A2660" s="52"/>
      <c r="B2660" s="53"/>
      <c r="C2660" s="53"/>
      <c r="D2660" s="53"/>
      <c r="E2660" s="54"/>
      <c r="F2660" s="54"/>
      <c r="G2660" s="52"/>
      <c r="H2660" s="52"/>
    </row>
    <row r="2661" spans="1:8">
      <c r="A2661" s="52"/>
      <c r="B2661" s="53"/>
      <c r="C2661" s="53"/>
      <c r="D2661" s="53"/>
      <c r="E2661" s="54"/>
      <c r="F2661" s="54"/>
      <c r="G2661" s="52"/>
      <c r="H2661" s="52"/>
    </row>
    <row r="2662" spans="1:8">
      <c r="A2662" s="52"/>
      <c r="B2662" s="53"/>
      <c r="C2662" s="53"/>
      <c r="D2662" s="53"/>
      <c r="E2662" s="54"/>
      <c r="F2662" s="54"/>
      <c r="G2662" s="52"/>
      <c r="H2662" s="52"/>
    </row>
    <row r="2663" spans="1:8">
      <c r="A2663" s="52"/>
      <c r="B2663" s="53"/>
      <c r="C2663" s="53"/>
      <c r="D2663" s="53"/>
      <c r="E2663" s="54"/>
      <c r="F2663" s="54"/>
      <c r="G2663" s="52"/>
      <c r="H2663" s="52"/>
    </row>
    <row r="2664" spans="1:8">
      <c r="A2664" s="52"/>
      <c r="B2664" s="53"/>
      <c r="C2664" s="53"/>
      <c r="D2664" s="53"/>
      <c r="E2664" s="54"/>
      <c r="F2664" s="54"/>
      <c r="G2664" s="52"/>
      <c r="H2664" s="52"/>
    </row>
    <row r="2665" spans="1:8">
      <c r="A2665" s="52"/>
      <c r="B2665" s="53"/>
      <c r="C2665" s="53"/>
      <c r="D2665" s="53"/>
      <c r="E2665" s="54"/>
      <c r="F2665" s="54"/>
      <c r="G2665" s="52"/>
      <c r="H2665" s="52"/>
    </row>
    <row r="2666" spans="1:8">
      <c r="A2666" s="52"/>
      <c r="B2666" s="53"/>
      <c r="C2666" s="53"/>
      <c r="D2666" s="53"/>
      <c r="E2666" s="54"/>
      <c r="F2666" s="54"/>
      <c r="G2666" s="52"/>
      <c r="H2666" s="52"/>
    </row>
    <row r="2667" spans="1:8">
      <c r="A2667" s="52"/>
      <c r="B2667" s="53"/>
      <c r="C2667" s="53"/>
      <c r="D2667" s="53"/>
      <c r="E2667" s="54"/>
      <c r="F2667" s="54"/>
      <c r="G2667" s="52"/>
      <c r="H2667" s="52"/>
    </row>
    <row r="2668" spans="1:8">
      <c r="A2668" s="52"/>
      <c r="B2668" s="53"/>
      <c r="C2668" s="53"/>
      <c r="D2668" s="53"/>
      <c r="E2668" s="54"/>
      <c r="F2668" s="54"/>
      <c r="G2668" s="52"/>
      <c r="H2668" s="52"/>
    </row>
    <row r="2669" spans="1:8">
      <c r="A2669" s="52"/>
      <c r="B2669" s="53"/>
      <c r="C2669" s="53"/>
      <c r="D2669" s="53"/>
      <c r="E2669" s="54"/>
      <c r="F2669" s="54"/>
      <c r="G2669" s="52"/>
      <c r="H2669" s="52"/>
    </row>
    <row r="2670" spans="1:8">
      <c r="A2670" s="52"/>
      <c r="B2670" s="53"/>
      <c r="C2670" s="53"/>
      <c r="D2670" s="53"/>
      <c r="E2670" s="54"/>
      <c r="F2670" s="54"/>
      <c r="G2670" s="52"/>
      <c r="H2670" s="52"/>
    </row>
    <row r="2671" spans="1:8">
      <c r="A2671" s="52"/>
      <c r="B2671" s="53"/>
      <c r="C2671" s="53"/>
      <c r="D2671" s="53"/>
      <c r="E2671" s="54"/>
      <c r="F2671" s="54"/>
      <c r="G2671" s="52"/>
      <c r="H2671" s="52"/>
    </row>
    <row r="2672" spans="1:8">
      <c r="A2672" s="52"/>
      <c r="B2672" s="53"/>
      <c r="C2672" s="53"/>
      <c r="D2672" s="53"/>
      <c r="E2672" s="54"/>
      <c r="F2672" s="54"/>
      <c r="G2672" s="52"/>
      <c r="H2672" s="52"/>
    </row>
    <row r="2673" spans="1:8">
      <c r="A2673" s="52"/>
      <c r="B2673" s="53"/>
      <c r="C2673" s="53"/>
      <c r="D2673" s="53"/>
      <c r="E2673" s="54"/>
      <c r="F2673" s="54"/>
      <c r="G2673" s="52"/>
      <c r="H2673" s="52"/>
    </row>
    <row r="2674" spans="1:8">
      <c r="A2674" s="52"/>
      <c r="B2674" s="53"/>
      <c r="C2674" s="53"/>
      <c r="D2674" s="53"/>
      <c r="E2674" s="54"/>
      <c r="F2674" s="54"/>
      <c r="G2674" s="52"/>
      <c r="H2674" s="52"/>
    </row>
    <row r="2675" spans="1:8">
      <c r="A2675" s="52"/>
      <c r="B2675" s="53"/>
      <c r="C2675" s="53"/>
      <c r="D2675" s="53"/>
      <c r="E2675" s="54"/>
      <c r="F2675" s="54"/>
      <c r="G2675" s="52"/>
      <c r="H2675" s="52"/>
    </row>
    <row r="2676" spans="1:8">
      <c r="A2676" s="52"/>
      <c r="B2676" s="53"/>
      <c r="C2676" s="53"/>
      <c r="D2676" s="53"/>
      <c r="E2676" s="54"/>
      <c r="F2676" s="54"/>
      <c r="G2676" s="52"/>
      <c r="H2676" s="52"/>
    </row>
    <row r="2677" spans="1:8">
      <c r="A2677" s="52"/>
      <c r="B2677" s="53"/>
      <c r="C2677" s="53"/>
      <c r="D2677" s="53"/>
      <c r="E2677" s="54"/>
      <c r="F2677" s="54"/>
      <c r="G2677" s="52"/>
      <c r="H2677" s="52"/>
    </row>
    <row r="2678" spans="1:8">
      <c r="A2678" s="52"/>
      <c r="B2678" s="53"/>
      <c r="C2678" s="53"/>
      <c r="D2678" s="53"/>
      <c r="E2678" s="54"/>
      <c r="F2678" s="54"/>
      <c r="G2678" s="52"/>
      <c r="H2678" s="52"/>
    </row>
    <row r="2679" spans="1:8">
      <c r="A2679" s="52"/>
      <c r="B2679" s="53"/>
      <c r="C2679" s="53"/>
      <c r="D2679" s="53"/>
      <c r="E2679" s="54"/>
      <c r="F2679" s="54"/>
      <c r="G2679" s="52"/>
      <c r="H2679" s="52"/>
    </row>
    <row r="2680" spans="1:8">
      <c r="A2680" s="52"/>
      <c r="B2680" s="53"/>
      <c r="C2680" s="53"/>
      <c r="D2680" s="53"/>
      <c r="E2680" s="54"/>
      <c r="F2680" s="54"/>
      <c r="G2680" s="52"/>
      <c r="H2680" s="52"/>
    </row>
    <row r="2681" spans="1:8">
      <c r="A2681" s="52"/>
      <c r="B2681" s="53"/>
      <c r="C2681" s="53"/>
      <c r="D2681" s="53"/>
      <c r="E2681" s="54"/>
      <c r="F2681" s="54"/>
      <c r="G2681" s="52"/>
      <c r="H2681" s="52"/>
    </row>
    <row r="2682" spans="1:8">
      <c r="A2682" s="52"/>
      <c r="B2682" s="53"/>
      <c r="C2682" s="53"/>
      <c r="D2682" s="53"/>
      <c r="E2682" s="54"/>
      <c r="F2682" s="54"/>
      <c r="G2682" s="52"/>
      <c r="H2682" s="52"/>
    </row>
    <row r="2683" spans="1:8">
      <c r="A2683" s="52"/>
      <c r="B2683" s="53"/>
      <c r="C2683" s="53"/>
      <c r="D2683" s="53"/>
      <c r="E2683" s="54"/>
      <c r="F2683" s="54"/>
      <c r="G2683" s="52"/>
      <c r="H2683" s="52"/>
    </row>
    <row r="2684" spans="1:8">
      <c r="A2684" s="52"/>
      <c r="B2684" s="53"/>
      <c r="C2684" s="53"/>
      <c r="D2684" s="53"/>
      <c r="E2684" s="54"/>
      <c r="F2684" s="54"/>
      <c r="G2684" s="52"/>
      <c r="H2684" s="52"/>
    </row>
    <row r="2685" spans="1:8">
      <c r="A2685" s="52"/>
      <c r="B2685" s="53"/>
      <c r="C2685" s="53"/>
      <c r="D2685" s="53"/>
      <c r="E2685" s="54"/>
      <c r="F2685" s="54"/>
      <c r="G2685" s="52"/>
      <c r="H2685" s="52"/>
    </row>
    <row r="2686" spans="1:8">
      <c r="A2686" s="52"/>
      <c r="B2686" s="53"/>
      <c r="C2686" s="53"/>
      <c r="D2686" s="53"/>
      <c r="E2686" s="54"/>
      <c r="F2686" s="54"/>
      <c r="G2686" s="52"/>
      <c r="H2686" s="52"/>
    </row>
    <row r="2687" spans="1:8">
      <c r="A2687" s="52"/>
      <c r="B2687" s="53"/>
      <c r="C2687" s="53"/>
      <c r="D2687" s="53"/>
      <c r="E2687" s="54"/>
      <c r="F2687" s="54"/>
      <c r="G2687" s="52"/>
      <c r="H2687" s="52"/>
    </row>
    <row r="2688" spans="1:8">
      <c r="A2688" s="52"/>
      <c r="B2688" s="53"/>
      <c r="C2688" s="53"/>
      <c r="D2688" s="53"/>
      <c r="E2688" s="54"/>
      <c r="F2688" s="54"/>
      <c r="G2688" s="52"/>
      <c r="H2688" s="52"/>
    </row>
    <row r="2689" spans="1:8">
      <c r="A2689" s="52"/>
      <c r="B2689" s="53"/>
      <c r="C2689" s="53"/>
      <c r="D2689" s="53"/>
      <c r="E2689" s="54"/>
      <c r="F2689" s="54"/>
      <c r="G2689" s="52"/>
      <c r="H2689" s="52"/>
    </row>
    <row r="2690" spans="1:8">
      <c r="A2690" s="52"/>
      <c r="B2690" s="53"/>
      <c r="C2690" s="53"/>
      <c r="D2690" s="53"/>
      <c r="E2690" s="54"/>
      <c r="F2690" s="54"/>
      <c r="G2690" s="52"/>
      <c r="H2690" s="52"/>
    </row>
    <row r="2691" spans="1:8">
      <c r="A2691" s="52"/>
      <c r="B2691" s="53"/>
      <c r="C2691" s="53"/>
      <c r="D2691" s="53"/>
      <c r="E2691" s="54"/>
      <c r="F2691" s="54"/>
      <c r="G2691" s="52"/>
      <c r="H2691" s="52"/>
    </row>
    <row r="2692" spans="1:8">
      <c r="A2692" s="52"/>
      <c r="B2692" s="53"/>
      <c r="C2692" s="53"/>
      <c r="D2692" s="53"/>
      <c r="E2692" s="54"/>
      <c r="F2692" s="54"/>
      <c r="G2692" s="52"/>
      <c r="H2692" s="52"/>
    </row>
    <row r="2693" spans="1:8">
      <c r="A2693" s="52"/>
      <c r="B2693" s="53"/>
      <c r="C2693" s="53"/>
      <c r="D2693" s="53"/>
      <c r="E2693" s="54"/>
      <c r="F2693" s="54"/>
      <c r="G2693" s="52"/>
      <c r="H2693" s="52"/>
    </row>
    <row r="2694" spans="1:8">
      <c r="A2694" s="52"/>
      <c r="B2694" s="53"/>
      <c r="C2694" s="53"/>
      <c r="D2694" s="53"/>
      <c r="E2694" s="54"/>
      <c r="F2694" s="54"/>
      <c r="G2694" s="52"/>
      <c r="H2694" s="52"/>
    </row>
    <row r="2695" spans="1:8">
      <c r="A2695" s="52"/>
      <c r="B2695" s="53"/>
      <c r="C2695" s="53"/>
      <c r="D2695" s="53"/>
      <c r="E2695" s="54"/>
      <c r="F2695" s="54"/>
      <c r="G2695" s="52"/>
      <c r="H2695" s="52"/>
    </row>
    <row r="2696" spans="1:8">
      <c r="A2696" s="52"/>
      <c r="B2696" s="53"/>
      <c r="C2696" s="53"/>
      <c r="D2696" s="53"/>
      <c r="E2696" s="54"/>
      <c r="F2696" s="54"/>
      <c r="G2696" s="52"/>
      <c r="H2696" s="52"/>
    </row>
    <row r="2697" spans="1:8">
      <c r="A2697" s="52"/>
      <c r="B2697" s="53"/>
      <c r="C2697" s="53"/>
      <c r="D2697" s="53"/>
      <c r="E2697" s="54"/>
      <c r="F2697" s="54"/>
      <c r="G2697" s="52"/>
      <c r="H2697" s="52"/>
    </row>
    <row r="2698" spans="1:8">
      <c r="A2698" s="52"/>
      <c r="B2698" s="53"/>
      <c r="C2698" s="53"/>
      <c r="D2698" s="53"/>
      <c r="E2698" s="54"/>
      <c r="F2698" s="54"/>
      <c r="G2698" s="52"/>
      <c r="H2698" s="52"/>
    </row>
    <row r="2699" spans="1:8">
      <c r="A2699" s="52"/>
      <c r="B2699" s="53"/>
      <c r="C2699" s="53"/>
      <c r="D2699" s="53"/>
      <c r="E2699" s="54"/>
      <c r="F2699" s="54"/>
      <c r="G2699" s="52"/>
      <c r="H2699" s="52"/>
    </row>
    <row r="2700" spans="1:8">
      <c r="A2700" s="52"/>
      <c r="B2700" s="53"/>
      <c r="C2700" s="53"/>
      <c r="D2700" s="53"/>
      <c r="E2700" s="54"/>
      <c r="F2700" s="54"/>
      <c r="G2700" s="52"/>
      <c r="H2700" s="52"/>
    </row>
    <row r="2701" spans="1:8">
      <c r="A2701" s="52"/>
      <c r="B2701" s="53"/>
      <c r="C2701" s="53"/>
      <c r="D2701" s="53"/>
      <c r="E2701" s="54"/>
      <c r="F2701" s="54"/>
      <c r="G2701" s="52"/>
      <c r="H2701" s="52"/>
    </row>
    <row r="2702" spans="1:8">
      <c r="A2702" s="52"/>
      <c r="B2702" s="53"/>
      <c r="C2702" s="53"/>
      <c r="D2702" s="53"/>
      <c r="E2702" s="54"/>
      <c r="F2702" s="54"/>
      <c r="G2702" s="52"/>
      <c r="H2702" s="52"/>
    </row>
    <row r="2703" spans="1:8">
      <c r="A2703" s="52"/>
      <c r="B2703" s="53"/>
      <c r="C2703" s="53"/>
      <c r="D2703" s="53"/>
      <c r="E2703" s="54"/>
      <c r="F2703" s="54"/>
      <c r="G2703" s="52"/>
      <c r="H2703" s="52"/>
    </row>
    <row r="2704" spans="1:8">
      <c r="A2704" s="52"/>
      <c r="B2704" s="53"/>
      <c r="C2704" s="53"/>
      <c r="D2704" s="53"/>
      <c r="E2704" s="54"/>
      <c r="F2704" s="54"/>
      <c r="G2704" s="52"/>
      <c r="H2704" s="52"/>
    </row>
    <row r="2705" spans="1:8">
      <c r="A2705" s="52"/>
      <c r="B2705" s="53"/>
      <c r="C2705" s="53"/>
      <c r="D2705" s="53"/>
      <c r="E2705" s="54"/>
      <c r="F2705" s="54"/>
      <c r="G2705" s="52"/>
      <c r="H2705" s="52"/>
    </row>
    <row r="2706" spans="1:8">
      <c r="A2706" s="52"/>
      <c r="B2706" s="53"/>
      <c r="C2706" s="53"/>
      <c r="D2706" s="53"/>
      <c r="E2706" s="54"/>
      <c r="F2706" s="54"/>
      <c r="G2706" s="52"/>
      <c r="H2706" s="52"/>
    </row>
    <row r="2707" spans="1:8">
      <c r="A2707" s="52"/>
      <c r="B2707" s="53"/>
      <c r="C2707" s="53"/>
      <c r="D2707" s="53"/>
      <c r="E2707" s="54"/>
      <c r="F2707" s="54"/>
      <c r="G2707" s="52"/>
      <c r="H2707" s="52"/>
    </row>
    <row r="2708" spans="1:8">
      <c r="A2708" s="52"/>
      <c r="B2708" s="53"/>
      <c r="C2708" s="53"/>
      <c r="D2708" s="53"/>
      <c r="E2708" s="54"/>
      <c r="F2708" s="54"/>
      <c r="G2708" s="52"/>
      <c r="H2708" s="52"/>
    </row>
    <row r="2709" spans="1:8">
      <c r="A2709" s="52"/>
      <c r="B2709" s="53"/>
      <c r="C2709" s="53"/>
      <c r="D2709" s="53"/>
      <c r="E2709" s="54"/>
      <c r="F2709" s="54"/>
      <c r="G2709" s="52"/>
      <c r="H2709" s="52"/>
    </row>
    <row r="2710" spans="1:8">
      <c r="A2710" s="52"/>
      <c r="B2710" s="53"/>
      <c r="C2710" s="53"/>
      <c r="D2710" s="53"/>
      <c r="E2710" s="54"/>
      <c r="F2710" s="54"/>
      <c r="G2710" s="52"/>
      <c r="H2710" s="52"/>
    </row>
    <row r="2711" spans="1:8">
      <c r="A2711" s="52"/>
      <c r="B2711" s="53"/>
      <c r="C2711" s="53"/>
      <c r="D2711" s="53"/>
      <c r="E2711" s="54"/>
      <c r="F2711" s="54"/>
      <c r="G2711" s="52"/>
      <c r="H2711" s="52"/>
    </row>
    <row r="2712" spans="1:8">
      <c r="A2712" s="52"/>
      <c r="B2712" s="53"/>
      <c r="C2712" s="53"/>
      <c r="D2712" s="53"/>
      <c r="E2712" s="54"/>
      <c r="F2712" s="54"/>
      <c r="G2712" s="52"/>
      <c r="H2712" s="52"/>
    </row>
    <row r="2713" spans="1:8">
      <c r="A2713" s="52"/>
      <c r="B2713" s="53"/>
      <c r="C2713" s="53"/>
      <c r="D2713" s="53"/>
      <c r="E2713" s="54"/>
      <c r="F2713" s="54"/>
      <c r="G2713" s="52"/>
      <c r="H2713" s="52"/>
    </row>
    <row r="2714" spans="1:8">
      <c r="A2714" s="52"/>
      <c r="B2714" s="53"/>
      <c r="C2714" s="53"/>
      <c r="D2714" s="53"/>
      <c r="E2714" s="54"/>
      <c r="F2714" s="54"/>
      <c r="G2714" s="52"/>
      <c r="H2714" s="52"/>
    </row>
    <row r="2715" spans="1:8">
      <c r="A2715" s="52"/>
      <c r="B2715" s="53"/>
      <c r="C2715" s="53"/>
      <c r="D2715" s="53"/>
      <c r="E2715" s="54"/>
      <c r="F2715" s="54"/>
      <c r="G2715" s="52"/>
      <c r="H2715" s="52"/>
    </row>
    <row r="2716" spans="1:8">
      <c r="A2716" s="52"/>
      <c r="B2716" s="53"/>
      <c r="C2716" s="53"/>
      <c r="D2716" s="53"/>
      <c r="E2716" s="54"/>
      <c r="F2716" s="54"/>
      <c r="G2716" s="52"/>
      <c r="H2716" s="52"/>
    </row>
    <row r="2717" spans="1:8">
      <c r="A2717" s="52"/>
      <c r="B2717" s="53"/>
      <c r="C2717" s="53"/>
      <c r="D2717" s="53"/>
      <c r="E2717" s="54"/>
      <c r="F2717" s="54"/>
      <c r="G2717" s="52"/>
      <c r="H2717" s="52"/>
    </row>
    <row r="2718" spans="1:8">
      <c r="A2718" s="52"/>
      <c r="B2718" s="53"/>
      <c r="C2718" s="53"/>
      <c r="D2718" s="53"/>
      <c r="E2718" s="54"/>
      <c r="F2718" s="54"/>
      <c r="G2718" s="52"/>
      <c r="H2718" s="52"/>
    </row>
    <row r="2719" spans="1:8">
      <c r="A2719" s="52"/>
      <c r="B2719" s="53"/>
      <c r="C2719" s="53"/>
      <c r="D2719" s="53"/>
      <c r="E2719" s="54"/>
      <c r="F2719" s="54"/>
      <c r="G2719" s="52"/>
      <c r="H2719" s="52"/>
    </row>
    <row r="2720" spans="1:8">
      <c r="A2720" s="52"/>
      <c r="B2720" s="53"/>
      <c r="C2720" s="53"/>
      <c r="D2720" s="53"/>
      <c r="E2720" s="54"/>
      <c r="F2720" s="54"/>
      <c r="G2720" s="52"/>
      <c r="H2720" s="52"/>
    </row>
    <row r="2721" spans="1:8">
      <c r="A2721" s="52"/>
      <c r="B2721" s="53"/>
      <c r="C2721" s="53"/>
      <c r="D2721" s="53"/>
      <c r="E2721" s="54"/>
      <c r="F2721" s="54"/>
      <c r="G2721" s="52"/>
      <c r="H2721" s="52"/>
    </row>
    <row r="2722" spans="1:8">
      <c r="A2722" s="52"/>
      <c r="B2722" s="53"/>
      <c r="C2722" s="53"/>
      <c r="D2722" s="53"/>
      <c r="E2722" s="54"/>
      <c r="F2722" s="54"/>
      <c r="G2722" s="52"/>
      <c r="H2722" s="52"/>
    </row>
    <row r="2723" spans="1:8">
      <c r="A2723" s="52"/>
      <c r="B2723" s="53"/>
      <c r="C2723" s="53"/>
      <c r="D2723" s="53"/>
      <c r="E2723" s="54"/>
      <c r="F2723" s="54"/>
      <c r="G2723" s="52"/>
      <c r="H2723" s="52"/>
    </row>
    <row r="2724" spans="1:8">
      <c r="A2724" s="52"/>
      <c r="B2724" s="53"/>
      <c r="C2724" s="53"/>
      <c r="D2724" s="53"/>
      <c r="E2724" s="54"/>
      <c r="F2724" s="54"/>
      <c r="G2724" s="52"/>
      <c r="H2724" s="52"/>
    </row>
    <row r="2725" spans="1:8">
      <c r="A2725" s="52"/>
      <c r="B2725" s="53"/>
      <c r="C2725" s="53"/>
      <c r="D2725" s="53"/>
      <c r="E2725" s="54"/>
      <c r="F2725" s="54"/>
      <c r="G2725" s="52"/>
      <c r="H2725" s="52"/>
    </row>
    <row r="2726" spans="1:8">
      <c r="A2726" s="52"/>
      <c r="B2726" s="53"/>
      <c r="C2726" s="53"/>
      <c r="D2726" s="53"/>
      <c r="E2726" s="54"/>
      <c r="F2726" s="54"/>
      <c r="G2726" s="52"/>
      <c r="H2726" s="52"/>
    </row>
    <row r="2727" spans="1:8">
      <c r="A2727" s="52"/>
      <c r="B2727" s="53"/>
      <c r="C2727" s="53"/>
      <c r="D2727" s="53"/>
      <c r="E2727" s="54"/>
      <c r="F2727" s="54"/>
      <c r="G2727" s="52"/>
      <c r="H2727" s="52"/>
    </row>
    <row r="2728" spans="1:8">
      <c r="A2728" s="52"/>
      <c r="B2728" s="53"/>
      <c r="C2728" s="53"/>
      <c r="D2728" s="53"/>
      <c r="E2728" s="54"/>
      <c r="F2728" s="54"/>
      <c r="G2728" s="52"/>
      <c r="H2728" s="52"/>
    </row>
    <row r="2729" spans="1:8">
      <c r="A2729" s="52"/>
      <c r="B2729" s="53"/>
      <c r="C2729" s="53"/>
      <c r="D2729" s="53"/>
      <c r="E2729" s="54"/>
      <c r="F2729" s="54"/>
      <c r="G2729" s="52"/>
      <c r="H2729" s="52"/>
    </row>
    <row r="2730" spans="1:8">
      <c r="A2730" s="52"/>
      <c r="B2730" s="53"/>
      <c r="C2730" s="53"/>
      <c r="D2730" s="53"/>
      <c r="E2730" s="54"/>
      <c r="F2730" s="54"/>
      <c r="G2730" s="52"/>
      <c r="H2730" s="52"/>
    </row>
    <row r="2731" spans="1:8">
      <c r="A2731" s="52"/>
      <c r="B2731" s="53"/>
      <c r="C2731" s="53"/>
      <c r="D2731" s="53"/>
      <c r="E2731" s="54"/>
      <c r="F2731" s="54"/>
      <c r="G2731" s="52"/>
      <c r="H2731" s="52"/>
    </row>
    <row r="2732" spans="1:8">
      <c r="A2732" s="52"/>
      <c r="B2732" s="53"/>
      <c r="C2732" s="53"/>
      <c r="D2732" s="53"/>
      <c r="E2732" s="54"/>
      <c r="F2732" s="54"/>
      <c r="G2732" s="52"/>
      <c r="H2732" s="52"/>
    </row>
    <row r="2733" spans="1:8">
      <c r="A2733" s="52"/>
      <c r="B2733" s="53"/>
      <c r="C2733" s="53"/>
      <c r="D2733" s="53"/>
      <c r="E2733" s="54"/>
      <c r="F2733" s="54"/>
      <c r="G2733" s="52"/>
      <c r="H2733" s="52"/>
    </row>
    <row r="2734" spans="1:8">
      <c r="A2734" s="52"/>
      <c r="B2734" s="53"/>
      <c r="C2734" s="53"/>
      <c r="D2734" s="53"/>
      <c r="E2734" s="54"/>
      <c r="F2734" s="54"/>
      <c r="G2734" s="52"/>
      <c r="H2734" s="52"/>
    </row>
    <row r="2735" spans="1:8">
      <c r="A2735" s="52"/>
      <c r="B2735" s="53"/>
      <c r="C2735" s="53"/>
      <c r="D2735" s="53"/>
      <c r="E2735" s="54"/>
      <c r="F2735" s="54"/>
      <c r="G2735" s="52"/>
      <c r="H2735" s="52"/>
    </row>
    <row r="2736" spans="1:8">
      <c r="A2736" s="52"/>
      <c r="B2736" s="53"/>
      <c r="C2736" s="53"/>
      <c r="D2736" s="53"/>
      <c r="E2736" s="54"/>
      <c r="F2736" s="54"/>
      <c r="G2736" s="52"/>
      <c r="H2736" s="52"/>
    </row>
    <row r="2737" spans="1:8">
      <c r="A2737" s="52"/>
      <c r="B2737" s="53"/>
      <c r="C2737" s="53"/>
      <c r="D2737" s="53"/>
      <c r="E2737" s="54"/>
      <c r="F2737" s="54"/>
      <c r="G2737" s="52"/>
      <c r="H2737" s="52"/>
    </row>
    <row r="2738" spans="1:8">
      <c r="A2738" s="52"/>
      <c r="B2738" s="53"/>
      <c r="C2738" s="53"/>
      <c r="D2738" s="53"/>
      <c r="E2738" s="54"/>
      <c r="F2738" s="54"/>
      <c r="G2738" s="52"/>
      <c r="H2738" s="52"/>
    </row>
    <row r="2739" spans="1:8">
      <c r="A2739" s="52"/>
      <c r="B2739" s="53"/>
      <c r="C2739" s="53"/>
      <c r="D2739" s="53"/>
      <c r="E2739" s="54"/>
      <c r="F2739" s="54"/>
      <c r="G2739" s="52"/>
      <c r="H2739" s="52"/>
    </row>
    <row r="2740" spans="1:8">
      <c r="A2740" s="52"/>
      <c r="B2740" s="53"/>
      <c r="C2740" s="53"/>
      <c r="D2740" s="53"/>
      <c r="E2740" s="54"/>
      <c r="F2740" s="54"/>
      <c r="G2740" s="52"/>
      <c r="H2740" s="52"/>
    </row>
    <row r="2741" spans="1:8">
      <c r="A2741" s="52"/>
      <c r="B2741" s="53"/>
      <c r="C2741" s="53"/>
      <c r="D2741" s="53"/>
      <c r="E2741" s="54"/>
      <c r="F2741" s="54"/>
      <c r="G2741" s="52"/>
      <c r="H2741" s="52"/>
    </row>
    <row r="2742" spans="1:8">
      <c r="A2742" s="52"/>
      <c r="B2742" s="53"/>
      <c r="C2742" s="53"/>
      <c r="D2742" s="53"/>
      <c r="E2742" s="54"/>
      <c r="F2742" s="54"/>
      <c r="G2742" s="52"/>
      <c r="H2742" s="52"/>
    </row>
    <row r="2743" spans="1:8">
      <c r="A2743" s="52"/>
      <c r="B2743" s="53"/>
      <c r="C2743" s="53"/>
      <c r="D2743" s="53"/>
      <c r="E2743" s="54"/>
      <c r="F2743" s="54"/>
      <c r="G2743" s="52"/>
      <c r="H2743" s="52"/>
    </row>
    <row r="2744" spans="1:8">
      <c r="A2744" s="52"/>
      <c r="B2744" s="53"/>
      <c r="C2744" s="53"/>
      <c r="D2744" s="53"/>
      <c r="E2744" s="54"/>
      <c r="F2744" s="54"/>
      <c r="G2744" s="52"/>
      <c r="H2744" s="52"/>
    </row>
    <row r="2745" spans="1:8">
      <c r="A2745" s="52"/>
      <c r="B2745" s="53"/>
      <c r="C2745" s="53"/>
      <c r="D2745" s="53"/>
      <c r="E2745" s="54"/>
      <c r="F2745" s="54"/>
      <c r="G2745" s="52"/>
      <c r="H2745" s="52"/>
    </row>
    <row r="2746" spans="1:8">
      <c r="A2746" s="52"/>
      <c r="B2746" s="53"/>
      <c r="C2746" s="53"/>
      <c r="D2746" s="53"/>
      <c r="E2746" s="54"/>
      <c r="F2746" s="54"/>
      <c r="G2746" s="52"/>
      <c r="H2746" s="52"/>
    </row>
    <row r="2747" spans="1:8">
      <c r="A2747" s="52"/>
      <c r="B2747" s="53"/>
      <c r="C2747" s="53"/>
      <c r="D2747" s="53"/>
      <c r="E2747" s="54"/>
      <c r="F2747" s="54"/>
      <c r="G2747" s="52"/>
      <c r="H2747" s="52"/>
    </row>
    <row r="2748" spans="1:8">
      <c r="A2748" s="52"/>
      <c r="B2748" s="53"/>
      <c r="C2748" s="53"/>
      <c r="D2748" s="53"/>
      <c r="E2748" s="54"/>
      <c r="F2748" s="54"/>
      <c r="G2748" s="52"/>
      <c r="H2748" s="52"/>
    </row>
    <row r="2749" spans="1:8">
      <c r="A2749" s="52"/>
      <c r="B2749" s="53"/>
      <c r="C2749" s="53"/>
      <c r="D2749" s="53"/>
      <c r="E2749" s="54"/>
      <c r="F2749" s="54"/>
      <c r="G2749" s="52"/>
      <c r="H2749" s="52"/>
    </row>
    <row r="2750" spans="1:8">
      <c r="A2750" s="52"/>
      <c r="B2750" s="53"/>
      <c r="C2750" s="53"/>
      <c r="D2750" s="53"/>
      <c r="E2750" s="54"/>
      <c r="F2750" s="54"/>
      <c r="G2750" s="52"/>
      <c r="H2750" s="52"/>
    </row>
    <row r="2751" spans="1:8">
      <c r="A2751" s="52"/>
      <c r="B2751" s="53"/>
      <c r="C2751" s="53"/>
      <c r="D2751" s="53"/>
      <c r="E2751" s="54"/>
      <c r="F2751" s="54"/>
      <c r="G2751" s="52"/>
      <c r="H2751" s="52"/>
    </row>
    <row r="2752" spans="1:8">
      <c r="A2752" s="52"/>
      <c r="B2752" s="53"/>
      <c r="C2752" s="53"/>
      <c r="D2752" s="53"/>
      <c r="E2752" s="54"/>
      <c r="F2752" s="54"/>
      <c r="G2752" s="52"/>
      <c r="H2752" s="52"/>
    </row>
    <row r="2753" spans="1:8">
      <c r="A2753" s="52"/>
      <c r="B2753" s="53"/>
      <c r="C2753" s="53"/>
      <c r="D2753" s="53"/>
      <c r="E2753" s="54"/>
      <c r="F2753" s="54"/>
      <c r="G2753" s="52"/>
      <c r="H2753" s="52"/>
    </row>
    <row r="2754" spans="1:8">
      <c r="A2754" s="52"/>
      <c r="B2754" s="53"/>
      <c r="C2754" s="53"/>
      <c r="D2754" s="53"/>
      <c r="E2754" s="54"/>
      <c r="F2754" s="54"/>
      <c r="G2754" s="52"/>
      <c r="H2754" s="52"/>
    </row>
    <row r="2755" spans="1:8">
      <c r="A2755" s="52"/>
      <c r="B2755" s="53"/>
      <c r="C2755" s="53"/>
      <c r="D2755" s="53"/>
      <c r="E2755" s="54"/>
      <c r="F2755" s="54"/>
      <c r="G2755" s="52"/>
      <c r="H2755" s="52"/>
    </row>
    <row r="2756" spans="1:8">
      <c r="A2756" s="52"/>
      <c r="B2756" s="53"/>
      <c r="C2756" s="53"/>
      <c r="D2756" s="53"/>
      <c r="E2756" s="54"/>
      <c r="F2756" s="54"/>
      <c r="G2756" s="52"/>
      <c r="H2756" s="52"/>
    </row>
    <row r="2757" spans="1:8">
      <c r="A2757" s="52"/>
      <c r="B2757" s="53"/>
      <c r="C2757" s="53"/>
      <c r="D2757" s="53"/>
      <c r="E2757" s="54"/>
      <c r="F2757" s="54"/>
      <c r="G2757" s="52"/>
      <c r="H2757" s="52"/>
    </row>
    <row r="2758" spans="1:8">
      <c r="A2758" s="52"/>
      <c r="B2758" s="53"/>
      <c r="C2758" s="53"/>
      <c r="D2758" s="53"/>
      <c r="E2758" s="54"/>
      <c r="F2758" s="54"/>
      <c r="G2758" s="52"/>
      <c r="H2758" s="52"/>
    </row>
    <row r="2759" spans="1:8">
      <c r="A2759" s="52"/>
      <c r="B2759" s="53"/>
      <c r="C2759" s="53"/>
      <c r="D2759" s="53"/>
      <c r="E2759" s="54"/>
      <c r="F2759" s="54"/>
      <c r="G2759" s="52"/>
      <c r="H2759" s="52"/>
    </row>
    <row r="2760" spans="1:8">
      <c r="A2760" s="52"/>
      <c r="B2760" s="53"/>
      <c r="C2760" s="53"/>
      <c r="D2760" s="53"/>
      <c r="E2760" s="54"/>
      <c r="F2760" s="54"/>
      <c r="G2760" s="52"/>
      <c r="H2760" s="52"/>
    </row>
    <row r="2761" spans="1:8">
      <c r="A2761" s="52"/>
      <c r="B2761" s="53"/>
      <c r="C2761" s="53"/>
      <c r="D2761" s="53"/>
      <c r="E2761" s="54"/>
      <c r="F2761" s="54"/>
      <c r="G2761" s="52"/>
      <c r="H2761" s="52"/>
    </row>
    <row r="2762" spans="1:8">
      <c r="A2762" s="52"/>
      <c r="B2762" s="53"/>
      <c r="C2762" s="53"/>
      <c r="D2762" s="53"/>
      <c r="E2762" s="54"/>
      <c r="F2762" s="54"/>
      <c r="G2762" s="52"/>
      <c r="H2762" s="52"/>
    </row>
    <row r="2763" spans="1:8">
      <c r="A2763" s="52"/>
      <c r="B2763" s="53"/>
      <c r="C2763" s="53"/>
      <c r="D2763" s="53"/>
      <c r="E2763" s="54"/>
      <c r="F2763" s="54"/>
      <c r="G2763" s="52"/>
      <c r="H2763" s="52"/>
    </row>
    <row r="2764" spans="1:8">
      <c r="A2764" s="52"/>
      <c r="B2764" s="53"/>
      <c r="C2764" s="53"/>
      <c r="D2764" s="53"/>
      <c r="E2764" s="54"/>
      <c r="F2764" s="54"/>
      <c r="G2764" s="52"/>
      <c r="H2764" s="52"/>
    </row>
    <row r="2765" spans="1:8">
      <c r="A2765" s="52"/>
      <c r="B2765" s="53"/>
      <c r="C2765" s="53"/>
      <c r="D2765" s="53"/>
      <c r="E2765" s="54"/>
      <c r="F2765" s="54"/>
      <c r="G2765" s="52"/>
      <c r="H2765" s="52"/>
    </row>
    <row r="2766" spans="1:8">
      <c r="A2766" s="52"/>
      <c r="B2766" s="53"/>
      <c r="C2766" s="53"/>
      <c r="D2766" s="53"/>
      <c r="E2766" s="54"/>
      <c r="F2766" s="54"/>
      <c r="G2766" s="52"/>
      <c r="H2766" s="52"/>
    </row>
    <row r="2767" spans="1:8">
      <c r="A2767" s="52"/>
      <c r="B2767" s="53"/>
      <c r="C2767" s="53"/>
      <c r="D2767" s="53"/>
      <c r="E2767" s="54"/>
      <c r="F2767" s="54"/>
      <c r="G2767" s="52"/>
      <c r="H2767" s="52"/>
    </row>
    <row r="2768" spans="1:8">
      <c r="A2768" s="52"/>
      <c r="B2768" s="53"/>
      <c r="C2768" s="53"/>
      <c r="D2768" s="53"/>
      <c r="E2768" s="54"/>
      <c r="F2768" s="54"/>
      <c r="G2768" s="52"/>
      <c r="H2768" s="52"/>
    </row>
    <row r="2769" spans="1:8">
      <c r="A2769" s="52"/>
      <c r="B2769" s="53"/>
      <c r="C2769" s="53"/>
      <c r="D2769" s="53"/>
      <c r="E2769" s="54"/>
      <c r="F2769" s="54"/>
      <c r="G2769" s="52"/>
      <c r="H2769" s="52"/>
    </row>
    <row r="2770" spans="1:8">
      <c r="A2770" s="52"/>
      <c r="B2770" s="53"/>
      <c r="C2770" s="53"/>
      <c r="D2770" s="53"/>
      <c r="E2770" s="54"/>
      <c r="F2770" s="54"/>
      <c r="G2770" s="52"/>
      <c r="H2770" s="52"/>
    </row>
    <row r="2771" spans="1:8">
      <c r="A2771" s="52"/>
      <c r="B2771" s="53"/>
      <c r="C2771" s="53"/>
      <c r="D2771" s="53"/>
      <c r="E2771" s="54"/>
      <c r="F2771" s="54"/>
      <c r="G2771" s="52"/>
      <c r="H2771" s="52"/>
    </row>
    <row r="2772" spans="1:8">
      <c r="A2772" s="52"/>
      <c r="B2772" s="53"/>
      <c r="C2772" s="53"/>
      <c r="D2772" s="53"/>
      <c r="E2772" s="54"/>
      <c r="F2772" s="54"/>
      <c r="G2772" s="52"/>
      <c r="H2772" s="52"/>
    </row>
    <row r="2773" spans="1:8">
      <c r="A2773" s="52"/>
      <c r="B2773" s="53"/>
      <c r="C2773" s="53"/>
      <c r="D2773" s="53"/>
      <c r="E2773" s="54"/>
      <c r="F2773" s="54"/>
      <c r="G2773" s="52"/>
      <c r="H2773" s="52"/>
    </row>
    <row r="2774" spans="1:8">
      <c r="A2774" s="52"/>
      <c r="B2774" s="53"/>
      <c r="C2774" s="53"/>
      <c r="D2774" s="53"/>
      <c r="E2774" s="54"/>
      <c r="F2774" s="54"/>
      <c r="G2774" s="52"/>
      <c r="H2774" s="52"/>
    </row>
    <row r="2775" spans="1:8">
      <c r="A2775" s="52"/>
      <c r="B2775" s="53"/>
      <c r="C2775" s="53"/>
      <c r="D2775" s="53"/>
      <c r="E2775" s="54"/>
      <c r="F2775" s="54"/>
      <c r="G2775" s="52"/>
      <c r="H2775" s="52"/>
    </row>
    <row r="2776" spans="1:8">
      <c r="A2776" s="52"/>
      <c r="B2776" s="53"/>
      <c r="C2776" s="53"/>
      <c r="D2776" s="53"/>
      <c r="E2776" s="54"/>
      <c r="F2776" s="54"/>
      <c r="G2776" s="52"/>
      <c r="H2776" s="52"/>
    </row>
    <row r="2777" spans="1:8">
      <c r="A2777" s="52"/>
      <c r="B2777" s="53"/>
      <c r="C2777" s="53"/>
      <c r="D2777" s="53"/>
      <c r="E2777" s="54"/>
      <c r="F2777" s="54"/>
      <c r="G2777" s="52"/>
      <c r="H2777" s="52"/>
    </row>
    <row r="2778" spans="1:8">
      <c r="A2778" s="52"/>
      <c r="B2778" s="53"/>
      <c r="C2778" s="53"/>
      <c r="D2778" s="53"/>
      <c r="E2778" s="54"/>
      <c r="F2778" s="54"/>
      <c r="G2778" s="52"/>
      <c r="H2778" s="52"/>
    </row>
    <row r="2779" spans="1:8">
      <c r="A2779" s="52"/>
      <c r="B2779" s="53"/>
      <c r="C2779" s="53"/>
      <c r="D2779" s="53"/>
      <c r="E2779" s="54"/>
      <c r="F2779" s="54"/>
      <c r="G2779" s="52"/>
      <c r="H2779" s="52"/>
    </row>
    <row r="2780" spans="1:8">
      <c r="A2780" s="52"/>
      <c r="B2780" s="53"/>
      <c r="C2780" s="53"/>
      <c r="D2780" s="53"/>
      <c r="E2780" s="54"/>
      <c r="F2780" s="54"/>
      <c r="G2780" s="52"/>
      <c r="H2780" s="52"/>
    </row>
    <row r="2781" spans="1:8">
      <c r="A2781" s="52"/>
      <c r="B2781" s="53"/>
      <c r="C2781" s="53"/>
      <c r="D2781" s="53"/>
      <c r="E2781" s="54"/>
      <c r="F2781" s="54"/>
      <c r="G2781" s="52"/>
      <c r="H2781" s="52"/>
    </row>
    <row r="2782" spans="1:8">
      <c r="A2782" s="52"/>
      <c r="B2782" s="53"/>
      <c r="C2782" s="53"/>
      <c r="D2782" s="53"/>
      <c r="E2782" s="54"/>
      <c r="F2782" s="54"/>
      <c r="G2782" s="52"/>
      <c r="H2782" s="52"/>
    </row>
    <row r="2783" spans="1:8">
      <c r="A2783" s="52"/>
      <c r="B2783" s="53"/>
      <c r="C2783" s="53"/>
      <c r="D2783" s="53"/>
      <c r="E2783" s="54"/>
      <c r="F2783" s="54"/>
      <c r="G2783" s="52"/>
      <c r="H2783" s="52"/>
    </row>
    <row r="2784" spans="1:8">
      <c r="A2784" s="52"/>
      <c r="B2784" s="53"/>
      <c r="C2784" s="53"/>
      <c r="D2784" s="53"/>
      <c r="E2784" s="54"/>
      <c r="F2784" s="54"/>
      <c r="G2784" s="52"/>
      <c r="H2784" s="52"/>
    </row>
    <row r="2785" spans="1:8">
      <c r="A2785" s="52"/>
      <c r="B2785" s="53"/>
      <c r="C2785" s="53"/>
      <c r="D2785" s="53"/>
      <c r="E2785" s="54"/>
      <c r="F2785" s="54"/>
      <c r="G2785" s="52"/>
      <c r="H2785" s="52"/>
    </row>
    <row r="2786" spans="1:8">
      <c r="A2786" s="52"/>
      <c r="B2786" s="53"/>
      <c r="C2786" s="53"/>
      <c r="D2786" s="53"/>
      <c r="E2786" s="54"/>
      <c r="F2786" s="54"/>
      <c r="G2786" s="52"/>
      <c r="H2786" s="52"/>
    </row>
    <row r="2787" spans="1:8">
      <c r="A2787" s="52"/>
      <c r="B2787" s="53"/>
      <c r="C2787" s="53"/>
      <c r="D2787" s="53"/>
      <c r="E2787" s="54"/>
      <c r="F2787" s="54"/>
      <c r="G2787" s="52"/>
      <c r="H2787" s="52"/>
    </row>
    <row r="2788" spans="1:8">
      <c r="A2788" s="52"/>
      <c r="B2788" s="53"/>
      <c r="C2788" s="53"/>
      <c r="D2788" s="53"/>
      <c r="E2788" s="54"/>
      <c r="F2788" s="54"/>
      <c r="G2788" s="52"/>
      <c r="H2788" s="52"/>
    </row>
    <row r="2789" spans="1:8">
      <c r="A2789" s="52"/>
      <c r="B2789" s="53"/>
      <c r="C2789" s="53"/>
      <c r="D2789" s="53"/>
      <c r="E2789" s="54"/>
      <c r="F2789" s="54"/>
      <c r="G2789" s="52"/>
      <c r="H2789" s="52"/>
    </row>
    <row r="2790" spans="1:8">
      <c r="A2790" s="52"/>
      <c r="B2790" s="53"/>
      <c r="C2790" s="53"/>
      <c r="D2790" s="53"/>
      <c r="E2790" s="54"/>
      <c r="F2790" s="54"/>
      <c r="G2790" s="52"/>
      <c r="H2790" s="52"/>
    </row>
    <row r="2791" spans="1:8">
      <c r="A2791" s="52"/>
      <c r="B2791" s="53"/>
      <c r="C2791" s="53"/>
      <c r="D2791" s="53"/>
      <c r="E2791" s="54"/>
      <c r="F2791" s="54"/>
      <c r="G2791" s="52"/>
      <c r="H2791" s="52"/>
    </row>
    <row r="2792" spans="1:8">
      <c r="A2792" s="52"/>
      <c r="B2792" s="53"/>
      <c r="C2792" s="53"/>
      <c r="D2792" s="53"/>
      <c r="E2792" s="54"/>
      <c r="F2792" s="54"/>
      <c r="G2792" s="52"/>
      <c r="H2792" s="52"/>
    </row>
    <row r="2793" spans="1:8">
      <c r="A2793" s="52"/>
      <c r="B2793" s="53"/>
      <c r="C2793" s="53"/>
      <c r="D2793" s="53"/>
      <c r="E2793" s="54"/>
      <c r="F2793" s="54"/>
      <c r="G2793" s="52"/>
      <c r="H2793" s="52"/>
    </row>
    <row r="2794" spans="1:8">
      <c r="A2794" s="52"/>
      <c r="B2794" s="53"/>
      <c r="C2794" s="53"/>
      <c r="D2794" s="53"/>
      <c r="E2794" s="54"/>
      <c r="F2794" s="54"/>
      <c r="G2794" s="52"/>
      <c r="H2794" s="52"/>
    </row>
    <row r="2795" spans="1:8">
      <c r="A2795" s="52"/>
      <c r="B2795" s="53"/>
      <c r="C2795" s="53"/>
      <c r="D2795" s="53"/>
      <c r="E2795" s="54"/>
      <c r="F2795" s="54"/>
      <c r="G2795" s="52"/>
      <c r="H2795" s="52"/>
    </row>
    <row r="2796" spans="1:8">
      <c r="A2796" s="52"/>
      <c r="B2796" s="53"/>
      <c r="C2796" s="53"/>
      <c r="D2796" s="53"/>
      <c r="E2796" s="54"/>
      <c r="F2796" s="54"/>
      <c r="G2796" s="52"/>
      <c r="H2796" s="52"/>
    </row>
    <row r="2797" spans="1:8">
      <c r="A2797" s="52"/>
      <c r="B2797" s="53"/>
      <c r="C2797" s="53"/>
      <c r="D2797" s="53"/>
      <c r="E2797" s="54"/>
      <c r="F2797" s="54"/>
      <c r="G2797" s="52"/>
      <c r="H2797" s="52"/>
    </row>
    <row r="2798" spans="1:8">
      <c r="A2798" s="52"/>
      <c r="B2798" s="53"/>
      <c r="C2798" s="53"/>
      <c r="D2798" s="53"/>
      <c r="E2798" s="54"/>
      <c r="F2798" s="54"/>
      <c r="G2798" s="52"/>
      <c r="H2798" s="52"/>
    </row>
    <row r="2799" spans="1:8">
      <c r="A2799" s="52"/>
      <c r="B2799" s="53"/>
      <c r="C2799" s="53"/>
      <c r="D2799" s="53"/>
      <c r="E2799" s="54"/>
      <c r="F2799" s="54"/>
      <c r="G2799" s="52"/>
      <c r="H2799" s="52"/>
    </row>
    <row r="2800" spans="1:8">
      <c r="A2800" s="52"/>
      <c r="B2800" s="53"/>
      <c r="C2800" s="53"/>
      <c r="D2800" s="53"/>
      <c r="E2800" s="54"/>
      <c r="F2800" s="54"/>
      <c r="G2800" s="52"/>
      <c r="H2800" s="52"/>
    </row>
    <row r="2801" spans="1:8">
      <c r="A2801" s="52"/>
      <c r="B2801" s="53"/>
      <c r="C2801" s="53"/>
      <c r="D2801" s="53"/>
      <c r="E2801" s="54"/>
      <c r="F2801" s="54"/>
      <c r="G2801" s="52"/>
      <c r="H2801" s="52"/>
    </row>
    <row r="2802" spans="1:8">
      <c r="A2802" s="52"/>
      <c r="B2802" s="53"/>
      <c r="C2802" s="53"/>
      <c r="D2802" s="53"/>
      <c r="E2802" s="54"/>
      <c r="F2802" s="54"/>
      <c r="G2802" s="52"/>
      <c r="H2802" s="52"/>
    </row>
    <row r="2803" spans="1:8">
      <c r="A2803" s="52"/>
      <c r="B2803" s="53"/>
      <c r="C2803" s="53"/>
      <c r="D2803" s="53"/>
      <c r="E2803" s="54"/>
      <c r="F2803" s="54"/>
      <c r="G2803" s="52"/>
      <c r="H2803" s="52"/>
    </row>
    <row r="2804" spans="1:8">
      <c r="A2804" s="52"/>
      <c r="B2804" s="53"/>
      <c r="C2804" s="53"/>
      <c r="D2804" s="53"/>
      <c r="E2804" s="54"/>
      <c r="F2804" s="54"/>
      <c r="G2804" s="52"/>
      <c r="H2804" s="52"/>
    </row>
    <row r="2805" spans="1:8">
      <c r="A2805" s="52"/>
      <c r="B2805" s="53"/>
      <c r="C2805" s="53"/>
      <c r="D2805" s="53"/>
      <c r="E2805" s="54"/>
      <c r="F2805" s="54"/>
      <c r="G2805" s="52"/>
      <c r="H2805" s="52"/>
    </row>
    <row r="2806" spans="1:8">
      <c r="A2806" s="52"/>
      <c r="B2806" s="53"/>
      <c r="C2806" s="53"/>
      <c r="D2806" s="53"/>
      <c r="E2806" s="54"/>
      <c r="F2806" s="54"/>
      <c r="G2806" s="52"/>
      <c r="H2806" s="52"/>
    </row>
    <row r="2807" spans="1:8">
      <c r="A2807" s="52"/>
      <c r="B2807" s="53"/>
      <c r="C2807" s="53"/>
      <c r="D2807" s="53"/>
      <c r="E2807" s="54"/>
      <c r="F2807" s="54"/>
      <c r="G2807" s="52"/>
      <c r="H2807" s="52"/>
    </row>
    <row r="2808" spans="1:8">
      <c r="A2808" s="52"/>
      <c r="B2808" s="53"/>
      <c r="C2808" s="53"/>
      <c r="D2808" s="53"/>
      <c r="E2808" s="54"/>
      <c r="F2808" s="54"/>
      <c r="G2808" s="52"/>
      <c r="H2808" s="52"/>
    </row>
    <row r="2809" spans="1:8">
      <c r="A2809" s="52"/>
      <c r="B2809" s="53"/>
      <c r="C2809" s="53"/>
      <c r="D2809" s="53"/>
      <c r="E2809" s="54"/>
      <c r="F2809" s="54"/>
      <c r="G2809" s="52"/>
      <c r="H2809" s="52"/>
    </row>
    <row r="2810" spans="1:8">
      <c r="A2810" s="52"/>
      <c r="B2810" s="53"/>
      <c r="C2810" s="53"/>
      <c r="D2810" s="53"/>
      <c r="E2810" s="54"/>
      <c r="F2810" s="54"/>
      <c r="G2810" s="52"/>
      <c r="H2810" s="52"/>
    </row>
    <row r="2811" spans="1:8">
      <c r="A2811" s="52"/>
      <c r="B2811" s="53"/>
      <c r="C2811" s="53"/>
      <c r="D2811" s="53"/>
      <c r="E2811" s="54"/>
      <c r="F2811" s="54"/>
      <c r="G2811" s="52"/>
      <c r="H2811" s="52"/>
    </row>
    <row r="2812" spans="1:8">
      <c r="A2812" s="52"/>
      <c r="B2812" s="53"/>
      <c r="C2812" s="53"/>
      <c r="D2812" s="53"/>
      <c r="E2812" s="54"/>
      <c r="F2812" s="54"/>
      <c r="G2812" s="52"/>
      <c r="H2812" s="52"/>
    </row>
    <row r="2813" spans="1:8">
      <c r="A2813" s="52"/>
      <c r="B2813" s="53"/>
      <c r="C2813" s="53"/>
      <c r="D2813" s="53"/>
      <c r="E2813" s="54"/>
      <c r="F2813" s="54"/>
      <c r="G2813" s="52"/>
      <c r="H2813" s="52"/>
    </row>
    <row r="2814" spans="1:8">
      <c r="A2814" s="52"/>
      <c r="B2814" s="53"/>
      <c r="C2814" s="53"/>
      <c r="D2814" s="53"/>
      <c r="E2814" s="54"/>
      <c r="F2814" s="54"/>
      <c r="G2814" s="52"/>
      <c r="H2814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600"/>
  <sheetViews>
    <sheetView workbookViewId="0"/>
  </sheetViews>
  <sheetFormatPr defaultColWidth="14.44140625" defaultRowHeight="15.75" customHeight="1"/>
  <cols>
    <col min="1" max="1" width="13.44140625" customWidth="1"/>
    <col min="2" max="2" width="9" customWidth="1"/>
  </cols>
  <sheetData>
    <row r="1" spans="1:26">
      <c r="A1" s="56" t="s">
        <v>45</v>
      </c>
      <c r="B1" s="56" t="s">
        <v>38</v>
      </c>
      <c r="C1" s="56" t="s">
        <v>37</v>
      </c>
      <c r="D1" s="56" t="s">
        <v>46</v>
      </c>
      <c r="E1" s="56" t="s">
        <v>47</v>
      </c>
      <c r="F1" s="56" t="s">
        <v>48</v>
      </c>
      <c r="G1" s="56" t="s">
        <v>49</v>
      </c>
      <c r="H1" s="56" t="s">
        <v>50</v>
      </c>
      <c r="I1" s="56" t="s">
        <v>51</v>
      </c>
      <c r="J1" s="56" t="s">
        <v>52</v>
      </c>
      <c r="K1" s="56" t="s">
        <v>53</v>
      </c>
      <c r="L1" s="56" t="s">
        <v>54</v>
      </c>
      <c r="M1" s="56" t="s">
        <v>55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>
      <c r="A2" s="58">
        <f>VLOOKUP('גליון הקלדת נתונים ידני'!Q5,'גליון הקלדת נתונים ידני'!$A$5:$B$30,2,0)</f>
        <v>101</v>
      </c>
      <c r="B2" s="34">
        <f>'גליון הקלדת נתונים ידני'!$J$1</f>
        <v>123456</v>
      </c>
      <c r="C2" s="34">
        <v>2022</v>
      </c>
      <c r="D2" s="34">
        <f>'גליון הקלדת נתונים ידני'!P5</f>
        <v>1</v>
      </c>
      <c r="E2" s="59" t="str">
        <f>'גליון הקלדת נתונים ידני'!O5</f>
        <v>1234567</v>
      </c>
      <c r="F2" s="34">
        <v>0</v>
      </c>
      <c r="G2" s="60">
        <v>44440</v>
      </c>
      <c r="H2" s="60">
        <v>44803</v>
      </c>
      <c r="I2" s="61"/>
      <c r="J2" s="60">
        <v>44439</v>
      </c>
      <c r="K2" s="62" t="s">
        <v>56</v>
      </c>
      <c r="L2" s="60">
        <v>44467</v>
      </c>
      <c r="M2" s="62" t="s">
        <v>56</v>
      </c>
    </row>
    <row r="3" spans="1:26">
      <c r="A3" s="58">
        <f>VLOOKUP('גליון הקלדת נתונים ידני'!Q6,'גליון הקלדת נתונים ידני'!$A$5:$B$30,2,0)</f>
        <v>102</v>
      </c>
      <c r="B3" s="34">
        <f>'גליון הקלדת נתונים ידני'!$J$1</f>
        <v>123456</v>
      </c>
      <c r="C3" s="34">
        <v>2022</v>
      </c>
      <c r="D3" s="34">
        <f>'גליון הקלדת נתונים ידני'!P6</f>
        <v>2</v>
      </c>
      <c r="E3" s="59" t="str">
        <f>'גליון הקלדת נתונים ידני'!O6</f>
        <v>567890</v>
      </c>
      <c r="F3" s="34">
        <v>0</v>
      </c>
      <c r="G3" s="60">
        <v>44440</v>
      </c>
      <c r="H3" s="60">
        <v>44803</v>
      </c>
      <c r="I3" s="61"/>
      <c r="J3" s="60">
        <v>44439</v>
      </c>
      <c r="K3" s="62" t="s">
        <v>56</v>
      </c>
      <c r="L3" s="60">
        <v>44467</v>
      </c>
      <c r="M3" s="62" t="s">
        <v>56</v>
      </c>
    </row>
    <row r="4" spans="1:26">
      <c r="A4" s="58" t="e">
        <f>VLOOKUP('גליון הקלדת נתונים ידני'!Q7,'גליון הקלדת נתונים ידני'!$A$5:$B$30,2,0)</f>
        <v>#N/A</v>
      </c>
      <c r="B4" s="34">
        <f>'גליון הקלדת נתונים ידני'!$J$1</f>
        <v>123456</v>
      </c>
      <c r="C4" s="34">
        <v>2022</v>
      </c>
      <c r="D4" s="34">
        <f>'גליון הקלדת נתונים ידני'!P7</f>
        <v>0</v>
      </c>
      <c r="E4" s="59">
        <f>'גליון הקלדת נתונים ידני'!O7</f>
        <v>0</v>
      </c>
      <c r="F4" s="34">
        <v>0</v>
      </c>
      <c r="G4" s="60">
        <v>44440</v>
      </c>
      <c r="H4" s="60">
        <v>44803</v>
      </c>
      <c r="I4" s="61"/>
      <c r="J4" s="60">
        <v>44439</v>
      </c>
      <c r="K4" s="62" t="s">
        <v>56</v>
      </c>
      <c r="L4" s="60">
        <v>44467</v>
      </c>
      <c r="M4" s="62" t="s">
        <v>56</v>
      </c>
    </row>
    <row r="5" spans="1:26">
      <c r="A5" s="58" t="e">
        <f>VLOOKUP('גליון הקלדת נתונים ידני'!Q8,'גליון הקלדת נתונים ידני'!$A$5:$B$30,2,0)</f>
        <v>#N/A</v>
      </c>
      <c r="B5" s="34">
        <f>'גליון הקלדת נתונים ידני'!$J$1</f>
        <v>123456</v>
      </c>
      <c r="C5" s="34">
        <v>2022</v>
      </c>
      <c r="D5" s="34">
        <f>'גליון הקלדת נתונים ידני'!P8</f>
        <v>0</v>
      </c>
      <c r="E5" s="59">
        <f>'גליון הקלדת נתונים ידני'!O8</f>
        <v>0</v>
      </c>
      <c r="F5" s="34">
        <v>0</v>
      </c>
      <c r="G5" s="60">
        <v>44440</v>
      </c>
      <c r="H5" s="60">
        <v>44803</v>
      </c>
      <c r="I5" s="61"/>
      <c r="J5" s="60">
        <v>44439</v>
      </c>
      <c r="K5" s="62" t="s">
        <v>56</v>
      </c>
      <c r="L5" s="60">
        <v>44467</v>
      </c>
      <c r="M5" s="62" t="s">
        <v>56</v>
      </c>
    </row>
    <row r="6" spans="1:26">
      <c r="A6" s="58" t="e">
        <f>VLOOKUP('גליון הקלדת נתונים ידני'!Q9,'גליון הקלדת נתונים ידני'!$A$5:$B$30,2,0)</f>
        <v>#N/A</v>
      </c>
      <c r="B6" s="34">
        <f>'גליון הקלדת נתונים ידני'!$J$1</f>
        <v>123456</v>
      </c>
      <c r="C6" s="34">
        <v>2022</v>
      </c>
      <c r="D6" s="34">
        <f>'גליון הקלדת נתונים ידני'!P9</f>
        <v>0</v>
      </c>
      <c r="E6" s="59">
        <f>'גליון הקלדת נתונים ידני'!O9</f>
        <v>0</v>
      </c>
      <c r="F6" s="34">
        <v>0</v>
      </c>
      <c r="G6" s="60">
        <v>44440</v>
      </c>
      <c r="H6" s="60">
        <v>44803</v>
      </c>
      <c r="I6" s="61"/>
      <c r="J6" s="60">
        <v>44439</v>
      </c>
      <c r="K6" s="62" t="s">
        <v>56</v>
      </c>
      <c r="L6" s="60">
        <v>44467</v>
      </c>
      <c r="M6" s="62" t="s">
        <v>56</v>
      </c>
    </row>
    <row r="7" spans="1:26">
      <c r="A7" s="58" t="e">
        <f>VLOOKUP('גליון הקלדת נתונים ידני'!Q10,'גליון הקלדת נתונים ידני'!$A$5:$B$30,2,0)</f>
        <v>#N/A</v>
      </c>
      <c r="B7" s="34">
        <f>'גליון הקלדת נתונים ידני'!$J$1</f>
        <v>123456</v>
      </c>
      <c r="C7" s="34">
        <v>2022</v>
      </c>
      <c r="D7" s="34">
        <f>'גליון הקלדת נתונים ידני'!P10</f>
        <v>0</v>
      </c>
      <c r="E7" s="59">
        <f>'גליון הקלדת נתונים ידני'!O10</f>
        <v>0</v>
      </c>
      <c r="F7" s="34">
        <v>0</v>
      </c>
      <c r="G7" s="60">
        <v>44440</v>
      </c>
      <c r="H7" s="60">
        <v>44803</v>
      </c>
      <c r="I7" s="61"/>
      <c r="J7" s="60">
        <v>44439</v>
      </c>
      <c r="K7" s="62" t="s">
        <v>56</v>
      </c>
      <c r="L7" s="60">
        <v>44467</v>
      </c>
      <c r="M7" s="62" t="s">
        <v>56</v>
      </c>
    </row>
    <row r="8" spans="1:26">
      <c r="A8" s="58" t="e">
        <f>VLOOKUP('גליון הקלדת נתונים ידני'!Q11,'גליון הקלדת נתונים ידני'!$A$5:$B$30,2,0)</f>
        <v>#N/A</v>
      </c>
      <c r="B8" s="34">
        <f>'גליון הקלדת נתונים ידני'!$J$1</f>
        <v>123456</v>
      </c>
      <c r="C8" s="34">
        <v>2022</v>
      </c>
      <c r="D8" s="34">
        <f>'גליון הקלדת נתונים ידני'!P11</f>
        <v>0</v>
      </c>
      <c r="E8" s="59">
        <f>'גליון הקלדת נתונים ידני'!O11</f>
        <v>0</v>
      </c>
      <c r="F8" s="34">
        <v>0</v>
      </c>
      <c r="G8" s="60">
        <v>44440</v>
      </c>
      <c r="H8" s="60">
        <v>44803</v>
      </c>
      <c r="I8" s="61"/>
      <c r="J8" s="60">
        <v>44439</v>
      </c>
      <c r="K8" s="62" t="s">
        <v>56</v>
      </c>
      <c r="L8" s="60">
        <v>44467</v>
      </c>
      <c r="M8" s="62" t="s">
        <v>56</v>
      </c>
    </row>
    <row r="9" spans="1:26">
      <c r="A9" s="58" t="e">
        <f>VLOOKUP('גליון הקלדת נתונים ידני'!Q12,'גליון הקלדת נתונים ידני'!$A$5:$B$30,2,0)</f>
        <v>#N/A</v>
      </c>
      <c r="B9" s="34">
        <f>'גליון הקלדת נתונים ידני'!$J$1</f>
        <v>123456</v>
      </c>
      <c r="C9" s="34">
        <v>2022</v>
      </c>
      <c r="D9" s="34">
        <f>'גליון הקלדת נתונים ידני'!P12</f>
        <v>0</v>
      </c>
      <c r="E9" s="59">
        <f>'גליון הקלדת נתונים ידני'!O12</f>
        <v>0</v>
      </c>
      <c r="F9" s="34">
        <v>0</v>
      </c>
      <c r="G9" s="60">
        <v>44440</v>
      </c>
      <c r="H9" s="60">
        <v>44803</v>
      </c>
      <c r="I9" s="61"/>
      <c r="J9" s="60">
        <v>44439</v>
      </c>
      <c r="K9" s="62" t="s">
        <v>56</v>
      </c>
      <c r="L9" s="60">
        <v>44467</v>
      </c>
      <c r="M9" s="62" t="s">
        <v>56</v>
      </c>
    </row>
    <row r="10" spans="1:26">
      <c r="A10" s="58" t="e">
        <f>VLOOKUP('גליון הקלדת נתונים ידני'!Q13,'גליון הקלדת נתונים ידני'!$A$5:$B$30,2,0)</f>
        <v>#N/A</v>
      </c>
      <c r="B10" s="34">
        <f>'גליון הקלדת נתונים ידני'!$J$1</f>
        <v>123456</v>
      </c>
      <c r="C10" s="34">
        <v>2022</v>
      </c>
      <c r="D10" s="34">
        <f>'גליון הקלדת נתונים ידני'!P13</f>
        <v>0</v>
      </c>
      <c r="E10" s="59">
        <f>'גליון הקלדת נתונים ידני'!O13</f>
        <v>0</v>
      </c>
      <c r="F10" s="34">
        <v>0</v>
      </c>
      <c r="G10" s="60">
        <v>44440</v>
      </c>
      <c r="H10" s="60">
        <v>44803</v>
      </c>
      <c r="I10" s="61"/>
      <c r="J10" s="60">
        <v>44439</v>
      </c>
      <c r="K10" s="62" t="s">
        <v>56</v>
      </c>
      <c r="L10" s="60">
        <v>44467</v>
      </c>
      <c r="M10" s="62" t="s">
        <v>56</v>
      </c>
    </row>
    <row r="11" spans="1:26">
      <c r="A11" s="58" t="e">
        <f>VLOOKUP('גליון הקלדת נתונים ידני'!Q14,'גליון הקלדת נתונים ידני'!$A$5:$B$30,2,0)</f>
        <v>#N/A</v>
      </c>
      <c r="B11" s="34">
        <f>'גליון הקלדת נתונים ידני'!$J$1</f>
        <v>123456</v>
      </c>
      <c r="C11" s="34">
        <v>2022</v>
      </c>
      <c r="D11" s="34">
        <f>'גליון הקלדת נתונים ידני'!P14</f>
        <v>0</v>
      </c>
      <c r="E11" s="59">
        <f>'גליון הקלדת נתונים ידני'!O14</f>
        <v>0</v>
      </c>
      <c r="F11" s="34">
        <v>0</v>
      </c>
      <c r="G11" s="60">
        <v>44440</v>
      </c>
      <c r="H11" s="60">
        <v>44803</v>
      </c>
      <c r="I11" s="61"/>
      <c r="J11" s="60">
        <v>44439</v>
      </c>
      <c r="K11" s="62" t="s">
        <v>56</v>
      </c>
      <c r="L11" s="60">
        <v>44467</v>
      </c>
      <c r="M11" s="62" t="s">
        <v>56</v>
      </c>
    </row>
    <row r="12" spans="1:26">
      <c r="A12" s="58" t="e">
        <f>VLOOKUP('גליון הקלדת נתונים ידני'!Q15,'גליון הקלדת נתונים ידני'!$A$5:$B$30,2,0)</f>
        <v>#N/A</v>
      </c>
      <c r="B12" s="34">
        <f>'גליון הקלדת נתונים ידני'!$J$1</f>
        <v>123456</v>
      </c>
      <c r="C12" s="34">
        <v>2022</v>
      </c>
      <c r="D12" s="34">
        <f>'גליון הקלדת נתונים ידני'!P15</f>
        <v>0</v>
      </c>
      <c r="E12" s="59">
        <f>'גליון הקלדת נתונים ידני'!O15</f>
        <v>0</v>
      </c>
      <c r="F12" s="34">
        <v>0</v>
      </c>
      <c r="G12" s="60">
        <v>44440</v>
      </c>
      <c r="H12" s="60">
        <v>44803</v>
      </c>
      <c r="I12" s="61"/>
      <c r="J12" s="60">
        <v>44439</v>
      </c>
      <c r="K12" s="62" t="s">
        <v>56</v>
      </c>
      <c r="L12" s="60">
        <v>44467</v>
      </c>
      <c r="M12" s="62" t="s">
        <v>56</v>
      </c>
    </row>
    <row r="13" spans="1:26">
      <c r="A13" s="58" t="e">
        <f>VLOOKUP('גליון הקלדת נתונים ידני'!Q16,'גליון הקלדת נתונים ידני'!$A$5:$B$30,2,0)</f>
        <v>#N/A</v>
      </c>
      <c r="B13" s="34">
        <f>'גליון הקלדת נתונים ידני'!$J$1</f>
        <v>123456</v>
      </c>
      <c r="C13" s="34">
        <v>2022</v>
      </c>
      <c r="D13" s="34">
        <f>'גליון הקלדת נתונים ידני'!P16</f>
        <v>0</v>
      </c>
      <c r="E13" s="59">
        <f>'גליון הקלדת נתונים ידני'!O16</f>
        <v>0</v>
      </c>
      <c r="F13" s="34">
        <v>0</v>
      </c>
      <c r="G13" s="60">
        <v>44440</v>
      </c>
      <c r="H13" s="60">
        <v>44803</v>
      </c>
      <c r="I13" s="61"/>
      <c r="J13" s="60">
        <v>44439</v>
      </c>
      <c r="K13" s="62" t="s">
        <v>56</v>
      </c>
      <c r="L13" s="60">
        <v>44467</v>
      </c>
      <c r="M13" s="62" t="s">
        <v>56</v>
      </c>
    </row>
    <row r="14" spans="1:26">
      <c r="A14" s="58" t="e">
        <f>VLOOKUP('גליון הקלדת נתונים ידני'!Q17,'גליון הקלדת נתונים ידני'!$A$5:$B$30,2,0)</f>
        <v>#N/A</v>
      </c>
      <c r="B14" s="34">
        <f>'גליון הקלדת נתונים ידני'!$J$1</f>
        <v>123456</v>
      </c>
      <c r="C14" s="34">
        <v>2022</v>
      </c>
      <c r="D14" s="34">
        <f>'גליון הקלדת נתונים ידני'!P17</f>
        <v>0</v>
      </c>
      <c r="E14" s="59">
        <f>'גליון הקלדת נתונים ידני'!O17</f>
        <v>0</v>
      </c>
      <c r="F14" s="34">
        <v>0</v>
      </c>
      <c r="G14" s="60">
        <v>44440</v>
      </c>
      <c r="H14" s="60">
        <v>44803</v>
      </c>
      <c r="I14" s="61"/>
      <c r="J14" s="60">
        <v>44439</v>
      </c>
      <c r="K14" s="62" t="s">
        <v>56</v>
      </c>
      <c r="L14" s="60">
        <v>44467</v>
      </c>
      <c r="M14" s="62" t="s">
        <v>56</v>
      </c>
    </row>
    <row r="15" spans="1:26">
      <c r="A15" s="58" t="e">
        <f>VLOOKUP('גליון הקלדת נתונים ידני'!Q18,'גליון הקלדת נתונים ידני'!$A$5:$B$30,2,0)</f>
        <v>#N/A</v>
      </c>
      <c r="B15" s="34">
        <f>'גליון הקלדת נתונים ידני'!$J$1</f>
        <v>123456</v>
      </c>
      <c r="C15" s="34">
        <v>2022</v>
      </c>
      <c r="D15" s="34">
        <f>'גליון הקלדת נתונים ידני'!P18</f>
        <v>0</v>
      </c>
      <c r="E15" s="59">
        <f>'גליון הקלדת נתונים ידני'!O18</f>
        <v>0</v>
      </c>
      <c r="F15" s="34">
        <v>0</v>
      </c>
      <c r="G15" s="60">
        <v>44440</v>
      </c>
      <c r="H15" s="60">
        <v>44803</v>
      </c>
      <c r="I15" s="61"/>
      <c r="J15" s="60">
        <v>44439</v>
      </c>
      <c r="K15" s="62" t="s">
        <v>56</v>
      </c>
      <c r="L15" s="60">
        <v>44467</v>
      </c>
      <c r="M15" s="62" t="s">
        <v>56</v>
      </c>
    </row>
    <row r="16" spans="1:26">
      <c r="A16" s="58" t="e">
        <f>VLOOKUP('גליון הקלדת נתונים ידני'!Q19,'גליון הקלדת נתונים ידני'!$A$5:$B$30,2,0)</f>
        <v>#N/A</v>
      </c>
      <c r="B16" s="34">
        <f>'גליון הקלדת נתונים ידני'!$J$1</f>
        <v>123456</v>
      </c>
      <c r="C16" s="34">
        <v>2022</v>
      </c>
      <c r="D16" s="34">
        <f>'גליון הקלדת נתונים ידני'!P19</f>
        <v>0</v>
      </c>
      <c r="E16" s="59">
        <f>'גליון הקלדת נתונים ידני'!O19</f>
        <v>0</v>
      </c>
      <c r="F16" s="34">
        <v>0</v>
      </c>
      <c r="G16" s="60">
        <v>44440</v>
      </c>
      <c r="H16" s="60">
        <v>44803</v>
      </c>
      <c r="I16" s="61"/>
      <c r="J16" s="60">
        <v>44439</v>
      </c>
      <c r="K16" s="62" t="s">
        <v>56</v>
      </c>
      <c r="L16" s="60">
        <v>44467</v>
      </c>
      <c r="M16" s="62" t="s">
        <v>56</v>
      </c>
    </row>
    <row r="17" spans="1:13">
      <c r="A17" s="58" t="e">
        <f>VLOOKUP('גליון הקלדת נתונים ידני'!Q20,'גליון הקלדת נתונים ידני'!$A$5:$B$30,2,0)</f>
        <v>#N/A</v>
      </c>
      <c r="B17" s="34">
        <f>'גליון הקלדת נתונים ידני'!$J$1</f>
        <v>123456</v>
      </c>
      <c r="C17" s="34">
        <v>2022</v>
      </c>
      <c r="D17" s="34">
        <f>'גליון הקלדת נתונים ידני'!P20</f>
        <v>0</v>
      </c>
      <c r="E17" s="59">
        <f>'גליון הקלדת נתונים ידני'!O20</f>
        <v>0</v>
      </c>
      <c r="F17" s="34">
        <v>0</v>
      </c>
      <c r="G17" s="60">
        <v>44440</v>
      </c>
      <c r="H17" s="60">
        <v>44803</v>
      </c>
      <c r="I17" s="61"/>
      <c r="J17" s="60">
        <v>44439</v>
      </c>
      <c r="K17" s="62" t="s">
        <v>56</v>
      </c>
      <c r="L17" s="60">
        <v>44467</v>
      </c>
      <c r="M17" s="62" t="s">
        <v>56</v>
      </c>
    </row>
    <row r="18" spans="1:13">
      <c r="A18" s="58" t="e">
        <f>VLOOKUP('גליון הקלדת נתונים ידני'!Q21,'גליון הקלדת נתונים ידני'!$A$5:$B$30,2,0)</f>
        <v>#N/A</v>
      </c>
      <c r="B18" s="34">
        <f>'גליון הקלדת נתונים ידני'!$J$1</f>
        <v>123456</v>
      </c>
      <c r="C18" s="34">
        <v>2022</v>
      </c>
      <c r="D18" s="34">
        <f>'גליון הקלדת נתונים ידני'!P21</f>
        <v>0</v>
      </c>
      <c r="E18" s="59">
        <f>'גליון הקלדת נתונים ידני'!O21</f>
        <v>0</v>
      </c>
      <c r="F18" s="34">
        <v>0</v>
      </c>
      <c r="G18" s="60">
        <v>44440</v>
      </c>
      <c r="H18" s="60">
        <v>44803</v>
      </c>
      <c r="I18" s="61"/>
      <c r="J18" s="60">
        <v>44439</v>
      </c>
      <c r="K18" s="62" t="s">
        <v>56</v>
      </c>
      <c r="L18" s="60">
        <v>44467</v>
      </c>
      <c r="M18" s="62" t="s">
        <v>56</v>
      </c>
    </row>
    <row r="19" spans="1:13">
      <c r="A19" s="58" t="e">
        <f>VLOOKUP('גליון הקלדת נתונים ידני'!Q22,'גליון הקלדת נתונים ידני'!$A$5:$B$30,2,0)</f>
        <v>#N/A</v>
      </c>
      <c r="B19" s="34">
        <f>'גליון הקלדת נתונים ידני'!$J$1</f>
        <v>123456</v>
      </c>
      <c r="C19" s="34">
        <v>2022</v>
      </c>
      <c r="D19" s="34">
        <f>'גליון הקלדת נתונים ידני'!P22</f>
        <v>0</v>
      </c>
      <c r="E19" s="59">
        <f>'גליון הקלדת נתונים ידני'!O22</f>
        <v>0</v>
      </c>
      <c r="F19" s="34">
        <v>0</v>
      </c>
      <c r="G19" s="60">
        <v>44440</v>
      </c>
      <c r="H19" s="60">
        <v>44803</v>
      </c>
      <c r="I19" s="61"/>
      <c r="J19" s="60">
        <v>44439</v>
      </c>
      <c r="K19" s="62" t="s">
        <v>56</v>
      </c>
      <c r="L19" s="60">
        <v>44467</v>
      </c>
      <c r="M19" s="62" t="s">
        <v>56</v>
      </c>
    </row>
    <row r="20" spans="1:13">
      <c r="A20" s="58" t="e">
        <f>VLOOKUP('גליון הקלדת נתונים ידני'!Q23,'גליון הקלדת נתונים ידני'!$A$5:$B$30,2,0)</f>
        <v>#N/A</v>
      </c>
      <c r="B20" s="34">
        <f>'גליון הקלדת נתונים ידני'!$J$1</f>
        <v>123456</v>
      </c>
      <c r="C20" s="34">
        <v>2022</v>
      </c>
      <c r="D20" s="34">
        <f>'גליון הקלדת נתונים ידני'!P23</f>
        <v>0</v>
      </c>
      <c r="E20" s="59">
        <f>'גליון הקלדת נתונים ידני'!O23</f>
        <v>0</v>
      </c>
      <c r="F20" s="34">
        <v>0</v>
      </c>
      <c r="G20" s="60">
        <v>44440</v>
      </c>
      <c r="H20" s="60">
        <v>44803</v>
      </c>
      <c r="I20" s="61"/>
      <c r="J20" s="60">
        <v>44439</v>
      </c>
      <c r="K20" s="62" t="s">
        <v>56</v>
      </c>
      <c r="L20" s="60">
        <v>44467</v>
      </c>
      <c r="M20" s="62" t="s">
        <v>56</v>
      </c>
    </row>
    <row r="21" spans="1:13">
      <c r="A21" s="58" t="e">
        <f>VLOOKUP('גליון הקלדת נתונים ידני'!Q24,'גליון הקלדת נתונים ידני'!$A$5:$B$30,2,0)</f>
        <v>#N/A</v>
      </c>
      <c r="B21" s="34">
        <f>'גליון הקלדת נתונים ידני'!$J$1</f>
        <v>123456</v>
      </c>
      <c r="C21" s="34">
        <v>2022</v>
      </c>
      <c r="D21" s="34">
        <f>'גליון הקלדת נתונים ידני'!P24</f>
        <v>0</v>
      </c>
      <c r="E21" s="59">
        <f>'גליון הקלדת נתונים ידני'!O24</f>
        <v>0</v>
      </c>
      <c r="F21" s="34">
        <v>0</v>
      </c>
      <c r="G21" s="60">
        <v>44440</v>
      </c>
      <c r="H21" s="60">
        <v>44803</v>
      </c>
      <c r="I21" s="61"/>
      <c r="J21" s="60">
        <v>44439</v>
      </c>
      <c r="K21" s="62" t="s">
        <v>56</v>
      </c>
      <c r="L21" s="60">
        <v>44467</v>
      </c>
      <c r="M21" s="62" t="s">
        <v>56</v>
      </c>
    </row>
    <row r="22" spans="1:13">
      <c r="A22" s="58" t="e">
        <f>VLOOKUP('גליון הקלדת נתונים ידני'!Q25,'גליון הקלדת נתונים ידני'!$A$5:$B$30,2,0)</f>
        <v>#N/A</v>
      </c>
      <c r="B22" s="34">
        <f>'גליון הקלדת נתונים ידני'!$J$1</f>
        <v>123456</v>
      </c>
      <c r="C22" s="34">
        <v>2022</v>
      </c>
      <c r="D22" s="34">
        <f>'גליון הקלדת נתונים ידני'!P25</f>
        <v>0</v>
      </c>
      <c r="E22" s="59">
        <f>'גליון הקלדת נתונים ידני'!O25</f>
        <v>0</v>
      </c>
      <c r="F22" s="34">
        <v>0</v>
      </c>
      <c r="G22" s="60">
        <v>44440</v>
      </c>
      <c r="H22" s="60">
        <v>44803</v>
      </c>
      <c r="I22" s="61"/>
      <c r="J22" s="60">
        <v>44439</v>
      </c>
      <c r="K22" s="62" t="s">
        <v>56</v>
      </c>
      <c r="L22" s="60">
        <v>44467</v>
      </c>
      <c r="M22" s="62" t="s">
        <v>56</v>
      </c>
    </row>
    <row r="23" spans="1:13">
      <c r="A23" s="58" t="e">
        <f>VLOOKUP('גליון הקלדת נתונים ידני'!Q26,'גליון הקלדת נתונים ידני'!$A$5:$B$30,2,0)</f>
        <v>#N/A</v>
      </c>
      <c r="B23" s="34">
        <f>'גליון הקלדת נתונים ידני'!$J$1</f>
        <v>123456</v>
      </c>
      <c r="C23" s="34">
        <v>2022</v>
      </c>
      <c r="D23" s="34">
        <f>'גליון הקלדת נתונים ידני'!P26</f>
        <v>0</v>
      </c>
      <c r="E23" s="59">
        <f>'גליון הקלדת נתונים ידני'!O26</f>
        <v>0</v>
      </c>
      <c r="F23" s="34">
        <v>0</v>
      </c>
      <c r="G23" s="60">
        <v>44440</v>
      </c>
      <c r="H23" s="60">
        <v>44803</v>
      </c>
      <c r="I23" s="61"/>
      <c r="J23" s="60">
        <v>44439</v>
      </c>
      <c r="K23" s="62" t="s">
        <v>56</v>
      </c>
      <c r="L23" s="60">
        <v>44467</v>
      </c>
      <c r="M23" s="62" t="s">
        <v>56</v>
      </c>
    </row>
    <row r="24" spans="1:13">
      <c r="A24" s="58" t="e">
        <f>VLOOKUP('גליון הקלדת נתונים ידני'!Q27,'גליון הקלדת נתונים ידני'!$A$5:$B$30,2,0)</f>
        <v>#N/A</v>
      </c>
      <c r="B24" s="34">
        <f>'גליון הקלדת נתונים ידני'!$J$1</f>
        <v>123456</v>
      </c>
      <c r="C24" s="34">
        <v>2022</v>
      </c>
      <c r="D24" s="34">
        <f>'גליון הקלדת נתונים ידני'!P27</f>
        <v>0</v>
      </c>
      <c r="E24" s="59">
        <f>'גליון הקלדת נתונים ידני'!O27</f>
        <v>0</v>
      </c>
      <c r="F24" s="34">
        <v>0</v>
      </c>
      <c r="G24" s="60">
        <v>44440</v>
      </c>
      <c r="H24" s="60">
        <v>44803</v>
      </c>
      <c r="I24" s="61"/>
      <c r="J24" s="60">
        <v>44439</v>
      </c>
      <c r="K24" s="62" t="s">
        <v>56</v>
      </c>
      <c r="L24" s="60">
        <v>44467</v>
      </c>
      <c r="M24" s="62" t="s">
        <v>56</v>
      </c>
    </row>
    <row r="25" spans="1:13">
      <c r="A25" s="58" t="e">
        <f>VLOOKUP('גליון הקלדת נתונים ידני'!Q28,'גליון הקלדת נתונים ידני'!$A$5:$B$30,2,0)</f>
        <v>#N/A</v>
      </c>
      <c r="B25" s="34">
        <f>'גליון הקלדת נתונים ידני'!$J$1</f>
        <v>123456</v>
      </c>
      <c r="C25" s="34">
        <v>2022</v>
      </c>
      <c r="D25" s="34">
        <f>'גליון הקלדת נתונים ידני'!P28</f>
        <v>0</v>
      </c>
      <c r="E25" s="59">
        <f>'גליון הקלדת נתונים ידני'!O28</f>
        <v>0</v>
      </c>
      <c r="F25" s="34">
        <v>0</v>
      </c>
      <c r="G25" s="60">
        <v>44440</v>
      </c>
      <c r="H25" s="60">
        <v>44803</v>
      </c>
      <c r="I25" s="61"/>
      <c r="J25" s="60">
        <v>44439</v>
      </c>
      <c r="K25" s="62" t="s">
        <v>56</v>
      </c>
      <c r="L25" s="60">
        <v>44467</v>
      </c>
      <c r="M25" s="62" t="s">
        <v>56</v>
      </c>
    </row>
    <row r="26" spans="1:13">
      <c r="A26" s="58" t="e">
        <f>VLOOKUP('גליון הקלדת נתונים ידני'!Q29,'גליון הקלדת נתונים ידני'!$A$5:$B$30,2,0)</f>
        <v>#N/A</v>
      </c>
      <c r="B26" s="34">
        <f>'גליון הקלדת נתונים ידני'!$J$1</f>
        <v>123456</v>
      </c>
      <c r="C26" s="34">
        <v>2022</v>
      </c>
      <c r="D26" s="34">
        <f>'גליון הקלדת נתונים ידני'!P29</f>
        <v>0</v>
      </c>
      <c r="E26" s="59">
        <f>'גליון הקלדת נתונים ידני'!O29</f>
        <v>0</v>
      </c>
      <c r="F26" s="34">
        <v>0</v>
      </c>
      <c r="G26" s="60">
        <v>44440</v>
      </c>
      <c r="H26" s="60">
        <v>44803</v>
      </c>
      <c r="I26" s="61"/>
      <c r="J26" s="60">
        <v>44439</v>
      </c>
      <c r="K26" s="62" t="s">
        <v>56</v>
      </c>
      <c r="L26" s="60">
        <v>44467</v>
      </c>
      <c r="M26" s="62" t="s">
        <v>56</v>
      </c>
    </row>
    <row r="27" spans="1:13">
      <c r="A27" s="58" t="e">
        <f>VLOOKUP('גליון הקלדת נתונים ידני'!Q30,'גליון הקלדת נתונים ידני'!$A$5:$B$30,2,0)</f>
        <v>#N/A</v>
      </c>
      <c r="B27" s="34">
        <f>'גליון הקלדת נתונים ידני'!$J$1</f>
        <v>123456</v>
      </c>
      <c r="C27" s="34">
        <v>2022</v>
      </c>
      <c r="D27" s="34">
        <f>'גליון הקלדת נתונים ידני'!P30</f>
        <v>0</v>
      </c>
      <c r="E27" s="59">
        <f>'גליון הקלדת נתונים ידני'!O30</f>
        <v>0</v>
      </c>
      <c r="F27" s="34">
        <v>0</v>
      </c>
      <c r="G27" s="60">
        <v>44440</v>
      </c>
      <c r="H27" s="60">
        <v>44803</v>
      </c>
      <c r="I27" s="61"/>
      <c r="J27" s="60">
        <v>44439</v>
      </c>
      <c r="K27" s="62" t="s">
        <v>56</v>
      </c>
      <c r="L27" s="60">
        <v>44467</v>
      </c>
      <c r="M27" s="62" t="s">
        <v>56</v>
      </c>
    </row>
    <row r="28" spans="1:13">
      <c r="A28" s="58" t="e">
        <f>VLOOKUP('גליון הקלדת נתונים ידני'!Q31,'גליון הקלדת נתונים ידני'!$A$5:$B$30,2,0)</f>
        <v>#N/A</v>
      </c>
      <c r="B28" s="34">
        <f>'גליון הקלדת נתונים ידני'!$J$1</f>
        <v>123456</v>
      </c>
      <c r="C28" s="34">
        <v>2022</v>
      </c>
      <c r="D28" s="34">
        <f>'גליון הקלדת נתונים ידני'!P31</f>
        <v>0</v>
      </c>
      <c r="E28" s="59">
        <f>'גליון הקלדת נתונים ידני'!O31</f>
        <v>0</v>
      </c>
      <c r="F28" s="34">
        <v>0</v>
      </c>
      <c r="G28" s="60">
        <v>44440</v>
      </c>
      <c r="H28" s="60">
        <v>44803</v>
      </c>
      <c r="I28" s="61"/>
      <c r="J28" s="60">
        <v>44439</v>
      </c>
      <c r="K28" s="62" t="s">
        <v>56</v>
      </c>
      <c r="L28" s="60">
        <v>44467</v>
      </c>
      <c r="M28" s="62" t="s">
        <v>56</v>
      </c>
    </row>
    <row r="29" spans="1:13">
      <c r="A29" s="58" t="e">
        <f>VLOOKUP('גליון הקלדת נתונים ידני'!Q32,'גליון הקלדת נתונים ידני'!$A$5:$B$30,2,0)</f>
        <v>#N/A</v>
      </c>
      <c r="B29" s="34">
        <f>'גליון הקלדת נתונים ידני'!$J$1</f>
        <v>123456</v>
      </c>
      <c r="C29" s="34">
        <v>2022</v>
      </c>
      <c r="D29" s="34">
        <f>'גליון הקלדת נתונים ידני'!P32</f>
        <v>0</v>
      </c>
      <c r="E29" s="59">
        <f>'גליון הקלדת נתונים ידני'!O32</f>
        <v>0</v>
      </c>
      <c r="F29" s="34">
        <v>0</v>
      </c>
      <c r="G29" s="60">
        <v>44440</v>
      </c>
      <c r="H29" s="60">
        <v>44803</v>
      </c>
      <c r="I29" s="61"/>
      <c r="J29" s="60">
        <v>44439</v>
      </c>
      <c r="K29" s="62" t="s">
        <v>56</v>
      </c>
      <c r="L29" s="60">
        <v>44467</v>
      </c>
      <c r="M29" s="62" t="s">
        <v>56</v>
      </c>
    </row>
    <row r="30" spans="1:13">
      <c r="A30" s="58" t="e">
        <f>VLOOKUP('גליון הקלדת נתונים ידני'!Q33,'גליון הקלדת נתונים ידני'!$A$5:$B$30,2,0)</f>
        <v>#N/A</v>
      </c>
      <c r="B30" s="34">
        <f>'גליון הקלדת נתונים ידני'!$J$1</f>
        <v>123456</v>
      </c>
      <c r="C30" s="34">
        <v>2022</v>
      </c>
      <c r="D30" s="34">
        <f>'גליון הקלדת נתונים ידני'!P33</f>
        <v>0</v>
      </c>
      <c r="E30" s="59">
        <f>'גליון הקלדת נתונים ידני'!O33</f>
        <v>0</v>
      </c>
      <c r="F30" s="34">
        <v>0</v>
      </c>
      <c r="G30" s="60">
        <v>44440</v>
      </c>
      <c r="H30" s="60">
        <v>44803</v>
      </c>
      <c r="I30" s="61"/>
      <c r="J30" s="60">
        <v>44439</v>
      </c>
      <c r="K30" s="62" t="s">
        <v>56</v>
      </c>
      <c r="L30" s="60">
        <v>44467</v>
      </c>
      <c r="M30" s="62" t="s">
        <v>56</v>
      </c>
    </row>
    <row r="31" spans="1:13">
      <c r="A31" s="58" t="e">
        <f>VLOOKUP('גליון הקלדת נתונים ידני'!Q34,'גליון הקלדת נתונים ידני'!$A$5:$B$30,2,0)</f>
        <v>#N/A</v>
      </c>
      <c r="B31" s="34">
        <f>'גליון הקלדת נתונים ידני'!$J$1</f>
        <v>123456</v>
      </c>
      <c r="C31" s="34">
        <v>2022</v>
      </c>
      <c r="D31" s="34">
        <f>'גליון הקלדת נתונים ידני'!P34</f>
        <v>0</v>
      </c>
      <c r="E31" s="59">
        <f>'גליון הקלדת נתונים ידני'!O34</f>
        <v>0</v>
      </c>
      <c r="F31" s="34">
        <v>0</v>
      </c>
      <c r="G31" s="60">
        <v>44440</v>
      </c>
      <c r="H31" s="60">
        <v>44803</v>
      </c>
      <c r="I31" s="61"/>
      <c r="J31" s="60">
        <v>44439</v>
      </c>
      <c r="K31" s="62" t="s">
        <v>56</v>
      </c>
      <c r="L31" s="60">
        <v>44467</v>
      </c>
      <c r="M31" s="62" t="s">
        <v>56</v>
      </c>
    </row>
    <row r="32" spans="1:13">
      <c r="A32" s="58" t="e">
        <f>VLOOKUP('גליון הקלדת נתונים ידני'!Q35,'גליון הקלדת נתונים ידני'!$A$5:$B$30,2,0)</f>
        <v>#N/A</v>
      </c>
      <c r="B32" s="34">
        <f>'גליון הקלדת נתונים ידני'!$J$1</f>
        <v>123456</v>
      </c>
      <c r="C32" s="34">
        <v>2022</v>
      </c>
      <c r="D32" s="34">
        <f>'גליון הקלדת נתונים ידני'!P35</f>
        <v>0</v>
      </c>
      <c r="E32" s="59">
        <f>'גליון הקלדת נתונים ידני'!O35</f>
        <v>0</v>
      </c>
      <c r="F32" s="34">
        <v>0</v>
      </c>
      <c r="G32" s="60">
        <v>44440</v>
      </c>
      <c r="H32" s="60">
        <v>44803</v>
      </c>
      <c r="I32" s="61"/>
      <c r="J32" s="60">
        <v>44439</v>
      </c>
      <c r="K32" s="62" t="s">
        <v>56</v>
      </c>
      <c r="L32" s="60">
        <v>44467</v>
      </c>
      <c r="M32" s="62" t="s">
        <v>56</v>
      </c>
    </row>
    <row r="33" spans="1:13">
      <c r="A33" s="58" t="e">
        <f>VLOOKUP('גליון הקלדת נתונים ידני'!Q36,'גליון הקלדת נתונים ידני'!$A$5:$B$30,2,0)</f>
        <v>#N/A</v>
      </c>
      <c r="B33" s="34">
        <f>'גליון הקלדת נתונים ידני'!$J$1</f>
        <v>123456</v>
      </c>
      <c r="C33" s="34">
        <v>2022</v>
      </c>
      <c r="D33" s="34">
        <f>'גליון הקלדת נתונים ידני'!P36</f>
        <v>0</v>
      </c>
      <c r="E33" s="59">
        <f>'גליון הקלדת נתונים ידני'!O36</f>
        <v>0</v>
      </c>
      <c r="F33" s="34">
        <v>0</v>
      </c>
      <c r="G33" s="60">
        <v>44440</v>
      </c>
      <c r="H33" s="60">
        <v>44803</v>
      </c>
      <c r="I33" s="61"/>
      <c r="J33" s="60">
        <v>44439</v>
      </c>
      <c r="K33" s="62" t="s">
        <v>56</v>
      </c>
      <c r="L33" s="60">
        <v>44467</v>
      </c>
      <c r="M33" s="62" t="s">
        <v>56</v>
      </c>
    </row>
    <row r="34" spans="1:13">
      <c r="A34" s="58" t="e">
        <f>VLOOKUP('גליון הקלדת נתונים ידני'!Q37,'גליון הקלדת נתונים ידני'!$A$5:$B$30,2,0)</f>
        <v>#N/A</v>
      </c>
      <c r="B34" s="34">
        <f>'גליון הקלדת נתונים ידני'!$J$1</f>
        <v>123456</v>
      </c>
      <c r="C34" s="34">
        <v>2022</v>
      </c>
      <c r="D34" s="34">
        <f>'גליון הקלדת נתונים ידני'!P37</f>
        <v>0</v>
      </c>
      <c r="E34" s="59">
        <f>'גליון הקלדת נתונים ידני'!O37</f>
        <v>0</v>
      </c>
      <c r="F34" s="34">
        <v>0</v>
      </c>
      <c r="G34" s="60">
        <v>44440</v>
      </c>
      <c r="H34" s="60">
        <v>44803</v>
      </c>
      <c r="I34" s="61"/>
      <c r="J34" s="60">
        <v>44439</v>
      </c>
      <c r="K34" s="62" t="s">
        <v>56</v>
      </c>
      <c r="L34" s="60">
        <v>44467</v>
      </c>
      <c r="M34" s="62" t="s">
        <v>56</v>
      </c>
    </row>
    <row r="35" spans="1:13">
      <c r="A35" s="58" t="e">
        <f>VLOOKUP('גליון הקלדת נתונים ידני'!Q38,'גליון הקלדת נתונים ידני'!$A$5:$B$30,2,0)</f>
        <v>#N/A</v>
      </c>
      <c r="B35" s="34">
        <f>'גליון הקלדת נתונים ידני'!$J$1</f>
        <v>123456</v>
      </c>
      <c r="C35" s="34">
        <v>2022</v>
      </c>
      <c r="D35" s="34">
        <f>'גליון הקלדת נתונים ידני'!P38</f>
        <v>0</v>
      </c>
      <c r="E35" s="59">
        <f>'גליון הקלדת נתונים ידני'!O38</f>
        <v>0</v>
      </c>
      <c r="F35" s="34">
        <v>0</v>
      </c>
      <c r="G35" s="60">
        <v>44440</v>
      </c>
      <c r="H35" s="60">
        <v>44803</v>
      </c>
      <c r="I35" s="61"/>
      <c r="J35" s="60">
        <v>44439</v>
      </c>
      <c r="K35" s="62" t="s">
        <v>56</v>
      </c>
      <c r="L35" s="60">
        <v>44467</v>
      </c>
      <c r="M35" s="62" t="s">
        <v>56</v>
      </c>
    </row>
    <row r="36" spans="1:13">
      <c r="A36" s="58" t="e">
        <f>VLOOKUP('גליון הקלדת נתונים ידני'!Q39,'גליון הקלדת נתונים ידני'!$A$5:$B$30,2,0)</f>
        <v>#N/A</v>
      </c>
      <c r="B36" s="34">
        <f>'גליון הקלדת נתונים ידני'!$J$1</f>
        <v>123456</v>
      </c>
      <c r="C36" s="34">
        <v>2022</v>
      </c>
      <c r="D36" s="34">
        <f>'גליון הקלדת נתונים ידני'!P39</f>
        <v>0</v>
      </c>
      <c r="E36" s="59">
        <f>'גליון הקלדת נתונים ידני'!O39</f>
        <v>0</v>
      </c>
      <c r="F36" s="34">
        <v>0</v>
      </c>
      <c r="G36" s="60">
        <v>44440</v>
      </c>
      <c r="H36" s="60">
        <v>44803</v>
      </c>
      <c r="I36" s="61"/>
      <c r="J36" s="60">
        <v>44439</v>
      </c>
      <c r="K36" s="62" t="s">
        <v>56</v>
      </c>
      <c r="L36" s="60">
        <v>44467</v>
      </c>
      <c r="M36" s="62" t="s">
        <v>56</v>
      </c>
    </row>
    <row r="37" spans="1:13">
      <c r="A37" s="58" t="e">
        <f>VLOOKUP('גליון הקלדת נתונים ידני'!Q40,'גליון הקלדת נתונים ידני'!$A$5:$B$30,2,0)</f>
        <v>#N/A</v>
      </c>
      <c r="B37" s="34">
        <f>'גליון הקלדת נתונים ידני'!$J$1</f>
        <v>123456</v>
      </c>
      <c r="C37" s="34">
        <v>2022</v>
      </c>
      <c r="D37" s="34">
        <f>'גליון הקלדת נתונים ידני'!P40</f>
        <v>0</v>
      </c>
      <c r="E37" s="59">
        <f>'גליון הקלדת נתונים ידני'!O40</f>
        <v>0</v>
      </c>
      <c r="F37" s="34">
        <v>0</v>
      </c>
      <c r="G37" s="60">
        <v>44440</v>
      </c>
      <c r="H37" s="60">
        <v>44803</v>
      </c>
      <c r="I37" s="61"/>
      <c r="J37" s="60">
        <v>44439</v>
      </c>
      <c r="K37" s="62" t="s">
        <v>56</v>
      </c>
      <c r="L37" s="60">
        <v>44467</v>
      </c>
      <c r="M37" s="62" t="s">
        <v>56</v>
      </c>
    </row>
    <row r="38" spans="1:13">
      <c r="A38" s="58" t="e">
        <f>VLOOKUP('גליון הקלדת נתונים ידני'!Q41,'גליון הקלדת נתונים ידני'!$A$5:$B$30,2,0)</f>
        <v>#N/A</v>
      </c>
      <c r="B38" s="34">
        <f>'גליון הקלדת נתונים ידני'!$J$1</f>
        <v>123456</v>
      </c>
      <c r="C38" s="34">
        <v>2022</v>
      </c>
      <c r="D38" s="34">
        <f>'גליון הקלדת נתונים ידני'!P41</f>
        <v>0</v>
      </c>
      <c r="E38" s="59">
        <f>'גליון הקלדת נתונים ידני'!O41</f>
        <v>0</v>
      </c>
      <c r="F38" s="34">
        <v>0</v>
      </c>
      <c r="G38" s="60">
        <v>44440</v>
      </c>
      <c r="H38" s="60">
        <v>44803</v>
      </c>
      <c r="I38" s="61"/>
      <c r="J38" s="60">
        <v>44439</v>
      </c>
      <c r="K38" s="62" t="s">
        <v>56</v>
      </c>
      <c r="L38" s="60">
        <v>44467</v>
      </c>
      <c r="M38" s="62" t="s">
        <v>56</v>
      </c>
    </row>
    <row r="39" spans="1:13">
      <c r="A39" s="58" t="e">
        <f>VLOOKUP('גליון הקלדת נתונים ידני'!Q42,'גליון הקלדת נתונים ידני'!$A$5:$B$30,2,0)</f>
        <v>#N/A</v>
      </c>
      <c r="B39" s="34">
        <f>'גליון הקלדת נתונים ידני'!$J$1</f>
        <v>123456</v>
      </c>
      <c r="C39" s="34">
        <v>2022</v>
      </c>
      <c r="D39" s="34">
        <f>'גליון הקלדת נתונים ידני'!P42</f>
        <v>0</v>
      </c>
      <c r="E39" s="59">
        <f>'גליון הקלדת נתונים ידני'!O42</f>
        <v>0</v>
      </c>
      <c r="F39" s="34">
        <v>0</v>
      </c>
      <c r="G39" s="60">
        <v>44440</v>
      </c>
      <c r="H39" s="60">
        <v>44803</v>
      </c>
      <c r="I39" s="61"/>
      <c r="J39" s="60">
        <v>44439</v>
      </c>
      <c r="K39" s="62" t="s">
        <v>56</v>
      </c>
      <c r="L39" s="60">
        <v>44467</v>
      </c>
      <c r="M39" s="62" t="s">
        <v>56</v>
      </c>
    </row>
    <row r="40" spans="1:13">
      <c r="A40" s="58" t="e">
        <f>VLOOKUP('גליון הקלדת נתונים ידני'!Q43,'גליון הקלדת נתונים ידני'!$A$5:$B$30,2,0)</f>
        <v>#N/A</v>
      </c>
      <c r="B40" s="34">
        <f>'גליון הקלדת נתונים ידני'!$J$1</f>
        <v>123456</v>
      </c>
      <c r="C40" s="34">
        <v>2022</v>
      </c>
      <c r="D40" s="34">
        <f>'גליון הקלדת נתונים ידני'!P43</f>
        <v>0</v>
      </c>
      <c r="E40" s="59">
        <f>'גליון הקלדת נתונים ידני'!O43</f>
        <v>0</v>
      </c>
      <c r="F40" s="34">
        <v>0</v>
      </c>
      <c r="G40" s="60">
        <v>44440</v>
      </c>
      <c r="H40" s="60">
        <v>44803</v>
      </c>
      <c r="I40" s="61"/>
      <c r="J40" s="60">
        <v>44439</v>
      </c>
      <c r="K40" s="62" t="s">
        <v>56</v>
      </c>
      <c r="L40" s="60">
        <v>44467</v>
      </c>
      <c r="M40" s="62" t="s">
        <v>56</v>
      </c>
    </row>
    <row r="41" spans="1:13">
      <c r="A41" s="58" t="e">
        <f>VLOOKUP('גליון הקלדת נתונים ידני'!Q44,'גליון הקלדת נתונים ידני'!$A$5:$B$30,2,0)</f>
        <v>#N/A</v>
      </c>
      <c r="B41" s="34">
        <f>'גליון הקלדת נתונים ידני'!$J$1</f>
        <v>123456</v>
      </c>
      <c r="C41" s="34">
        <v>2022</v>
      </c>
      <c r="D41" s="34">
        <f>'גליון הקלדת נתונים ידני'!P44</f>
        <v>0</v>
      </c>
      <c r="E41" s="59">
        <f>'גליון הקלדת נתונים ידני'!O44</f>
        <v>0</v>
      </c>
      <c r="F41" s="34">
        <v>0</v>
      </c>
      <c r="G41" s="60">
        <v>44440</v>
      </c>
      <c r="H41" s="60">
        <v>44803</v>
      </c>
      <c r="I41" s="61"/>
      <c r="J41" s="60">
        <v>44439</v>
      </c>
      <c r="K41" s="62" t="s">
        <v>56</v>
      </c>
      <c r="L41" s="60">
        <v>44467</v>
      </c>
      <c r="M41" s="62" t="s">
        <v>56</v>
      </c>
    </row>
    <row r="42" spans="1:13">
      <c r="A42" s="58" t="e">
        <f>VLOOKUP('גליון הקלדת נתונים ידני'!Q45,'גליון הקלדת נתונים ידני'!$A$5:$B$30,2,0)</f>
        <v>#N/A</v>
      </c>
      <c r="B42" s="34">
        <f>'גליון הקלדת נתונים ידני'!$J$1</f>
        <v>123456</v>
      </c>
      <c r="C42" s="34">
        <v>2022</v>
      </c>
      <c r="D42" s="34">
        <f>'גליון הקלדת נתונים ידני'!P45</f>
        <v>0</v>
      </c>
      <c r="E42" s="59">
        <f>'גליון הקלדת נתונים ידני'!O45</f>
        <v>0</v>
      </c>
      <c r="F42" s="34">
        <v>0</v>
      </c>
      <c r="G42" s="60">
        <v>44440</v>
      </c>
      <c r="H42" s="60">
        <v>44803</v>
      </c>
      <c r="I42" s="61"/>
      <c r="J42" s="60">
        <v>44439</v>
      </c>
      <c r="K42" s="62" t="s">
        <v>56</v>
      </c>
      <c r="L42" s="60">
        <v>44467</v>
      </c>
      <c r="M42" s="62" t="s">
        <v>56</v>
      </c>
    </row>
    <row r="43" spans="1:13">
      <c r="A43" s="58" t="e">
        <f>VLOOKUP('גליון הקלדת נתונים ידני'!Q46,'גליון הקלדת נתונים ידני'!$A$5:$B$30,2,0)</f>
        <v>#N/A</v>
      </c>
      <c r="B43" s="34">
        <f>'גליון הקלדת נתונים ידני'!$J$1</f>
        <v>123456</v>
      </c>
      <c r="C43" s="34">
        <v>2022</v>
      </c>
      <c r="D43" s="34">
        <f>'גליון הקלדת נתונים ידני'!P46</f>
        <v>0</v>
      </c>
      <c r="E43" s="59">
        <f>'גליון הקלדת נתונים ידני'!O46</f>
        <v>0</v>
      </c>
      <c r="F43" s="34">
        <v>0</v>
      </c>
      <c r="G43" s="60">
        <v>44440</v>
      </c>
      <c r="H43" s="60">
        <v>44803</v>
      </c>
      <c r="I43" s="61"/>
      <c r="J43" s="60">
        <v>44439</v>
      </c>
      <c r="K43" s="62" t="s">
        <v>56</v>
      </c>
      <c r="L43" s="60">
        <v>44467</v>
      </c>
      <c r="M43" s="62" t="s">
        <v>56</v>
      </c>
    </row>
    <row r="44" spans="1:13">
      <c r="A44" s="58" t="e">
        <f>VLOOKUP('גליון הקלדת נתונים ידני'!Q47,'גליון הקלדת נתונים ידני'!$A$5:$B$30,2,0)</f>
        <v>#N/A</v>
      </c>
      <c r="B44" s="34">
        <f>'גליון הקלדת נתונים ידני'!$J$1</f>
        <v>123456</v>
      </c>
      <c r="C44" s="34">
        <v>2022</v>
      </c>
      <c r="D44" s="34">
        <f>'גליון הקלדת נתונים ידני'!P47</f>
        <v>0</v>
      </c>
      <c r="E44" s="59">
        <f>'גליון הקלדת נתונים ידני'!O47</f>
        <v>0</v>
      </c>
      <c r="F44" s="34">
        <v>0</v>
      </c>
      <c r="G44" s="60">
        <v>44440</v>
      </c>
      <c r="H44" s="60">
        <v>44803</v>
      </c>
      <c r="I44" s="61"/>
      <c r="J44" s="60">
        <v>44439</v>
      </c>
      <c r="K44" s="62" t="s">
        <v>56</v>
      </c>
      <c r="L44" s="60">
        <v>44467</v>
      </c>
      <c r="M44" s="62" t="s">
        <v>56</v>
      </c>
    </row>
    <row r="45" spans="1:13">
      <c r="A45" s="58" t="e">
        <f>VLOOKUP('גליון הקלדת נתונים ידני'!Q48,'גליון הקלדת נתונים ידני'!$A$5:$B$30,2,0)</f>
        <v>#N/A</v>
      </c>
      <c r="B45" s="34">
        <f>'גליון הקלדת נתונים ידני'!$J$1</f>
        <v>123456</v>
      </c>
      <c r="C45" s="34">
        <v>2022</v>
      </c>
      <c r="D45" s="34">
        <f>'גליון הקלדת נתונים ידני'!P48</f>
        <v>0</v>
      </c>
      <c r="E45" s="59">
        <f>'גליון הקלדת נתונים ידני'!O48</f>
        <v>0</v>
      </c>
      <c r="F45" s="34">
        <v>0</v>
      </c>
      <c r="G45" s="60">
        <v>44440</v>
      </c>
      <c r="H45" s="60">
        <v>44803</v>
      </c>
      <c r="I45" s="61"/>
      <c r="J45" s="60">
        <v>44439</v>
      </c>
      <c r="K45" s="62" t="s">
        <v>56</v>
      </c>
      <c r="L45" s="60">
        <v>44467</v>
      </c>
      <c r="M45" s="62" t="s">
        <v>56</v>
      </c>
    </row>
    <row r="46" spans="1:13">
      <c r="A46" s="58" t="e">
        <f>VLOOKUP('גליון הקלדת נתונים ידני'!Q49,'גליון הקלדת נתונים ידני'!$A$5:$B$30,2,0)</f>
        <v>#N/A</v>
      </c>
      <c r="B46" s="34">
        <f>'גליון הקלדת נתונים ידני'!$J$1</f>
        <v>123456</v>
      </c>
      <c r="C46" s="34">
        <v>2022</v>
      </c>
      <c r="D46" s="34">
        <f>'גליון הקלדת נתונים ידני'!P49</f>
        <v>0</v>
      </c>
      <c r="E46" s="59">
        <f>'גליון הקלדת נתונים ידני'!O49</f>
        <v>0</v>
      </c>
      <c r="F46" s="34">
        <v>0</v>
      </c>
      <c r="G46" s="60">
        <v>44440</v>
      </c>
      <c r="H46" s="60">
        <v>44803</v>
      </c>
      <c r="I46" s="61"/>
      <c r="J46" s="60">
        <v>44439</v>
      </c>
      <c r="K46" s="62" t="s">
        <v>56</v>
      </c>
      <c r="L46" s="60">
        <v>44467</v>
      </c>
      <c r="M46" s="62" t="s">
        <v>56</v>
      </c>
    </row>
    <row r="47" spans="1:13">
      <c r="A47" s="58" t="e">
        <f>VLOOKUP('גליון הקלדת נתונים ידני'!Q50,'גליון הקלדת נתונים ידני'!$A$5:$B$30,2,0)</f>
        <v>#N/A</v>
      </c>
      <c r="B47" s="34">
        <f>'גליון הקלדת נתונים ידני'!$J$1</f>
        <v>123456</v>
      </c>
      <c r="C47" s="34">
        <v>2022</v>
      </c>
      <c r="D47" s="34">
        <f>'גליון הקלדת נתונים ידני'!P50</f>
        <v>0</v>
      </c>
      <c r="E47" s="59">
        <f>'גליון הקלדת נתונים ידני'!O50</f>
        <v>0</v>
      </c>
      <c r="F47" s="34">
        <v>0</v>
      </c>
      <c r="G47" s="60">
        <v>44440</v>
      </c>
      <c r="H47" s="60">
        <v>44803</v>
      </c>
      <c r="I47" s="61"/>
      <c r="J47" s="60">
        <v>44439</v>
      </c>
      <c r="K47" s="62" t="s">
        <v>56</v>
      </c>
      <c r="L47" s="60">
        <v>44467</v>
      </c>
      <c r="M47" s="62" t="s">
        <v>56</v>
      </c>
    </row>
    <row r="48" spans="1:13">
      <c r="A48" s="58" t="e">
        <f>VLOOKUP('גליון הקלדת נתונים ידני'!Q51,'גליון הקלדת נתונים ידני'!$A$5:$B$30,2,0)</f>
        <v>#N/A</v>
      </c>
      <c r="B48" s="34">
        <f>'גליון הקלדת נתונים ידני'!$J$1</f>
        <v>123456</v>
      </c>
      <c r="C48" s="34">
        <v>2022</v>
      </c>
      <c r="D48" s="34">
        <f>'גליון הקלדת נתונים ידני'!P51</f>
        <v>0</v>
      </c>
      <c r="E48" s="59">
        <f>'גליון הקלדת נתונים ידני'!O51</f>
        <v>0</v>
      </c>
      <c r="F48" s="34">
        <v>0</v>
      </c>
      <c r="G48" s="60">
        <v>44440</v>
      </c>
      <c r="H48" s="60">
        <v>44803</v>
      </c>
      <c r="I48" s="61"/>
      <c r="J48" s="60">
        <v>44439</v>
      </c>
      <c r="K48" s="62" t="s">
        <v>56</v>
      </c>
      <c r="L48" s="60">
        <v>44467</v>
      </c>
      <c r="M48" s="62" t="s">
        <v>56</v>
      </c>
    </row>
    <row r="49" spans="1:13">
      <c r="A49" s="58" t="e">
        <f>VLOOKUP('גליון הקלדת נתונים ידני'!Q52,'גליון הקלדת נתונים ידני'!$A$5:$B$30,2,0)</f>
        <v>#N/A</v>
      </c>
      <c r="B49" s="34">
        <f>'גליון הקלדת נתונים ידני'!$J$1</f>
        <v>123456</v>
      </c>
      <c r="C49" s="34">
        <v>2022</v>
      </c>
      <c r="D49" s="34">
        <f>'גליון הקלדת נתונים ידני'!P52</f>
        <v>0</v>
      </c>
      <c r="E49" s="59">
        <f>'גליון הקלדת נתונים ידני'!O52</f>
        <v>0</v>
      </c>
      <c r="F49" s="34">
        <v>0</v>
      </c>
      <c r="G49" s="60">
        <v>44440</v>
      </c>
      <c r="H49" s="60">
        <v>44803</v>
      </c>
      <c r="I49" s="61"/>
      <c r="J49" s="60">
        <v>44439</v>
      </c>
      <c r="K49" s="62" t="s">
        <v>56</v>
      </c>
      <c r="L49" s="60">
        <v>44467</v>
      </c>
      <c r="M49" s="62" t="s">
        <v>56</v>
      </c>
    </row>
    <row r="50" spans="1:13">
      <c r="A50" s="58" t="e">
        <f>VLOOKUP('גליון הקלדת נתונים ידני'!Q53,'גליון הקלדת נתונים ידני'!$A$5:$B$30,2,0)</f>
        <v>#N/A</v>
      </c>
      <c r="B50" s="34">
        <f>'גליון הקלדת נתונים ידני'!$J$1</f>
        <v>123456</v>
      </c>
      <c r="C50" s="34">
        <v>2022</v>
      </c>
      <c r="D50" s="34">
        <f>'גליון הקלדת נתונים ידני'!P53</f>
        <v>0</v>
      </c>
      <c r="E50" s="59">
        <f>'גליון הקלדת נתונים ידני'!O53</f>
        <v>0</v>
      </c>
      <c r="F50" s="34">
        <v>0</v>
      </c>
      <c r="G50" s="60">
        <v>44440</v>
      </c>
      <c r="H50" s="60">
        <v>44803</v>
      </c>
      <c r="I50" s="61"/>
      <c r="J50" s="60">
        <v>44439</v>
      </c>
      <c r="K50" s="62" t="s">
        <v>56</v>
      </c>
      <c r="L50" s="60">
        <v>44467</v>
      </c>
      <c r="M50" s="62" t="s">
        <v>56</v>
      </c>
    </row>
    <row r="51" spans="1:13">
      <c r="A51" s="58" t="e">
        <f>VLOOKUP('גליון הקלדת נתונים ידני'!Q54,'גליון הקלדת נתונים ידני'!$A$5:$B$30,2,0)</f>
        <v>#N/A</v>
      </c>
      <c r="B51" s="34">
        <f>'גליון הקלדת נתונים ידני'!$J$1</f>
        <v>123456</v>
      </c>
      <c r="C51" s="34">
        <v>2022</v>
      </c>
      <c r="D51" s="34">
        <f>'גליון הקלדת נתונים ידני'!P54</f>
        <v>0</v>
      </c>
      <c r="E51" s="59">
        <f>'גליון הקלדת נתונים ידני'!O54</f>
        <v>0</v>
      </c>
      <c r="F51" s="34">
        <v>0</v>
      </c>
      <c r="G51" s="60">
        <v>44440</v>
      </c>
      <c r="H51" s="60">
        <v>44803</v>
      </c>
      <c r="I51" s="61"/>
      <c r="J51" s="60">
        <v>44439</v>
      </c>
      <c r="K51" s="62" t="s">
        <v>56</v>
      </c>
      <c r="L51" s="60">
        <v>44467</v>
      </c>
      <c r="M51" s="62" t="s">
        <v>56</v>
      </c>
    </row>
    <row r="52" spans="1:13">
      <c r="A52" s="58" t="e">
        <f>VLOOKUP('גליון הקלדת נתונים ידני'!Q55,'גליון הקלדת נתונים ידני'!$A$5:$B$30,2,0)</f>
        <v>#N/A</v>
      </c>
      <c r="B52" s="34">
        <f>'גליון הקלדת נתונים ידני'!$J$1</f>
        <v>123456</v>
      </c>
      <c r="C52" s="34">
        <v>2022</v>
      </c>
      <c r="D52" s="34">
        <f>'גליון הקלדת נתונים ידני'!P55</f>
        <v>0</v>
      </c>
      <c r="E52" s="59">
        <f>'גליון הקלדת נתונים ידני'!O55</f>
        <v>0</v>
      </c>
      <c r="F52" s="34">
        <v>0</v>
      </c>
      <c r="G52" s="60">
        <v>44440</v>
      </c>
      <c r="H52" s="60">
        <v>44803</v>
      </c>
      <c r="I52" s="61"/>
      <c r="J52" s="60">
        <v>44439</v>
      </c>
      <c r="K52" s="62" t="s">
        <v>56</v>
      </c>
      <c r="L52" s="60">
        <v>44467</v>
      </c>
      <c r="M52" s="62" t="s">
        <v>56</v>
      </c>
    </row>
    <row r="53" spans="1:13">
      <c r="A53" s="58" t="e">
        <f>VLOOKUP('גליון הקלדת נתונים ידני'!Q56,'גליון הקלדת נתונים ידני'!$A$5:$B$30,2,0)</f>
        <v>#N/A</v>
      </c>
      <c r="B53" s="34">
        <f>'גליון הקלדת נתונים ידני'!$J$1</f>
        <v>123456</v>
      </c>
      <c r="C53" s="34">
        <v>2022</v>
      </c>
      <c r="D53" s="34">
        <f>'גליון הקלדת נתונים ידני'!P56</f>
        <v>0</v>
      </c>
      <c r="E53" s="59">
        <f>'גליון הקלדת נתונים ידני'!O56</f>
        <v>0</v>
      </c>
      <c r="F53" s="34">
        <v>0</v>
      </c>
      <c r="G53" s="60">
        <v>44440</v>
      </c>
      <c r="H53" s="60">
        <v>44803</v>
      </c>
      <c r="I53" s="61"/>
      <c r="J53" s="60">
        <v>44439</v>
      </c>
      <c r="K53" s="62" t="s">
        <v>56</v>
      </c>
      <c r="L53" s="60">
        <v>44467</v>
      </c>
      <c r="M53" s="62" t="s">
        <v>56</v>
      </c>
    </row>
    <row r="54" spans="1:13">
      <c r="A54" s="58" t="e">
        <f>VLOOKUP('גליון הקלדת נתונים ידני'!Q57,'גליון הקלדת נתונים ידני'!$A$5:$B$30,2,0)</f>
        <v>#N/A</v>
      </c>
      <c r="B54" s="34">
        <f>'גליון הקלדת נתונים ידני'!$J$1</f>
        <v>123456</v>
      </c>
      <c r="C54" s="34">
        <v>2022</v>
      </c>
      <c r="D54" s="34">
        <f>'גליון הקלדת נתונים ידני'!P57</f>
        <v>0</v>
      </c>
      <c r="E54" s="59">
        <f>'גליון הקלדת נתונים ידני'!O57</f>
        <v>0</v>
      </c>
      <c r="F54" s="34">
        <v>0</v>
      </c>
      <c r="G54" s="60">
        <v>44440</v>
      </c>
      <c r="H54" s="60">
        <v>44803</v>
      </c>
      <c r="I54" s="61"/>
      <c r="J54" s="60">
        <v>44439</v>
      </c>
      <c r="K54" s="62" t="s">
        <v>56</v>
      </c>
      <c r="L54" s="60">
        <v>44467</v>
      </c>
      <c r="M54" s="62" t="s">
        <v>56</v>
      </c>
    </row>
    <row r="55" spans="1:13">
      <c r="A55" s="58" t="e">
        <f>VLOOKUP('גליון הקלדת נתונים ידני'!Q58,'גליון הקלדת נתונים ידני'!$A$5:$B$30,2,0)</f>
        <v>#N/A</v>
      </c>
      <c r="B55" s="34">
        <f>'גליון הקלדת נתונים ידני'!$J$1</f>
        <v>123456</v>
      </c>
      <c r="C55" s="34">
        <v>2022</v>
      </c>
      <c r="D55" s="34">
        <f>'גליון הקלדת נתונים ידני'!P58</f>
        <v>0</v>
      </c>
      <c r="E55" s="59">
        <f>'גליון הקלדת נתונים ידני'!O58</f>
        <v>0</v>
      </c>
      <c r="F55" s="34">
        <v>0</v>
      </c>
      <c r="G55" s="60">
        <v>44440</v>
      </c>
      <c r="H55" s="60">
        <v>44803</v>
      </c>
      <c r="I55" s="61"/>
      <c r="J55" s="60">
        <v>44439</v>
      </c>
      <c r="K55" s="62" t="s">
        <v>56</v>
      </c>
      <c r="L55" s="60">
        <v>44467</v>
      </c>
      <c r="M55" s="62" t="s">
        <v>56</v>
      </c>
    </row>
    <row r="56" spans="1:13">
      <c r="A56" s="58" t="e">
        <f>VLOOKUP('גליון הקלדת נתונים ידני'!Q59,'גליון הקלדת נתונים ידני'!$A$5:$B$30,2,0)</f>
        <v>#N/A</v>
      </c>
      <c r="B56" s="34">
        <f>'גליון הקלדת נתונים ידני'!$J$1</f>
        <v>123456</v>
      </c>
      <c r="C56" s="34">
        <v>2022</v>
      </c>
      <c r="D56" s="34">
        <f>'גליון הקלדת נתונים ידני'!P59</f>
        <v>0</v>
      </c>
      <c r="E56" s="59">
        <f>'גליון הקלדת נתונים ידני'!O59</f>
        <v>0</v>
      </c>
      <c r="F56" s="34">
        <v>0</v>
      </c>
      <c r="G56" s="60">
        <v>44440</v>
      </c>
      <c r="H56" s="60">
        <v>44803</v>
      </c>
      <c r="I56" s="61"/>
      <c r="J56" s="60">
        <v>44439</v>
      </c>
      <c r="K56" s="62" t="s">
        <v>56</v>
      </c>
      <c r="L56" s="60">
        <v>44467</v>
      </c>
      <c r="M56" s="62" t="s">
        <v>56</v>
      </c>
    </row>
    <row r="57" spans="1:13">
      <c r="A57" s="58" t="e">
        <f>VLOOKUP('גליון הקלדת נתונים ידני'!Q60,'גליון הקלדת נתונים ידני'!$A$5:$B$30,2,0)</f>
        <v>#N/A</v>
      </c>
      <c r="B57" s="34">
        <f>'גליון הקלדת נתונים ידני'!$J$1</f>
        <v>123456</v>
      </c>
      <c r="C57" s="34">
        <v>2022</v>
      </c>
      <c r="D57" s="34">
        <f>'גליון הקלדת נתונים ידני'!P60</f>
        <v>0</v>
      </c>
      <c r="E57" s="59">
        <f>'גליון הקלדת נתונים ידני'!O60</f>
        <v>0</v>
      </c>
      <c r="F57" s="34">
        <v>0</v>
      </c>
      <c r="G57" s="60">
        <v>44440</v>
      </c>
      <c r="H57" s="60">
        <v>44803</v>
      </c>
      <c r="I57" s="61"/>
      <c r="J57" s="60">
        <v>44439</v>
      </c>
      <c r="K57" s="62" t="s">
        <v>56</v>
      </c>
      <c r="L57" s="60">
        <v>44467</v>
      </c>
      <c r="M57" s="62" t="s">
        <v>56</v>
      </c>
    </row>
    <row r="58" spans="1:13">
      <c r="A58" s="58" t="e">
        <f>VLOOKUP('גליון הקלדת נתונים ידני'!Q61,'גליון הקלדת נתונים ידני'!$A$5:$B$30,2,0)</f>
        <v>#N/A</v>
      </c>
      <c r="B58" s="34">
        <f>'גליון הקלדת נתונים ידני'!$J$1</f>
        <v>123456</v>
      </c>
      <c r="C58" s="34">
        <v>2022</v>
      </c>
      <c r="D58" s="34">
        <f>'גליון הקלדת נתונים ידני'!P61</f>
        <v>0</v>
      </c>
      <c r="E58" s="59">
        <f>'גליון הקלדת נתונים ידני'!O61</f>
        <v>0</v>
      </c>
      <c r="F58" s="34">
        <v>0</v>
      </c>
      <c r="G58" s="60">
        <v>44440</v>
      </c>
      <c r="H58" s="60">
        <v>44803</v>
      </c>
      <c r="I58" s="61"/>
      <c r="J58" s="60">
        <v>44439</v>
      </c>
      <c r="K58" s="62" t="s">
        <v>56</v>
      </c>
      <c r="L58" s="60">
        <v>44467</v>
      </c>
      <c r="M58" s="62" t="s">
        <v>56</v>
      </c>
    </row>
    <row r="59" spans="1:13">
      <c r="A59" s="58" t="e">
        <f>VLOOKUP('גליון הקלדת נתונים ידני'!Q62,'גליון הקלדת נתונים ידני'!$A$5:$B$30,2,0)</f>
        <v>#N/A</v>
      </c>
      <c r="B59" s="34">
        <f>'גליון הקלדת נתונים ידני'!$J$1</f>
        <v>123456</v>
      </c>
      <c r="C59" s="34">
        <v>2022</v>
      </c>
      <c r="D59" s="34">
        <f>'גליון הקלדת נתונים ידני'!P62</f>
        <v>0</v>
      </c>
      <c r="E59" s="59">
        <f>'גליון הקלדת נתונים ידני'!O62</f>
        <v>0</v>
      </c>
      <c r="F59" s="34">
        <v>0</v>
      </c>
      <c r="G59" s="60">
        <v>44440</v>
      </c>
      <c r="H59" s="60">
        <v>44803</v>
      </c>
      <c r="I59" s="61"/>
      <c r="J59" s="60">
        <v>44439</v>
      </c>
      <c r="K59" s="62" t="s">
        <v>56</v>
      </c>
      <c r="L59" s="60">
        <v>44467</v>
      </c>
      <c r="M59" s="62" t="s">
        <v>56</v>
      </c>
    </row>
    <row r="60" spans="1:13">
      <c r="A60" s="58" t="e">
        <f>VLOOKUP('גליון הקלדת נתונים ידני'!Q63,'גליון הקלדת נתונים ידני'!$A$5:$B$30,2,0)</f>
        <v>#N/A</v>
      </c>
      <c r="B60" s="34">
        <f>'גליון הקלדת נתונים ידני'!$J$1</f>
        <v>123456</v>
      </c>
      <c r="C60" s="34">
        <v>2022</v>
      </c>
      <c r="D60" s="34">
        <f>'גליון הקלדת נתונים ידני'!P63</f>
        <v>0</v>
      </c>
      <c r="E60" s="59">
        <f>'גליון הקלדת נתונים ידני'!O63</f>
        <v>0</v>
      </c>
      <c r="F60" s="34">
        <v>0</v>
      </c>
      <c r="G60" s="60">
        <v>44440</v>
      </c>
      <c r="H60" s="60">
        <v>44803</v>
      </c>
      <c r="I60" s="61"/>
      <c r="J60" s="60">
        <v>44439</v>
      </c>
      <c r="K60" s="62" t="s">
        <v>56</v>
      </c>
      <c r="L60" s="60">
        <v>44467</v>
      </c>
      <c r="M60" s="62" t="s">
        <v>56</v>
      </c>
    </row>
    <row r="61" spans="1:13">
      <c r="A61" s="58" t="e">
        <f>VLOOKUP('גליון הקלדת נתונים ידני'!Q64,'גליון הקלדת נתונים ידני'!$A$5:$B$30,2,0)</f>
        <v>#N/A</v>
      </c>
      <c r="B61" s="34">
        <f>'גליון הקלדת נתונים ידני'!$J$1</f>
        <v>123456</v>
      </c>
      <c r="C61" s="34">
        <v>2022</v>
      </c>
      <c r="D61" s="34">
        <f>'גליון הקלדת נתונים ידני'!P64</f>
        <v>0</v>
      </c>
      <c r="E61" s="59">
        <f>'גליון הקלדת נתונים ידני'!O64</f>
        <v>0</v>
      </c>
      <c r="F61" s="34">
        <v>0</v>
      </c>
      <c r="G61" s="60">
        <v>44440</v>
      </c>
      <c r="H61" s="60">
        <v>44803</v>
      </c>
      <c r="I61" s="61"/>
      <c r="J61" s="60">
        <v>44439</v>
      </c>
      <c r="K61" s="62" t="s">
        <v>56</v>
      </c>
      <c r="L61" s="60">
        <v>44467</v>
      </c>
      <c r="M61" s="62" t="s">
        <v>56</v>
      </c>
    </row>
    <row r="62" spans="1:13">
      <c r="A62" s="58" t="e">
        <f>VLOOKUP('גליון הקלדת נתונים ידני'!Q65,'גליון הקלדת נתונים ידני'!$A$5:$B$30,2,0)</f>
        <v>#N/A</v>
      </c>
      <c r="B62" s="34">
        <f>'גליון הקלדת נתונים ידני'!$J$1</f>
        <v>123456</v>
      </c>
      <c r="C62" s="34">
        <v>2022</v>
      </c>
      <c r="D62" s="34">
        <f>'גליון הקלדת נתונים ידני'!P65</f>
        <v>0</v>
      </c>
      <c r="E62" s="59">
        <f>'גליון הקלדת נתונים ידני'!O65</f>
        <v>0</v>
      </c>
      <c r="F62" s="34">
        <v>0</v>
      </c>
      <c r="G62" s="60">
        <v>44440</v>
      </c>
      <c r="H62" s="60">
        <v>44803</v>
      </c>
      <c r="I62" s="61"/>
      <c r="J62" s="60">
        <v>44439</v>
      </c>
      <c r="K62" s="62" t="s">
        <v>56</v>
      </c>
      <c r="L62" s="60">
        <v>44467</v>
      </c>
      <c r="M62" s="62" t="s">
        <v>56</v>
      </c>
    </row>
    <row r="63" spans="1:13">
      <c r="A63" s="58" t="e">
        <f>VLOOKUP('גליון הקלדת נתונים ידני'!Q66,'גליון הקלדת נתונים ידני'!$A$5:$B$30,2,0)</f>
        <v>#N/A</v>
      </c>
      <c r="B63" s="34">
        <f>'גליון הקלדת נתונים ידני'!$J$1</f>
        <v>123456</v>
      </c>
      <c r="C63" s="34">
        <v>2022</v>
      </c>
      <c r="D63" s="34">
        <f>'גליון הקלדת נתונים ידני'!P66</f>
        <v>0</v>
      </c>
      <c r="E63" s="59">
        <f>'גליון הקלדת נתונים ידני'!O66</f>
        <v>0</v>
      </c>
      <c r="F63" s="34">
        <v>0</v>
      </c>
      <c r="G63" s="60">
        <v>44440</v>
      </c>
      <c r="H63" s="60">
        <v>44803</v>
      </c>
      <c r="I63" s="61"/>
      <c r="J63" s="60">
        <v>44439</v>
      </c>
      <c r="K63" s="62" t="s">
        <v>56</v>
      </c>
      <c r="L63" s="60">
        <v>44467</v>
      </c>
      <c r="M63" s="62" t="s">
        <v>56</v>
      </c>
    </row>
    <row r="64" spans="1:13">
      <c r="A64" s="58" t="e">
        <f>VLOOKUP('גליון הקלדת נתונים ידני'!Q67,'גליון הקלדת נתונים ידני'!$A$5:$B$30,2,0)</f>
        <v>#N/A</v>
      </c>
      <c r="B64" s="34">
        <f>'גליון הקלדת נתונים ידני'!$J$1</f>
        <v>123456</v>
      </c>
      <c r="C64" s="34">
        <v>2022</v>
      </c>
      <c r="D64" s="34">
        <f>'גליון הקלדת נתונים ידני'!P67</f>
        <v>0</v>
      </c>
      <c r="E64" s="59">
        <f>'גליון הקלדת נתונים ידני'!O67</f>
        <v>0</v>
      </c>
      <c r="F64" s="34">
        <v>0</v>
      </c>
      <c r="G64" s="60">
        <v>44440</v>
      </c>
      <c r="H64" s="60">
        <v>44803</v>
      </c>
      <c r="I64" s="61"/>
      <c r="J64" s="60">
        <v>44439</v>
      </c>
      <c r="K64" s="62" t="s">
        <v>56</v>
      </c>
      <c r="L64" s="60">
        <v>44467</v>
      </c>
      <c r="M64" s="62" t="s">
        <v>56</v>
      </c>
    </row>
    <row r="65" spans="1:13">
      <c r="A65" s="58" t="e">
        <f>VLOOKUP('גליון הקלדת נתונים ידני'!Q68,'גליון הקלדת נתונים ידני'!$A$5:$B$30,2,0)</f>
        <v>#N/A</v>
      </c>
      <c r="B65" s="34">
        <f>'גליון הקלדת נתונים ידני'!$J$1</f>
        <v>123456</v>
      </c>
      <c r="C65" s="34">
        <v>2022</v>
      </c>
      <c r="D65" s="34">
        <f>'גליון הקלדת נתונים ידני'!P68</f>
        <v>0</v>
      </c>
      <c r="E65" s="59">
        <f>'גליון הקלדת נתונים ידני'!O68</f>
        <v>0</v>
      </c>
      <c r="F65" s="34">
        <v>0</v>
      </c>
      <c r="G65" s="60">
        <v>44440</v>
      </c>
      <c r="H65" s="60">
        <v>44803</v>
      </c>
      <c r="I65" s="61"/>
      <c r="J65" s="60">
        <v>44439</v>
      </c>
      <c r="K65" s="62" t="s">
        <v>56</v>
      </c>
      <c r="L65" s="60">
        <v>44467</v>
      </c>
      <c r="M65" s="62" t="s">
        <v>56</v>
      </c>
    </row>
    <row r="66" spans="1:13">
      <c r="A66" s="58" t="e">
        <f>VLOOKUP('גליון הקלדת נתונים ידני'!Q69,'גליון הקלדת נתונים ידני'!$A$5:$B$30,2,0)</f>
        <v>#N/A</v>
      </c>
      <c r="B66" s="34">
        <f>'גליון הקלדת נתונים ידני'!$J$1</f>
        <v>123456</v>
      </c>
      <c r="C66" s="34">
        <v>2022</v>
      </c>
      <c r="D66" s="34">
        <f>'גליון הקלדת נתונים ידני'!P69</f>
        <v>0</v>
      </c>
      <c r="E66" s="59">
        <f>'גליון הקלדת נתונים ידני'!O69</f>
        <v>0</v>
      </c>
      <c r="F66" s="34">
        <v>0</v>
      </c>
      <c r="G66" s="60">
        <v>44440</v>
      </c>
      <c r="H66" s="60">
        <v>44803</v>
      </c>
      <c r="I66" s="61"/>
      <c r="J66" s="60">
        <v>44439</v>
      </c>
      <c r="K66" s="62" t="s">
        <v>56</v>
      </c>
      <c r="L66" s="60">
        <v>44467</v>
      </c>
      <c r="M66" s="62" t="s">
        <v>56</v>
      </c>
    </row>
    <row r="67" spans="1:13">
      <c r="A67" s="58" t="e">
        <f>VLOOKUP('גליון הקלדת נתונים ידני'!Q70,'גליון הקלדת נתונים ידני'!$A$5:$B$30,2,0)</f>
        <v>#N/A</v>
      </c>
      <c r="B67" s="34">
        <f>'גליון הקלדת נתונים ידני'!$J$1</f>
        <v>123456</v>
      </c>
      <c r="C67" s="34">
        <v>2022</v>
      </c>
      <c r="D67" s="34">
        <f>'גליון הקלדת נתונים ידני'!P70</f>
        <v>0</v>
      </c>
      <c r="E67" s="59">
        <f>'גליון הקלדת נתונים ידני'!O70</f>
        <v>0</v>
      </c>
      <c r="F67" s="34">
        <v>0</v>
      </c>
      <c r="G67" s="60">
        <v>44440</v>
      </c>
      <c r="H67" s="60">
        <v>44803</v>
      </c>
      <c r="I67" s="61"/>
      <c r="J67" s="60">
        <v>44439</v>
      </c>
      <c r="K67" s="62" t="s">
        <v>56</v>
      </c>
      <c r="L67" s="60">
        <v>44467</v>
      </c>
      <c r="M67" s="62" t="s">
        <v>56</v>
      </c>
    </row>
    <row r="68" spans="1:13">
      <c r="A68" s="58" t="e">
        <f>VLOOKUP('גליון הקלדת נתונים ידני'!Q71,'גליון הקלדת נתונים ידני'!$A$5:$B$30,2,0)</f>
        <v>#N/A</v>
      </c>
      <c r="B68" s="34">
        <f>'גליון הקלדת נתונים ידני'!$J$1</f>
        <v>123456</v>
      </c>
      <c r="C68" s="34">
        <v>2022</v>
      </c>
      <c r="D68" s="34">
        <f>'גליון הקלדת נתונים ידני'!P71</f>
        <v>0</v>
      </c>
      <c r="E68" s="59">
        <f>'גליון הקלדת נתונים ידני'!O71</f>
        <v>0</v>
      </c>
      <c r="F68" s="34">
        <v>0</v>
      </c>
      <c r="G68" s="60">
        <v>44440</v>
      </c>
      <c r="H68" s="60">
        <v>44803</v>
      </c>
      <c r="I68" s="61"/>
      <c r="J68" s="60">
        <v>44439</v>
      </c>
      <c r="K68" s="62" t="s">
        <v>56</v>
      </c>
      <c r="L68" s="60">
        <v>44467</v>
      </c>
      <c r="M68" s="62" t="s">
        <v>56</v>
      </c>
    </row>
    <row r="69" spans="1:13">
      <c r="A69" s="58" t="e">
        <f>VLOOKUP('גליון הקלדת נתונים ידני'!Q72,'גליון הקלדת נתונים ידני'!$A$5:$B$30,2,0)</f>
        <v>#N/A</v>
      </c>
      <c r="B69" s="34">
        <f>'גליון הקלדת נתונים ידני'!$J$1</f>
        <v>123456</v>
      </c>
      <c r="C69" s="34">
        <v>2022</v>
      </c>
      <c r="D69" s="34">
        <f>'גליון הקלדת נתונים ידני'!P72</f>
        <v>0</v>
      </c>
      <c r="E69" s="59">
        <f>'גליון הקלדת נתונים ידני'!O72</f>
        <v>0</v>
      </c>
      <c r="F69" s="34">
        <v>0</v>
      </c>
      <c r="G69" s="60">
        <v>44440</v>
      </c>
      <c r="H69" s="60">
        <v>44803</v>
      </c>
      <c r="I69" s="61"/>
      <c r="J69" s="60">
        <v>44439</v>
      </c>
      <c r="K69" s="62" t="s">
        <v>56</v>
      </c>
      <c r="L69" s="60">
        <v>44467</v>
      </c>
      <c r="M69" s="62" t="s">
        <v>56</v>
      </c>
    </row>
    <row r="70" spans="1:13">
      <c r="A70" s="58" t="e">
        <f>VLOOKUP('גליון הקלדת נתונים ידני'!Q73,'גליון הקלדת נתונים ידני'!$A$5:$B$30,2,0)</f>
        <v>#N/A</v>
      </c>
      <c r="B70" s="34">
        <f>'גליון הקלדת נתונים ידני'!$J$1</f>
        <v>123456</v>
      </c>
      <c r="C70" s="34">
        <v>2022</v>
      </c>
      <c r="D70" s="34">
        <f>'גליון הקלדת נתונים ידני'!P73</f>
        <v>0</v>
      </c>
      <c r="E70" s="59">
        <f>'גליון הקלדת נתונים ידני'!O73</f>
        <v>0</v>
      </c>
      <c r="F70" s="34">
        <v>0</v>
      </c>
      <c r="G70" s="60">
        <v>44440</v>
      </c>
      <c r="H70" s="60">
        <v>44803</v>
      </c>
      <c r="I70" s="61"/>
      <c r="J70" s="60">
        <v>44439</v>
      </c>
      <c r="K70" s="62" t="s">
        <v>56</v>
      </c>
      <c r="L70" s="60">
        <v>44467</v>
      </c>
      <c r="M70" s="62" t="s">
        <v>56</v>
      </c>
    </row>
    <row r="71" spans="1:13">
      <c r="A71" s="58" t="e">
        <f>VLOOKUP('גליון הקלדת נתונים ידני'!Q74,'גליון הקלדת נתונים ידני'!$A$5:$B$30,2,0)</f>
        <v>#N/A</v>
      </c>
      <c r="B71" s="34">
        <f>'גליון הקלדת נתונים ידני'!$J$1</f>
        <v>123456</v>
      </c>
      <c r="C71" s="34">
        <v>2022</v>
      </c>
      <c r="D71" s="34">
        <f>'גליון הקלדת נתונים ידני'!P74</f>
        <v>0</v>
      </c>
      <c r="E71" s="59">
        <f>'גליון הקלדת נתונים ידני'!O74</f>
        <v>0</v>
      </c>
      <c r="F71" s="34">
        <v>0</v>
      </c>
      <c r="G71" s="60">
        <v>44440</v>
      </c>
      <c r="H71" s="60">
        <v>44803</v>
      </c>
      <c r="I71" s="61"/>
      <c r="J71" s="60">
        <v>44439</v>
      </c>
      <c r="K71" s="62" t="s">
        <v>56</v>
      </c>
      <c r="L71" s="60">
        <v>44467</v>
      </c>
      <c r="M71" s="62" t="s">
        <v>56</v>
      </c>
    </row>
    <row r="72" spans="1:13">
      <c r="A72" s="58" t="e">
        <f>VLOOKUP('גליון הקלדת נתונים ידני'!Q75,'גליון הקלדת נתונים ידני'!$A$5:$B$30,2,0)</f>
        <v>#N/A</v>
      </c>
      <c r="B72" s="34">
        <f>'גליון הקלדת נתונים ידני'!$J$1</f>
        <v>123456</v>
      </c>
      <c r="C72" s="34">
        <v>2022</v>
      </c>
      <c r="D72" s="34">
        <f>'גליון הקלדת נתונים ידני'!P75</f>
        <v>0</v>
      </c>
      <c r="E72" s="59">
        <f>'גליון הקלדת נתונים ידני'!O75</f>
        <v>0</v>
      </c>
      <c r="F72" s="34">
        <v>0</v>
      </c>
      <c r="G72" s="60">
        <v>44440</v>
      </c>
      <c r="H72" s="60">
        <v>44803</v>
      </c>
      <c r="I72" s="61"/>
      <c r="J72" s="60">
        <v>44439</v>
      </c>
      <c r="K72" s="62" t="s">
        <v>56</v>
      </c>
      <c r="L72" s="60">
        <v>44467</v>
      </c>
      <c r="M72" s="62" t="s">
        <v>56</v>
      </c>
    </row>
    <row r="73" spans="1:13">
      <c r="A73" s="58" t="e">
        <f>VLOOKUP('גליון הקלדת נתונים ידני'!Q76,'גליון הקלדת נתונים ידני'!$A$5:$B$30,2,0)</f>
        <v>#N/A</v>
      </c>
      <c r="B73" s="34">
        <f>'גליון הקלדת נתונים ידני'!$J$1</f>
        <v>123456</v>
      </c>
      <c r="C73" s="34">
        <v>2022</v>
      </c>
      <c r="D73" s="34">
        <f>'גליון הקלדת נתונים ידני'!P76</f>
        <v>0</v>
      </c>
      <c r="E73" s="59">
        <f>'גליון הקלדת נתונים ידני'!O76</f>
        <v>0</v>
      </c>
      <c r="F73" s="34">
        <v>0</v>
      </c>
      <c r="G73" s="60">
        <v>44440</v>
      </c>
      <c r="H73" s="60">
        <v>44803</v>
      </c>
      <c r="I73" s="61"/>
      <c r="J73" s="60">
        <v>44439</v>
      </c>
      <c r="K73" s="62" t="s">
        <v>56</v>
      </c>
      <c r="L73" s="60">
        <v>44467</v>
      </c>
      <c r="M73" s="62" t="s">
        <v>56</v>
      </c>
    </row>
    <row r="74" spans="1:13">
      <c r="A74" s="58" t="e">
        <f>VLOOKUP('גליון הקלדת נתונים ידני'!Q77,'גליון הקלדת נתונים ידני'!$A$5:$B$30,2,0)</f>
        <v>#N/A</v>
      </c>
      <c r="B74" s="34">
        <f>'גליון הקלדת נתונים ידני'!$J$1</f>
        <v>123456</v>
      </c>
      <c r="C74" s="34">
        <v>2022</v>
      </c>
      <c r="D74" s="34">
        <f>'גליון הקלדת נתונים ידני'!P77</f>
        <v>0</v>
      </c>
      <c r="E74" s="59">
        <f>'גליון הקלדת נתונים ידני'!O77</f>
        <v>0</v>
      </c>
      <c r="F74" s="34">
        <v>0</v>
      </c>
      <c r="G74" s="60">
        <v>44440</v>
      </c>
      <c r="H74" s="60">
        <v>44803</v>
      </c>
      <c r="I74" s="61"/>
      <c r="J74" s="60">
        <v>44439</v>
      </c>
      <c r="K74" s="62" t="s">
        <v>56</v>
      </c>
      <c r="L74" s="60">
        <v>44467</v>
      </c>
      <c r="M74" s="62" t="s">
        <v>56</v>
      </c>
    </row>
    <row r="75" spans="1:13">
      <c r="A75" s="58" t="e">
        <f>VLOOKUP('גליון הקלדת נתונים ידני'!Q78,'גליון הקלדת נתונים ידני'!$A$5:$B$30,2,0)</f>
        <v>#N/A</v>
      </c>
      <c r="B75" s="34">
        <f>'גליון הקלדת נתונים ידני'!$J$1</f>
        <v>123456</v>
      </c>
      <c r="C75" s="34">
        <v>2022</v>
      </c>
      <c r="D75" s="34">
        <f>'גליון הקלדת נתונים ידני'!P78</f>
        <v>0</v>
      </c>
      <c r="E75" s="59">
        <f>'גליון הקלדת נתונים ידני'!O78</f>
        <v>0</v>
      </c>
      <c r="F75" s="34">
        <v>0</v>
      </c>
      <c r="G75" s="60">
        <v>44440</v>
      </c>
      <c r="H75" s="60">
        <v>44803</v>
      </c>
      <c r="I75" s="61"/>
      <c r="J75" s="60">
        <v>44439</v>
      </c>
      <c r="K75" s="62" t="s">
        <v>56</v>
      </c>
      <c r="L75" s="60">
        <v>44467</v>
      </c>
      <c r="M75" s="62" t="s">
        <v>56</v>
      </c>
    </row>
    <row r="76" spans="1:13">
      <c r="A76" s="58" t="e">
        <f>VLOOKUP('גליון הקלדת נתונים ידני'!Q79,'גליון הקלדת נתונים ידני'!$A$5:$B$30,2,0)</f>
        <v>#N/A</v>
      </c>
      <c r="B76" s="34">
        <f>'גליון הקלדת נתונים ידני'!$J$1</f>
        <v>123456</v>
      </c>
      <c r="C76" s="34">
        <v>2022</v>
      </c>
      <c r="D76" s="34">
        <f>'גליון הקלדת נתונים ידני'!P79</f>
        <v>0</v>
      </c>
      <c r="E76" s="59">
        <f>'גליון הקלדת נתונים ידני'!O79</f>
        <v>0</v>
      </c>
      <c r="F76" s="34">
        <v>0</v>
      </c>
      <c r="G76" s="60">
        <v>44440</v>
      </c>
      <c r="H76" s="60">
        <v>44803</v>
      </c>
      <c r="I76" s="61"/>
      <c r="J76" s="60">
        <v>44439</v>
      </c>
      <c r="K76" s="62" t="s">
        <v>56</v>
      </c>
      <c r="L76" s="60">
        <v>44467</v>
      </c>
      <c r="M76" s="62" t="s">
        <v>56</v>
      </c>
    </row>
    <row r="77" spans="1:13">
      <c r="A77" s="58" t="e">
        <f>VLOOKUP('גליון הקלדת נתונים ידני'!Q80,'גליון הקלדת נתונים ידני'!$A$5:$B$30,2,0)</f>
        <v>#N/A</v>
      </c>
      <c r="B77" s="34">
        <f>'גליון הקלדת נתונים ידני'!$J$1</f>
        <v>123456</v>
      </c>
      <c r="C77" s="34">
        <v>2022</v>
      </c>
      <c r="D77" s="34">
        <f>'גליון הקלדת נתונים ידני'!P80</f>
        <v>0</v>
      </c>
      <c r="E77" s="59">
        <f>'גליון הקלדת נתונים ידני'!O80</f>
        <v>0</v>
      </c>
      <c r="F77" s="34">
        <v>0</v>
      </c>
      <c r="G77" s="60">
        <v>44440</v>
      </c>
      <c r="H77" s="60">
        <v>44803</v>
      </c>
      <c r="I77" s="61"/>
      <c r="J77" s="60">
        <v>44439</v>
      </c>
      <c r="K77" s="62" t="s">
        <v>56</v>
      </c>
      <c r="L77" s="60">
        <v>44467</v>
      </c>
      <c r="M77" s="62" t="s">
        <v>56</v>
      </c>
    </row>
    <row r="78" spans="1:13">
      <c r="A78" s="58" t="e">
        <f>VLOOKUP('גליון הקלדת נתונים ידני'!Q81,'גליון הקלדת נתונים ידני'!$A$5:$B$30,2,0)</f>
        <v>#N/A</v>
      </c>
      <c r="B78" s="34">
        <f>'גליון הקלדת נתונים ידני'!$J$1</f>
        <v>123456</v>
      </c>
      <c r="C78" s="34">
        <v>2022</v>
      </c>
      <c r="D78" s="34">
        <f>'גליון הקלדת נתונים ידני'!P81</f>
        <v>0</v>
      </c>
      <c r="E78" s="59">
        <f>'גליון הקלדת נתונים ידני'!O81</f>
        <v>0</v>
      </c>
      <c r="F78" s="34">
        <v>0</v>
      </c>
      <c r="G78" s="60">
        <v>44440</v>
      </c>
      <c r="H78" s="60">
        <v>44803</v>
      </c>
      <c r="I78" s="61"/>
      <c r="J78" s="60">
        <v>44439</v>
      </c>
      <c r="K78" s="62" t="s">
        <v>56</v>
      </c>
      <c r="L78" s="60">
        <v>44467</v>
      </c>
      <c r="M78" s="62" t="s">
        <v>56</v>
      </c>
    </row>
    <row r="79" spans="1:13">
      <c r="A79" s="58" t="e">
        <f>VLOOKUP('גליון הקלדת נתונים ידני'!Q82,'גליון הקלדת נתונים ידני'!$A$5:$B$30,2,0)</f>
        <v>#N/A</v>
      </c>
      <c r="B79" s="34">
        <f>'גליון הקלדת נתונים ידני'!$J$1</f>
        <v>123456</v>
      </c>
      <c r="C79" s="34">
        <v>2022</v>
      </c>
      <c r="D79" s="34">
        <f>'גליון הקלדת נתונים ידני'!P82</f>
        <v>0</v>
      </c>
      <c r="E79" s="59">
        <f>'גליון הקלדת נתונים ידני'!O82</f>
        <v>0</v>
      </c>
      <c r="F79" s="34">
        <v>0</v>
      </c>
      <c r="G79" s="60">
        <v>44440</v>
      </c>
      <c r="H79" s="60">
        <v>44803</v>
      </c>
      <c r="I79" s="61"/>
      <c r="J79" s="60">
        <v>44439</v>
      </c>
      <c r="K79" s="62" t="s">
        <v>56</v>
      </c>
      <c r="L79" s="60">
        <v>44467</v>
      </c>
      <c r="M79" s="62" t="s">
        <v>56</v>
      </c>
    </row>
    <row r="80" spans="1:13">
      <c r="A80" s="58" t="e">
        <f>VLOOKUP('גליון הקלדת נתונים ידני'!Q83,'גליון הקלדת נתונים ידני'!$A$5:$B$30,2,0)</f>
        <v>#N/A</v>
      </c>
      <c r="B80" s="34">
        <f>'גליון הקלדת נתונים ידני'!$J$1</f>
        <v>123456</v>
      </c>
      <c r="C80" s="34">
        <v>2022</v>
      </c>
      <c r="D80" s="34">
        <f>'גליון הקלדת נתונים ידני'!P83</f>
        <v>0</v>
      </c>
      <c r="E80" s="59">
        <f>'גליון הקלדת נתונים ידני'!O83</f>
        <v>0</v>
      </c>
      <c r="F80" s="34">
        <v>0</v>
      </c>
      <c r="G80" s="60">
        <v>44440</v>
      </c>
      <c r="H80" s="60">
        <v>44803</v>
      </c>
      <c r="I80" s="61"/>
      <c r="J80" s="60">
        <v>44439</v>
      </c>
      <c r="K80" s="62" t="s">
        <v>56</v>
      </c>
      <c r="L80" s="60">
        <v>44467</v>
      </c>
      <c r="M80" s="62" t="s">
        <v>56</v>
      </c>
    </row>
    <row r="81" spans="1:13">
      <c r="A81" s="58" t="e">
        <f>VLOOKUP('גליון הקלדת נתונים ידני'!Q84,'גליון הקלדת נתונים ידני'!$A$5:$B$30,2,0)</f>
        <v>#N/A</v>
      </c>
      <c r="B81" s="34">
        <f>'גליון הקלדת נתונים ידני'!$J$1</f>
        <v>123456</v>
      </c>
      <c r="C81" s="34">
        <v>2022</v>
      </c>
      <c r="D81" s="34">
        <f>'גליון הקלדת נתונים ידני'!P84</f>
        <v>0</v>
      </c>
      <c r="E81" s="59">
        <f>'גליון הקלדת נתונים ידני'!O84</f>
        <v>0</v>
      </c>
      <c r="F81" s="34">
        <v>0</v>
      </c>
      <c r="G81" s="60">
        <v>44440</v>
      </c>
      <c r="H81" s="60">
        <v>44803</v>
      </c>
      <c r="I81" s="61"/>
      <c r="J81" s="60">
        <v>44439</v>
      </c>
      <c r="K81" s="62" t="s">
        <v>56</v>
      </c>
      <c r="L81" s="60">
        <v>44467</v>
      </c>
      <c r="M81" s="62" t="s">
        <v>56</v>
      </c>
    </row>
    <row r="82" spans="1:13">
      <c r="A82" s="58" t="e">
        <f>VLOOKUP('גליון הקלדת נתונים ידני'!Q85,'גליון הקלדת נתונים ידני'!$A$5:$B$30,2,0)</f>
        <v>#N/A</v>
      </c>
      <c r="B82" s="34">
        <f>'גליון הקלדת נתונים ידני'!$J$1</f>
        <v>123456</v>
      </c>
      <c r="C82" s="34">
        <v>2022</v>
      </c>
      <c r="D82" s="34">
        <f>'גליון הקלדת נתונים ידני'!P85</f>
        <v>0</v>
      </c>
      <c r="E82" s="59">
        <f>'גליון הקלדת נתונים ידני'!O85</f>
        <v>0</v>
      </c>
      <c r="F82" s="34">
        <v>0</v>
      </c>
      <c r="G82" s="60">
        <v>44440</v>
      </c>
      <c r="H82" s="60">
        <v>44803</v>
      </c>
      <c r="I82" s="61"/>
      <c r="J82" s="60">
        <v>44439</v>
      </c>
      <c r="K82" s="62" t="s">
        <v>56</v>
      </c>
      <c r="L82" s="60">
        <v>44467</v>
      </c>
      <c r="M82" s="62" t="s">
        <v>56</v>
      </c>
    </row>
    <row r="83" spans="1:13">
      <c r="A83" s="58" t="e">
        <f>VLOOKUP('גליון הקלדת נתונים ידני'!Q86,'גליון הקלדת נתונים ידני'!$A$5:$B$30,2,0)</f>
        <v>#N/A</v>
      </c>
      <c r="B83" s="34">
        <f>'גליון הקלדת נתונים ידני'!$J$1</f>
        <v>123456</v>
      </c>
      <c r="C83" s="34">
        <v>2022</v>
      </c>
      <c r="D83" s="34">
        <f>'גליון הקלדת נתונים ידני'!P86</f>
        <v>0</v>
      </c>
      <c r="E83" s="59">
        <f>'גליון הקלדת נתונים ידני'!O86</f>
        <v>0</v>
      </c>
      <c r="F83" s="34">
        <v>0</v>
      </c>
      <c r="G83" s="60">
        <v>44440</v>
      </c>
      <c r="H83" s="60">
        <v>44803</v>
      </c>
      <c r="I83" s="61"/>
      <c r="J83" s="60">
        <v>44439</v>
      </c>
      <c r="K83" s="62" t="s">
        <v>56</v>
      </c>
      <c r="L83" s="60">
        <v>44467</v>
      </c>
      <c r="M83" s="62" t="s">
        <v>56</v>
      </c>
    </row>
    <row r="84" spans="1:13">
      <c r="A84" s="58" t="e">
        <f>VLOOKUP('גליון הקלדת נתונים ידני'!Q87,'גליון הקלדת נתונים ידני'!$A$5:$B$30,2,0)</f>
        <v>#N/A</v>
      </c>
      <c r="B84" s="34">
        <f>'גליון הקלדת נתונים ידני'!$J$1</f>
        <v>123456</v>
      </c>
      <c r="C84" s="34">
        <v>2022</v>
      </c>
      <c r="D84" s="34">
        <f>'גליון הקלדת נתונים ידני'!P87</f>
        <v>0</v>
      </c>
      <c r="E84" s="59">
        <f>'גליון הקלדת נתונים ידני'!O87</f>
        <v>0</v>
      </c>
      <c r="F84" s="34">
        <v>0</v>
      </c>
      <c r="G84" s="60">
        <v>44440</v>
      </c>
      <c r="H84" s="60">
        <v>44803</v>
      </c>
      <c r="I84" s="61"/>
      <c r="J84" s="60">
        <v>44439</v>
      </c>
      <c r="K84" s="62" t="s">
        <v>56</v>
      </c>
      <c r="L84" s="60">
        <v>44467</v>
      </c>
      <c r="M84" s="62" t="s">
        <v>56</v>
      </c>
    </row>
    <row r="85" spans="1:13">
      <c r="A85" s="58" t="e">
        <f>VLOOKUP('גליון הקלדת נתונים ידני'!Q88,'גליון הקלדת נתונים ידני'!$A$5:$B$30,2,0)</f>
        <v>#N/A</v>
      </c>
      <c r="B85" s="34">
        <f>'גליון הקלדת נתונים ידני'!$J$1</f>
        <v>123456</v>
      </c>
      <c r="C85" s="34">
        <v>2022</v>
      </c>
      <c r="D85" s="34">
        <f>'גליון הקלדת נתונים ידני'!P88</f>
        <v>0</v>
      </c>
      <c r="E85" s="59">
        <f>'גליון הקלדת נתונים ידני'!O88</f>
        <v>0</v>
      </c>
      <c r="F85" s="34">
        <v>0</v>
      </c>
      <c r="G85" s="60">
        <v>44440</v>
      </c>
      <c r="H85" s="60">
        <v>44803</v>
      </c>
      <c r="I85" s="61"/>
      <c r="J85" s="60">
        <v>44439</v>
      </c>
      <c r="K85" s="62" t="s">
        <v>56</v>
      </c>
      <c r="L85" s="60">
        <v>44467</v>
      </c>
      <c r="M85" s="62" t="s">
        <v>56</v>
      </c>
    </row>
    <row r="86" spans="1:13">
      <c r="A86" s="58" t="e">
        <f>VLOOKUP('גליון הקלדת נתונים ידני'!Q89,'גליון הקלדת נתונים ידני'!$A$5:$B$30,2,0)</f>
        <v>#N/A</v>
      </c>
      <c r="B86" s="34">
        <f>'גליון הקלדת נתונים ידני'!$J$1</f>
        <v>123456</v>
      </c>
      <c r="C86" s="34">
        <v>2022</v>
      </c>
      <c r="D86" s="34">
        <f>'גליון הקלדת נתונים ידני'!P89</f>
        <v>0</v>
      </c>
      <c r="E86" s="59">
        <f>'גליון הקלדת נתונים ידני'!O89</f>
        <v>0</v>
      </c>
      <c r="F86" s="34">
        <v>0</v>
      </c>
      <c r="G86" s="60">
        <v>44440</v>
      </c>
      <c r="H86" s="60">
        <v>44803</v>
      </c>
      <c r="I86" s="61"/>
      <c r="J86" s="60">
        <v>44439</v>
      </c>
      <c r="K86" s="62" t="s">
        <v>56</v>
      </c>
      <c r="L86" s="60">
        <v>44467</v>
      </c>
      <c r="M86" s="62" t="s">
        <v>56</v>
      </c>
    </row>
    <row r="87" spans="1:13">
      <c r="A87" s="58" t="e">
        <f>VLOOKUP('גליון הקלדת נתונים ידני'!Q90,'גליון הקלדת נתונים ידני'!$A$5:$B$30,2,0)</f>
        <v>#N/A</v>
      </c>
      <c r="B87" s="34">
        <f>'גליון הקלדת נתונים ידני'!$J$1</f>
        <v>123456</v>
      </c>
      <c r="C87" s="34">
        <v>2022</v>
      </c>
      <c r="D87" s="34">
        <f>'גליון הקלדת נתונים ידני'!P90</f>
        <v>0</v>
      </c>
      <c r="E87" s="59">
        <f>'גליון הקלדת נתונים ידני'!O90</f>
        <v>0</v>
      </c>
      <c r="F87" s="34">
        <v>0</v>
      </c>
      <c r="G87" s="60">
        <v>44440</v>
      </c>
      <c r="H87" s="60">
        <v>44803</v>
      </c>
      <c r="I87" s="61"/>
      <c r="J87" s="60">
        <v>44439</v>
      </c>
      <c r="K87" s="62" t="s">
        <v>56</v>
      </c>
      <c r="L87" s="60">
        <v>44467</v>
      </c>
      <c r="M87" s="62" t="s">
        <v>56</v>
      </c>
    </row>
    <row r="88" spans="1:13">
      <c r="A88" s="58" t="e">
        <f>VLOOKUP('גליון הקלדת נתונים ידני'!Q91,'גליון הקלדת נתונים ידני'!$A$5:$B$30,2,0)</f>
        <v>#N/A</v>
      </c>
      <c r="B88" s="34">
        <f>'גליון הקלדת נתונים ידני'!$J$1</f>
        <v>123456</v>
      </c>
      <c r="C88" s="34">
        <v>2022</v>
      </c>
      <c r="D88" s="34">
        <f>'גליון הקלדת נתונים ידני'!P91</f>
        <v>0</v>
      </c>
      <c r="E88" s="59">
        <f>'גליון הקלדת נתונים ידני'!O91</f>
        <v>0</v>
      </c>
      <c r="F88" s="34">
        <v>0</v>
      </c>
      <c r="G88" s="60">
        <v>44440</v>
      </c>
      <c r="H88" s="60">
        <v>44803</v>
      </c>
      <c r="I88" s="61"/>
      <c r="J88" s="60">
        <v>44439</v>
      </c>
      <c r="K88" s="62" t="s">
        <v>56</v>
      </c>
      <c r="L88" s="60">
        <v>44467</v>
      </c>
      <c r="M88" s="62" t="s">
        <v>56</v>
      </c>
    </row>
    <row r="89" spans="1:13">
      <c r="A89" s="58" t="e">
        <f>VLOOKUP('גליון הקלדת נתונים ידני'!Q92,'גליון הקלדת נתונים ידני'!$A$5:$B$30,2,0)</f>
        <v>#N/A</v>
      </c>
      <c r="B89" s="34">
        <f>'גליון הקלדת נתונים ידני'!$J$1</f>
        <v>123456</v>
      </c>
      <c r="C89" s="34">
        <v>2022</v>
      </c>
      <c r="D89" s="34">
        <f>'גליון הקלדת נתונים ידני'!P92</f>
        <v>0</v>
      </c>
      <c r="E89" s="59">
        <f>'גליון הקלדת נתונים ידני'!O92</f>
        <v>0</v>
      </c>
      <c r="F89" s="34">
        <v>0</v>
      </c>
      <c r="G89" s="60">
        <v>44440</v>
      </c>
      <c r="H89" s="60">
        <v>44803</v>
      </c>
      <c r="I89" s="61"/>
      <c r="J89" s="60">
        <v>44439</v>
      </c>
      <c r="K89" s="62" t="s">
        <v>56</v>
      </c>
      <c r="L89" s="60">
        <v>44467</v>
      </c>
      <c r="M89" s="62" t="s">
        <v>56</v>
      </c>
    </row>
    <row r="90" spans="1:13">
      <c r="A90" s="58" t="e">
        <f>VLOOKUP('גליון הקלדת נתונים ידני'!Q93,'גליון הקלדת נתונים ידני'!$A$5:$B$30,2,0)</f>
        <v>#N/A</v>
      </c>
      <c r="B90" s="34">
        <f>'גליון הקלדת נתונים ידני'!$J$1</f>
        <v>123456</v>
      </c>
      <c r="C90" s="34">
        <v>2022</v>
      </c>
      <c r="D90" s="34">
        <f>'גליון הקלדת נתונים ידני'!P93</f>
        <v>0</v>
      </c>
      <c r="E90" s="59">
        <f>'גליון הקלדת נתונים ידני'!O93</f>
        <v>0</v>
      </c>
      <c r="F90" s="34">
        <v>0</v>
      </c>
      <c r="G90" s="60">
        <v>44440</v>
      </c>
      <c r="H90" s="60">
        <v>44803</v>
      </c>
      <c r="I90" s="61"/>
      <c r="J90" s="60">
        <v>44439</v>
      </c>
      <c r="K90" s="62" t="s">
        <v>56</v>
      </c>
      <c r="L90" s="60">
        <v>44467</v>
      </c>
      <c r="M90" s="62" t="s">
        <v>56</v>
      </c>
    </row>
    <row r="91" spans="1:13">
      <c r="A91" s="58" t="e">
        <f>VLOOKUP('גליון הקלדת נתונים ידני'!Q94,'גליון הקלדת נתונים ידני'!$A$5:$B$30,2,0)</f>
        <v>#N/A</v>
      </c>
      <c r="B91" s="34">
        <f>'גליון הקלדת נתונים ידני'!$J$1</f>
        <v>123456</v>
      </c>
      <c r="C91" s="34">
        <v>2022</v>
      </c>
      <c r="D91" s="34">
        <f>'גליון הקלדת נתונים ידני'!P94</f>
        <v>0</v>
      </c>
      <c r="E91" s="59">
        <f>'גליון הקלדת נתונים ידני'!O94</f>
        <v>0</v>
      </c>
      <c r="F91" s="34">
        <v>0</v>
      </c>
      <c r="G91" s="60">
        <v>44440</v>
      </c>
      <c r="H91" s="60">
        <v>44803</v>
      </c>
      <c r="I91" s="61"/>
      <c r="J91" s="60">
        <v>44439</v>
      </c>
      <c r="K91" s="62" t="s">
        <v>56</v>
      </c>
      <c r="L91" s="60">
        <v>44467</v>
      </c>
      <c r="M91" s="62" t="s">
        <v>56</v>
      </c>
    </row>
    <row r="92" spans="1:13">
      <c r="A92" s="58" t="e">
        <f>VLOOKUP('גליון הקלדת נתונים ידני'!Q95,'גליון הקלדת נתונים ידני'!$A$5:$B$30,2,0)</f>
        <v>#N/A</v>
      </c>
      <c r="B92" s="34">
        <f>'גליון הקלדת נתונים ידני'!$J$1</f>
        <v>123456</v>
      </c>
      <c r="C92" s="34">
        <v>2022</v>
      </c>
      <c r="D92" s="34">
        <f>'גליון הקלדת נתונים ידני'!P95</f>
        <v>0</v>
      </c>
      <c r="E92" s="59">
        <f>'גליון הקלדת נתונים ידני'!O95</f>
        <v>0</v>
      </c>
      <c r="F92" s="34">
        <v>0</v>
      </c>
      <c r="G92" s="60">
        <v>44440</v>
      </c>
      <c r="H92" s="60">
        <v>44803</v>
      </c>
      <c r="I92" s="61"/>
      <c r="J92" s="60">
        <v>44439</v>
      </c>
      <c r="K92" s="62" t="s">
        <v>56</v>
      </c>
      <c r="L92" s="60">
        <v>44467</v>
      </c>
      <c r="M92" s="62" t="s">
        <v>56</v>
      </c>
    </row>
    <row r="93" spans="1:13">
      <c r="A93" s="58" t="e">
        <f>VLOOKUP('גליון הקלדת נתונים ידני'!Q96,'גליון הקלדת נתונים ידני'!$A$5:$B$30,2,0)</f>
        <v>#N/A</v>
      </c>
      <c r="B93" s="34">
        <f>'גליון הקלדת נתונים ידני'!$J$1</f>
        <v>123456</v>
      </c>
      <c r="C93" s="34">
        <v>2022</v>
      </c>
      <c r="D93" s="34">
        <f>'גליון הקלדת נתונים ידני'!P96</f>
        <v>0</v>
      </c>
      <c r="E93" s="59">
        <f>'גליון הקלדת נתונים ידני'!O96</f>
        <v>0</v>
      </c>
      <c r="F93" s="34">
        <v>0</v>
      </c>
      <c r="G93" s="60">
        <v>44440</v>
      </c>
      <c r="H93" s="60">
        <v>44803</v>
      </c>
      <c r="I93" s="61"/>
      <c r="J93" s="60">
        <v>44439</v>
      </c>
      <c r="K93" s="62" t="s">
        <v>56</v>
      </c>
      <c r="L93" s="60">
        <v>44467</v>
      </c>
      <c r="M93" s="62" t="s">
        <v>56</v>
      </c>
    </row>
    <row r="94" spans="1:13">
      <c r="A94" s="58" t="e">
        <f>VLOOKUP('גליון הקלדת נתונים ידני'!Q97,'גליון הקלדת נתונים ידני'!$A$5:$B$30,2,0)</f>
        <v>#N/A</v>
      </c>
      <c r="B94" s="34">
        <f>'גליון הקלדת נתונים ידני'!$J$1</f>
        <v>123456</v>
      </c>
      <c r="C94" s="34">
        <v>2022</v>
      </c>
      <c r="D94" s="34">
        <f>'גליון הקלדת נתונים ידני'!P97</f>
        <v>0</v>
      </c>
      <c r="E94" s="59">
        <f>'גליון הקלדת נתונים ידני'!O97</f>
        <v>0</v>
      </c>
      <c r="F94" s="34">
        <v>0</v>
      </c>
      <c r="G94" s="60">
        <v>44440</v>
      </c>
      <c r="H94" s="60">
        <v>44803</v>
      </c>
      <c r="I94" s="61"/>
      <c r="J94" s="60">
        <v>44439</v>
      </c>
      <c r="K94" s="62" t="s">
        <v>56</v>
      </c>
      <c r="L94" s="60">
        <v>44467</v>
      </c>
      <c r="M94" s="62" t="s">
        <v>56</v>
      </c>
    </row>
    <row r="95" spans="1:13">
      <c r="A95" s="58" t="e">
        <f>VLOOKUP('גליון הקלדת נתונים ידני'!Q98,'גליון הקלדת נתונים ידני'!$A$5:$B$30,2,0)</f>
        <v>#N/A</v>
      </c>
      <c r="B95" s="34">
        <f>'גליון הקלדת נתונים ידני'!$J$1</f>
        <v>123456</v>
      </c>
      <c r="C95" s="34">
        <v>2022</v>
      </c>
      <c r="D95" s="34">
        <f>'גליון הקלדת נתונים ידני'!P98</f>
        <v>0</v>
      </c>
      <c r="E95" s="59">
        <f>'גליון הקלדת נתונים ידני'!O98</f>
        <v>0</v>
      </c>
      <c r="F95" s="34">
        <v>0</v>
      </c>
      <c r="G95" s="60">
        <v>44440</v>
      </c>
      <c r="H95" s="60">
        <v>44803</v>
      </c>
      <c r="I95" s="61"/>
      <c r="J95" s="60">
        <v>44439</v>
      </c>
      <c r="K95" s="62" t="s">
        <v>56</v>
      </c>
      <c r="L95" s="60">
        <v>44467</v>
      </c>
      <c r="M95" s="62" t="s">
        <v>56</v>
      </c>
    </row>
    <row r="96" spans="1:13">
      <c r="A96" s="58" t="e">
        <f>VLOOKUP('גליון הקלדת נתונים ידני'!Q99,'גליון הקלדת נתונים ידני'!$A$5:$B$30,2,0)</f>
        <v>#N/A</v>
      </c>
      <c r="B96" s="34">
        <f>'גליון הקלדת נתונים ידני'!$J$1</f>
        <v>123456</v>
      </c>
      <c r="C96" s="34">
        <v>2022</v>
      </c>
      <c r="D96" s="34">
        <f>'גליון הקלדת נתונים ידני'!P99</f>
        <v>0</v>
      </c>
      <c r="E96" s="59">
        <f>'גליון הקלדת נתונים ידני'!O99</f>
        <v>0</v>
      </c>
      <c r="F96" s="34">
        <v>0</v>
      </c>
      <c r="G96" s="60">
        <v>44440</v>
      </c>
      <c r="H96" s="60">
        <v>44803</v>
      </c>
      <c r="I96" s="61"/>
      <c r="J96" s="60">
        <v>44439</v>
      </c>
      <c r="K96" s="62" t="s">
        <v>56</v>
      </c>
      <c r="L96" s="60">
        <v>44467</v>
      </c>
      <c r="M96" s="62" t="s">
        <v>56</v>
      </c>
    </row>
    <row r="97" spans="1:13">
      <c r="A97" s="58" t="e">
        <f>VLOOKUP('גליון הקלדת נתונים ידני'!Q100,'גליון הקלדת נתונים ידני'!$A$5:$B$30,2,0)</f>
        <v>#N/A</v>
      </c>
      <c r="B97" s="34">
        <f>'גליון הקלדת נתונים ידני'!$J$1</f>
        <v>123456</v>
      </c>
      <c r="C97" s="34">
        <v>2022</v>
      </c>
      <c r="D97" s="34">
        <f>'גליון הקלדת נתונים ידני'!P100</f>
        <v>0</v>
      </c>
      <c r="E97" s="59">
        <f>'גליון הקלדת נתונים ידני'!O100</f>
        <v>0</v>
      </c>
      <c r="F97" s="34">
        <v>0</v>
      </c>
      <c r="G97" s="60">
        <v>44440</v>
      </c>
      <c r="H97" s="60">
        <v>44803</v>
      </c>
      <c r="I97" s="61"/>
      <c r="J97" s="60">
        <v>44439</v>
      </c>
      <c r="K97" s="62" t="s">
        <v>56</v>
      </c>
      <c r="L97" s="60">
        <v>44467</v>
      </c>
      <c r="M97" s="62" t="s">
        <v>56</v>
      </c>
    </row>
    <row r="98" spans="1:13">
      <c r="A98" s="58" t="e">
        <f>VLOOKUP('גליון הקלדת נתונים ידני'!Q101,'גליון הקלדת נתונים ידני'!$A$5:$B$30,2,0)</f>
        <v>#N/A</v>
      </c>
      <c r="B98" s="34">
        <f>'גליון הקלדת נתונים ידני'!$J$1</f>
        <v>123456</v>
      </c>
      <c r="C98" s="34">
        <v>2022</v>
      </c>
      <c r="D98" s="34">
        <f>'גליון הקלדת נתונים ידני'!P101</f>
        <v>0</v>
      </c>
      <c r="E98" s="59">
        <f>'גליון הקלדת נתונים ידני'!O101</f>
        <v>0</v>
      </c>
      <c r="F98" s="34">
        <v>0</v>
      </c>
      <c r="G98" s="60">
        <v>44440</v>
      </c>
      <c r="H98" s="60">
        <v>44803</v>
      </c>
      <c r="I98" s="61"/>
      <c r="J98" s="60">
        <v>44439</v>
      </c>
      <c r="K98" s="62" t="s">
        <v>56</v>
      </c>
      <c r="L98" s="60">
        <v>44467</v>
      </c>
      <c r="M98" s="62" t="s">
        <v>56</v>
      </c>
    </row>
    <row r="99" spans="1:13">
      <c r="A99" s="58" t="e">
        <f>VLOOKUP('גליון הקלדת נתונים ידני'!Q102,'גליון הקלדת נתונים ידני'!$A$5:$B$30,2,0)</f>
        <v>#N/A</v>
      </c>
      <c r="B99" s="34">
        <f>'גליון הקלדת נתונים ידני'!$J$1</f>
        <v>123456</v>
      </c>
      <c r="C99" s="34">
        <v>2022</v>
      </c>
      <c r="D99" s="34">
        <f>'גליון הקלדת נתונים ידני'!P102</f>
        <v>0</v>
      </c>
      <c r="E99" s="59">
        <f>'גליון הקלדת נתונים ידני'!O102</f>
        <v>0</v>
      </c>
      <c r="F99" s="34">
        <v>0</v>
      </c>
      <c r="G99" s="60">
        <v>44440</v>
      </c>
      <c r="H99" s="60">
        <v>44803</v>
      </c>
      <c r="I99" s="61"/>
      <c r="J99" s="60">
        <v>44439</v>
      </c>
      <c r="K99" s="62" t="s">
        <v>56</v>
      </c>
      <c r="L99" s="60">
        <v>44467</v>
      </c>
      <c r="M99" s="62" t="s">
        <v>56</v>
      </c>
    </row>
    <row r="100" spans="1:13">
      <c r="A100" s="58" t="e">
        <f>VLOOKUP('גליון הקלדת נתונים ידני'!Q103,'גליון הקלדת נתונים ידני'!$A$5:$B$30,2,0)</f>
        <v>#N/A</v>
      </c>
      <c r="B100" s="34">
        <f>'גליון הקלדת נתונים ידני'!$J$1</f>
        <v>123456</v>
      </c>
      <c r="C100" s="34">
        <v>2022</v>
      </c>
      <c r="D100" s="34">
        <f>'גליון הקלדת נתונים ידני'!P103</f>
        <v>0</v>
      </c>
      <c r="E100" s="59">
        <f>'גליון הקלדת נתונים ידני'!O103</f>
        <v>0</v>
      </c>
      <c r="F100" s="34">
        <v>0</v>
      </c>
      <c r="G100" s="60">
        <v>44440</v>
      </c>
      <c r="H100" s="60">
        <v>44803</v>
      </c>
      <c r="I100" s="61"/>
      <c r="J100" s="60">
        <v>44439</v>
      </c>
      <c r="K100" s="62" t="s">
        <v>56</v>
      </c>
      <c r="L100" s="60">
        <v>44467</v>
      </c>
      <c r="M100" s="62" t="s">
        <v>56</v>
      </c>
    </row>
    <row r="101" spans="1:13">
      <c r="A101" s="58" t="e">
        <f>VLOOKUP('גליון הקלדת נתונים ידני'!Q104,'גליון הקלדת נתונים ידני'!$A$5:$B$30,2,0)</f>
        <v>#N/A</v>
      </c>
      <c r="B101" s="34">
        <f>'גליון הקלדת נתונים ידני'!$J$1</f>
        <v>123456</v>
      </c>
      <c r="C101" s="34">
        <v>2022</v>
      </c>
      <c r="D101" s="34">
        <f>'גליון הקלדת נתונים ידני'!P104</f>
        <v>0</v>
      </c>
      <c r="E101" s="59">
        <f>'גליון הקלדת נתונים ידני'!O104</f>
        <v>0</v>
      </c>
      <c r="F101" s="34">
        <v>0</v>
      </c>
      <c r="G101" s="60">
        <v>44440</v>
      </c>
      <c r="H101" s="60">
        <v>44803</v>
      </c>
      <c r="I101" s="61"/>
      <c r="J101" s="60">
        <v>44439</v>
      </c>
      <c r="K101" s="62" t="s">
        <v>56</v>
      </c>
      <c r="L101" s="60">
        <v>44467</v>
      </c>
      <c r="M101" s="62" t="s">
        <v>56</v>
      </c>
    </row>
    <row r="102" spans="1:13">
      <c r="A102" s="58" t="e">
        <f>VLOOKUP('גליון הקלדת נתונים ידני'!Q105,'גליון הקלדת נתונים ידני'!$A$5:$B$30,2,0)</f>
        <v>#N/A</v>
      </c>
      <c r="B102" s="34">
        <f>'גליון הקלדת נתונים ידני'!$J$1</f>
        <v>123456</v>
      </c>
      <c r="C102" s="34">
        <v>2022</v>
      </c>
      <c r="D102" s="34">
        <f>'גליון הקלדת נתונים ידני'!P105</f>
        <v>0</v>
      </c>
      <c r="E102" s="59">
        <f>'גליון הקלדת נתונים ידני'!O105</f>
        <v>0</v>
      </c>
      <c r="F102" s="34">
        <v>0</v>
      </c>
      <c r="G102" s="60">
        <v>44440</v>
      </c>
      <c r="H102" s="60">
        <v>44803</v>
      </c>
      <c r="I102" s="61"/>
      <c r="J102" s="60">
        <v>44439</v>
      </c>
      <c r="K102" s="62" t="s">
        <v>56</v>
      </c>
      <c r="L102" s="60">
        <v>44467</v>
      </c>
      <c r="M102" s="62" t="s">
        <v>56</v>
      </c>
    </row>
    <row r="103" spans="1:13">
      <c r="A103" s="58" t="e">
        <f>VLOOKUP('גליון הקלדת נתונים ידני'!Q106,'גליון הקלדת נתונים ידני'!$A$5:$B$30,2,0)</f>
        <v>#N/A</v>
      </c>
      <c r="B103" s="34">
        <f>'גליון הקלדת נתונים ידני'!$J$1</f>
        <v>123456</v>
      </c>
      <c r="C103" s="34">
        <v>2022</v>
      </c>
      <c r="D103" s="34">
        <f>'גליון הקלדת נתונים ידני'!P106</f>
        <v>0</v>
      </c>
      <c r="E103" s="59">
        <f>'גליון הקלדת נתונים ידני'!O106</f>
        <v>0</v>
      </c>
      <c r="F103" s="34">
        <v>0</v>
      </c>
      <c r="G103" s="60">
        <v>44440</v>
      </c>
      <c r="H103" s="60">
        <v>44803</v>
      </c>
      <c r="I103" s="61"/>
      <c r="J103" s="60">
        <v>44439</v>
      </c>
      <c r="K103" s="62" t="s">
        <v>56</v>
      </c>
      <c r="L103" s="60">
        <v>44467</v>
      </c>
      <c r="M103" s="62" t="s">
        <v>56</v>
      </c>
    </row>
    <row r="104" spans="1:13">
      <c r="A104" s="58" t="e">
        <f>VLOOKUP('גליון הקלדת נתונים ידני'!Q107,'גליון הקלדת נתונים ידני'!$A$5:$B$30,2,0)</f>
        <v>#N/A</v>
      </c>
      <c r="B104" s="34">
        <f>'גליון הקלדת נתונים ידני'!$J$1</f>
        <v>123456</v>
      </c>
      <c r="C104" s="34">
        <v>2022</v>
      </c>
      <c r="D104" s="34">
        <f>'גליון הקלדת נתונים ידני'!P107</f>
        <v>0</v>
      </c>
      <c r="E104" s="59">
        <f>'גליון הקלדת נתונים ידני'!O107</f>
        <v>0</v>
      </c>
      <c r="F104" s="34">
        <v>0</v>
      </c>
      <c r="G104" s="60">
        <v>44440</v>
      </c>
      <c r="H104" s="60">
        <v>44803</v>
      </c>
      <c r="I104" s="61"/>
      <c r="J104" s="60">
        <v>44439</v>
      </c>
      <c r="K104" s="62" t="s">
        <v>56</v>
      </c>
      <c r="L104" s="60">
        <v>44467</v>
      </c>
      <c r="M104" s="62" t="s">
        <v>56</v>
      </c>
    </row>
    <row r="105" spans="1:13">
      <c r="A105" s="58" t="e">
        <f>VLOOKUP('גליון הקלדת נתונים ידני'!Q108,'גליון הקלדת נתונים ידני'!$A$5:$B$30,2,0)</f>
        <v>#N/A</v>
      </c>
      <c r="B105" s="34">
        <f>'גליון הקלדת נתונים ידני'!$J$1</f>
        <v>123456</v>
      </c>
      <c r="C105" s="34">
        <v>2022</v>
      </c>
      <c r="D105" s="34">
        <f>'גליון הקלדת נתונים ידני'!P108</f>
        <v>0</v>
      </c>
      <c r="E105" s="59">
        <f>'גליון הקלדת נתונים ידני'!O108</f>
        <v>0</v>
      </c>
      <c r="F105" s="34">
        <v>0</v>
      </c>
      <c r="G105" s="60">
        <v>44440</v>
      </c>
      <c r="H105" s="60">
        <v>44803</v>
      </c>
      <c r="I105" s="61"/>
      <c r="J105" s="60">
        <v>44439</v>
      </c>
      <c r="K105" s="62" t="s">
        <v>56</v>
      </c>
      <c r="L105" s="60">
        <v>44467</v>
      </c>
      <c r="M105" s="62" t="s">
        <v>56</v>
      </c>
    </row>
    <row r="106" spans="1:13">
      <c r="A106" s="58" t="e">
        <f>VLOOKUP('גליון הקלדת נתונים ידני'!Q109,'גליון הקלדת נתונים ידני'!$A$5:$B$30,2,0)</f>
        <v>#N/A</v>
      </c>
      <c r="B106" s="34">
        <f>'גליון הקלדת נתונים ידני'!$J$1</f>
        <v>123456</v>
      </c>
      <c r="C106" s="34">
        <v>2022</v>
      </c>
      <c r="D106" s="34">
        <f>'גליון הקלדת נתונים ידני'!P109</f>
        <v>0</v>
      </c>
      <c r="E106" s="59">
        <f>'גליון הקלדת נתונים ידני'!O109</f>
        <v>0</v>
      </c>
      <c r="F106" s="34">
        <v>0</v>
      </c>
      <c r="G106" s="60">
        <v>44440</v>
      </c>
      <c r="H106" s="60">
        <v>44803</v>
      </c>
      <c r="I106" s="61"/>
      <c r="J106" s="60">
        <v>44439</v>
      </c>
      <c r="K106" s="62" t="s">
        <v>56</v>
      </c>
      <c r="L106" s="60">
        <v>44467</v>
      </c>
      <c r="M106" s="62" t="s">
        <v>56</v>
      </c>
    </row>
    <row r="107" spans="1:13">
      <c r="A107" s="58" t="e">
        <f>VLOOKUP('גליון הקלדת נתונים ידני'!Q110,'גליון הקלדת נתונים ידני'!$A$5:$B$30,2,0)</f>
        <v>#N/A</v>
      </c>
      <c r="B107" s="34">
        <f>'גליון הקלדת נתונים ידני'!$J$1</f>
        <v>123456</v>
      </c>
      <c r="C107" s="34">
        <v>2022</v>
      </c>
      <c r="D107" s="34">
        <f>'גליון הקלדת נתונים ידני'!P110</f>
        <v>0</v>
      </c>
      <c r="E107" s="59">
        <f>'גליון הקלדת נתונים ידני'!O110</f>
        <v>0</v>
      </c>
      <c r="F107" s="34">
        <v>0</v>
      </c>
      <c r="G107" s="60">
        <v>44440</v>
      </c>
      <c r="H107" s="60">
        <v>44803</v>
      </c>
      <c r="I107" s="61"/>
      <c r="J107" s="60">
        <v>44439</v>
      </c>
      <c r="K107" s="62" t="s">
        <v>56</v>
      </c>
      <c r="L107" s="60">
        <v>44467</v>
      </c>
      <c r="M107" s="62" t="s">
        <v>56</v>
      </c>
    </row>
    <row r="108" spans="1:13">
      <c r="A108" s="58" t="e">
        <f>VLOOKUP('גליון הקלדת נתונים ידני'!Q111,'גליון הקלדת נתונים ידני'!$A$5:$B$30,2,0)</f>
        <v>#N/A</v>
      </c>
      <c r="B108" s="34">
        <f>'גליון הקלדת נתונים ידני'!$J$1</f>
        <v>123456</v>
      </c>
      <c r="C108" s="34">
        <v>2022</v>
      </c>
      <c r="D108" s="34">
        <f>'גליון הקלדת נתונים ידני'!P111</f>
        <v>0</v>
      </c>
      <c r="E108" s="59">
        <f>'גליון הקלדת נתונים ידני'!O111</f>
        <v>0</v>
      </c>
      <c r="F108" s="34">
        <v>0</v>
      </c>
      <c r="G108" s="60">
        <v>44440</v>
      </c>
      <c r="H108" s="60">
        <v>44803</v>
      </c>
      <c r="I108" s="61"/>
      <c r="J108" s="60">
        <v>44439</v>
      </c>
      <c r="K108" s="62" t="s">
        <v>56</v>
      </c>
      <c r="L108" s="60">
        <v>44467</v>
      </c>
      <c r="M108" s="62" t="s">
        <v>56</v>
      </c>
    </row>
    <row r="109" spans="1:13">
      <c r="A109" s="58" t="e">
        <f>VLOOKUP('גליון הקלדת נתונים ידני'!Q112,'גליון הקלדת נתונים ידני'!$A$5:$B$30,2,0)</f>
        <v>#N/A</v>
      </c>
      <c r="B109" s="34">
        <f>'גליון הקלדת נתונים ידני'!$J$1</f>
        <v>123456</v>
      </c>
      <c r="C109" s="34">
        <v>2022</v>
      </c>
      <c r="D109" s="34">
        <f>'גליון הקלדת נתונים ידני'!P112</f>
        <v>0</v>
      </c>
      <c r="E109" s="59">
        <f>'גליון הקלדת נתונים ידני'!O112</f>
        <v>0</v>
      </c>
      <c r="F109" s="34">
        <v>0</v>
      </c>
      <c r="G109" s="60">
        <v>44440</v>
      </c>
      <c r="H109" s="60">
        <v>44803</v>
      </c>
      <c r="I109" s="61"/>
      <c r="J109" s="60">
        <v>44439</v>
      </c>
      <c r="K109" s="62" t="s">
        <v>56</v>
      </c>
      <c r="L109" s="60">
        <v>44467</v>
      </c>
      <c r="M109" s="62" t="s">
        <v>56</v>
      </c>
    </row>
    <row r="110" spans="1:13">
      <c r="A110" s="58" t="e">
        <f>VLOOKUP('גליון הקלדת נתונים ידני'!Q113,'גליון הקלדת נתונים ידני'!$A$5:$B$30,2,0)</f>
        <v>#N/A</v>
      </c>
      <c r="B110" s="34">
        <f>'גליון הקלדת נתונים ידני'!$J$1</f>
        <v>123456</v>
      </c>
      <c r="C110" s="34">
        <v>2022</v>
      </c>
      <c r="D110" s="34">
        <f>'גליון הקלדת נתונים ידני'!P113</f>
        <v>0</v>
      </c>
      <c r="E110" s="59">
        <f>'גליון הקלדת נתונים ידני'!O113</f>
        <v>0</v>
      </c>
      <c r="F110" s="34">
        <v>0</v>
      </c>
      <c r="G110" s="60">
        <v>44440</v>
      </c>
      <c r="H110" s="60">
        <v>44803</v>
      </c>
      <c r="I110" s="61"/>
      <c r="J110" s="60">
        <v>44439</v>
      </c>
      <c r="K110" s="62" t="s">
        <v>56</v>
      </c>
      <c r="L110" s="60">
        <v>44467</v>
      </c>
      <c r="M110" s="62" t="s">
        <v>56</v>
      </c>
    </row>
    <row r="111" spans="1:13">
      <c r="A111" s="58" t="e">
        <f>VLOOKUP('גליון הקלדת נתונים ידני'!Q114,'גליון הקלדת נתונים ידני'!$A$5:$B$30,2,0)</f>
        <v>#N/A</v>
      </c>
      <c r="B111" s="34">
        <f>'גליון הקלדת נתונים ידני'!$J$1</f>
        <v>123456</v>
      </c>
      <c r="C111" s="34">
        <v>2022</v>
      </c>
      <c r="D111" s="34">
        <f>'גליון הקלדת נתונים ידני'!P114</f>
        <v>0</v>
      </c>
      <c r="E111" s="59">
        <f>'גליון הקלדת נתונים ידני'!O114</f>
        <v>0</v>
      </c>
      <c r="F111" s="34">
        <v>0</v>
      </c>
      <c r="G111" s="60">
        <v>44440</v>
      </c>
      <c r="H111" s="60">
        <v>44803</v>
      </c>
      <c r="I111" s="61"/>
      <c r="J111" s="60">
        <v>44439</v>
      </c>
      <c r="K111" s="62" t="s">
        <v>56</v>
      </c>
      <c r="L111" s="60">
        <v>44467</v>
      </c>
      <c r="M111" s="62" t="s">
        <v>56</v>
      </c>
    </row>
    <row r="112" spans="1:13">
      <c r="A112" s="58" t="e">
        <f>VLOOKUP('גליון הקלדת נתונים ידני'!Q115,'גליון הקלדת נתונים ידני'!$A$5:$B$30,2,0)</f>
        <v>#N/A</v>
      </c>
      <c r="B112" s="34">
        <f>'גליון הקלדת נתונים ידני'!$J$1</f>
        <v>123456</v>
      </c>
      <c r="C112" s="34">
        <v>2022</v>
      </c>
      <c r="D112" s="34">
        <f>'גליון הקלדת נתונים ידני'!P115</f>
        <v>0</v>
      </c>
      <c r="E112" s="59">
        <f>'גליון הקלדת נתונים ידני'!O115</f>
        <v>0</v>
      </c>
      <c r="F112" s="34">
        <v>0</v>
      </c>
      <c r="G112" s="60">
        <v>44440</v>
      </c>
      <c r="H112" s="60">
        <v>44803</v>
      </c>
      <c r="I112" s="61"/>
      <c r="J112" s="60">
        <v>44439</v>
      </c>
      <c r="K112" s="62" t="s">
        <v>56</v>
      </c>
      <c r="L112" s="60">
        <v>44467</v>
      </c>
      <c r="M112" s="62" t="s">
        <v>56</v>
      </c>
    </row>
    <row r="113" spans="1:13">
      <c r="A113" s="58" t="e">
        <f>VLOOKUP('גליון הקלדת נתונים ידני'!Q116,'גליון הקלדת נתונים ידני'!$A$5:$B$30,2,0)</f>
        <v>#N/A</v>
      </c>
      <c r="B113" s="34">
        <f>'גליון הקלדת נתונים ידני'!$J$1</f>
        <v>123456</v>
      </c>
      <c r="C113" s="34">
        <v>2022</v>
      </c>
      <c r="D113" s="34">
        <f>'גליון הקלדת נתונים ידני'!P116</f>
        <v>0</v>
      </c>
      <c r="E113" s="59">
        <f>'גליון הקלדת נתונים ידני'!O116</f>
        <v>0</v>
      </c>
      <c r="F113" s="34">
        <v>0</v>
      </c>
      <c r="G113" s="60">
        <v>44440</v>
      </c>
      <c r="H113" s="60">
        <v>44803</v>
      </c>
      <c r="I113" s="61"/>
      <c r="J113" s="60">
        <v>44439</v>
      </c>
      <c r="K113" s="62" t="s">
        <v>56</v>
      </c>
      <c r="L113" s="60">
        <v>44467</v>
      </c>
      <c r="M113" s="62" t="s">
        <v>56</v>
      </c>
    </row>
    <row r="114" spans="1:13">
      <c r="A114" s="58" t="e">
        <f>VLOOKUP('גליון הקלדת נתונים ידני'!Q117,'גליון הקלדת נתונים ידני'!$A$5:$B$30,2,0)</f>
        <v>#N/A</v>
      </c>
      <c r="B114" s="34">
        <f>'גליון הקלדת נתונים ידני'!$J$1</f>
        <v>123456</v>
      </c>
      <c r="C114" s="34">
        <v>2022</v>
      </c>
      <c r="D114" s="34">
        <f>'גליון הקלדת נתונים ידני'!P117</f>
        <v>0</v>
      </c>
      <c r="E114" s="59">
        <f>'גליון הקלדת נתונים ידני'!O117</f>
        <v>0</v>
      </c>
      <c r="F114" s="34">
        <v>0</v>
      </c>
      <c r="G114" s="60">
        <v>44440</v>
      </c>
      <c r="H114" s="60">
        <v>44803</v>
      </c>
      <c r="I114" s="61"/>
      <c r="J114" s="60">
        <v>44439</v>
      </c>
      <c r="K114" s="62" t="s">
        <v>56</v>
      </c>
      <c r="L114" s="60">
        <v>44467</v>
      </c>
      <c r="M114" s="62" t="s">
        <v>56</v>
      </c>
    </row>
    <row r="115" spans="1:13">
      <c r="A115" s="58" t="e">
        <f>VLOOKUP('גליון הקלדת נתונים ידני'!Q118,'גליון הקלדת נתונים ידני'!$A$5:$B$30,2,0)</f>
        <v>#N/A</v>
      </c>
      <c r="B115" s="34">
        <f>'גליון הקלדת נתונים ידני'!$J$1</f>
        <v>123456</v>
      </c>
      <c r="C115" s="34">
        <v>2022</v>
      </c>
      <c r="D115" s="34">
        <f>'גליון הקלדת נתונים ידני'!P118</f>
        <v>0</v>
      </c>
      <c r="E115" s="59">
        <f>'גליון הקלדת נתונים ידני'!O118</f>
        <v>0</v>
      </c>
      <c r="F115" s="34">
        <v>0</v>
      </c>
      <c r="G115" s="60">
        <v>44440</v>
      </c>
      <c r="H115" s="60">
        <v>44803</v>
      </c>
      <c r="I115" s="61"/>
      <c r="J115" s="60">
        <v>44439</v>
      </c>
      <c r="K115" s="62" t="s">
        <v>56</v>
      </c>
      <c r="L115" s="60">
        <v>44467</v>
      </c>
      <c r="M115" s="62" t="s">
        <v>56</v>
      </c>
    </row>
    <row r="116" spans="1:13">
      <c r="A116" s="58" t="e">
        <f>VLOOKUP('גליון הקלדת נתונים ידני'!Q119,'גליון הקלדת נתונים ידני'!$A$5:$B$30,2,0)</f>
        <v>#N/A</v>
      </c>
      <c r="B116" s="34">
        <f>'גליון הקלדת נתונים ידני'!$J$1</f>
        <v>123456</v>
      </c>
      <c r="C116" s="34">
        <v>2022</v>
      </c>
      <c r="D116" s="34">
        <f>'גליון הקלדת נתונים ידני'!P119</f>
        <v>0</v>
      </c>
      <c r="E116" s="59">
        <f>'גליון הקלדת נתונים ידני'!O119</f>
        <v>0</v>
      </c>
      <c r="F116" s="34">
        <v>0</v>
      </c>
      <c r="G116" s="60">
        <v>44440</v>
      </c>
      <c r="H116" s="60">
        <v>44803</v>
      </c>
      <c r="I116" s="61"/>
      <c r="J116" s="60">
        <v>44439</v>
      </c>
      <c r="K116" s="62" t="s">
        <v>56</v>
      </c>
      <c r="L116" s="60">
        <v>44467</v>
      </c>
      <c r="M116" s="62" t="s">
        <v>56</v>
      </c>
    </row>
    <row r="117" spans="1:13">
      <c r="A117" s="58" t="e">
        <f>VLOOKUP('גליון הקלדת נתונים ידני'!Q120,'גליון הקלדת נתונים ידני'!$A$5:$B$30,2,0)</f>
        <v>#N/A</v>
      </c>
      <c r="B117" s="34">
        <f>'גליון הקלדת נתונים ידני'!$J$1</f>
        <v>123456</v>
      </c>
      <c r="C117" s="34">
        <v>2022</v>
      </c>
      <c r="D117" s="34">
        <f>'גליון הקלדת נתונים ידני'!P120</f>
        <v>0</v>
      </c>
      <c r="E117" s="59">
        <f>'גליון הקלדת נתונים ידני'!O120</f>
        <v>0</v>
      </c>
      <c r="F117" s="34">
        <v>0</v>
      </c>
      <c r="G117" s="60">
        <v>44440</v>
      </c>
      <c r="H117" s="60">
        <v>44803</v>
      </c>
      <c r="I117" s="61"/>
      <c r="J117" s="60">
        <v>44439</v>
      </c>
      <c r="K117" s="62" t="s">
        <v>56</v>
      </c>
      <c r="L117" s="60">
        <v>44467</v>
      </c>
      <c r="M117" s="62" t="s">
        <v>56</v>
      </c>
    </row>
    <row r="118" spans="1:13">
      <c r="A118" s="58" t="e">
        <f>VLOOKUP('גליון הקלדת נתונים ידני'!Q121,'גליון הקלדת נתונים ידני'!$A$5:$B$30,2,0)</f>
        <v>#N/A</v>
      </c>
      <c r="B118" s="34">
        <f>'גליון הקלדת נתונים ידני'!$J$1</f>
        <v>123456</v>
      </c>
      <c r="C118" s="34">
        <v>2022</v>
      </c>
      <c r="D118" s="34">
        <f>'גליון הקלדת נתונים ידני'!P121</f>
        <v>0</v>
      </c>
      <c r="E118" s="59">
        <f>'גליון הקלדת נתונים ידני'!O121</f>
        <v>0</v>
      </c>
      <c r="F118" s="34">
        <v>0</v>
      </c>
      <c r="G118" s="60">
        <v>44440</v>
      </c>
      <c r="H118" s="60">
        <v>44803</v>
      </c>
      <c r="I118" s="61"/>
      <c r="J118" s="60">
        <v>44439</v>
      </c>
      <c r="K118" s="62" t="s">
        <v>56</v>
      </c>
      <c r="L118" s="60">
        <v>44467</v>
      </c>
      <c r="M118" s="62" t="s">
        <v>56</v>
      </c>
    </row>
    <row r="119" spans="1:13">
      <c r="A119" s="58" t="e">
        <f>VLOOKUP('גליון הקלדת נתונים ידני'!Q122,'גליון הקלדת נתונים ידני'!$A$5:$B$30,2,0)</f>
        <v>#N/A</v>
      </c>
      <c r="B119" s="34">
        <f>'גליון הקלדת נתונים ידני'!$J$1</f>
        <v>123456</v>
      </c>
      <c r="C119" s="34">
        <v>2022</v>
      </c>
      <c r="D119" s="34">
        <f>'גליון הקלדת נתונים ידני'!P122</f>
        <v>0</v>
      </c>
      <c r="E119" s="59">
        <f>'גליון הקלדת נתונים ידני'!O122</f>
        <v>0</v>
      </c>
      <c r="F119" s="34">
        <v>0</v>
      </c>
      <c r="G119" s="60">
        <v>44440</v>
      </c>
      <c r="H119" s="60">
        <v>44803</v>
      </c>
      <c r="I119" s="61"/>
      <c r="J119" s="60">
        <v>44439</v>
      </c>
      <c r="K119" s="62" t="s">
        <v>56</v>
      </c>
      <c r="L119" s="60">
        <v>44467</v>
      </c>
      <c r="M119" s="62" t="s">
        <v>56</v>
      </c>
    </row>
    <row r="120" spans="1:13">
      <c r="A120" s="58" t="e">
        <f>VLOOKUP('גליון הקלדת נתונים ידני'!Q123,'גליון הקלדת נתונים ידני'!$A$5:$B$30,2,0)</f>
        <v>#N/A</v>
      </c>
      <c r="B120" s="34">
        <f>'גליון הקלדת נתונים ידני'!$J$1</f>
        <v>123456</v>
      </c>
      <c r="C120" s="34">
        <v>2022</v>
      </c>
      <c r="D120" s="34">
        <f>'גליון הקלדת נתונים ידני'!P123</f>
        <v>0</v>
      </c>
      <c r="E120" s="59">
        <f>'גליון הקלדת נתונים ידני'!O123</f>
        <v>0</v>
      </c>
      <c r="F120" s="34">
        <v>0</v>
      </c>
      <c r="G120" s="60">
        <v>44440</v>
      </c>
      <c r="H120" s="60">
        <v>44803</v>
      </c>
      <c r="I120" s="61"/>
      <c r="J120" s="60">
        <v>44439</v>
      </c>
      <c r="K120" s="62" t="s">
        <v>56</v>
      </c>
      <c r="L120" s="60">
        <v>44467</v>
      </c>
      <c r="M120" s="62" t="s">
        <v>56</v>
      </c>
    </row>
    <row r="121" spans="1:13">
      <c r="A121" s="58" t="e">
        <f>VLOOKUP('גליון הקלדת נתונים ידני'!Q124,'גליון הקלדת נתונים ידני'!$A$5:$B$30,2,0)</f>
        <v>#N/A</v>
      </c>
      <c r="B121" s="34">
        <f>'גליון הקלדת נתונים ידני'!$J$1</f>
        <v>123456</v>
      </c>
      <c r="C121" s="34">
        <v>2022</v>
      </c>
      <c r="D121" s="34">
        <f>'גליון הקלדת נתונים ידני'!P124</f>
        <v>0</v>
      </c>
      <c r="E121" s="59">
        <f>'גליון הקלדת נתונים ידני'!O124</f>
        <v>0</v>
      </c>
      <c r="F121" s="34">
        <v>0</v>
      </c>
      <c r="G121" s="60">
        <v>44440</v>
      </c>
      <c r="H121" s="60">
        <v>44803</v>
      </c>
      <c r="I121" s="61"/>
      <c r="J121" s="60">
        <v>44439</v>
      </c>
      <c r="K121" s="62" t="s">
        <v>56</v>
      </c>
      <c r="L121" s="60">
        <v>44467</v>
      </c>
      <c r="M121" s="62" t="s">
        <v>56</v>
      </c>
    </row>
    <row r="122" spans="1:13">
      <c r="A122" s="58" t="e">
        <f>VLOOKUP('גליון הקלדת נתונים ידני'!Q125,'גליון הקלדת נתונים ידני'!$A$5:$B$30,2,0)</f>
        <v>#N/A</v>
      </c>
      <c r="B122" s="34">
        <f>'גליון הקלדת נתונים ידני'!$J$1</f>
        <v>123456</v>
      </c>
      <c r="C122" s="34">
        <v>2022</v>
      </c>
      <c r="D122" s="34">
        <f>'גליון הקלדת נתונים ידני'!P125</f>
        <v>0</v>
      </c>
      <c r="E122" s="59">
        <f>'גליון הקלדת נתונים ידני'!O125</f>
        <v>0</v>
      </c>
      <c r="F122" s="34">
        <v>0</v>
      </c>
      <c r="G122" s="60">
        <v>44440</v>
      </c>
      <c r="H122" s="60">
        <v>44803</v>
      </c>
      <c r="I122" s="61"/>
      <c r="J122" s="60">
        <v>44439</v>
      </c>
      <c r="K122" s="62" t="s">
        <v>56</v>
      </c>
      <c r="L122" s="60">
        <v>44467</v>
      </c>
      <c r="M122" s="62" t="s">
        <v>56</v>
      </c>
    </row>
    <row r="123" spans="1:13">
      <c r="A123" s="58" t="e">
        <f>VLOOKUP('גליון הקלדת נתונים ידני'!Q126,'גליון הקלדת נתונים ידני'!$A$5:$B$30,2,0)</f>
        <v>#N/A</v>
      </c>
      <c r="B123" s="34">
        <f>'גליון הקלדת נתונים ידני'!$J$1</f>
        <v>123456</v>
      </c>
      <c r="C123" s="34">
        <v>2022</v>
      </c>
      <c r="D123" s="34">
        <f>'גליון הקלדת נתונים ידני'!P126</f>
        <v>0</v>
      </c>
      <c r="E123" s="59">
        <f>'גליון הקלדת נתונים ידני'!O126</f>
        <v>0</v>
      </c>
      <c r="F123" s="34">
        <v>0</v>
      </c>
      <c r="G123" s="60">
        <v>44440</v>
      </c>
      <c r="H123" s="60">
        <v>44803</v>
      </c>
      <c r="I123" s="61"/>
      <c r="J123" s="60">
        <v>44439</v>
      </c>
      <c r="K123" s="62" t="s">
        <v>56</v>
      </c>
      <c r="L123" s="60">
        <v>44467</v>
      </c>
      <c r="M123" s="62" t="s">
        <v>56</v>
      </c>
    </row>
    <row r="124" spans="1:13">
      <c r="A124" s="58" t="e">
        <f>VLOOKUP('גליון הקלדת נתונים ידני'!Q127,'גליון הקלדת נתונים ידני'!$A$5:$B$30,2,0)</f>
        <v>#N/A</v>
      </c>
      <c r="B124" s="34">
        <f>'גליון הקלדת נתונים ידני'!$J$1</f>
        <v>123456</v>
      </c>
      <c r="C124" s="34">
        <v>2022</v>
      </c>
      <c r="D124" s="34">
        <f>'גליון הקלדת נתונים ידני'!P127</f>
        <v>0</v>
      </c>
      <c r="E124" s="59">
        <f>'גליון הקלדת נתונים ידני'!O127</f>
        <v>0</v>
      </c>
      <c r="F124" s="34">
        <v>0</v>
      </c>
      <c r="G124" s="60">
        <v>44440</v>
      </c>
      <c r="H124" s="60">
        <v>44803</v>
      </c>
      <c r="I124" s="61"/>
      <c r="J124" s="60">
        <v>44439</v>
      </c>
      <c r="K124" s="62" t="s">
        <v>56</v>
      </c>
      <c r="L124" s="60">
        <v>44467</v>
      </c>
      <c r="M124" s="62" t="s">
        <v>56</v>
      </c>
    </row>
    <row r="125" spans="1:13">
      <c r="A125" s="58" t="e">
        <f>VLOOKUP('גליון הקלדת נתונים ידני'!Q128,'גליון הקלדת נתונים ידני'!$A$5:$B$30,2,0)</f>
        <v>#N/A</v>
      </c>
      <c r="B125" s="34">
        <f>'גליון הקלדת נתונים ידני'!$J$1</f>
        <v>123456</v>
      </c>
      <c r="C125" s="34">
        <v>2022</v>
      </c>
      <c r="D125" s="34">
        <f>'גליון הקלדת נתונים ידני'!P128</f>
        <v>0</v>
      </c>
      <c r="E125" s="59">
        <f>'גליון הקלדת נתונים ידני'!O128</f>
        <v>0</v>
      </c>
      <c r="F125" s="34">
        <v>0</v>
      </c>
      <c r="G125" s="60">
        <v>44440</v>
      </c>
      <c r="H125" s="60">
        <v>44803</v>
      </c>
      <c r="I125" s="61"/>
      <c r="J125" s="60">
        <v>44439</v>
      </c>
      <c r="K125" s="62" t="s">
        <v>56</v>
      </c>
      <c r="L125" s="60">
        <v>44467</v>
      </c>
      <c r="M125" s="62" t="s">
        <v>56</v>
      </c>
    </row>
    <row r="126" spans="1:13">
      <c r="A126" s="58" t="e">
        <f>VLOOKUP('גליון הקלדת נתונים ידני'!Q129,'גליון הקלדת נתונים ידני'!$A$5:$B$30,2,0)</f>
        <v>#N/A</v>
      </c>
      <c r="B126" s="34">
        <f>'גליון הקלדת נתונים ידני'!$J$1</f>
        <v>123456</v>
      </c>
      <c r="C126" s="34">
        <v>2022</v>
      </c>
      <c r="D126" s="34">
        <f>'גליון הקלדת נתונים ידני'!P129</f>
        <v>0</v>
      </c>
      <c r="E126" s="59">
        <f>'גליון הקלדת נתונים ידני'!O129</f>
        <v>0</v>
      </c>
      <c r="F126" s="34">
        <v>0</v>
      </c>
      <c r="G126" s="60">
        <v>44440</v>
      </c>
      <c r="H126" s="60">
        <v>44803</v>
      </c>
      <c r="I126" s="61"/>
      <c r="J126" s="60">
        <v>44439</v>
      </c>
      <c r="K126" s="62" t="s">
        <v>56</v>
      </c>
      <c r="L126" s="60">
        <v>44467</v>
      </c>
      <c r="M126" s="62" t="s">
        <v>56</v>
      </c>
    </row>
    <row r="127" spans="1:13">
      <c r="A127" s="58" t="e">
        <f>VLOOKUP('גליון הקלדת נתונים ידני'!Q130,'גליון הקלדת נתונים ידני'!$A$5:$B$30,2,0)</f>
        <v>#N/A</v>
      </c>
      <c r="B127" s="34">
        <f>'גליון הקלדת נתונים ידני'!$J$1</f>
        <v>123456</v>
      </c>
      <c r="C127" s="34">
        <v>2022</v>
      </c>
      <c r="D127" s="34">
        <f>'גליון הקלדת נתונים ידני'!P130</f>
        <v>0</v>
      </c>
      <c r="E127" s="59">
        <f>'גליון הקלדת נתונים ידני'!O130</f>
        <v>0</v>
      </c>
      <c r="F127" s="34">
        <v>0</v>
      </c>
      <c r="G127" s="60">
        <v>44440</v>
      </c>
      <c r="H127" s="60">
        <v>44803</v>
      </c>
      <c r="I127" s="61"/>
      <c r="J127" s="60">
        <v>44439</v>
      </c>
      <c r="K127" s="62" t="s">
        <v>56</v>
      </c>
      <c r="L127" s="60">
        <v>44467</v>
      </c>
      <c r="M127" s="62" t="s">
        <v>56</v>
      </c>
    </row>
    <row r="128" spans="1:13">
      <c r="A128" s="58" t="e">
        <f>VLOOKUP('גליון הקלדת נתונים ידני'!Q131,'גליון הקלדת נתונים ידני'!$A$5:$B$30,2,0)</f>
        <v>#N/A</v>
      </c>
      <c r="B128" s="34">
        <f>'גליון הקלדת נתונים ידני'!$J$1</f>
        <v>123456</v>
      </c>
      <c r="C128" s="34">
        <v>2022</v>
      </c>
      <c r="D128" s="34">
        <f>'גליון הקלדת נתונים ידני'!P131</f>
        <v>0</v>
      </c>
      <c r="E128" s="59">
        <f>'גליון הקלדת נתונים ידני'!O131</f>
        <v>0</v>
      </c>
      <c r="F128" s="34">
        <v>0</v>
      </c>
      <c r="G128" s="60">
        <v>44440</v>
      </c>
      <c r="H128" s="60">
        <v>44803</v>
      </c>
      <c r="I128" s="61"/>
      <c r="J128" s="60">
        <v>44439</v>
      </c>
      <c r="K128" s="62" t="s">
        <v>56</v>
      </c>
      <c r="L128" s="60">
        <v>44467</v>
      </c>
      <c r="M128" s="62" t="s">
        <v>56</v>
      </c>
    </row>
    <row r="129" spans="1:13">
      <c r="A129" s="58" t="e">
        <f>VLOOKUP('גליון הקלדת נתונים ידני'!Q132,'גליון הקלדת נתונים ידני'!$A$5:$B$30,2,0)</f>
        <v>#N/A</v>
      </c>
      <c r="B129" s="34">
        <f>'גליון הקלדת נתונים ידני'!$J$1</f>
        <v>123456</v>
      </c>
      <c r="C129" s="34">
        <v>2022</v>
      </c>
      <c r="D129" s="34">
        <f>'גליון הקלדת נתונים ידני'!P132</f>
        <v>0</v>
      </c>
      <c r="E129" s="59">
        <f>'גליון הקלדת נתונים ידני'!O132</f>
        <v>0</v>
      </c>
      <c r="F129" s="34">
        <v>0</v>
      </c>
      <c r="G129" s="60">
        <v>44440</v>
      </c>
      <c r="H129" s="60">
        <v>44803</v>
      </c>
      <c r="I129" s="61"/>
      <c r="J129" s="60">
        <v>44439</v>
      </c>
      <c r="K129" s="62" t="s">
        <v>56</v>
      </c>
      <c r="L129" s="60">
        <v>44467</v>
      </c>
      <c r="M129" s="62" t="s">
        <v>56</v>
      </c>
    </row>
    <row r="130" spans="1:13">
      <c r="A130" s="58" t="e">
        <f>VLOOKUP('גליון הקלדת נתונים ידני'!Q133,'גליון הקלדת נתונים ידני'!$A$5:$B$30,2,0)</f>
        <v>#N/A</v>
      </c>
      <c r="B130" s="34">
        <f>'גליון הקלדת נתונים ידני'!$J$1</f>
        <v>123456</v>
      </c>
      <c r="C130" s="34">
        <v>2022</v>
      </c>
      <c r="D130" s="34">
        <f>'גליון הקלדת נתונים ידני'!P133</f>
        <v>0</v>
      </c>
      <c r="E130" s="59">
        <f>'גליון הקלדת נתונים ידני'!O133</f>
        <v>0</v>
      </c>
      <c r="F130" s="34">
        <v>0</v>
      </c>
      <c r="G130" s="60">
        <v>44440</v>
      </c>
      <c r="H130" s="60">
        <v>44803</v>
      </c>
      <c r="I130" s="61"/>
      <c r="J130" s="60">
        <v>44439</v>
      </c>
      <c r="K130" s="62" t="s">
        <v>56</v>
      </c>
      <c r="L130" s="60">
        <v>44467</v>
      </c>
      <c r="M130" s="62" t="s">
        <v>56</v>
      </c>
    </row>
    <row r="131" spans="1:13">
      <c r="A131" s="58" t="e">
        <f>VLOOKUP('גליון הקלדת נתונים ידני'!Q134,'גליון הקלדת נתונים ידני'!$A$5:$B$30,2,0)</f>
        <v>#N/A</v>
      </c>
      <c r="B131" s="34">
        <f>'גליון הקלדת נתונים ידני'!$J$1</f>
        <v>123456</v>
      </c>
      <c r="C131" s="34">
        <v>2022</v>
      </c>
      <c r="D131" s="34">
        <f>'גליון הקלדת נתונים ידני'!P134</f>
        <v>0</v>
      </c>
      <c r="E131" s="59">
        <f>'גליון הקלדת נתונים ידני'!O134</f>
        <v>0</v>
      </c>
      <c r="F131" s="34">
        <v>0</v>
      </c>
      <c r="G131" s="60">
        <v>44440</v>
      </c>
      <c r="H131" s="60">
        <v>44803</v>
      </c>
      <c r="I131" s="61"/>
      <c r="J131" s="60">
        <v>44439</v>
      </c>
      <c r="K131" s="62" t="s">
        <v>56</v>
      </c>
      <c r="L131" s="60">
        <v>44467</v>
      </c>
      <c r="M131" s="62" t="s">
        <v>56</v>
      </c>
    </row>
    <row r="132" spans="1:13">
      <c r="A132" s="58" t="e">
        <f>VLOOKUP('גליון הקלדת נתונים ידני'!Q135,'גליון הקלדת נתונים ידני'!$A$5:$B$30,2,0)</f>
        <v>#N/A</v>
      </c>
      <c r="B132" s="34">
        <f>'גליון הקלדת נתונים ידני'!$J$1</f>
        <v>123456</v>
      </c>
      <c r="C132" s="34">
        <v>2022</v>
      </c>
      <c r="D132" s="34">
        <f>'גליון הקלדת נתונים ידני'!P135</f>
        <v>0</v>
      </c>
      <c r="E132" s="59">
        <f>'גליון הקלדת נתונים ידני'!O135</f>
        <v>0</v>
      </c>
      <c r="F132" s="34">
        <v>0</v>
      </c>
      <c r="G132" s="60">
        <v>44440</v>
      </c>
      <c r="H132" s="60">
        <v>44803</v>
      </c>
      <c r="I132" s="61"/>
      <c r="J132" s="60">
        <v>44439</v>
      </c>
      <c r="K132" s="62" t="s">
        <v>56</v>
      </c>
      <c r="L132" s="60">
        <v>44467</v>
      </c>
      <c r="M132" s="62" t="s">
        <v>56</v>
      </c>
    </row>
    <row r="133" spans="1:13">
      <c r="A133" s="58" t="e">
        <f>VLOOKUP('גליון הקלדת נתונים ידני'!Q136,'גליון הקלדת נתונים ידני'!$A$5:$B$30,2,0)</f>
        <v>#N/A</v>
      </c>
      <c r="B133" s="34">
        <f>'גליון הקלדת נתונים ידני'!$J$1</f>
        <v>123456</v>
      </c>
      <c r="C133" s="34">
        <v>2022</v>
      </c>
      <c r="D133" s="34">
        <f>'גליון הקלדת נתונים ידני'!P136</f>
        <v>0</v>
      </c>
      <c r="E133" s="59">
        <f>'גליון הקלדת נתונים ידני'!O136</f>
        <v>0</v>
      </c>
      <c r="F133" s="34">
        <v>0</v>
      </c>
      <c r="G133" s="60">
        <v>44440</v>
      </c>
      <c r="H133" s="60">
        <v>44803</v>
      </c>
      <c r="I133" s="61"/>
      <c r="J133" s="60">
        <v>44439</v>
      </c>
      <c r="K133" s="62" t="s">
        <v>56</v>
      </c>
      <c r="L133" s="60">
        <v>44467</v>
      </c>
      <c r="M133" s="62" t="s">
        <v>56</v>
      </c>
    </row>
    <row r="134" spans="1:13">
      <c r="A134" s="58" t="e">
        <f>VLOOKUP('גליון הקלדת נתונים ידני'!Q137,'גליון הקלדת נתונים ידני'!$A$5:$B$30,2,0)</f>
        <v>#N/A</v>
      </c>
      <c r="B134" s="34">
        <f>'גליון הקלדת נתונים ידני'!$J$1</f>
        <v>123456</v>
      </c>
      <c r="C134" s="34">
        <v>2022</v>
      </c>
      <c r="D134" s="34">
        <f>'גליון הקלדת נתונים ידני'!P137</f>
        <v>0</v>
      </c>
      <c r="E134" s="59">
        <f>'גליון הקלדת נתונים ידני'!O137</f>
        <v>0</v>
      </c>
      <c r="F134" s="34">
        <v>0</v>
      </c>
      <c r="G134" s="60">
        <v>44440</v>
      </c>
      <c r="H134" s="60">
        <v>44803</v>
      </c>
      <c r="I134" s="61"/>
      <c r="J134" s="60">
        <v>44439</v>
      </c>
      <c r="K134" s="62" t="s">
        <v>56</v>
      </c>
      <c r="L134" s="60">
        <v>44467</v>
      </c>
      <c r="M134" s="62" t="s">
        <v>56</v>
      </c>
    </row>
    <row r="135" spans="1:13">
      <c r="A135" s="58" t="e">
        <f>VLOOKUP('גליון הקלדת נתונים ידני'!Q138,'גליון הקלדת נתונים ידני'!$A$5:$B$30,2,0)</f>
        <v>#N/A</v>
      </c>
      <c r="B135" s="34">
        <f>'גליון הקלדת נתונים ידני'!$J$1</f>
        <v>123456</v>
      </c>
      <c r="C135" s="34">
        <v>2022</v>
      </c>
      <c r="D135" s="34">
        <f>'גליון הקלדת נתונים ידני'!P138</f>
        <v>0</v>
      </c>
      <c r="E135" s="59">
        <f>'גליון הקלדת נתונים ידני'!O138</f>
        <v>0</v>
      </c>
      <c r="F135" s="34">
        <v>0</v>
      </c>
      <c r="G135" s="60">
        <v>44440</v>
      </c>
      <c r="H135" s="60">
        <v>44803</v>
      </c>
      <c r="I135" s="61"/>
      <c r="J135" s="60">
        <v>44439</v>
      </c>
      <c r="K135" s="62" t="s">
        <v>56</v>
      </c>
      <c r="L135" s="60">
        <v>44467</v>
      </c>
      <c r="M135" s="62" t="s">
        <v>56</v>
      </c>
    </row>
    <row r="136" spans="1:13">
      <c r="A136" s="58" t="e">
        <f>VLOOKUP('גליון הקלדת נתונים ידני'!Q139,'גליון הקלדת נתונים ידני'!$A$5:$B$30,2,0)</f>
        <v>#N/A</v>
      </c>
      <c r="B136" s="34">
        <f>'גליון הקלדת נתונים ידני'!$J$1</f>
        <v>123456</v>
      </c>
      <c r="C136" s="34">
        <v>2022</v>
      </c>
      <c r="D136" s="34">
        <f>'גליון הקלדת נתונים ידני'!P139</f>
        <v>0</v>
      </c>
      <c r="E136" s="59">
        <f>'גליון הקלדת נתונים ידני'!O139</f>
        <v>0</v>
      </c>
      <c r="F136" s="34">
        <v>0</v>
      </c>
      <c r="G136" s="60">
        <v>44440</v>
      </c>
      <c r="H136" s="60">
        <v>44803</v>
      </c>
      <c r="I136" s="61"/>
      <c r="J136" s="60">
        <v>44439</v>
      </c>
      <c r="K136" s="62" t="s">
        <v>56</v>
      </c>
      <c r="L136" s="60">
        <v>44467</v>
      </c>
      <c r="M136" s="62" t="s">
        <v>56</v>
      </c>
    </row>
    <row r="137" spans="1:13">
      <c r="A137" s="58" t="e">
        <f>VLOOKUP('גליון הקלדת נתונים ידני'!Q140,'גליון הקלדת נתונים ידני'!$A$5:$B$30,2,0)</f>
        <v>#N/A</v>
      </c>
      <c r="B137" s="34">
        <f>'גליון הקלדת נתונים ידני'!$J$1</f>
        <v>123456</v>
      </c>
      <c r="C137" s="34">
        <v>2022</v>
      </c>
      <c r="D137" s="34">
        <f>'גליון הקלדת נתונים ידני'!P140</f>
        <v>0</v>
      </c>
      <c r="E137" s="59">
        <f>'גליון הקלדת נתונים ידני'!O140</f>
        <v>0</v>
      </c>
      <c r="F137" s="34">
        <v>0</v>
      </c>
      <c r="G137" s="60">
        <v>44440</v>
      </c>
      <c r="H137" s="60">
        <v>44803</v>
      </c>
      <c r="I137" s="61"/>
      <c r="J137" s="60">
        <v>44439</v>
      </c>
      <c r="K137" s="62" t="s">
        <v>56</v>
      </c>
      <c r="L137" s="60">
        <v>44467</v>
      </c>
      <c r="M137" s="62" t="s">
        <v>56</v>
      </c>
    </row>
    <row r="138" spans="1:13">
      <c r="A138" s="58" t="e">
        <f>VLOOKUP('גליון הקלדת נתונים ידני'!Q141,'גליון הקלדת נתונים ידני'!$A$5:$B$30,2,0)</f>
        <v>#N/A</v>
      </c>
      <c r="B138" s="34">
        <f>'גליון הקלדת נתונים ידני'!$J$1</f>
        <v>123456</v>
      </c>
      <c r="C138" s="34">
        <v>2022</v>
      </c>
      <c r="D138" s="34">
        <f>'גליון הקלדת נתונים ידני'!P141</f>
        <v>0</v>
      </c>
      <c r="E138" s="59">
        <f>'גליון הקלדת נתונים ידני'!O141</f>
        <v>0</v>
      </c>
      <c r="F138" s="34">
        <v>0</v>
      </c>
      <c r="G138" s="60">
        <v>44440</v>
      </c>
      <c r="H138" s="60">
        <v>44803</v>
      </c>
      <c r="I138" s="61"/>
      <c r="J138" s="60">
        <v>44439</v>
      </c>
      <c r="K138" s="62" t="s">
        <v>56</v>
      </c>
      <c r="L138" s="60">
        <v>44467</v>
      </c>
      <c r="M138" s="62" t="s">
        <v>56</v>
      </c>
    </row>
    <row r="139" spans="1:13">
      <c r="A139" s="58" t="e">
        <f>VLOOKUP('גליון הקלדת נתונים ידני'!Q142,'גליון הקלדת נתונים ידני'!$A$5:$B$30,2,0)</f>
        <v>#N/A</v>
      </c>
      <c r="B139" s="34">
        <f>'גליון הקלדת נתונים ידני'!$J$1</f>
        <v>123456</v>
      </c>
      <c r="C139" s="34">
        <v>2022</v>
      </c>
      <c r="D139" s="34">
        <f>'גליון הקלדת נתונים ידני'!P142</f>
        <v>0</v>
      </c>
      <c r="E139" s="59">
        <f>'גליון הקלדת נתונים ידני'!O142</f>
        <v>0</v>
      </c>
      <c r="F139" s="34">
        <v>0</v>
      </c>
      <c r="G139" s="60">
        <v>44440</v>
      </c>
      <c r="H139" s="60">
        <v>44803</v>
      </c>
      <c r="I139" s="61"/>
      <c r="J139" s="60">
        <v>44439</v>
      </c>
      <c r="K139" s="62" t="s">
        <v>56</v>
      </c>
      <c r="L139" s="60">
        <v>44467</v>
      </c>
      <c r="M139" s="62" t="s">
        <v>56</v>
      </c>
    </row>
    <row r="140" spans="1:13">
      <c r="A140" s="58" t="e">
        <f>VLOOKUP('גליון הקלדת נתונים ידני'!Q143,'גליון הקלדת נתונים ידני'!$A$5:$B$30,2,0)</f>
        <v>#N/A</v>
      </c>
      <c r="B140" s="34">
        <f>'גליון הקלדת נתונים ידני'!$J$1</f>
        <v>123456</v>
      </c>
      <c r="C140" s="34">
        <v>2022</v>
      </c>
      <c r="D140" s="34">
        <f>'גליון הקלדת נתונים ידני'!P143</f>
        <v>0</v>
      </c>
      <c r="E140" s="59">
        <f>'גליון הקלדת נתונים ידני'!O143</f>
        <v>0</v>
      </c>
      <c r="F140" s="34">
        <v>0</v>
      </c>
      <c r="G140" s="60">
        <v>44440</v>
      </c>
      <c r="H140" s="60">
        <v>44803</v>
      </c>
      <c r="I140" s="61"/>
      <c r="J140" s="60">
        <v>44439</v>
      </c>
      <c r="K140" s="62" t="s">
        <v>56</v>
      </c>
      <c r="L140" s="60">
        <v>44467</v>
      </c>
      <c r="M140" s="62" t="s">
        <v>56</v>
      </c>
    </row>
    <row r="141" spans="1:13">
      <c r="A141" s="58" t="e">
        <f>VLOOKUP('גליון הקלדת נתונים ידני'!Q144,'גליון הקלדת נתונים ידני'!$A$5:$B$30,2,0)</f>
        <v>#N/A</v>
      </c>
      <c r="B141" s="34">
        <f>'גליון הקלדת נתונים ידני'!$J$1</f>
        <v>123456</v>
      </c>
      <c r="C141" s="34">
        <v>2022</v>
      </c>
      <c r="D141" s="34">
        <f>'גליון הקלדת נתונים ידני'!P144</f>
        <v>0</v>
      </c>
      <c r="E141" s="59">
        <f>'גליון הקלדת נתונים ידני'!O144</f>
        <v>0</v>
      </c>
      <c r="F141" s="34">
        <v>0</v>
      </c>
      <c r="G141" s="60">
        <v>44440</v>
      </c>
      <c r="H141" s="60">
        <v>44803</v>
      </c>
      <c r="I141" s="61"/>
      <c r="J141" s="60">
        <v>44439</v>
      </c>
      <c r="K141" s="62" t="s">
        <v>56</v>
      </c>
      <c r="L141" s="60">
        <v>44467</v>
      </c>
      <c r="M141" s="62" t="s">
        <v>56</v>
      </c>
    </row>
    <row r="142" spans="1:13">
      <c r="A142" s="58" t="e">
        <f>VLOOKUP('גליון הקלדת נתונים ידני'!Q145,'גליון הקלדת נתונים ידני'!$A$5:$B$30,2,0)</f>
        <v>#N/A</v>
      </c>
      <c r="B142" s="34">
        <f>'גליון הקלדת נתונים ידני'!$J$1</f>
        <v>123456</v>
      </c>
      <c r="C142" s="34">
        <v>2022</v>
      </c>
      <c r="D142" s="34">
        <f>'גליון הקלדת נתונים ידני'!P145</f>
        <v>0</v>
      </c>
      <c r="E142" s="59">
        <f>'גליון הקלדת נתונים ידני'!O145</f>
        <v>0</v>
      </c>
      <c r="F142" s="34">
        <v>0</v>
      </c>
      <c r="G142" s="60">
        <v>44440</v>
      </c>
      <c r="H142" s="60">
        <v>44803</v>
      </c>
      <c r="I142" s="61"/>
      <c r="J142" s="60">
        <v>44439</v>
      </c>
      <c r="K142" s="62" t="s">
        <v>56</v>
      </c>
      <c r="L142" s="60">
        <v>44467</v>
      </c>
      <c r="M142" s="62" t="s">
        <v>56</v>
      </c>
    </row>
    <row r="143" spans="1:13">
      <c r="A143" s="58" t="e">
        <f>VLOOKUP('גליון הקלדת נתונים ידני'!Q146,'גליון הקלדת נתונים ידני'!$A$5:$B$30,2,0)</f>
        <v>#N/A</v>
      </c>
      <c r="B143" s="34">
        <f>'גליון הקלדת נתונים ידני'!$J$1</f>
        <v>123456</v>
      </c>
      <c r="C143" s="34">
        <v>2022</v>
      </c>
      <c r="D143" s="34">
        <f>'גליון הקלדת נתונים ידני'!P146</f>
        <v>0</v>
      </c>
      <c r="E143" s="59">
        <f>'גליון הקלדת נתונים ידני'!O146</f>
        <v>0</v>
      </c>
      <c r="F143" s="34">
        <v>0</v>
      </c>
      <c r="G143" s="60">
        <v>44440</v>
      </c>
      <c r="H143" s="60">
        <v>44803</v>
      </c>
      <c r="I143" s="61"/>
      <c r="J143" s="60">
        <v>44439</v>
      </c>
      <c r="K143" s="62" t="s">
        <v>56</v>
      </c>
      <c r="L143" s="60">
        <v>44467</v>
      </c>
      <c r="M143" s="62" t="s">
        <v>56</v>
      </c>
    </row>
    <row r="144" spans="1:13">
      <c r="A144" s="58" t="e">
        <f>VLOOKUP('גליון הקלדת נתונים ידני'!Q147,'גליון הקלדת נתונים ידני'!$A$5:$B$30,2,0)</f>
        <v>#N/A</v>
      </c>
      <c r="B144" s="34">
        <f>'גליון הקלדת נתונים ידני'!$J$1</f>
        <v>123456</v>
      </c>
      <c r="C144" s="34">
        <v>2022</v>
      </c>
      <c r="D144" s="34">
        <f>'גליון הקלדת נתונים ידני'!P147</f>
        <v>0</v>
      </c>
      <c r="E144" s="59">
        <f>'גליון הקלדת נתונים ידני'!O147</f>
        <v>0</v>
      </c>
      <c r="F144" s="34">
        <v>0</v>
      </c>
      <c r="G144" s="60">
        <v>44440</v>
      </c>
      <c r="H144" s="60">
        <v>44803</v>
      </c>
      <c r="I144" s="61"/>
      <c r="J144" s="60">
        <v>44439</v>
      </c>
      <c r="K144" s="62" t="s">
        <v>56</v>
      </c>
      <c r="L144" s="60">
        <v>44467</v>
      </c>
      <c r="M144" s="62" t="s">
        <v>56</v>
      </c>
    </row>
    <row r="145" spans="1:13">
      <c r="A145" s="58" t="e">
        <f>VLOOKUP('גליון הקלדת נתונים ידני'!Q148,'גליון הקלדת נתונים ידני'!$A$5:$B$30,2,0)</f>
        <v>#N/A</v>
      </c>
      <c r="B145" s="34">
        <f>'גליון הקלדת נתונים ידני'!$J$1</f>
        <v>123456</v>
      </c>
      <c r="C145" s="34">
        <v>2022</v>
      </c>
      <c r="D145" s="34">
        <f>'גליון הקלדת נתונים ידני'!P148</f>
        <v>0</v>
      </c>
      <c r="E145" s="59">
        <f>'גליון הקלדת נתונים ידני'!O148</f>
        <v>0</v>
      </c>
      <c r="F145" s="34">
        <v>0</v>
      </c>
      <c r="G145" s="60">
        <v>44440</v>
      </c>
      <c r="H145" s="60">
        <v>44803</v>
      </c>
      <c r="I145" s="61"/>
      <c r="J145" s="60">
        <v>44439</v>
      </c>
      <c r="K145" s="62" t="s">
        <v>56</v>
      </c>
      <c r="L145" s="60">
        <v>44467</v>
      </c>
      <c r="M145" s="62" t="s">
        <v>56</v>
      </c>
    </row>
    <row r="146" spans="1:13">
      <c r="A146" s="58" t="e">
        <f>VLOOKUP('גליון הקלדת נתונים ידני'!Q149,'גליון הקלדת נתונים ידני'!$A$5:$B$30,2,0)</f>
        <v>#N/A</v>
      </c>
      <c r="B146" s="34">
        <f>'גליון הקלדת נתונים ידני'!$J$1</f>
        <v>123456</v>
      </c>
      <c r="C146" s="34">
        <v>2022</v>
      </c>
      <c r="D146" s="34">
        <f>'גליון הקלדת נתונים ידני'!P149</f>
        <v>0</v>
      </c>
      <c r="E146" s="59">
        <f>'גליון הקלדת נתונים ידני'!O149</f>
        <v>0</v>
      </c>
      <c r="F146" s="34">
        <v>0</v>
      </c>
      <c r="G146" s="60">
        <v>44440</v>
      </c>
      <c r="H146" s="60">
        <v>44803</v>
      </c>
      <c r="I146" s="61"/>
      <c r="J146" s="60">
        <v>44439</v>
      </c>
      <c r="K146" s="62" t="s">
        <v>56</v>
      </c>
      <c r="L146" s="60">
        <v>44467</v>
      </c>
      <c r="M146" s="62" t="s">
        <v>56</v>
      </c>
    </row>
    <row r="147" spans="1:13">
      <c r="A147" s="58" t="e">
        <f>VLOOKUP('גליון הקלדת נתונים ידני'!Q150,'גליון הקלדת נתונים ידני'!$A$5:$B$30,2,0)</f>
        <v>#N/A</v>
      </c>
      <c r="B147" s="34">
        <f>'גליון הקלדת נתונים ידני'!$J$1</f>
        <v>123456</v>
      </c>
      <c r="C147" s="34">
        <v>2022</v>
      </c>
      <c r="D147" s="34">
        <f>'גליון הקלדת נתונים ידני'!P150</f>
        <v>0</v>
      </c>
      <c r="E147" s="59">
        <f>'גליון הקלדת נתונים ידני'!O150</f>
        <v>0</v>
      </c>
      <c r="F147" s="34">
        <v>0</v>
      </c>
      <c r="G147" s="60">
        <v>44440</v>
      </c>
      <c r="H147" s="60">
        <v>44803</v>
      </c>
      <c r="I147" s="61"/>
      <c r="J147" s="60">
        <v>44439</v>
      </c>
      <c r="K147" s="62" t="s">
        <v>56</v>
      </c>
      <c r="L147" s="60">
        <v>44467</v>
      </c>
      <c r="M147" s="62" t="s">
        <v>56</v>
      </c>
    </row>
    <row r="148" spans="1:13">
      <c r="A148" s="58" t="e">
        <f>VLOOKUP('גליון הקלדת נתונים ידני'!Q151,'גליון הקלדת נתונים ידני'!$A$5:$B$30,2,0)</f>
        <v>#N/A</v>
      </c>
      <c r="B148" s="34">
        <f>'גליון הקלדת נתונים ידני'!$J$1</f>
        <v>123456</v>
      </c>
      <c r="C148" s="34">
        <v>2022</v>
      </c>
      <c r="D148" s="34">
        <f>'גליון הקלדת נתונים ידני'!P151</f>
        <v>0</v>
      </c>
      <c r="E148" s="59">
        <f>'גליון הקלדת נתונים ידני'!O151</f>
        <v>0</v>
      </c>
      <c r="F148" s="34">
        <v>0</v>
      </c>
      <c r="G148" s="60">
        <v>44440</v>
      </c>
      <c r="H148" s="60">
        <v>44803</v>
      </c>
      <c r="I148" s="61"/>
      <c r="J148" s="60">
        <v>44439</v>
      </c>
      <c r="K148" s="62" t="s">
        <v>56</v>
      </c>
      <c r="L148" s="60">
        <v>44467</v>
      </c>
      <c r="M148" s="62" t="s">
        <v>56</v>
      </c>
    </row>
    <row r="149" spans="1:13">
      <c r="A149" s="58" t="e">
        <f>VLOOKUP('גליון הקלדת נתונים ידני'!Q152,'גליון הקלדת נתונים ידני'!$A$5:$B$30,2,0)</f>
        <v>#N/A</v>
      </c>
      <c r="B149" s="34">
        <f>'גליון הקלדת נתונים ידני'!$J$1</f>
        <v>123456</v>
      </c>
      <c r="C149" s="34">
        <v>2022</v>
      </c>
      <c r="D149" s="34">
        <f>'גליון הקלדת נתונים ידני'!P152</f>
        <v>0</v>
      </c>
      <c r="E149" s="59">
        <f>'גליון הקלדת נתונים ידני'!O152</f>
        <v>0</v>
      </c>
      <c r="F149" s="34">
        <v>0</v>
      </c>
      <c r="G149" s="60">
        <v>44440</v>
      </c>
      <c r="H149" s="60">
        <v>44803</v>
      </c>
      <c r="I149" s="61"/>
      <c r="J149" s="60">
        <v>44439</v>
      </c>
      <c r="K149" s="62" t="s">
        <v>56</v>
      </c>
      <c r="L149" s="60">
        <v>44467</v>
      </c>
      <c r="M149" s="62" t="s">
        <v>56</v>
      </c>
    </row>
    <row r="150" spans="1:13">
      <c r="A150" s="58" t="e">
        <f>VLOOKUP('גליון הקלדת נתונים ידני'!Q153,'גליון הקלדת נתונים ידני'!$A$5:$B$30,2,0)</f>
        <v>#N/A</v>
      </c>
      <c r="B150" s="34">
        <f>'גליון הקלדת נתונים ידני'!$J$1</f>
        <v>123456</v>
      </c>
      <c r="C150" s="34">
        <v>2022</v>
      </c>
      <c r="D150" s="34">
        <f>'גליון הקלדת נתונים ידני'!P153</f>
        <v>0</v>
      </c>
      <c r="E150" s="59">
        <f>'גליון הקלדת נתונים ידני'!O153</f>
        <v>0</v>
      </c>
      <c r="F150" s="34">
        <v>0</v>
      </c>
      <c r="G150" s="60">
        <v>44440</v>
      </c>
      <c r="H150" s="60">
        <v>44803</v>
      </c>
      <c r="I150" s="61"/>
      <c r="J150" s="60">
        <v>44439</v>
      </c>
      <c r="K150" s="62" t="s">
        <v>56</v>
      </c>
      <c r="L150" s="60">
        <v>44467</v>
      </c>
      <c r="M150" s="62" t="s">
        <v>56</v>
      </c>
    </row>
    <row r="151" spans="1:13">
      <c r="A151" s="58" t="e">
        <f>VLOOKUP('גליון הקלדת נתונים ידני'!Q154,'גליון הקלדת נתונים ידני'!$A$5:$B$30,2,0)</f>
        <v>#N/A</v>
      </c>
      <c r="B151" s="34">
        <f>'גליון הקלדת נתונים ידני'!$J$1</f>
        <v>123456</v>
      </c>
      <c r="C151" s="34">
        <v>2022</v>
      </c>
      <c r="D151" s="34">
        <f>'גליון הקלדת נתונים ידני'!P154</f>
        <v>0</v>
      </c>
      <c r="E151" s="59">
        <f>'גליון הקלדת נתונים ידני'!O154</f>
        <v>0</v>
      </c>
      <c r="F151" s="34">
        <v>0</v>
      </c>
      <c r="G151" s="60">
        <v>44440</v>
      </c>
      <c r="H151" s="60">
        <v>44803</v>
      </c>
      <c r="I151" s="61"/>
      <c r="J151" s="60">
        <v>44439</v>
      </c>
      <c r="K151" s="62" t="s">
        <v>56</v>
      </c>
      <c r="L151" s="60">
        <v>44467</v>
      </c>
      <c r="M151" s="62" t="s">
        <v>56</v>
      </c>
    </row>
    <row r="152" spans="1:13">
      <c r="A152" s="58" t="e">
        <f>VLOOKUP('גליון הקלדת נתונים ידני'!Q155,'גליון הקלדת נתונים ידני'!$A$5:$B$30,2,0)</f>
        <v>#N/A</v>
      </c>
      <c r="B152" s="34">
        <f>'גליון הקלדת נתונים ידני'!$J$1</f>
        <v>123456</v>
      </c>
      <c r="C152" s="34">
        <v>2022</v>
      </c>
      <c r="D152" s="34">
        <f>'גליון הקלדת נתונים ידני'!P155</f>
        <v>0</v>
      </c>
      <c r="E152" s="59">
        <f>'גליון הקלדת נתונים ידני'!O155</f>
        <v>0</v>
      </c>
      <c r="F152" s="34">
        <v>0</v>
      </c>
      <c r="G152" s="60">
        <v>44440</v>
      </c>
      <c r="H152" s="60">
        <v>44803</v>
      </c>
      <c r="I152" s="61"/>
      <c r="J152" s="60">
        <v>44439</v>
      </c>
      <c r="K152" s="62" t="s">
        <v>56</v>
      </c>
      <c r="L152" s="60">
        <v>44467</v>
      </c>
      <c r="M152" s="62" t="s">
        <v>56</v>
      </c>
    </row>
    <row r="153" spans="1:13">
      <c r="A153" s="58" t="e">
        <f>VLOOKUP('גליון הקלדת נתונים ידני'!Q156,'גליון הקלדת נתונים ידני'!$A$5:$B$30,2,0)</f>
        <v>#N/A</v>
      </c>
      <c r="B153" s="34">
        <f>'גליון הקלדת נתונים ידני'!$J$1</f>
        <v>123456</v>
      </c>
      <c r="C153" s="34">
        <v>2022</v>
      </c>
      <c r="D153" s="34">
        <f>'גליון הקלדת נתונים ידני'!P156</f>
        <v>0</v>
      </c>
      <c r="E153" s="59">
        <f>'גליון הקלדת נתונים ידני'!O156</f>
        <v>0</v>
      </c>
      <c r="F153" s="34">
        <v>0</v>
      </c>
      <c r="G153" s="60">
        <v>44440</v>
      </c>
      <c r="H153" s="60">
        <v>44803</v>
      </c>
      <c r="I153" s="61"/>
      <c r="J153" s="60">
        <v>44439</v>
      </c>
      <c r="K153" s="62" t="s">
        <v>56</v>
      </c>
      <c r="L153" s="60">
        <v>44467</v>
      </c>
      <c r="M153" s="62" t="s">
        <v>56</v>
      </c>
    </row>
    <row r="154" spans="1:13">
      <c r="A154" s="58" t="e">
        <f>VLOOKUP('גליון הקלדת נתונים ידני'!Q157,'גליון הקלדת נתונים ידני'!$A$5:$B$30,2,0)</f>
        <v>#N/A</v>
      </c>
      <c r="B154" s="34">
        <f>'גליון הקלדת נתונים ידני'!$J$1</f>
        <v>123456</v>
      </c>
      <c r="C154" s="34">
        <v>2022</v>
      </c>
      <c r="D154" s="34">
        <f>'גליון הקלדת נתונים ידני'!P157</f>
        <v>0</v>
      </c>
      <c r="E154" s="59">
        <f>'גליון הקלדת נתונים ידני'!O157</f>
        <v>0</v>
      </c>
      <c r="F154" s="34">
        <v>0</v>
      </c>
      <c r="G154" s="60">
        <v>44440</v>
      </c>
      <c r="H154" s="60">
        <v>44803</v>
      </c>
      <c r="I154" s="61"/>
      <c r="J154" s="60">
        <v>44439</v>
      </c>
      <c r="K154" s="62" t="s">
        <v>56</v>
      </c>
      <c r="L154" s="60">
        <v>44467</v>
      </c>
      <c r="M154" s="62" t="s">
        <v>56</v>
      </c>
    </row>
    <row r="155" spans="1:13">
      <c r="A155" s="58" t="e">
        <f>VLOOKUP('גליון הקלדת נתונים ידני'!Q158,'גליון הקלדת נתונים ידני'!$A$5:$B$30,2,0)</f>
        <v>#N/A</v>
      </c>
      <c r="B155" s="34">
        <f>'גליון הקלדת נתונים ידני'!$J$1</f>
        <v>123456</v>
      </c>
      <c r="C155" s="34">
        <v>2022</v>
      </c>
      <c r="D155" s="34">
        <f>'גליון הקלדת נתונים ידני'!P158</f>
        <v>0</v>
      </c>
      <c r="E155" s="59">
        <f>'גליון הקלדת נתונים ידני'!O158</f>
        <v>0</v>
      </c>
      <c r="F155" s="34">
        <v>0</v>
      </c>
      <c r="G155" s="60">
        <v>44440</v>
      </c>
      <c r="H155" s="60">
        <v>44803</v>
      </c>
      <c r="I155" s="61"/>
      <c r="J155" s="60">
        <v>44439</v>
      </c>
      <c r="K155" s="62" t="s">
        <v>56</v>
      </c>
      <c r="L155" s="60">
        <v>44467</v>
      </c>
      <c r="M155" s="62" t="s">
        <v>56</v>
      </c>
    </row>
    <row r="156" spans="1:13">
      <c r="A156" s="58" t="e">
        <f>VLOOKUP('גליון הקלדת נתונים ידני'!Q159,'גליון הקלדת נתונים ידני'!$A$5:$B$30,2,0)</f>
        <v>#N/A</v>
      </c>
      <c r="B156" s="34">
        <f>'גליון הקלדת נתונים ידני'!$J$1</f>
        <v>123456</v>
      </c>
      <c r="C156" s="34">
        <v>2022</v>
      </c>
      <c r="D156" s="34">
        <f>'גליון הקלדת נתונים ידני'!P159</f>
        <v>0</v>
      </c>
      <c r="E156" s="59">
        <f>'גליון הקלדת נתונים ידני'!O159</f>
        <v>0</v>
      </c>
      <c r="F156" s="34">
        <v>0</v>
      </c>
      <c r="G156" s="60">
        <v>44440</v>
      </c>
      <c r="H156" s="60">
        <v>44803</v>
      </c>
      <c r="I156" s="61"/>
      <c r="J156" s="60">
        <v>44439</v>
      </c>
      <c r="K156" s="62" t="s">
        <v>56</v>
      </c>
      <c r="L156" s="60">
        <v>44467</v>
      </c>
      <c r="M156" s="62" t="s">
        <v>56</v>
      </c>
    </row>
    <row r="157" spans="1:13">
      <c r="A157" s="58" t="e">
        <f>VLOOKUP('גליון הקלדת נתונים ידני'!Q160,'גליון הקלדת נתונים ידני'!$A$5:$B$30,2,0)</f>
        <v>#N/A</v>
      </c>
      <c r="B157" s="34">
        <f>'גליון הקלדת נתונים ידני'!$J$1</f>
        <v>123456</v>
      </c>
      <c r="C157" s="34">
        <v>2022</v>
      </c>
      <c r="D157" s="34">
        <f>'גליון הקלדת נתונים ידני'!P160</f>
        <v>0</v>
      </c>
      <c r="E157" s="59">
        <f>'גליון הקלדת נתונים ידני'!O160</f>
        <v>0</v>
      </c>
      <c r="F157" s="34">
        <v>0</v>
      </c>
      <c r="G157" s="60">
        <v>44440</v>
      </c>
      <c r="H157" s="60">
        <v>44803</v>
      </c>
      <c r="I157" s="61"/>
      <c r="J157" s="60">
        <v>44439</v>
      </c>
      <c r="K157" s="62" t="s">
        <v>56</v>
      </c>
      <c r="L157" s="60">
        <v>44467</v>
      </c>
      <c r="M157" s="62" t="s">
        <v>56</v>
      </c>
    </row>
    <row r="158" spans="1:13">
      <c r="A158" s="58" t="e">
        <f>VLOOKUP('גליון הקלדת נתונים ידני'!Q161,'גליון הקלדת נתונים ידני'!$A$5:$B$30,2,0)</f>
        <v>#N/A</v>
      </c>
      <c r="B158" s="34">
        <f>'גליון הקלדת נתונים ידני'!$J$1</f>
        <v>123456</v>
      </c>
      <c r="C158" s="34">
        <v>2022</v>
      </c>
      <c r="D158" s="34">
        <f>'גליון הקלדת נתונים ידני'!P161</f>
        <v>0</v>
      </c>
      <c r="E158" s="59">
        <f>'גליון הקלדת נתונים ידני'!O161</f>
        <v>0</v>
      </c>
      <c r="F158" s="34">
        <v>0</v>
      </c>
      <c r="G158" s="60">
        <v>44440</v>
      </c>
      <c r="H158" s="60">
        <v>44803</v>
      </c>
      <c r="I158" s="61"/>
      <c r="J158" s="60">
        <v>44439</v>
      </c>
      <c r="K158" s="62" t="s">
        <v>56</v>
      </c>
      <c r="L158" s="60">
        <v>44467</v>
      </c>
      <c r="M158" s="62" t="s">
        <v>56</v>
      </c>
    </row>
    <row r="159" spans="1:13">
      <c r="A159" s="58" t="e">
        <f>VLOOKUP('גליון הקלדת נתונים ידני'!Q162,'גליון הקלדת נתונים ידני'!$A$5:$B$30,2,0)</f>
        <v>#N/A</v>
      </c>
      <c r="B159" s="34">
        <f>'גליון הקלדת נתונים ידני'!$J$1</f>
        <v>123456</v>
      </c>
      <c r="C159" s="34">
        <v>2022</v>
      </c>
      <c r="D159" s="34">
        <f>'גליון הקלדת נתונים ידני'!P162</f>
        <v>0</v>
      </c>
      <c r="E159" s="59">
        <f>'גליון הקלדת נתונים ידני'!O162</f>
        <v>0</v>
      </c>
      <c r="F159" s="34">
        <v>0</v>
      </c>
      <c r="G159" s="60">
        <v>44440</v>
      </c>
      <c r="H159" s="60">
        <v>44803</v>
      </c>
      <c r="I159" s="61"/>
      <c r="J159" s="60">
        <v>44439</v>
      </c>
      <c r="K159" s="62" t="s">
        <v>56</v>
      </c>
      <c r="L159" s="60">
        <v>44467</v>
      </c>
      <c r="M159" s="62" t="s">
        <v>56</v>
      </c>
    </row>
    <row r="160" spans="1:13">
      <c r="A160" s="58" t="e">
        <f>VLOOKUP('גליון הקלדת נתונים ידני'!Q163,'גליון הקלדת נתונים ידני'!$A$5:$B$30,2,0)</f>
        <v>#N/A</v>
      </c>
      <c r="B160" s="34">
        <f>'גליון הקלדת נתונים ידני'!$J$1</f>
        <v>123456</v>
      </c>
      <c r="C160" s="34">
        <v>2022</v>
      </c>
      <c r="D160" s="34">
        <f>'גליון הקלדת נתונים ידני'!P163</f>
        <v>0</v>
      </c>
      <c r="E160" s="59">
        <f>'גליון הקלדת נתונים ידני'!O163</f>
        <v>0</v>
      </c>
      <c r="F160" s="34">
        <v>0</v>
      </c>
      <c r="G160" s="60">
        <v>44440</v>
      </c>
      <c r="H160" s="60">
        <v>44803</v>
      </c>
      <c r="I160" s="61"/>
      <c r="J160" s="60">
        <v>44439</v>
      </c>
      <c r="K160" s="62" t="s">
        <v>56</v>
      </c>
      <c r="L160" s="60">
        <v>44467</v>
      </c>
      <c r="M160" s="62" t="s">
        <v>56</v>
      </c>
    </row>
    <row r="161" spans="1:13">
      <c r="A161" s="58" t="e">
        <f>VLOOKUP('גליון הקלדת נתונים ידני'!Q164,'גליון הקלדת נתונים ידני'!$A$5:$B$30,2,0)</f>
        <v>#N/A</v>
      </c>
      <c r="B161" s="34">
        <f>'גליון הקלדת נתונים ידני'!$J$1</f>
        <v>123456</v>
      </c>
      <c r="C161" s="34">
        <v>2022</v>
      </c>
      <c r="D161" s="34">
        <f>'גליון הקלדת נתונים ידני'!P164</f>
        <v>0</v>
      </c>
      <c r="E161" s="59">
        <f>'גליון הקלדת נתונים ידני'!O164</f>
        <v>0</v>
      </c>
      <c r="F161" s="34">
        <v>0</v>
      </c>
      <c r="G161" s="60">
        <v>44440</v>
      </c>
      <c r="H161" s="60">
        <v>44803</v>
      </c>
      <c r="I161" s="61"/>
      <c r="J161" s="60">
        <v>44439</v>
      </c>
      <c r="K161" s="62" t="s">
        <v>56</v>
      </c>
      <c r="L161" s="60">
        <v>44467</v>
      </c>
      <c r="M161" s="62" t="s">
        <v>56</v>
      </c>
    </row>
    <row r="162" spans="1:13">
      <c r="A162" s="58" t="e">
        <f>VLOOKUP('גליון הקלדת נתונים ידני'!Q165,'גליון הקלדת נתונים ידני'!$A$5:$B$30,2,0)</f>
        <v>#N/A</v>
      </c>
      <c r="B162" s="34">
        <f>'גליון הקלדת נתונים ידני'!$J$1</f>
        <v>123456</v>
      </c>
      <c r="C162" s="34">
        <v>2022</v>
      </c>
      <c r="D162" s="34">
        <f>'גליון הקלדת נתונים ידני'!P165</f>
        <v>0</v>
      </c>
      <c r="E162" s="59">
        <f>'גליון הקלדת נתונים ידני'!O165</f>
        <v>0</v>
      </c>
      <c r="F162" s="34">
        <v>0</v>
      </c>
      <c r="G162" s="60">
        <v>44440</v>
      </c>
      <c r="H162" s="60">
        <v>44803</v>
      </c>
      <c r="I162" s="61"/>
      <c r="J162" s="60">
        <v>44439</v>
      </c>
      <c r="K162" s="62" t="s">
        <v>56</v>
      </c>
      <c r="L162" s="60">
        <v>44467</v>
      </c>
      <c r="M162" s="62" t="s">
        <v>56</v>
      </c>
    </row>
    <row r="163" spans="1:13">
      <c r="A163" s="58" t="e">
        <f>VLOOKUP('גליון הקלדת נתונים ידני'!Q166,'גליון הקלדת נתונים ידני'!$A$5:$B$30,2,0)</f>
        <v>#N/A</v>
      </c>
      <c r="B163" s="34">
        <f>'גליון הקלדת נתונים ידני'!$J$1</f>
        <v>123456</v>
      </c>
      <c r="C163" s="34">
        <v>2022</v>
      </c>
      <c r="D163" s="34">
        <f>'גליון הקלדת נתונים ידני'!P166</f>
        <v>0</v>
      </c>
      <c r="E163" s="59">
        <f>'גליון הקלדת נתונים ידני'!O166</f>
        <v>0</v>
      </c>
      <c r="F163" s="34">
        <v>0</v>
      </c>
      <c r="G163" s="60">
        <v>44440</v>
      </c>
      <c r="H163" s="60">
        <v>44803</v>
      </c>
      <c r="I163" s="61"/>
      <c r="J163" s="60">
        <v>44439</v>
      </c>
      <c r="K163" s="62" t="s">
        <v>56</v>
      </c>
      <c r="L163" s="60">
        <v>44467</v>
      </c>
      <c r="M163" s="62" t="s">
        <v>56</v>
      </c>
    </row>
    <row r="164" spans="1:13">
      <c r="A164" s="58" t="e">
        <f>VLOOKUP('גליון הקלדת נתונים ידני'!Q167,'גליון הקלדת נתונים ידני'!$A$5:$B$30,2,0)</f>
        <v>#N/A</v>
      </c>
      <c r="B164" s="34">
        <f>'גליון הקלדת נתונים ידני'!$J$1</f>
        <v>123456</v>
      </c>
      <c r="C164" s="34">
        <v>2022</v>
      </c>
      <c r="D164" s="34">
        <f>'גליון הקלדת נתונים ידני'!P167</f>
        <v>0</v>
      </c>
      <c r="E164" s="59">
        <f>'גליון הקלדת נתונים ידני'!O167</f>
        <v>0</v>
      </c>
      <c r="F164" s="34">
        <v>0</v>
      </c>
      <c r="G164" s="60">
        <v>44440</v>
      </c>
      <c r="H164" s="60">
        <v>44803</v>
      </c>
      <c r="I164" s="61"/>
      <c r="J164" s="60">
        <v>44439</v>
      </c>
      <c r="K164" s="62" t="s">
        <v>56</v>
      </c>
      <c r="L164" s="60">
        <v>44467</v>
      </c>
      <c r="M164" s="62" t="s">
        <v>56</v>
      </c>
    </row>
    <row r="165" spans="1:13">
      <c r="A165" s="58" t="e">
        <f>VLOOKUP('גליון הקלדת נתונים ידני'!Q168,'גליון הקלדת נתונים ידני'!$A$5:$B$30,2,0)</f>
        <v>#N/A</v>
      </c>
      <c r="B165" s="34">
        <f>'גליון הקלדת נתונים ידני'!$J$1</f>
        <v>123456</v>
      </c>
      <c r="C165" s="34">
        <v>2022</v>
      </c>
      <c r="D165" s="34">
        <f>'גליון הקלדת נתונים ידני'!P168</f>
        <v>0</v>
      </c>
      <c r="E165" s="59">
        <f>'גליון הקלדת נתונים ידני'!O168</f>
        <v>0</v>
      </c>
      <c r="F165" s="34">
        <v>0</v>
      </c>
      <c r="G165" s="60">
        <v>44440</v>
      </c>
      <c r="H165" s="60">
        <v>44803</v>
      </c>
      <c r="I165" s="61"/>
      <c r="J165" s="60">
        <v>44439</v>
      </c>
      <c r="K165" s="62" t="s">
        <v>56</v>
      </c>
      <c r="L165" s="60">
        <v>44467</v>
      </c>
      <c r="M165" s="62" t="s">
        <v>56</v>
      </c>
    </row>
    <row r="166" spans="1:13">
      <c r="A166" s="58" t="e">
        <f>VLOOKUP('גליון הקלדת נתונים ידני'!Q169,'גליון הקלדת נתונים ידני'!$A$5:$B$30,2,0)</f>
        <v>#N/A</v>
      </c>
      <c r="B166" s="34">
        <f>'גליון הקלדת נתונים ידני'!$J$1</f>
        <v>123456</v>
      </c>
      <c r="C166" s="34">
        <v>2022</v>
      </c>
      <c r="D166" s="34">
        <f>'גליון הקלדת נתונים ידני'!P169</f>
        <v>0</v>
      </c>
      <c r="E166" s="59">
        <f>'גליון הקלדת נתונים ידני'!O169</f>
        <v>0</v>
      </c>
      <c r="F166" s="34">
        <v>0</v>
      </c>
      <c r="G166" s="60">
        <v>44440</v>
      </c>
      <c r="H166" s="60">
        <v>44803</v>
      </c>
      <c r="I166" s="61"/>
      <c r="J166" s="60">
        <v>44439</v>
      </c>
      <c r="K166" s="62" t="s">
        <v>56</v>
      </c>
      <c r="L166" s="60">
        <v>44467</v>
      </c>
      <c r="M166" s="62" t="s">
        <v>56</v>
      </c>
    </row>
    <row r="167" spans="1:13">
      <c r="A167" s="58" t="e">
        <f>VLOOKUP('גליון הקלדת נתונים ידני'!Q170,'גליון הקלדת נתונים ידני'!$A$5:$B$30,2,0)</f>
        <v>#N/A</v>
      </c>
      <c r="B167" s="34">
        <f>'גליון הקלדת נתונים ידני'!$J$1</f>
        <v>123456</v>
      </c>
      <c r="C167" s="34">
        <v>2022</v>
      </c>
      <c r="D167" s="34">
        <f>'גליון הקלדת נתונים ידני'!P170</f>
        <v>0</v>
      </c>
      <c r="E167" s="59">
        <f>'גליון הקלדת נתונים ידני'!O170</f>
        <v>0</v>
      </c>
      <c r="F167" s="34">
        <v>0</v>
      </c>
      <c r="G167" s="60">
        <v>44440</v>
      </c>
      <c r="H167" s="60">
        <v>44803</v>
      </c>
      <c r="I167" s="61"/>
      <c r="J167" s="60">
        <v>44439</v>
      </c>
      <c r="K167" s="62" t="s">
        <v>56</v>
      </c>
      <c r="L167" s="60">
        <v>44467</v>
      </c>
      <c r="M167" s="62" t="s">
        <v>56</v>
      </c>
    </row>
    <row r="168" spans="1:13">
      <c r="A168" s="58" t="e">
        <f>VLOOKUP('גליון הקלדת נתונים ידני'!Q171,'גליון הקלדת נתונים ידני'!$A$5:$B$30,2,0)</f>
        <v>#N/A</v>
      </c>
      <c r="B168" s="34">
        <f>'גליון הקלדת נתונים ידני'!$J$1</f>
        <v>123456</v>
      </c>
      <c r="C168" s="34">
        <v>2022</v>
      </c>
      <c r="D168" s="34">
        <f>'גליון הקלדת נתונים ידני'!P171</f>
        <v>0</v>
      </c>
      <c r="E168" s="59">
        <f>'גליון הקלדת נתונים ידני'!O171</f>
        <v>0</v>
      </c>
      <c r="F168" s="34">
        <v>0</v>
      </c>
      <c r="G168" s="60">
        <v>44440</v>
      </c>
      <c r="H168" s="60">
        <v>44803</v>
      </c>
      <c r="I168" s="61"/>
      <c r="J168" s="60">
        <v>44439</v>
      </c>
      <c r="K168" s="62" t="s">
        <v>56</v>
      </c>
      <c r="L168" s="60">
        <v>44467</v>
      </c>
      <c r="M168" s="62" t="s">
        <v>56</v>
      </c>
    </row>
    <row r="169" spans="1:13">
      <c r="A169" s="58" t="e">
        <f>VLOOKUP('גליון הקלדת נתונים ידני'!Q172,'גליון הקלדת נתונים ידני'!$A$5:$B$30,2,0)</f>
        <v>#N/A</v>
      </c>
      <c r="B169" s="34">
        <f>'גליון הקלדת נתונים ידני'!$J$1</f>
        <v>123456</v>
      </c>
      <c r="C169" s="34">
        <v>2022</v>
      </c>
      <c r="D169" s="34">
        <f>'גליון הקלדת נתונים ידני'!P172</f>
        <v>0</v>
      </c>
      <c r="E169" s="59">
        <f>'גליון הקלדת נתונים ידני'!O172</f>
        <v>0</v>
      </c>
      <c r="F169" s="34">
        <v>0</v>
      </c>
      <c r="G169" s="60">
        <v>44440</v>
      </c>
      <c r="H169" s="60">
        <v>44803</v>
      </c>
      <c r="I169" s="61"/>
      <c r="J169" s="60">
        <v>44439</v>
      </c>
      <c r="K169" s="62" t="s">
        <v>56</v>
      </c>
      <c r="L169" s="60">
        <v>44467</v>
      </c>
      <c r="M169" s="62" t="s">
        <v>56</v>
      </c>
    </row>
    <row r="170" spans="1:13">
      <c r="A170" s="58" t="e">
        <f>VLOOKUP('גליון הקלדת נתונים ידני'!Q173,'גליון הקלדת נתונים ידני'!$A$5:$B$30,2,0)</f>
        <v>#N/A</v>
      </c>
      <c r="B170" s="34">
        <f>'גליון הקלדת נתונים ידני'!$J$1</f>
        <v>123456</v>
      </c>
      <c r="C170" s="34">
        <v>2022</v>
      </c>
      <c r="D170" s="34">
        <f>'גליון הקלדת נתונים ידני'!P173</f>
        <v>0</v>
      </c>
      <c r="E170" s="59">
        <f>'גליון הקלדת נתונים ידני'!O173</f>
        <v>0</v>
      </c>
      <c r="F170" s="34">
        <v>0</v>
      </c>
      <c r="G170" s="60">
        <v>44440</v>
      </c>
      <c r="H170" s="60">
        <v>44803</v>
      </c>
      <c r="I170" s="61"/>
      <c r="J170" s="60">
        <v>44439</v>
      </c>
      <c r="K170" s="62" t="s">
        <v>56</v>
      </c>
      <c r="L170" s="60">
        <v>44467</v>
      </c>
      <c r="M170" s="62" t="s">
        <v>56</v>
      </c>
    </row>
    <row r="171" spans="1:13">
      <c r="A171" s="58" t="e">
        <f>VLOOKUP('גליון הקלדת נתונים ידני'!Q174,'גליון הקלדת נתונים ידני'!$A$5:$B$30,2,0)</f>
        <v>#N/A</v>
      </c>
      <c r="B171" s="34">
        <f>'גליון הקלדת נתונים ידני'!$J$1</f>
        <v>123456</v>
      </c>
      <c r="C171" s="34">
        <v>2022</v>
      </c>
      <c r="D171" s="34">
        <f>'גליון הקלדת נתונים ידני'!P174</f>
        <v>0</v>
      </c>
      <c r="E171" s="59">
        <f>'גליון הקלדת נתונים ידני'!O174</f>
        <v>0</v>
      </c>
      <c r="F171" s="34">
        <v>0</v>
      </c>
      <c r="G171" s="60">
        <v>44440</v>
      </c>
      <c r="H171" s="60">
        <v>44803</v>
      </c>
      <c r="I171" s="61"/>
      <c r="J171" s="60">
        <v>44439</v>
      </c>
      <c r="K171" s="62" t="s">
        <v>56</v>
      </c>
      <c r="L171" s="60">
        <v>44467</v>
      </c>
      <c r="M171" s="62" t="s">
        <v>56</v>
      </c>
    </row>
    <row r="172" spans="1:13">
      <c r="A172" s="58" t="e">
        <f>VLOOKUP('גליון הקלדת נתונים ידני'!Q175,'גליון הקלדת נתונים ידני'!$A$5:$B$30,2,0)</f>
        <v>#N/A</v>
      </c>
      <c r="B172" s="34">
        <f>'גליון הקלדת נתונים ידני'!$J$1</f>
        <v>123456</v>
      </c>
      <c r="C172" s="34">
        <v>2022</v>
      </c>
      <c r="D172" s="34">
        <f>'גליון הקלדת נתונים ידני'!P175</f>
        <v>0</v>
      </c>
      <c r="E172" s="59">
        <f>'גליון הקלדת נתונים ידני'!O175</f>
        <v>0</v>
      </c>
      <c r="F172" s="34">
        <v>0</v>
      </c>
      <c r="G172" s="60">
        <v>44440</v>
      </c>
      <c r="H172" s="60">
        <v>44803</v>
      </c>
      <c r="I172" s="61"/>
      <c r="J172" s="60">
        <v>44439</v>
      </c>
      <c r="K172" s="62" t="s">
        <v>56</v>
      </c>
      <c r="L172" s="60">
        <v>44467</v>
      </c>
      <c r="M172" s="62" t="s">
        <v>56</v>
      </c>
    </row>
    <row r="173" spans="1:13">
      <c r="A173" s="58" t="e">
        <f>VLOOKUP('גליון הקלדת נתונים ידני'!Q176,'גליון הקלדת נתונים ידני'!$A$5:$B$30,2,0)</f>
        <v>#N/A</v>
      </c>
      <c r="B173" s="34">
        <f>'גליון הקלדת נתונים ידני'!$J$1</f>
        <v>123456</v>
      </c>
      <c r="C173" s="34">
        <v>2022</v>
      </c>
      <c r="D173" s="34">
        <f>'גליון הקלדת נתונים ידני'!P176</f>
        <v>0</v>
      </c>
      <c r="E173" s="59">
        <f>'גליון הקלדת נתונים ידני'!O176</f>
        <v>0</v>
      </c>
      <c r="F173" s="34">
        <v>0</v>
      </c>
      <c r="G173" s="60">
        <v>44440</v>
      </c>
      <c r="H173" s="60">
        <v>44803</v>
      </c>
      <c r="I173" s="61"/>
      <c r="J173" s="60">
        <v>44439</v>
      </c>
      <c r="K173" s="62" t="s">
        <v>56</v>
      </c>
      <c r="L173" s="60">
        <v>44467</v>
      </c>
      <c r="M173" s="62" t="s">
        <v>56</v>
      </c>
    </row>
    <row r="174" spans="1:13">
      <c r="A174" s="58" t="e">
        <f>VLOOKUP('גליון הקלדת נתונים ידני'!Q177,'גליון הקלדת נתונים ידני'!$A$5:$B$30,2,0)</f>
        <v>#N/A</v>
      </c>
      <c r="B174" s="34">
        <f>'גליון הקלדת נתונים ידני'!$J$1</f>
        <v>123456</v>
      </c>
      <c r="C174" s="34">
        <v>2022</v>
      </c>
      <c r="D174" s="34">
        <f>'גליון הקלדת נתונים ידני'!P177</f>
        <v>0</v>
      </c>
      <c r="E174" s="59">
        <f>'גליון הקלדת נתונים ידני'!O177</f>
        <v>0</v>
      </c>
      <c r="F174" s="34">
        <v>0</v>
      </c>
      <c r="G174" s="60">
        <v>44440</v>
      </c>
      <c r="H174" s="60">
        <v>44803</v>
      </c>
      <c r="I174" s="61"/>
      <c r="J174" s="60">
        <v>44439</v>
      </c>
      <c r="K174" s="62" t="s">
        <v>56</v>
      </c>
      <c r="L174" s="60">
        <v>44467</v>
      </c>
      <c r="M174" s="62" t="s">
        <v>56</v>
      </c>
    </row>
    <row r="175" spans="1:13">
      <c r="A175" s="58" t="e">
        <f>VLOOKUP('גליון הקלדת נתונים ידני'!Q178,'גליון הקלדת נתונים ידני'!$A$5:$B$30,2,0)</f>
        <v>#N/A</v>
      </c>
      <c r="B175" s="34">
        <f>'גליון הקלדת נתונים ידני'!$J$1</f>
        <v>123456</v>
      </c>
      <c r="C175" s="34">
        <v>2022</v>
      </c>
      <c r="D175" s="34">
        <f>'גליון הקלדת נתונים ידני'!P178</f>
        <v>0</v>
      </c>
      <c r="E175" s="59">
        <f>'גליון הקלדת נתונים ידני'!O178</f>
        <v>0</v>
      </c>
      <c r="F175" s="34">
        <v>0</v>
      </c>
      <c r="G175" s="60">
        <v>44440</v>
      </c>
      <c r="H175" s="60">
        <v>44803</v>
      </c>
      <c r="I175" s="61"/>
      <c r="J175" s="60">
        <v>44439</v>
      </c>
      <c r="K175" s="62" t="s">
        <v>56</v>
      </c>
      <c r="L175" s="60">
        <v>44467</v>
      </c>
      <c r="M175" s="62" t="s">
        <v>56</v>
      </c>
    </row>
    <row r="176" spans="1:13">
      <c r="A176" s="58" t="e">
        <f>VLOOKUP('גליון הקלדת נתונים ידני'!Q179,'גליון הקלדת נתונים ידני'!$A$5:$B$30,2,0)</f>
        <v>#N/A</v>
      </c>
      <c r="B176" s="34">
        <f>'גליון הקלדת נתונים ידני'!$J$1</f>
        <v>123456</v>
      </c>
      <c r="C176" s="34">
        <v>2022</v>
      </c>
      <c r="D176" s="34">
        <f>'גליון הקלדת נתונים ידני'!P179</f>
        <v>0</v>
      </c>
      <c r="E176" s="59">
        <f>'גליון הקלדת נתונים ידני'!O179</f>
        <v>0</v>
      </c>
      <c r="F176" s="34">
        <v>0</v>
      </c>
      <c r="G176" s="60">
        <v>44440</v>
      </c>
      <c r="H176" s="60">
        <v>44803</v>
      </c>
      <c r="I176" s="61"/>
      <c r="J176" s="60">
        <v>44439</v>
      </c>
      <c r="K176" s="62" t="s">
        <v>56</v>
      </c>
      <c r="L176" s="60">
        <v>44467</v>
      </c>
      <c r="M176" s="62" t="s">
        <v>56</v>
      </c>
    </row>
    <row r="177" spans="1:13">
      <c r="A177" s="58" t="e">
        <f>VLOOKUP('גליון הקלדת נתונים ידני'!Q180,'גליון הקלדת נתונים ידני'!$A$5:$B$30,2,0)</f>
        <v>#N/A</v>
      </c>
      <c r="B177" s="34">
        <f>'גליון הקלדת נתונים ידני'!$J$1</f>
        <v>123456</v>
      </c>
      <c r="C177" s="34">
        <v>2022</v>
      </c>
      <c r="D177" s="34">
        <f>'גליון הקלדת נתונים ידני'!P180</f>
        <v>0</v>
      </c>
      <c r="E177" s="59">
        <f>'גליון הקלדת נתונים ידני'!O180</f>
        <v>0</v>
      </c>
      <c r="F177" s="34">
        <v>0</v>
      </c>
      <c r="G177" s="60">
        <v>44440</v>
      </c>
      <c r="H177" s="60">
        <v>44803</v>
      </c>
      <c r="I177" s="61"/>
      <c r="J177" s="60">
        <v>44439</v>
      </c>
      <c r="K177" s="62" t="s">
        <v>56</v>
      </c>
      <c r="L177" s="60">
        <v>44467</v>
      </c>
      <c r="M177" s="62" t="s">
        <v>56</v>
      </c>
    </row>
    <row r="178" spans="1:13">
      <c r="A178" s="58" t="e">
        <f>VLOOKUP('גליון הקלדת נתונים ידני'!Q181,'גליון הקלדת נתונים ידני'!$A$5:$B$30,2,0)</f>
        <v>#N/A</v>
      </c>
      <c r="B178" s="34">
        <f>'גליון הקלדת נתונים ידני'!$J$1</f>
        <v>123456</v>
      </c>
      <c r="C178" s="34">
        <v>2022</v>
      </c>
      <c r="D178" s="34">
        <f>'גליון הקלדת נתונים ידני'!P181</f>
        <v>0</v>
      </c>
      <c r="E178" s="59">
        <f>'גליון הקלדת נתונים ידני'!O181</f>
        <v>0</v>
      </c>
      <c r="F178" s="34">
        <v>0</v>
      </c>
      <c r="G178" s="60">
        <v>44440</v>
      </c>
      <c r="H178" s="60">
        <v>44803</v>
      </c>
      <c r="I178" s="61"/>
      <c r="J178" s="60">
        <v>44439</v>
      </c>
      <c r="K178" s="62" t="s">
        <v>56</v>
      </c>
      <c r="L178" s="60">
        <v>44467</v>
      </c>
      <c r="M178" s="62" t="s">
        <v>56</v>
      </c>
    </row>
    <row r="179" spans="1:13">
      <c r="A179" s="58" t="e">
        <f>VLOOKUP('גליון הקלדת נתונים ידני'!Q182,'גליון הקלדת נתונים ידני'!$A$5:$B$30,2,0)</f>
        <v>#N/A</v>
      </c>
      <c r="B179" s="34">
        <f>'גליון הקלדת נתונים ידני'!$J$1</f>
        <v>123456</v>
      </c>
      <c r="C179" s="34">
        <v>2022</v>
      </c>
      <c r="D179" s="34">
        <f>'גליון הקלדת נתונים ידני'!P182</f>
        <v>0</v>
      </c>
      <c r="E179" s="59">
        <f>'גליון הקלדת נתונים ידני'!O182</f>
        <v>0</v>
      </c>
      <c r="F179" s="34">
        <v>0</v>
      </c>
      <c r="G179" s="60">
        <v>44440</v>
      </c>
      <c r="H179" s="60">
        <v>44803</v>
      </c>
      <c r="I179" s="61"/>
      <c r="J179" s="60">
        <v>44439</v>
      </c>
      <c r="K179" s="62" t="s">
        <v>56</v>
      </c>
      <c r="L179" s="60">
        <v>44467</v>
      </c>
      <c r="M179" s="62" t="s">
        <v>56</v>
      </c>
    </row>
    <row r="180" spans="1:13">
      <c r="A180" s="58" t="e">
        <f>VLOOKUP('גליון הקלדת נתונים ידני'!Q183,'גליון הקלדת נתונים ידני'!$A$5:$B$30,2,0)</f>
        <v>#N/A</v>
      </c>
      <c r="B180" s="34">
        <f>'גליון הקלדת נתונים ידני'!$J$1</f>
        <v>123456</v>
      </c>
      <c r="C180" s="34">
        <v>2022</v>
      </c>
      <c r="D180" s="34">
        <f>'גליון הקלדת נתונים ידני'!P183</f>
        <v>0</v>
      </c>
      <c r="E180" s="59">
        <f>'גליון הקלדת נתונים ידני'!O183</f>
        <v>0</v>
      </c>
      <c r="F180" s="34">
        <v>0</v>
      </c>
      <c r="G180" s="60">
        <v>44440</v>
      </c>
      <c r="H180" s="60">
        <v>44803</v>
      </c>
      <c r="I180" s="61"/>
      <c r="J180" s="60">
        <v>44439</v>
      </c>
      <c r="K180" s="62" t="s">
        <v>56</v>
      </c>
      <c r="L180" s="60">
        <v>44467</v>
      </c>
      <c r="M180" s="62" t="s">
        <v>56</v>
      </c>
    </row>
    <row r="181" spans="1:13">
      <c r="A181" s="58" t="e">
        <f>VLOOKUP('גליון הקלדת נתונים ידני'!Q184,'גליון הקלדת נתונים ידני'!$A$5:$B$30,2,0)</f>
        <v>#N/A</v>
      </c>
      <c r="B181" s="34">
        <f>'גליון הקלדת נתונים ידני'!$J$1</f>
        <v>123456</v>
      </c>
      <c r="C181" s="34">
        <v>2022</v>
      </c>
      <c r="D181" s="34">
        <f>'גליון הקלדת נתונים ידני'!P184</f>
        <v>0</v>
      </c>
      <c r="E181" s="59">
        <f>'גליון הקלדת נתונים ידני'!O184</f>
        <v>0</v>
      </c>
      <c r="F181" s="34">
        <v>0</v>
      </c>
      <c r="G181" s="60">
        <v>44440</v>
      </c>
      <c r="H181" s="60">
        <v>44803</v>
      </c>
      <c r="I181" s="61"/>
      <c r="J181" s="60">
        <v>44439</v>
      </c>
      <c r="K181" s="62" t="s">
        <v>56</v>
      </c>
      <c r="L181" s="60">
        <v>44467</v>
      </c>
      <c r="M181" s="62" t="s">
        <v>56</v>
      </c>
    </row>
    <row r="182" spans="1:13">
      <c r="A182" s="58" t="e">
        <f>VLOOKUP('גליון הקלדת נתונים ידני'!Q185,'גליון הקלדת נתונים ידני'!$A$5:$B$30,2,0)</f>
        <v>#N/A</v>
      </c>
      <c r="B182" s="34">
        <f>'גליון הקלדת נתונים ידני'!$J$1</f>
        <v>123456</v>
      </c>
      <c r="C182" s="34">
        <v>2022</v>
      </c>
      <c r="D182" s="34">
        <f>'גליון הקלדת נתונים ידני'!P185</f>
        <v>0</v>
      </c>
      <c r="E182" s="59">
        <f>'גליון הקלדת נתונים ידני'!O185</f>
        <v>0</v>
      </c>
      <c r="F182" s="34">
        <v>0</v>
      </c>
      <c r="G182" s="60">
        <v>44440</v>
      </c>
      <c r="H182" s="60">
        <v>44803</v>
      </c>
      <c r="I182" s="61"/>
      <c r="J182" s="60">
        <v>44439</v>
      </c>
      <c r="K182" s="62" t="s">
        <v>56</v>
      </c>
      <c r="L182" s="60">
        <v>44467</v>
      </c>
      <c r="M182" s="62" t="s">
        <v>56</v>
      </c>
    </row>
    <row r="183" spans="1:13">
      <c r="A183" s="58" t="e">
        <f>VLOOKUP('גליון הקלדת נתונים ידני'!Q186,'גליון הקלדת נתונים ידני'!$A$5:$B$30,2,0)</f>
        <v>#N/A</v>
      </c>
      <c r="B183" s="34">
        <f>'גליון הקלדת נתונים ידני'!$J$1</f>
        <v>123456</v>
      </c>
      <c r="C183" s="34">
        <v>2022</v>
      </c>
      <c r="D183" s="34">
        <f>'גליון הקלדת נתונים ידני'!P186</f>
        <v>0</v>
      </c>
      <c r="E183" s="59">
        <f>'גליון הקלדת נתונים ידני'!O186</f>
        <v>0</v>
      </c>
      <c r="F183" s="34">
        <v>0</v>
      </c>
      <c r="G183" s="60">
        <v>44440</v>
      </c>
      <c r="H183" s="60">
        <v>44803</v>
      </c>
      <c r="I183" s="61"/>
      <c r="J183" s="60">
        <v>44439</v>
      </c>
      <c r="K183" s="62" t="s">
        <v>56</v>
      </c>
      <c r="L183" s="60">
        <v>44467</v>
      </c>
      <c r="M183" s="62" t="s">
        <v>56</v>
      </c>
    </row>
    <row r="184" spans="1:13">
      <c r="A184" s="58" t="e">
        <f>VLOOKUP('גליון הקלדת נתונים ידני'!Q187,'גליון הקלדת נתונים ידני'!$A$5:$B$30,2,0)</f>
        <v>#N/A</v>
      </c>
      <c r="B184" s="34">
        <f>'גליון הקלדת נתונים ידני'!$J$1</f>
        <v>123456</v>
      </c>
      <c r="C184" s="34">
        <v>2022</v>
      </c>
      <c r="D184" s="34">
        <f>'גליון הקלדת נתונים ידני'!P187</f>
        <v>0</v>
      </c>
      <c r="E184" s="59">
        <f>'גליון הקלדת נתונים ידני'!O187</f>
        <v>0</v>
      </c>
      <c r="F184" s="34">
        <v>0</v>
      </c>
      <c r="G184" s="60">
        <v>44440</v>
      </c>
      <c r="H184" s="60">
        <v>44803</v>
      </c>
      <c r="I184" s="61"/>
      <c r="J184" s="60">
        <v>44439</v>
      </c>
      <c r="K184" s="62" t="s">
        <v>56</v>
      </c>
      <c r="L184" s="60">
        <v>44467</v>
      </c>
      <c r="M184" s="62" t="s">
        <v>56</v>
      </c>
    </row>
    <row r="185" spans="1:13">
      <c r="A185" s="58" t="e">
        <f>VLOOKUP('גליון הקלדת נתונים ידני'!Q188,'גליון הקלדת נתונים ידני'!$A$5:$B$30,2,0)</f>
        <v>#N/A</v>
      </c>
      <c r="B185" s="34">
        <f>'גליון הקלדת נתונים ידני'!$J$1</f>
        <v>123456</v>
      </c>
      <c r="C185" s="34">
        <v>2022</v>
      </c>
      <c r="D185" s="34">
        <f>'גליון הקלדת נתונים ידני'!P188</f>
        <v>0</v>
      </c>
      <c r="E185" s="59">
        <f>'גליון הקלדת נתונים ידני'!O188</f>
        <v>0</v>
      </c>
      <c r="F185" s="34">
        <v>0</v>
      </c>
      <c r="G185" s="60">
        <v>44440</v>
      </c>
      <c r="H185" s="60">
        <v>44803</v>
      </c>
      <c r="I185" s="61"/>
      <c r="J185" s="60">
        <v>44439</v>
      </c>
      <c r="K185" s="62" t="s">
        <v>56</v>
      </c>
      <c r="L185" s="60">
        <v>44467</v>
      </c>
      <c r="M185" s="62" t="s">
        <v>56</v>
      </c>
    </row>
    <row r="186" spans="1:13">
      <c r="A186" s="58" t="e">
        <f>VLOOKUP('גליון הקלדת נתונים ידני'!Q189,'גליון הקלדת נתונים ידני'!$A$5:$B$30,2,0)</f>
        <v>#N/A</v>
      </c>
      <c r="B186" s="34">
        <f>'גליון הקלדת נתונים ידני'!$J$1</f>
        <v>123456</v>
      </c>
      <c r="C186" s="34">
        <v>2022</v>
      </c>
      <c r="D186" s="34">
        <f>'גליון הקלדת נתונים ידני'!P189</f>
        <v>0</v>
      </c>
      <c r="E186" s="59">
        <f>'גליון הקלדת נתונים ידני'!O189</f>
        <v>0</v>
      </c>
      <c r="F186" s="34">
        <v>0</v>
      </c>
      <c r="G186" s="60">
        <v>44440</v>
      </c>
      <c r="H186" s="60">
        <v>44803</v>
      </c>
      <c r="I186" s="61"/>
      <c r="J186" s="60">
        <v>44439</v>
      </c>
      <c r="K186" s="62" t="s">
        <v>56</v>
      </c>
      <c r="L186" s="60">
        <v>44467</v>
      </c>
      <c r="M186" s="62" t="s">
        <v>56</v>
      </c>
    </row>
    <row r="187" spans="1:13">
      <c r="A187" s="58" t="e">
        <f>VLOOKUP('גליון הקלדת נתונים ידני'!Q190,'גליון הקלדת נתונים ידני'!$A$5:$B$30,2,0)</f>
        <v>#N/A</v>
      </c>
      <c r="B187" s="34">
        <f>'גליון הקלדת נתונים ידני'!$J$1</f>
        <v>123456</v>
      </c>
      <c r="C187" s="34">
        <v>2022</v>
      </c>
      <c r="D187" s="34">
        <f>'גליון הקלדת נתונים ידני'!P190</f>
        <v>0</v>
      </c>
      <c r="E187" s="59">
        <f>'גליון הקלדת נתונים ידני'!O190</f>
        <v>0</v>
      </c>
      <c r="F187" s="34">
        <v>0</v>
      </c>
      <c r="G187" s="60">
        <v>44440</v>
      </c>
      <c r="H187" s="60">
        <v>44803</v>
      </c>
      <c r="I187" s="61"/>
      <c r="J187" s="60">
        <v>44439</v>
      </c>
      <c r="K187" s="62" t="s">
        <v>56</v>
      </c>
      <c r="L187" s="60">
        <v>44467</v>
      </c>
      <c r="M187" s="62" t="s">
        <v>56</v>
      </c>
    </row>
    <row r="188" spans="1:13">
      <c r="A188" s="58" t="e">
        <f>VLOOKUP('גליון הקלדת נתונים ידני'!Q191,'גליון הקלדת נתונים ידני'!$A$5:$B$30,2,0)</f>
        <v>#N/A</v>
      </c>
      <c r="B188" s="34">
        <f>'גליון הקלדת נתונים ידני'!$J$1</f>
        <v>123456</v>
      </c>
      <c r="C188" s="34">
        <v>2022</v>
      </c>
      <c r="D188" s="34">
        <f>'גליון הקלדת נתונים ידני'!P191</f>
        <v>0</v>
      </c>
      <c r="E188" s="59">
        <f>'גליון הקלדת נתונים ידני'!O191</f>
        <v>0</v>
      </c>
      <c r="F188" s="34">
        <v>0</v>
      </c>
      <c r="G188" s="60">
        <v>44440</v>
      </c>
      <c r="H188" s="60">
        <v>44803</v>
      </c>
      <c r="I188" s="61"/>
      <c r="J188" s="60">
        <v>44439</v>
      </c>
      <c r="K188" s="62" t="s">
        <v>56</v>
      </c>
      <c r="L188" s="60">
        <v>44467</v>
      </c>
      <c r="M188" s="62" t="s">
        <v>56</v>
      </c>
    </row>
    <row r="189" spans="1:13">
      <c r="A189" s="58" t="e">
        <f>VLOOKUP('גליון הקלדת נתונים ידני'!Q192,'גליון הקלדת נתונים ידני'!$A$5:$B$30,2,0)</f>
        <v>#N/A</v>
      </c>
      <c r="B189" s="34">
        <f>'גליון הקלדת נתונים ידני'!$J$1</f>
        <v>123456</v>
      </c>
      <c r="C189" s="34">
        <v>2022</v>
      </c>
      <c r="D189" s="34">
        <f>'גליון הקלדת נתונים ידני'!P192</f>
        <v>0</v>
      </c>
      <c r="E189" s="59">
        <f>'גליון הקלדת נתונים ידני'!O192</f>
        <v>0</v>
      </c>
      <c r="F189" s="34">
        <v>0</v>
      </c>
      <c r="G189" s="60">
        <v>44440</v>
      </c>
      <c r="H189" s="60">
        <v>44803</v>
      </c>
      <c r="I189" s="61"/>
      <c r="J189" s="60">
        <v>44439</v>
      </c>
      <c r="K189" s="62" t="s">
        <v>56</v>
      </c>
      <c r="L189" s="60">
        <v>44467</v>
      </c>
      <c r="M189" s="62" t="s">
        <v>56</v>
      </c>
    </row>
    <row r="190" spans="1:13">
      <c r="A190" s="58" t="e">
        <f>VLOOKUP('גליון הקלדת נתונים ידני'!Q193,'גליון הקלדת נתונים ידני'!$A$5:$B$30,2,0)</f>
        <v>#N/A</v>
      </c>
      <c r="B190" s="34">
        <f>'גליון הקלדת נתונים ידני'!$J$1</f>
        <v>123456</v>
      </c>
      <c r="C190" s="34">
        <v>2022</v>
      </c>
      <c r="D190" s="34">
        <f>'גליון הקלדת נתונים ידני'!P193</f>
        <v>0</v>
      </c>
      <c r="E190" s="59">
        <f>'גליון הקלדת נתונים ידני'!O193</f>
        <v>0</v>
      </c>
      <c r="F190" s="34">
        <v>0</v>
      </c>
      <c r="G190" s="60">
        <v>44440</v>
      </c>
      <c r="H190" s="60">
        <v>44803</v>
      </c>
      <c r="I190" s="61"/>
      <c r="J190" s="60">
        <v>44439</v>
      </c>
      <c r="K190" s="62" t="s">
        <v>56</v>
      </c>
      <c r="L190" s="60">
        <v>44467</v>
      </c>
      <c r="M190" s="62" t="s">
        <v>56</v>
      </c>
    </row>
    <row r="191" spans="1:13">
      <c r="A191" s="58" t="e">
        <f>VLOOKUP('גליון הקלדת נתונים ידני'!Q194,'גליון הקלדת נתונים ידני'!$A$5:$B$30,2,0)</f>
        <v>#N/A</v>
      </c>
      <c r="B191" s="34">
        <f>'גליון הקלדת נתונים ידני'!$J$1</f>
        <v>123456</v>
      </c>
      <c r="C191" s="34">
        <v>2022</v>
      </c>
      <c r="D191" s="34">
        <f>'גליון הקלדת נתונים ידני'!P194</f>
        <v>0</v>
      </c>
      <c r="E191" s="59">
        <f>'גליון הקלדת נתונים ידני'!O194</f>
        <v>0</v>
      </c>
      <c r="F191" s="34">
        <v>0</v>
      </c>
      <c r="G191" s="60">
        <v>44440</v>
      </c>
      <c r="H191" s="60">
        <v>44803</v>
      </c>
      <c r="I191" s="61"/>
      <c r="J191" s="60">
        <v>44439</v>
      </c>
      <c r="K191" s="62" t="s">
        <v>56</v>
      </c>
      <c r="L191" s="60">
        <v>44467</v>
      </c>
      <c r="M191" s="62" t="s">
        <v>56</v>
      </c>
    </row>
    <row r="192" spans="1:13">
      <c r="A192" s="58" t="e">
        <f>VLOOKUP('גליון הקלדת נתונים ידני'!Q195,'גליון הקלדת נתונים ידני'!$A$5:$B$30,2,0)</f>
        <v>#N/A</v>
      </c>
      <c r="B192" s="34">
        <f>'גליון הקלדת נתונים ידני'!$J$1</f>
        <v>123456</v>
      </c>
      <c r="C192" s="34">
        <v>2022</v>
      </c>
      <c r="D192" s="34">
        <f>'גליון הקלדת נתונים ידני'!P195</f>
        <v>0</v>
      </c>
      <c r="E192" s="59">
        <f>'גליון הקלדת נתונים ידני'!O195</f>
        <v>0</v>
      </c>
      <c r="F192" s="34">
        <v>0</v>
      </c>
      <c r="G192" s="60">
        <v>44440</v>
      </c>
      <c r="H192" s="60">
        <v>44803</v>
      </c>
      <c r="I192" s="61"/>
      <c r="J192" s="60">
        <v>44439</v>
      </c>
      <c r="K192" s="62" t="s">
        <v>56</v>
      </c>
      <c r="L192" s="60">
        <v>44467</v>
      </c>
      <c r="M192" s="62" t="s">
        <v>56</v>
      </c>
    </row>
    <row r="193" spans="1:13">
      <c r="A193" s="58" t="e">
        <f>VLOOKUP('גליון הקלדת נתונים ידני'!Q196,'גליון הקלדת נתונים ידני'!$A$5:$B$30,2,0)</f>
        <v>#N/A</v>
      </c>
      <c r="B193" s="34">
        <f>'גליון הקלדת נתונים ידני'!$J$1</f>
        <v>123456</v>
      </c>
      <c r="C193" s="34">
        <v>2022</v>
      </c>
      <c r="D193" s="34">
        <f>'גליון הקלדת נתונים ידני'!P196</f>
        <v>0</v>
      </c>
      <c r="E193" s="59">
        <f>'גליון הקלדת נתונים ידני'!O196</f>
        <v>0</v>
      </c>
      <c r="F193" s="34">
        <v>0</v>
      </c>
      <c r="G193" s="60">
        <v>44440</v>
      </c>
      <c r="H193" s="60">
        <v>44803</v>
      </c>
      <c r="I193" s="61"/>
      <c r="J193" s="60">
        <v>44439</v>
      </c>
      <c r="K193" s="62" t="s">
        <v>56</v>
      </c>
      <c r="L193" s="60">
        <v>44467</v>
      </c>
      <c r="M193" s="62" t="s">
        <v>56</v>
      </c>
    </row>
    <row r="194" spans="1:13">
      <c r="A194" s="58" t="e">
        <f>VLOOKUP('גליון הקלדת נתונים ידני'!Q197,'גליון הקלדת נתונים ידני'!$A$5:$B$30,2,0)</f>
        <v>#N/A</v>
      </c>
      <c r="B194" s="34">
        <f>'גליון הקלדת נתונים ידני'!$J$1</f>
        <v>123456</v>
      </c>
      <c r="C194" s="34">
        <v>2022</v>
      </c>
      <c r="D194" s="34">
        <f>'גליון הקלדת נתונים ידני'!P197</f>
        <v>0</v>
      </c>
      <c r="E194" s="59">
        <f>'גליון הקלדת נתונים ידני'!O197</f>
        <v>0</v>
      </c>
      <c r="F194" s="34">
        <v>0</v>
      </c>
      <c r="G194" s="60">
        <v>44440</v>
      </c>
      <c r="H194" s="60">
        <v>44803</v>
      </c>
      <c r="I194" s="61"/>
      <c r="J194" s="60">
        <v>44439</v>
      </c>
      <c r="K194" s="62" t="s">
        <v>56</v>
      </c>
      <c r="L194" s="60">
        <v>44467</v>
      </c>
      <c r="M194" s="62" t="s">
        <v>56</v>
      </c>
    </row>
    <row r="195" spans="1:13">
      <c r="A195" s="58" t="e">
        <f>VLOOKUP('גליון הקלדת נתונים ידני'!Q198,'גליון הקלדת נתונים ידני'!$A$5:$B$30,2,0)</f>
        <v>#N/A</v>
      </c>
      <c r="B195" s="34">
        <f>'גליון הקלדת נתונים ידני'!$J$1</f>
        <v>123456</v>
      </c>
      <c r="C195" s="34">
        <v>2022</v>
      </c>
      <c r="D195" s="34">
        <f>'גליון הקלדת נתונים ידני'!P198</f>
        <v>0</v>
      </c>
      <c r="E195" s="59">
        <f>'גליון הקלדת נתונים ידני'!O198</f>
        <v>0</v>
      </c>
      <c r="F195" s="34">
        <v>0</v>
      </c>
      <c r="G195" s="60">
        <v>44440</v>
      </c>
      <c r="H195" s="60">
        <v>44803</v>
      </c>
      <c r="I195" s="61"/>
      <c r="J195" s="60">
        <v>44439</v>
      </c>
      <c r="K195" s="62" t="s">
        <v>56</v>
      </c>
      <c r="L195" s="60">
        <v>44467</v>
      </c>
      <c r="M195" s="62" t="s">
        <v>56</v>
      </c>
    </row>
    <row r="196" spans="1:13">
      <c r="A196" s="58" t="e">
        <f>VLOOKUP('גליון הקלדת נתונים ידני'!Q199,'גליון הקלדת נתונים ידני'!$A$5:$B$30,2,0)</f>
        <v>#N/A</v>
      </c>
      <c r="B196" s="34">
        <f>'גליון הקלדת נתונים ידני'!$J$1</f>
        <v>123456</v>
      </c>
      <c r="C196" s="34">
        <v>2022</v>
      </c>
      <c r="D196" s="34">
        <f>'גליון הקלדת נתונים ידני'!P199</f>
        <v>0</v>
      </c>
      <c r="E196" s="59">
        <f>'גליון הקלדת נתונים ידני'!O199</f>
        <v>0</v>
      </c>
      <c r="F196" s="34">
        <v>0</v>
      </c>
      <c r="G196" s="60">
        <v>44440</v>
      </c>
      <c r="H196" s="60">
        <v>44803</v>
      </c>
      <c r="I196" s="61"/>
      <c r="J196" s="60">
        <v>44439</v>
      </c>
      <c r="K196" s="62" t="s">
        <v>56</v>
      </c>
      <c r="L196" s="60">
        <v>44467</v>
      </c>
      <c r="M196" s="62" t="s">
        <v>56</v>
      </c>
    </row>
    <row r="197" spans="1:13">
      <c r="A197" s="58" t="e">
        <f>VLOOKUP('גליון הקלדת נתונים ידני'!Q200,'גליון הקלדת נתונים ידני'!$A$5:$B$30,2,0)</f>
        <v>#N/A</v>
      </c>
      <c r="B197" s="34">
        <f>'גליון הקלדת נתונים ידני'!$J$1</f>
        <v>123456</v>
      </c>
      <c r="C197" s="34">
        <v>2022</v>
      </c>
      <c r="D197" s="34">
        <f>'גליון הקלדת נתונים ידני'!P200</f>
        <v>0</v>
      </c>
      <c r="E197" s="59">
        <f>'גליון הקלדת נתונים ידני'!O200</f>
        <v>0</v>
      </c>
      <c r="F197" s="34">
        <v>0</v>
      </c>
      <c r="G197" s="60">
        <v>44440</v>
      </c>
      <c r="H197" s="60">
        <v>44803</v>
      </c>
      <c r="I197" s="61"/>
      <c r="J197" s="60">
        <v>44439</v>
      </c>
      <c r="K197" s="62" t="s">
        <v>56</v>
      </c>
      <c r="L197" s="60">
        <v>44467</v>
      </c>
      <c r="M197" s="62" t="s">
        <v>56</v>
      </c>
    </row>
    <row r="198" spans="1:13">
      <c r="A198" s="58" t="e">
        <f>VLOOKUP('גליון הקלדת נתונים ידני'!Q201,'גליון הקלדת נתונים ידני'!$A$5:$B$30,2,0)</f>
        <v>#N/A</v>
      </c>
      <c r="B198" s="34">
        <f>'גליון הקלדת נתונים ידני'!$J$1</f>
        <v>123456</v>
      </c>
      <c r="C198" s="34">
        <v>2022</v>
      </c>
      <c r="D198" s="34">
        <f>'גליון הקלדת נתונים ידני'!P201</f>
        <v>0</v>
      </c>
      <c r="E198" s="59">
        <f>'גליון הקלדת נתונים ידני'!O201</f>
        <v>0</v>
      </c>
      <c r="F198" s="34">
        <v>0</v>
      </c>
      <c r="G198" s="60">
        <v>44440</v>
      </c>
      <c r="H198" s="60">
        <v>44803</v>
      </c>
      <c r="I198" s="61"/>
      <c r="J198" s="60">
        <v>44439</v>
      </c>
      <c r="K198" s="62" t="s">
        <v>56</v>
      </c>
      <c r="L198" s="60">
        <v>44467</v>
      </c>
      <c r="M198" s="62" t="s">
        <v>56</v>
      </c>
    </row>
    <row r="199" spans="1:13">
      <c r="A199" s="58" t="e">
        <f>VLOOKUP('גליון הקלדת נתונים ידני'!Q202,'גליון הקלדת נתונים ידני'!$A$5:$B$30,2,0)</f>
        <v>#N/A</v>
      </c>
      <c r="B199" s="34">
        <f>'גליון הקלדת נתונים ידני'!$J$1</f>
        <v>123456</v>
      </c>
      <c r="C199" s="34">
        <v>2022</v>
      </c>
      <c r="D199" s="34">
        <f>'גליון הקלדת נתונים ידני'!P202</f>
        <v>0</v>
      </c>
      <c r="E199" s="59">
        <f>'גליון הקלדת נתונים ידני'!O202</f>
        <v>0</v>
      </c>
      <c r="F199" s="34">
        <v>0</v>
      </c>
      <c r="G199" s="60">
        <v>44440</v>
      </c>
      <c r="H199" s="60">
        <v>44803</v>
      </c>
      <c r="I199" s="61"/>
      <c r="J199" s="60">
        <v>44439</v>
      </c>
      <c r="K199" s="62" t="s">
        <v>56</v>
      </c>
      <c r="L199" s="60">
        <v>44467</v>
      </c>
      <c r="M199" s="62" t="s">
        <v>56</v>
      </c>
    </row>
    <row r="200" spans="1:13">
      <c r="A200" s="58" t="e">
        <f>VLOOKUP('גליון הקלדת נתונים ידני'!Q203,'גליון הקלדת נתונים ידני'!$A$5:$B$30,2,0)</f>
        <v>#N/A</v>
      </c>
      <c r="B200" s="34">
        <f>'גליון הקלדת נתונים ידני'!$J$1</f>
        <v>123456</v>
      </c>
      <c r="C200" s="34">
        <v>2022</v>
      </c>
      <c r="D200" s="34">
        <f>'גליון הקלדת נתונים ידני'!P203</f>
        <v>0</v>
      </c>
      <c r="E200" s="59">
        <f>'גליון הקלדת נתונים ידני'!O203</f>
        <v>0</v>
      </c>
      <c r="F200" s="34">
        <v>0</v>
      </c>
      <c r="G200" s="60">
        <v>44440</v>
      </c>
      <c r="H200" s="60">
        <v>44803</v>
      </c>
      <c r="I200" s="61"/>
      <c r="J200" s="60">
        <v>44439</v>
      </c>
      <c r="K200" s="62" t="s">
        <v>56</v>
      </c>
      <c r="L200" s="60">
        <v>44467</v>
      </c>
      <c r="M200" s="62" t="s">
        <v>56</v>
      </c>
    </row>
    <row r="201" spans="1:13">
      <c r="A201" s="58" t="e">
        <f>VLOOKUP('גליון הקלדת נתונים ידני'!Q204,'גליון הקלדת נתונים ידני'!$A$5:$B$30,2,0)</f>
        <v>#N/A</v>
      </c>
      <c r="B201" s="34">
        <f>'גליון הקלדת נתונים ידני'!$J$1</f>
        <v>123456</v>
      </c>
      <c r="C201" s="34">
        <v>2022</v>
      </c>
      <c r="D201" s="34">
        <f>'גליון הקלדת נתונים ידני'!P204</f>
        <v>0</v>
      </c>
      <c r="E201" s="59">
        <f>'גליון הקלדת נתונים ידני'!O204</f>
        <v>0</v>
      </c>
      <c r="F201" s="34">
        <v>0</v>
      </c>
      <c r="G201" s="60">
        <v>44440</v>
      </c>
      <c r="H201" s="60">
        <v>44803</v>
      </c>
      <c r="I201" s="61"/>
      <c r="J201" s="60">
        <v>44439</v>
      </c>
      <c r="K201" s="62" t="s">
        <v>56</v>
      </c>
      <c r="L201" s="60">
        <v>44467</v>
      </c>
      <c r="M201" s="62" t="s">
        <v>56</v>
      </c>
    </row>
    <row r="202" spans="1:13">
      <c r="A202" s="58" t="e">
        <f>VLOOKUP('גליון הקלדת נתונים ידני'!Q205,'גליון הקלדת נתונים ידני'!$A$5:$B$30,2,0)</f>
        <v>#N/A</v>
      </c>
      <c r="B202" s="34">
        <f>'גליון הקלדת נתונים ידני'!$J$1</f>
        <v>123456</v>
      </c>
      <c r="C202" s="34">
        <v>2022</v>
      </c>
      <c r="D202" s="34">
        <f>'גליון הקלדת נתונים ידני'!P205</f>
        <v>0</v>
      </c>
      <c r="E202" s="59">
        <f>'גליון הקלדת נתונים ידני'!O205</f>
        <v>0</v>
      </c>
      <c r="F202" s="34">
        <v>0</v>
      </c>
      <c r="G202" s="60">
        <v>44440</v>
      </c>
      <c r="H202" s="60">
        <v>44803</v>
      </c>
      <c r="I202" s="61"/>
      <c r="J202" s="60">
        <v>44439</v>
      </c>
      <c r="K202" s="62" t="s">
        <v>56</v>
      </c>
      <c r="L202" s="60">
        <v>44467</v>
      </c>
      <c r="M202" s="62" t="s">
        <v>56</v>
      </c>
    </row>
    <row r="203" spans="1:13">
      <c r="A203" s="58" t="e">
        <f>VLOOKUP('גליון הקלדת נתונים ידני'!Q206,'גליון הקלדת נתונים ידני'!$A$5:$B$30,2,0)</f>
        <v>#N/A</v>
      </c>
      <c r="B203" s="34">
        <f>'גליון הקלדת נתונים ידני'!$J$1</f>
        <v>123456</v>
      </c>
      <c r="C203" s="34">
        <v>2022</v>
      </c>
      <c r="D203" s="34">
        <f>'גליון הקלדת נתונים ידני'!P206</f>
        <v>0</v>
      </c>
      <c r="E203" s="59">
        <f>'גליון הקלדת נתונים ידני'!O206</f>
        <v>0</v>
      </c>
      <c r="F203" s="34">
        <v>0</v>
      </c>
      <c r="G203" s="60">
        <v>44440</v>
      </c>
      <c r="H203" s="60">
        <v>44803</v>
      </c>
      <c r="I203" s="61"/>
      <c r="J203" s="60">
        <v>44439</v>
      </c>
      <c r="K203" s="62" t="s">
        <v>56</v>
      </c>
      <c r="L203" s="60">
        <v>44467</v>
      </c>
      <c r="M203" s="62" t="s">
        <v>56</v>
      </c>
    </row>
    <row r="204" spans="1:13">
      <c r="A204" s="58" t="e">
        <f>VLOOKUP('גליון הקלדת נתונים ידני'!Q207,'גליון הקלדת נתונים ידני'!$A$5:$B$30,2,0)</f>
        <v>#N/A</v>
      </c>
      <c r="B204" s="34">
        <f>'גליון הקלדת נתונים ידני'!$J$1</f>
        <v>123456</v>
      </c>
      <c r="C204" s="34">
        <v>2022</v>
      </c>
      <c r="D204" s="34">
        <f>'גליון הקלדת נתונים ידני'!P207</f>
        <v>0</v>
      </c>
      <c r="E204" s="59">
        <f>'גליון הקלדת נתונים ידני'!O207</f>
        <v>0</v>
      </c>
      <c r="F204" s="34">
        <v>0</v>
      </c>
      <c r="G204" s="60">
        <v>44440</v>
      </c>
      <c r="H204" s="60">
        <v>44803</v>
      </c>
      <c r="I204" s="61"/>
      <c r="J204" s="60">
        <v>44439</v>
      </c>
      <c r="K204" s="62" t="s">
        <v>56</v>
      </c>
      <c r="L204" s="60">
        <v>44467</v>
      </c>
      <c r="M204" s="62" t="s">
        <v>56</v>
      </c>
    </row>
    <row r="205" spans="1:13">
      <c r="A205" s="58" t="e">
        <f>VLOOKUP('גליון הקלדת נתונים ידני'!Q208,'גליון הקלדת נתונים ידני'!$A$5:$B$30,2,0)</f>
        <v>#N/A</v>
      </c>
      <c r="B205" s="34">
        <f>'גליון הקלדת נתונים ידני'!$J$1</f>
        <v>123456</v>
      </c>
      <c r="C205" s="34">
        <v>2022</v>
      </c>
      <c r="D205" s="34">
        <f>'גליון הקלדת נתונים ידני'!P208</f>
        <v>0</v>
      </c>
      <c r="E205" s="59">
        <f>'גליון הקלדת נתונים ידני'!O208</f>
        <v>0</v>
      </c>
      <c r="F205" s="34">
        <v>0</v>
      </c>
      <c r="G205" s="60">
        <v>44440</v>
      </c>
      <c r="H205" s="60">
        <v>44803</v>
      </c>
      <c r="I205" s="61"/>
      <c r="J205" s="60">
        <v>44439</v>
      </c>
      <c r="K205" s="62" t="s">
        <v>56</v>
      </c>
      <c r="L205" s="60">
        <v>44467</v>
      </c>
      <c r="M205" s="62" t="s">
        <v>56</v>
      </c>
    </row>
    <row r="206" spans="1:13">
      <c r="A206" s="58" t="e">
        <f>VLOOKUP('גליון הקלדת נתונים ידני'!Q209,'גליון הקלדת נתונים ידני'!$A$5:$B$30,2,0)</f>
        <v>#N/A</v>
      </c>
      <c r="B206" s="34">
        <f>'גליון הקלדת נתונים ידני'!$J$1</f>
        <v>123456</v>
      </c>
      <c r="C206" s="34">
        <v>2022</v>
      </c>
      <c r="D206" s="34">
        <f>'גליון הקלדת נתונים ידני'!P209</f>
        <v>0</v>
      </c>
      <c r="E206" s="59">
        <f>'גליון הקלדת נתונים ידני'!O209</f>
        <v>0</v>
      </c>
      <c r="F206" s="34">
        <v>0</v>
      </c>
      <c r="G206" s="60">
        <v>44440</v>
      </c>
      <c r="H206" s="60">
        <v>44803</v>
      </c>
      <c r="I206" s="61"/>
      <c r="J206" s="60">
        <v>44439</v>
      </c>
      <c r="K206" s="62" t="s">
        <v>56</v>
      </c>
      <c r="L206" s="60">
        <v>44467</v>
      </c>
      <c r="M206" s="62" t="s">
        <v>56</v>
      </c>
    </row>
    <row r="207" spans="1:13">
      <c r="A207" s="58" t="e">
        <f>VLOOKUP('גליון הקלדת נתונים ידני'!Q210,'גליון הקלדת נתונים ידני'!$A$5:$B$30,2,0)</f>
        <v>#N/A</v>
      </c>
      <c r="B207" s="34">
        <f>'גליון הקלדת נתונים ידני'!$J$1</f>
        <v>123456</v>
      </c>
      <c r="C207" s="34">
        <v>2022</v>
      </c>
      <c r="D207" s="34">
        <f>'גליון הקלדת נתונים ידני'!P210</f>
        <v>0</v>
      </c>
      <c r="E207" s="59">
        <f>'גליון הקלדת נתונים ידני'!O210</f>
        <v>0</v>
      </c>
      <c r="F207" s="34">
        <v>0</v>
      </c>
      <c r="G207" s="60">
        <v>44440</v>
      </c>
      <c r="H207" s="60">
        <v>44803</v>
      </c>
      <c r="I207" s="61"/>
      <c r="J207" s="60">
        <v>44439</v>
      </c>
      <c r="K207" s="62" t="s">
        <v>56</v>
      </c>
      <c r="L207" s="60">
        <v>44467</v>
      </c>
      <c r="M207" s="62" t="s">
        <v>56</v>
      </c>
    </row>
    <row r="208" spans="1:13">
      <c r="A208" s="58" t="e">
        <f>VLOOKUP('גליון הקלדת נתונים ידני'!Q211,'גליון הקלדת נתונים ידני'!$A$5:$B$30,2,0)</f>
        <v>#N/A</v>
      </c>
      <c r="B208" s="34">
        <f>'גליון הקלדת נתונים ידני'!$J$1</f>
        <v>123456</v>
      </c>
      <c r="C208" s="34">
        <v>2022</v>
      </c>
      <c r="D208" s="34">
        <f>'גליון הקלדת נתונים ידני'!P211</f>
        <v>0</v>
      </c>
      <c r="E208" s="59">
        <f>'גליון הקלדת נתונים ידני'!O211</f>
        <v>0</v>
      </c>
      <c r="F208" s="34">
        <v>0</v>
      </c>
      <c r="G208" s="60">
        <v>44440</v>
      </c>
      <c r="H208" s="60">
        <v>44803</v>
      </c>
      <c r="I208" s="61"/>
      <c r="J208" s="60">
        <v>44439</v>
      </c>
      <c r="K208" s="62" t="s">
        <v>56</v>
      </c>
      <c r="L208" s="60">
        <v>44467</v>
      </c>
      <c r="M208" s="62" t="s">
        <v>56</v>
      </c>
    </row>
    <row r="209" spans="1:13">
      <c r="A209" s="58" t="e">
        <f>VLOOKUP('גליון הקלדת נתונים ידני'!Q212,'גליון הקלדת נתונים ידני'!$A$5:$B$30,2,0)</f>
        <v>#N/A</v>
      </c>
      <c r="B209" s="34">
        <f>'גליון הקלדת נתונים ידני'!$J$1</f>
        <v>123456</v>
      </c>
      <c r="C209" s="34">
        <v>2022</v>
      </c>
      <c r="D209" s="34">
        <f>'גליון הקלדת נתונים ידני'!P212</f>
        <v>0</v>
      </c>
      <c r="E209" s="59">
        <f>'גליון הקלדת נתונים ידני'!O212</f>
        <v>0</v>
      </c>
      <c r="F209" s="34">
        <v>0</v>
      </c>
      <c r="G209" s="60">
        <v>44440</v>
      </c>
      <c r="H209" s="60">
        <v>44803</v>
      </c>
      <c r="I209" s="61"/>
      <c r="J209" s="60">
        <v>44439</v>
      </c>
      <c r="K209" s="62" t="s">
        <v>56</v>
      </c>
      <c r="L209" s="60">
        <v>44467</v>
      </c>
      <c r="M209" s="62" t="s">
        <v>56</v>
      </c>
    </row>
    <row r="210" spans="1:13">
      <c r="A210" s="58" t="e">
        <f>VLOOKUP('גליון הקלדת נתונים ידני'!Q213,'גליון הקלדת נתונים ידני'!$A$5:$B$30,2,0)</f>
        <v>#N/A</v>
      </c>
      <c r="B210" s="34">
        <f>'גליון הקלדת נתונים ידני'!$J$1</f>
        <v>123456</v>
      </c>
      <c r="C210" s="34">
        <v>2022</v>
      </c>
      <c r="D210" s="34">
        <f>'גליון הקלדת נתונים ידני'!P213</f>
        <v>0</v>
      </c>
      <c r="E210" s="59">
        <f>'גליון הקלדת נתונים ידני'!O213</f>
        <v>0</v>
      </c>
      <c r="F210" s="34">
        <v>0</v>
      </c>
      <c r="G210" s="60">
        <v>44440</v>
      </c>
      <c r="H210" s="60">
        <v>44803</v>
      </c>
      <c r="I210" s="61"/>
      <c r="J210" s="60">
        <v>44439</v>
      </c>
      <c r="K210" s="62" t="s">
        <v>56</v>
      </c>
      <c r="L210" s="60">
        <v>44467</v>
      </c>
      <c r="M210" s="62" t="s">
        <v>56</v>
      </c>
    </row>
    <row r="211" spans="1:13">
      <c r="A211" s="58" t="e">
        <f>VLOOKUP('גליון הקלדת נתונים ידני'!Q214,'גליון הקלדת נתונים ידני'!$A$5:$B$30,2,0)</f>
        <v>#N/A</v>
      </c>
      <c r="B211" s="34">
        <f>'גליון הקלדת נתונים ידני'!$J$1</f>
        <v>123456</v>
      </c>
      <c r="C211" s="34">
        <v>2022</v>
      </c>
      <c r="D211" s="34">
        <f>'גליון הקלדת נתונים ידני'!P214</f>
        <v>0</v>
      </c>
      <c r="E211" s="59">
        <f>'גליון הקלדת נתונים ידני'!O214</f>
        <v>0</v>
      </c>
      <c r="F211" s="34">
        <v>0</v>
      </c>
      <c r="G211" s="60">
        <v>44440</v>
      </c>
      <c r="H211" s="60">
        <v>44803</v>
      </c>
      <c r="I211" s="61"/>
      <c r="J211" s="60">
        <v>44439</v>
      </c>
      <c r="K211" s="62" t="s">
        <v>56</v>
      </c>
      <c r="L211" s="60">
        <v>44467</v>
      </c>
      <c r="M211" s="62" t="s">
        <v>56</v>
      </c>
    </row>
    <row r="212" spans="1:13">
      <c r="A212" s="58" t="e">
        <f>VLOOKUP('גליון הקלדת נתונים ידני'!Q215,'גליון הקלדת נתונים ידני'!$A$5:$B$30,2,0)</f>
        <v>#N/A</v>
      </c>
      <c r="B212" s="34">
        <f>'גליון הקלדת נתונים ידני'!$J$1</f>
        <v>123456</v>
      </c>
      <c r="C212" s="34">
        <v>2022</v>
      </c>
      <c r="D212" s="34">
        <f>'גליון הקלדת נתונים ידני'!P215</f>
        <v>0</v>
      </c>
      <c r="E212" s="59">
        <f>'גליון הקלדת נתונים ידני'!O215</f>
        <v>0</v>
      </c>
      <c r="F212" s="34">
        <v>0</v>
      </c>
      <c r="G212" s="60">
        <v>44440</v>
      </c>
      <c r="H212" s="60">
        <v>44803</v>
      </c>
      <c r="I212" s="61"/>
      <c r="J212" s="60">
        <v>44439</v>
      </c>
      <c r="K212" s="62" t="s">
        <v>56</v>
      </c>
      <c r="L212" s="60">
        <v>44467</v>
      </c>
      <c r="M212" s="62" t="s">
        <v>56</v>
      </c>
    </row>
    <row r="213" spans="1:13">
      <c r="A213" s="58" t="e">
        <f>VLOOKUP('גליון הקלדת נתונים ידני'!Q216,'גליון הקלדת נתונים ידני'!$A$5:$B$30,2,0)</f>
        <v>#N/A</v>
      </c>
      <c r="B213" s="34">
        <f>'גליון הקלדת נתונים ידני'!$J$1</f>
        <v>123456</v>
      </c>
      <c r="C213" s="34">
        <v>2022</v>
      </c>
      <c r="D213" s="34">
        <f>'גליון הקלדת נתונים ידני'!P216</f>
        <v>0</v>
      </c>
      <c r="E213" s="59">
        <f>'גליון הקלדת נתונים ידני'!O216</f>
        <v>0</v>
      </c>
      <c r="F213" s="34">
        <v>0</v>
      </c>
      <c r="G213" s="60">
        <v>44440</v>
      </c>
      <c r="H213" s="60">
        <v>44803</v>
      </c>
      <c r="I213" s="61"/>
      <c r="J213" s="60">
        <v>44439</v>
      </c>
      <c r="K213" s="62" t="s">
        <v>56</v>
      </c>
      <c r="L213" s="60">
        <v>44467</v>
      </c>
      <c r="M213" s="62" t="s">
        <v>56</v>
      </c>
    </row>
    <row r="214" spans="1:13">
      <c r="A214" s="58" t="e">
        <f>VLOOKUP('גליון הקלדת נתונים ידני'!Q217,'גליון הקלדת נתונים ידני'!$A$5:$B$30,2,0)</f>
        <v>#N/A</v>
      </c>
      <c r="B214" s="34">
        <f>'גליון הקלדת נתונים ידני'!$J$1</f>
        <v>123456</v>
      </c>
      <c r="C214" s="34">
        <v>2022</v>
      </c>
      <c r="D214" s="34">
        <f>'גליון הקלדת נתונים ידני'!P217</f>
        <v>0</v>
      </c>
      <c r="E214" s="59">
        <f>'גליון הקלדת נתונים ידני'!O217</f>
        <v>0</v>
      </c>
      <c r="F214" s="34">
        <v>0</v>
      </c>
      <c r="G214" s="60">
        <v>44440</v>
      </c>
      <c r="H214" s="60">
        <v>44803</v>
      </c>
      <c r="I214" s="61"/>
      <c r="J214" s="60">
        <v>44439</v>
      </c>
      <c r="K214" s="62" t="s">
        <v>56</v>
      </c>
      <c r="L214" s="60">
        <v>44467</v>
      </c>
      <c r="M214" s="62" t="s">
        <v>56</v>
      </c>
    </row>
    <row r="215" spans="1:13">
      <c r="A215" s="58" t="e">
        <f>VLOOKUP('גליון הקלדת נתונים ידני'!Q218,'גליון הקלדת נתונים ידני'!$A$5:$B$30,2,0)</f>
        <v>#N/A</v>
      </c>
      <c r="B215" s="34">
        <f>'גליון הקלדת נתונים ידני'!$J$1</f>
        <v>123456</v>
      </c>
      <c r="C215" s="34">
        <v>2022</v>
      </c>
      <c r="D215" s="34">
        <f>'גליון הקלדת נתונים ידני'!P218</f>
        <v>0</v>
      </c>
      <c r="E215" s="59">
        <f>'גליון הקלדת נתונים ידני'!O218</f>
        <v>0</v>
      </c>
      <c r="F215" s="34">
        <v>0</v>
      </c>
      <c r="G215" s="60">
        <v>44440</v>
      </c>
      <c r="H215" s="60">
        <v>44803</v>
      </c>
      <c r="I215" s="61"/>
      <c r="J215" s="60">
        <v>44439</v>
      </c>
      <c r="K215" s="62" t="s">
        <v>56</v>
      </c>
      <c r="L215" s="60">
        <v>44467</v>
      </c>
      <c r="M215" s="62" t="s">
        <v>56</v>
      </c>
    </row>
    <row r="216" spans="1:13">
      <c r="A216" s="58" t="e">
        <f>VLOOKUP('גליון הקלדת נתונים ידני'!Q219,'גליון הקלדת נתונים ידני'!$A$5:$B$30,2,0)</f>
        <v>#N/A</v>
      </c>
      <c r="B216" s="34">
        <f>'גליון הקלדת נתונים ידני'!$J$1</f>
        <v>123456</v>
      </c>
      <c r="C216" s="34">
        <v>2022</v>
      </c>
      <c r="D216" s="34">
        <f>'גליון הקלדת נתונים ידני'!P219</f>
        <v>0</v>
      </c>
      <c r="E216" s="59">
        <f>'גליון הקלדת נתונים ידני'!O219</f>
        <v>0</v>
      </c>
      <c r="F216" s="34">
        <v>0</v>
      </c>
      <c r="G216" s="60">
        <v>44440</v>
      </c>
      <c r="H216" s="60">
        <v>44803</v>
      </c>
      <c r="I216" s="61"/>
      <c r="J216" s="60">
        <v>44439</v>
      </c>
      <c r="K216" s="62" t="s">
        <v>56</v>
      </c>
      <c r="L216" s="60">
        <v>44467</v>
      </c>
      <c r="M216" s="62" t="s">
        <v>56</v>
      </c>
    </row>
    <row r="217" spans="1:13">
      <c r="A217" s="58" t="e">
        <f>VLOOKUP('גליון הקלדת נתונים ידני'!Q220,'גליון הקלדת נתונים ידני'!$A$5:$B$30,2,0)</f>
        <v>#N/A</v>
      </c>
      <c r="B217" s="34">
        <f>'גליון הקלדת נתונים ידני'!$J$1</f>
        <v>123456</v>
      </c>
      <c r="C217" s="34">
        <v>2022</v>
      </c>
      <c r="D217" s="34">
        <f>'גליון הקלדת נתונים ידני'!P220</f>
        <v>0</v>
      </c>
      <c r="E217" s="59">
        <f>'גליון הקלדת נתונים ידני'!O220</f>
        <v>0</v>
      </c>
      <c r="F217" s="34">
        <v>0</v>
      </c>
      <c r="G217" s="60">
        <v>44440</v>
      </c>
      <c r="H217" s="60">
        <v>44803</v>
      </c>
      <c r="I217" s="61"/>
      <c r="J217" s="60">
        <v>44439</v>
      </c>
      <c r="K217" s="62" t="s">
        <v>56</v>
      </c>
      <c r="L217" s="60">
        <v>44467</v>
      </c>
      <c r="M217" s="62" t="s">
        <v>56</v>
      </c>
    </row>
    <row r="218" spans="1:13">
      <c r="A218" s="58" t="e">
        <f>VLOOKUP('גליון הקלדת נתונים ידני'!Q221,'גליון הקלדת נתונים ידני'!$A$5:$B$30,2,0)</f>
        <v>#N/A</v>
      </c>
      <c r="B218" s="34">
        <f>'גליון הקלדת נתונים ידני'!$J$1</f>
        <v>123456</v>
      </c>
      <c r="C218" s="34">
        <v>2022</v>
      </c>
      <c r="D218" s="34">
        <f>'גליון הקלדת נתונים ידני'!P221</f>
        <v>0</v>
      </c>
      <c r="E218" s="59">
        <f>'גליון הקלדת נתונים ידני'!O221</f>
        <v>0</v>
      </c>
      <c r="F218" s="34">
        <v>0</v>
      </c>
      <c r="G218" s="60">
        <v>44440</v>
      </c>
      <c r="H218" s="60">
        <v>44803</v>
      </c>
      <c r="I218" s="61"/>
      <c r="J218" s="60">
        <v>44439</v>
      </c>
      <c r="K218" s="62" t="s">
        <v>56</v>
      </c>
      <c r="L218" s="60">
        <v>44467</v>
      </c>
      <c r="M218" s="62" t="s">
        <v>56</v>
      </c>
    </row>
    <row r="219" spans="1:13">
      <c r="A219" s="58" t="e">
        <f>VLOOKUP('גליון הקלדת נתונים ידני'!Q222,'גליון הקלדת נתונים ידני'!$A$5:$B$30,2,0)</f>
        <v>#N/A</v>
      </c>
      <c r="B219" s="34">
        <f>'גליון הקלדת נתונים ידני'!$J$1</f>
        <v>123456</v>
      </c>
      <c r="C219" s="34">
        <v>2022</v>
      </c>
      <c r="D219" s="34">
        <f>'גליון הקלדת נתונים ידני'!P222</f>
        <v>0</v>
      </c>
      <c r="E219" s="59">
        <f>'גליון הקלדת נתונים ידני'!O222</f>
        <v>0</v>
      </c>
      <c r="F219" s="34">
        <v>0</v>
      </c>
      <c r="G219" s="60">
        <v>44440</v>
      </c>
      <c r="H219" s="60">
        <v>44803</v>
      </c>
      <c r="I219" s="61"/>
      <c r="J219" s="60">
        <v>44439</v>
      </c>
      <c r="K219" s="62" t="s">
        <v>56</v>
      </c>
      <c r="L219" s="60">
        <v>44467</v>
      </c>
      <c r="M219" s="62" t="s">
        <v>56</v>
      </c>
    </row>
    <row r="220" spans="1:13">
      <c r="A220" s="58" t="e">
        <f>VLOOKUP('גליון הקלדת נתונים ידני'!Q223,'גליון הקלדת נתונים ידני'!$A$5:$B$30,2,0)</f>
        <v>#N/A</v>
      </c>
      <c r="B220" s="34">
        <f>'גליון הקלדת נתונים ידני'!$J$1</f>
        <v>123456</v>
      </c>
      <c r="C220" s="34">
        <v>2022</v>
      </c>
      <c r="D220" s="34">
        <f>'גליון הקלדת נתונים ידני'!P223</f>
        <v>0</v>
      </c>
      <c r="E220" s="59">
        <f>'גליון הקלדת נתונים ידני'!O223</f>
        <v>0</v>
      </c>
      <c r="F220" s="34">
        <v>0</v>
      </c>
      <c r="G220" s="60">
        <v>44440</v>
      </c>
      <c r="H220" s="60">
        <v>44803</v>
      </c>
      <c r="I220" s="61"/>
      <c r="J220" s="60">
        <v>44439</v>
      </c>
      <c r="K220" s="62" t="s">
        <v>56</v>
      </c>
      <c r="L220" s="60">
        <v>44467</v>
      </c>
      <c r="M220" s="62" t="s">
        <v>56</v>
      </c>
    </row>
    <row r="221" spans="1:13">
      <c r="A221" s="58" t="e">
        <f>VLOOKUP('גליון הקלדת נתונים ידני'!Q224,'גליון הקלדת נתונים ידני'!$A$5:$B$30,2,0)</f>
        <v>#N/A</v>
      </c>
      <c r="B221" s="34">
        <f>'גליון הקלדת נתונים ידני'!$J$1</f>
        <v>123456</v>
      </c>
      <c r="C221" s="34">
        <v>2022</v>
      </c>
      <c r="D221" s="34">
        <f>'גליון הקלדת נתונים ידני'!P224</f>
        <v>0</v>
      </c>
      <c r="E221" s="59">
        <f>'גליון הקלדת נתונים ידני'!O224</f>
        <v>0</v>
      </c>
      <c r="F221" s="34">
        <v>0</v>
      </c>
      <c r="G221" s="60">
        <v>44440</v>
      </c>
      <c r="H221" s="60">
        <v>44803</v>
      </c>
      <c r="I221" s="61"/>
      <c r="J221" s="60">
        <v>44439</v>
      </c>
      <c r="K221" s="62" t="s">
        <v>56</v>
      </c>
      <c r="L221" s="60">
        <v>44467</v>
      </c>
      <c r="M221" s="62" t="s">
        <v>56</v>
      </c>
    </row>
    <row r="222" spans="1:13">
      <c r="A222" s="58" t="e">
        <f>VLOOKUP('גליון הקלדת נתונים ידני'!Q225,'גליון הקלדת נתונים ידני'!$A$5:$B$30,2,0)</f>
        <v>#N/A</v>
      </c>
      <c r="B222" s="34">
        <f>'גליון הקלדת נתונים ידני'!$J$1</f>
        <v>123456</v>
      </c>
      <c r="C222" s="34">
        <v>2022</v>
      </c>
      <c r="D222" s="34">
        <f>'גליון הקלדת נתונים ידני'!P225</f>
        <v>0</v>
      </c>
      <c r="E222" s="59">
        <f>'גליון הקלדת נתונים ידני'!O225</f>
        <v>0</v>
      </c>
      <c r="F222" s="34">
        <v>0</v>
      </c>
      <c r="G222" s="60">
        <v>44440</v>
      </c>
      <c r="H222" s="60">
        <v>44803</v>
      </c>
      <c r="I222" s="61"/>
      <c r="J222" s="60">
        <v>44439</v>
      </c>
      <c r="K222" s="62" t="s">
        <v>56</v>
      </c>
      <c r="L222" s="60">
        <v>44467</v>
      </c>
      <c r="M222" s="62" t="s">
        <v>56</v>
      </c>
    </row>
    <row r="223" spans="1:13">
      <c r="A223" s="58" t="e">
        <f>VLOOKUP('גליון הקלדת נתונים ידני'!Q226,'גליון הקלדת נתונים ידני'!$A$5:$B$30,2,0)</f>
        <v>#N/A</v>
      </c>
      <c r="B223" s="34">
        <f>'גליון הקלדת נתונים ידני'!$J$1</f>
        <v>123456</v>
      </c>
      <c r="C223" s="34">
        <v>2022</v>
      </c>
      <c r="D223" s="34">
        <f>'גליון הקלדת נתונים ידני'!P226</f>
        <v>0</v>
      </c>
      <c r="E223" s="59">
        <f>'גליון הקלדת נתונים ידני'!O226</f>
        <v>0</v>
      </c>
      <c r="F223" s="34">
        <v>0</v>
      </c>
      <c r="G223" s="60">
        <v>44440</v>
      </c>
      <c r="H223" s="60">
        <v>44803</v>
      </c>
      <c r="I223" s="61"/>
      <c r="J223" s="60">
        <v>44439</v>
      </c>
      <c r="K223" s="62" t="s">
        <v>56</v>
      </c>
      <c r="L223" s="60">
        <v>44467</v>
      </c>
      <c r="M223" s="62" t="s">
        <v>56</v>
      </c>
    </row>
    <row r="224" spans="1:13">
      <c r="A224" s="58" t="e">
        <f>VLOOKUP('גליון הקלדת נתונים ידני'!Q227,'גליון הקלדת נתונים ידני'!$A$5:$B$30,2,0)</f>
        <v>#N/A</v>
      </c>
      <c r="B224" s="34">
        <f>'גליון הקלדת נתונים ידני'!$J$1</f>
        <v>123456</v>
      </c>
      <c r="C224" s="34">
        <v>2022</v>
      </c>
      <c r="D224" s="34">
        <f>'גליון הקלדת נתונים ידני'!P227</f>
        <v>0</v>
      </c>
      <c r="E224" s="59">
        <f>'גליון הקלדת נתונים ידני'!O227</f>
        <v>0</v>
      </c>
      <c r="F224" s="34">
        <v>0</v>
      </c>
      <c r="G224" s="60">
        <v>44440</v>
      </c>
      <c r="H224" s="60">
        <v>44803</v>
      </c>
      <c r="I224" s="61"/>
      <c r="J224" s="60">
        <v>44439</v>
      </c>
      <c r="K224" s="62" t="s">
        <v>56</v>
      </c>
      <c r="L224" s="60">
        <v>44467</v>
      </c>
      <c r="M224" s="62" t="s">
        <v>56</v>
      </c>
    </row>
    <row r="225" spans="1:13">
      <c r="A225" s="58" t="e">
        <f>VLOOKUP('גליון הקלדת נתונים ידני'!Q228,'גליון הקלדת נתונים ידני'!$A$5:$B$30,2,0)</f>
        <v>#N/A</v>
      </c>
      <c r="B225" s="34">
        <f>'גליון הקלדת נתונים ידני'!$J$1</f>
        <v>123456</v>
      </c>
      <c r="C225" s="34">
        <v>2022</v>
      </c>
      <c r="D225" s="34">
        <f>'גליון הקלדת נתונים ידני'!P228</f>
        <v>0</v>
      </c>
      <c r="E225" s="59">
        <f>'גליון הקלדת נתונים ידני'!O228</f>
        <v>0</v>
      </c>
      <c r="F225" s="34">
        <v>0</v>
      </c>
      <c r="G225" s="60">
        <v>44440</v>
      </c>
      <c r="H225" s="60">
        <v>44803</v>
      </c>
      <c r="I225" s="61"/>
      <c r="J225" s="60">
        <v>44439</v>
      </c>
      <c r="K225" s="62" t="s">
        <v>56</v>
      </c>
      <c r="L225" s="60">
        <v>44467</v>
      </c>
      <c r="M225" s="62" t="s">
        <v>56</v>
      </c>
    </row>
    <row r="226" spans="1:13">
      <c r="A226" s="58" t="e">
        <f>VLOOKUP('גליון הקלדת נתונים ידני'!Q229,'גליון הקלדת נתונים ידני'!$A$5:$B$30,2,0)</f>
        <v>#N/A</v>
      </c>
      <c r="B226" s="34">
        <f>'גליון הקלדת נתונים ידני'!$J$1</f>
        <v>123456</v>
      </c>
      <c r="C226" s="34">
        <v>2022</v>
      </c>
      <c r="D226" s="34">
        <f>'גליון הקלדת נתונים ידני'!P229</f>
        <v>0</v>
      </c>
      <c r="E226" s="59">
        <f>'גליון הקלדת נתונים ידני'!O229</f>
        <v>0</v>
      </c>
      <c r="F226" s="34">
        <v>0</v>
      </c>
      <c r="G226" s="60">
        <v>44440</v>
      </c>
      <c r="H226" s="60">
        <v>44803</v>
      </c>
      <c r="I226" s="61"/>
      <c r="J226" s="60">
        <v>44439</v>
      </c>
      <c r="K226" s="62" t="s">
        <v>56</v>
      </c>
      <c r="L226" s="60">
        <v>44467</v>
      </c>
      <c r="M226" s="62" t="s">
        <v>56</v>
      </c>
    </row>
    <row r="227" spans="1:13">
      <c r="A227" s="58" t="e">
        <f>VLOOKUP('גליון הקלדת נתונים ידני'!Q230,'גליון הקלדת נתונים ידני'!$A$5:$B$30,2,0)</f>
        <v>#N/A</v>
      </c>
      <c r="B227" s="34">
        <f>'גליון הקלדת נתונים ידני'!$J$1</f>
        <v>123456</v>
      </c>
      <c r="C227" s="34">
        <v>2022</v>
      </c>
      <c r="D227" s="34">
        <f>'גליון הקלדת נתונים ידני'!P230</f>
        <v>0</v>
      </c>
      <c r="E227" s="59">
        <f>'גליון הקלדת נתונים ידני'!O230</f>
        <v>0</v>
      </c>
      <c r="F227" s="34">
        <v>0</v>
      </c>
      <c r="G227" s="60">
        <v>44440</v>
      </c>
      <c r="H227" s="60">
        <v>44803</v>
      </c>
      <c r="I227" s="61"/>
      <c r="J227" s="60">
        <v>44439</v>
      </c>
      <c r="K227" s="62" t="s">
        <v>56</v>
      </c>
      <c r="L227" s="60">
        <v>44467</v>
      </c>
      <c r="M227" s="62" t="s">
        <v>56</v>
      </c>
    </row>
    <row r="228" spans="1:13">
      <c r="A228" s="58" t="e">
        <f>VLOOKUP('גליון הקלדת נתונים ידני'!Q231,'גליון הקלדת נתונים ידני'!$A$5:$B$30,2,0)</f>
        <v>#N/A</v>
      </c>
      <c r="B228" s="34">
        <f>'גליון הקלדת נתונים ידני'!$J$1</f>
        <v>123456</v>
      </c>
      <c r="C228" s="34">
        <v>2022</v>
      </c>
      <c r="D228" s="34">
        <f>'גליון הקלדת נתונים ידני'!P231</f>
        <v>0</v>
      </c>
      <c r="E228" s="59">
        <f>'גליון הקלדת נתונים ידני'!O231</f>
        <v>0</v>
      </c>
      <c r="F228" s="34">
        <v>0</v>
      </c>
      <c r="G228" s="60">
        <v>44440</v>
      </c>
      <c r="H228" s="60">
        <v>44803</v>
      </c>
      <c r="I228" s="61"/>
      <c r="J228" s="60">
        <v>44439</v>
      </c>
      <c r="K228" s="62" t="s">
        <v>56</v>
      </c>
      <c r="L228" s="60">
        <v>44467</v>
      </c>
      <c r="M228" s="62" t="s">
        <v>56</v>
      </c>
    </row>
    <row r="229" spans="1:13">
      <c r="A229" s="58" t="e">
        <f>VLOOKUP('גליון הקלדת נתונים ידני'!Q232,'גליון הקלדת נתונים ידני'!$A$5:$B$30,2,0)</f>
        <v>#N/A</v>
      </c>
      <c r="B229" s="34">
        <f>'גליון הקלדת נתונים ידני'!$J$1</f>
        <v>123456</v>
      </c>
      <c r="C229" s="34">
        <v>2022</v>
      </c>
      <c r="D229" s="34">
        <f>'גליון הקלדת נתונים ידני'!P232</f>
        <v>0</v>
      </c>
      <c r="E229" s="59">
        <f>'גליון הקלדת נתונים ידני'!O232</f>
        <v>0</v>
      </c>
      <c r="F229" s="34">
        <v>0</v>
      </c>
      <c r="G229" s="60">
        <v>44440</v>
      </c>
      <c r="H229" s="60">
        <v>44803</v>
      </c>
      <c r="I229" s="61"/>
      <c r="J229" s="60">
        <v>44439</v>
      </c>
      <c r="K229" s="62" t="s">
        <v>56</v>
      </c>
      <c r="L229" s="60">
        <v>44467</v>
      </c>
      <c r="M229" s="62" t="s">
        <v>56</v>
      </c>
    </row>
    <row r="230" spans="1:13">
      <c r="A230" s="58" t="e">
        <f>VLOOKUP('גליון הקלדת נתונים ידני'!Q233,'גליון הקלדת נתונים ידני'!$A$5:$B$30,2,0)</f>
        <v>#N/A</v>
      </c>
      <c r="B230" s="34">
        <f>'גליון הקלדת נתונים ידני'!$J$1</f>
        <v>123456</v>
      </c>
      <c r="C230" s="34">
        <v>2022</v>
      </c>
      <c r="D230" s="34">
        <f>'גליון הקלדת נתונים ידני'!P233</f>
        <v>0</v>
      </c>
      <c r="E230" s="59">
        <f>'גליון הקלדת נתונים ידני'!O233</f>
        <v>0</v>
      </c>
      <c r="F230" s="34">
        <v>0</v>
      </c>
      <c r="G230" s="60">
        <v>44440</v>
      </c>
      <c r="H230" s="60">
        <v>44803</v>
      </c>
      <c r="I230" s="61"/>
      <c r="J230" s="60">
        <v>44439</v>
      </c>
      <c r="K230" s="62" t="s">
        <v>56</v>
      </c>
      <c r="L230" s="60">
        <v>44467</v>
      </c>
      <c r="M230" s="62" t="s">
        <v>56</v>
      </c>
    </row>
    <row r="231" spans="1:13">
      <c r="A231" s="58" t="e">
        <f>VLOOKUP('גליון הקלדת נתונים ידני'!Q234,'גליון הקלדת נתונים ידני'!$A$5:$B$30,2,0)</f>
        <v>#N/A</v>
      </c>
      <c r="B231" s="34">
        <f>'גליון הקלדת נתונים ידני'!$J$1</f>
        <v>123456</v>
      </c>
      <c r="C231" s="34">
        <v>2022</v>
      </c>
      <c r="D231" s="34">
        <f>'גליון הקלדת נתונים ידני'!P234</f>
        <v>0</v>
      </c>
      <c r="E231" s="59">
        <f>'גליון הקלדת נתונים ידני'!O234</f>
        <v>0</v>
      </c>
      <c r="F231" s="34">
        <v>0</v>
      </c>
      <c r="G231" s="60">
        <v>44440</v>
      </c>
      <c r="H231" s="60">
        <v>44803</v>
      </c>
      <c r="I231" s="61"/>
      <c r="J231" s="60">
        <v>44439</v>
      </c>
      <c r="K231" s="62" t="s">
        <v>56</v>
      </c>
      <c r="L231" s="60">
        <v>44467</v>
      </c>
      <c r="M231" s="62" t="s">
        <v>56</v>
      </c>
    </row>
    <row r="232" spans="1:13">
      <c r="A232" s="58" t="e">
        <f>VLOOKUP('גליון הקלדת נתונים ידני'!Q235,'גליון הקלדת נתונים ידני'!$A$5:$B$30,2,0)</f>
        <v>#N/A</v>
      </c>
      <c r="B232" s="34">
        <f>'גליון הקלדת נתונים ידני'!$J$1</f>
        <v>123456</v>
      </c>
      <c r="C232" s="34">
        <v>2022</v>
      </c>
      <c r="D232" s="34">
        <f>'גליון הקלדת נתונים ידני'!P235</f>
        <v>0</v>
      </c>
      <c r="E232" s="59">
        <f>'גליון הקלדת נתונים ידני'!O235</f>
        <v>0</v>
      </c>
      <c r="F232" s="34">
        <v>0</v>
      </c>
      <c r="G232" s="60">
        <v>44440</v>
      </c>
      <c r="H232" s="60">
        <v>44803</v>
      </c>
      <c r="I232" s="61"/>
      <c r="J232" s="60">
        <v>44439</v>
      </c>
      <c r="K232" s="62" t="s">
        <v>56</v>
      </c>
      <c r="L232" s="60">
        <v>44467</v>
      </c>
      <c r="M232" s="62" t="s">
        <v>56</v>
      </c>
    </row>
    <row r="233" spans="1:13">
      <c r="A233" s="58" t="e">
        <f>VLOOKUP('גליון הקלדת נתונים ידני'!Q236,'גליון הקלדת נתונים ידני'!$A$5:$B$30,2,0)</f>
        <v>#N/A</v>
      </c>
      <c r="B233" s="34">
        <f>'גליון הקלדת נתונים ידני'!$J$1</f>
        <v>123456</v>
      </c>
      <c r="C233" s="34">
        <v>2022</v>
      </c>
      <c r="D233" s="34">
        <f>'גליון הקלדת נתונים ידני'!P236</f>
        <v>0</v>
      </c>
      <c r="E233" s="59">
        <f>'גליון הקלדת נתונים ידני'!O236</f>
        <v>0</v>
      </c>
      <c r="F233" s="34">
        <v>0</v>
      </c>
      <c r="G233" s="60">
        <v>44440</v>
      </c>
      <c r="H233" s="60">
        <v>44803</v>
      </c>
      <c r="I233" s="61"/>
      <c r="J233" s="60">
        <v>44439</v>
      </c>
      <c r="K233" s="62" t="s">
        <v>56</v>
      </c>
      <c r="L233" s="60">
        <v>44467</v>
      </c>
      <c r="M233" s="62" t="s">
        <v>56</v>
      </c>
    </row>
    <row r="234" spans="1:13">
      <c r="A234" s="58" t="e">
        <f>VLOOKUP('גליון הקלדת נתונים ידני'!Q237,'גליון הקלדת נתונים ידני'!$A$5:$B$30,2,0)</f>
        <v>#N/A</v>
      </c>
      <c r="B234" s="34">
        <f>'גליון הקלדת נתונים ידני'!$J$1</f>
        <v>123456</v>
      </c>
      <c r="C234" s="34">
        <v>2022</v>
      </c>
      <c r="D234" s="34">
        <f>'גליון הקלדת נתונים ידני'!P237</f>
        <v>0</v>
      </c>
      <c r="E234" s="59">
        <f>'גליון הקלדת נתונים ידני'!O237</f>
        <v>0</v>
      </c>
      <c r="F234" s="34">
        <v>0</v>
      </c>
      <c r="G234" s="60">
        <v>44440</v>
      </c>
      <c r="H234" s="60">
        <v>44803</v>
      </c>
      <c r="I234" s="61"/>
      <c r="J234" s="60">
        <v>44439</v>
      </c>
      <c r="K234" s="62" t="s">
        <v>56</v>
      </c>
      <c r="L234" s="60">
        <v>44467</v>
      </c>
      <c r="M234" s="62" t="s">
        <v>56</v>
      </c>
    </row>
    <row r="235" spans="1:13">
      <c r="A235" s="58" t="e">
        <f>VLOOKUP('גליון הקלדת נתונים ידני'!Q238,'גליון הקלדת נתונים ידני'!$A$5:$B$30,2,0)</f>
        <v>#N/A</v>
      </c>
      <c r="B235" s="34">
        <f>'גליון הקלדת נתונים ידני'!$J$1</f>
        <v>123456</v>
      </c>
      <c r="C235" s="34">
        <v>2022</v>
      </c>
      <c r="D235" s="34">
        <f>'גליון הקלדת נתונים ידני'!P238</f>
        <v>0</v>
      </c>
      <c r="E235" s="59">
        <f>'גליון הקלדת נתונים ידני'!O238</f>
        <v>0</v>
      </c>
      <c r="F235" s="34">
        <v>0</v>
      </c>
      <c r="G235" s="60">
        <v>44440</v>
      </c>
      <c r="H235" s="60">
        <v>44803</v>
      </c>
      <c r="I235" s="61"/>
      <c r="J235" s="60">
        <v>44439</v>
      </c>
      <c r="K235" s="62" t="s">
        <v>56</v>
      </c>
      <c r="L235" s="60">
        <v>44467</v>
      </c>
      <c r="M235" s="62" t="s">
        <v>56</v>
      </c>
    </row>
    <row r="236" spans="1:13">
      <c r="A236" s="58" t="e">
        <f>VLOOKUP('גליון הקלדת נתונים ידני'!Q239,'גליון הקלדת נתונים ידני'!$A$5:$B$30,2,0)</f>
        <v>#N/A</v>
      </c>
      <c r="B236" s="34">
        <f>'גליון הקלדת נתונים ידני'!$J$1</f>
        <v>123456</v>
      </c>
      <c r="C236" s="34">
        <v>2022</v>
      </c>
      <c r="D236" s="34">
        <f>'גליון הקלדת נתונים ידני'!P239</f>
        <v>0</v>
      </c>
      <c r="E236" s="59">
        <f>'גליון הקלדת נתונים ידני'!O239</f>
        <v>0</v>
      </c>
      <c r="F236" s="34">
        <v>0</v>
      </c>
      <c r="G236" s="60">
        <v>44440</v>
      </c>
      <c r="H236" s="60">
        <v>44803</v>
      </c>
      <c r="I236" s="61"/>
      <c r="J236" s="60">
        <v>44439</v>
      </c>
      <c r="K236" s="62" t="s">
        <v>56</v>
      </c>
      <c r="L236" s="60">
        <v>44467</v>
      </c>
      <c r="M236" s="62" t="s">
        <v>56</v>
      </c>
    </row>
    <row r="237" spans="1:13">
      <c r="A237" s="58" t="e">
        <f>VLOOKUP('גליון הקלדת נתונים ידני'!Q240,'גליון הקלדת נתונים ידני'!$A$5:$B$30,2,0)</f>
        <v>#N/A</v>
      </c>
      <c r="B237" s="34">
        <f>'גליון הקלדת נתונים ידני'!$J$1</f>
        <v>123456</v>
      </c>
      <c r="C237" s="34">
        <v>2022</v>
      </c>
      <c r="D237" s="34">
        <f>'גליון הקלדת נתונים ידני'!P240</f>
        <v>0</v>
      </c>
      <c r="E237" s="59">
        <f>'גליון הקלדת נתונים ידני'!O240</f>
        <v>0</v>
      </c>
      <c r="F237" s="34">
        <v>0</v>
      </c>
      <c r="G237" s="60">
        <v>44440</v>
      </c>
      <c r="H237" s="60">
        <v>44803</v>
      </c>
      <c r="I237" s="61"/>
      <c r="J237" s="60">
        <v>44439</v>
      </c>
      <c r="K237" s="62" t="s">
        <v>56</v>
      </c>
      <c r="L237" s="60">
        <v>44467</v>
      </c>
      <c r="M237" s="62" t="s">
        <v>56</v>
      </c>
    </row>
    <row r="238" spans="1:13">
      <c r="A238" s="58" t="e">
        <f>VLOOKUP('גליון הקלדת נתונים ידני'!Q241,'גליון הקלדת נתונים ידני'!$A$5:$B$30,2,0)</f>
        <v>#N/A</v>
      </c>
      <c r="B238" s="34">
        <f>'גליון הקלדת נתונים ידני'!$J$1</f>
        <v>123456</v>
      </c>
      <c r="C238" s="34">
        <v>2022</v>
      </c>
      <c r="D238" s="34">
        <f>'גליון הקלדת נתונים ידני'!P241</f>
        <v>0</v>
      </c>
      <c r="E238" s="59">
        <f>'גליון הקלדת נתונים ידני'!O241</f>
        <v>0</v>
      </c>
      <c r="F238" s="34">
        <v>0</v>
      </c>
      <c r="G238" s="60">
        <v>44440</v>
      </c>
      <c r="H238" s="60">
        <v>44803</v>
      </c>
      <c r="I238" s="61"/>
      <c r="J238" s="60">
        <v>44439</v>
      </c>
      <c r="K238" s="62" t="s">
        <v>56</v>
      </c>
      <c r="L238" s="60">
        <v>44467</v>
      </c>
      <c r="M238" s="62" t="s">
        <v>56</v>
      </c>
    </row>
    <row r="239" spans="1:13">
      <c r="A239" s="58" t="e">
        <f>VLOOKUP('גליון הקלדת נתונים ידני'!Q242,'גליון הקלדת נתונים ידני'!$A$5:$B$30,2,0)</f>
        <v>#N/A</v>
      </c>
      <c r="B239" s="34">
        <f>'גליון הקלדת נתונים ידני'!$J$1</f>
        <v>123456</v>
      </c>
      <c r="C239" s="34">
        <v>2022</v>
      </c>
      <c r="D239" s="34">
        <f>'גליון הקלדת נתונים ידני'!P242</f>
        <v>0</v>
      </c>
      <c r="E239" s="59">
        <f>'גליון הקלדת נתונים ידני'!O242</f>
        <v>0</v>
      </c>
      <c r="F239" s="34">
        <v>0</v>
      </c>
      <c r="G239" s="60">
        <v>44440</v>
      </c>
      <c r="H239" s="60">
        <v>44803</v>
      </c>
      <c r="I239" s="61"/>
      <c r="J239" s="60">
        <v>44439</v>
      </c>
      <c r="K239" s="62" t="s">
        <v>56</v>
      </c>
      <c r="L239" s="60">
        <v>44467</v>
      </c>
      <c r="M239" s="62" t="s">
        <v>56</v>
      </c>
    </row>
    <row r="240" spans="1:13">
      <c r="A240" s="58" t="e">
        <f>VLOOKUP('גליון הקלדת נתונים ידני'!Q243,'גליון הקלדת נתונים ידני'!$A$5:$B$30,2,0)</f>
        <v>#N/A</v>
      </c>
      <c r="B240" s="34">
        <f>'גליון הקלדת נתונים ידני'!$J$1</f>
        <v>123456</v>
      </c>
      <c r="C240" s="34">
        <v>2022</v>
      </c>
      <c r="D240" s="34">
        <f>'גליון הקלדת נתונים ידני'!P243</f>
        <v>0</v>
      </c>
      <c r="E240" s="59">
        <f>'גליון הקלדת נתונים ידני'!O243</f>
        <v>0</v>
      </c>
      <c r="F240" s="34">
        <v>0</v>
      </c>
      <c r="G240" s="60">
        <v>44440</v>
      </c>
      <c r="H240" s="60">
        <v>44803</v>
      </c>
      <c r="I240" s="61"/>
      <c r="J240" s="60">
        <v>44439</v>
      </c>
      <c r="K240" s="62" t="s">
        <v>56</v>
      </c>
      <c r="L240" s="60">
        <v>44467</v>
      </c>
      <c r="M240" s="62" t="s">
        <v>56</v>
      </c>
    </row>
    <row r="241" spans="1:13">
      <c r="A241" s="58" t="e">
        <f>VLOOKUP('גליון הקלדת נתונים ידני'!Q244,'גליון הקלדת נתונים ידני'!$A$5:$B$30,2,0)</f>
        <v>#N/A</v>
      </c>
      <c r="B241" s="34">
        <f>'גליון הקלדת נתונים ידני'!$J$1</f>
        <v>123456</v>
      </c>
      <c r="C241" s="34">
        <v>2022</v>
      </c>
      <c r="D241" s="34">
        <f>'גליון הקלדת נתונים ידני'!P244</f>
        <v>0</v>
      </c>
      <c r="E241" s="59">
        <f>'גליון הקלדת נתונים ידני'!O244</f>
        <v>0</v>
      </c>
      <c r="F241" s="34">
        <v>0</v>
      </c>
      <c r="G241" s="60">
        <v>44440</v>
      </c>
      <c r="H241" s="60">
        <v>44803</v>
      </c>
      <c r="I241" s="61"/>
      <c r="J241" s="60">
        <v>44439</v>
      </c>
      <c r="K241" s="62" t="s">
        <v>56</v>
      </c>
      <c r="L241" s="60">
        <v>44467</v>
      </c>
      <c r="M241" s="62" t="s">
        <v>56</v>
      </c>
    </row>
    <row r="242" spans="1:13">
      <c r="A242" s="58" t="e">
        <f>VLOOKUP('גליון הקלדת נתונים ידני'!Q245,'גליון הקלדת נתונים ידני'!$A$5:$B$30,2,0)</f>
        <v>#N/A</v>
      </c>
      <c r="B242" s="34">
        <f>'גליון הקלדת נתונים ידני'!$J$1</f>
        <v>123456</v>
      </c>
      <c r="C242" s="34">
        <v>2022</v>
      </c>
      <c r="D242" s="34">
        <f>'גליון הקלדת נתונים ידני'!P245</f>
        <v>0</v>
      </c>
      <c r="E242" s="59">
        <f>'גליון הקלדת נתונים ידני'!O245</f>
        <v>0</v>
      </c>
      <c r="F242" s="34">
        <v>0</v>
      </c>
      <c r="G242" s="60">
        <v>44440</v>
      </c>
      <c r="H242" s="60">
        <v>44803</v>
      </c>
      <c r="I242" s="61"/>
      <c r="J242" s="60">
        <v>44439</v>
      </c>
      <c r="K242" s="62" t="s">
        <v>56</v>
      </c>
      <c r="L242" s="60">
        <v>44467</v>
      </c>
      <c r="M242" s="62" t="s">
        <v>56</v>
      </c>
    </row>
    <row r="243" spans="1:13">
      <c r="A243" s="58" t="e">
        <f>VLOOKUP('גליון הקלדת נתונים ידני'!Q246,'גליון הקלדת נתונים ידני'!$A$5:$B$30,2,0)</f>
        <v>#N/A</v>
      </c>
      <c r="B243" s="34">
        <f>'גליון הקלדת נתונים ידני'!$J$1</f>
        <v>123456</v>
      </c>
      <c r="C243" s="34">
        <v>2022</v>
      </c>
      <c r="D243" s="34">
        <f>'גליון הקלדת נתונים ידני'!P246</f>
        <v>0</v>
      </c>
      <c r="E243" s="59">
        <f>'גליון הקלדת נתונים ידני'!O246</f>
        <v>0</v>
      </c>
      <c r="F243" s="34">
        <v>0</v>
      </c>
      <c r="G243" s="60">
        <v>44440</v>
      </c>
      <c r="H243" s="60">
        <v>44803</v>
      </c>
      <c r="I243" s="61"/>
      <c r="J243" s="60">
        <v>44439</v>
      </c>
      <c r="K243" s="62" t="s">
        <v>56</v>
      </c>
      <c r="L243" s="60">
        <v>44467</v>
      </c>
      <c r="M243" s="62" t="s">
        <v>56</v>
      </c>
    </row>
    <row r="244" spans="1:13">
      <c r="A244" s="58" t="e">
        <f>VLOOKUP('גליון הקלדת נתונים ידני'!Q247,'גליון הקלדת נתונים ידני'!$A$5:$B$30,2,0)</f>
        <v>#N/A</v>
      </c>
      <c r="B244" s="34">
        <f>'גליון הקלדת נתונים ידני'!$J$1</f>
        <v>123456</v>
      </c>
      <c r="C244" s="34">
        <v>2022</v>
      </c>
      <c r="D244" s="34">
        <f>'גליון הקלדת נתונים ידני'!P247</f>
        <v>0</v>
      </c>
      <c r="E244" s="59">
        <f>'גליון הקלדת נתונים ידני'!O247</f>
        <v>0</v>
      </c>
      <c r="F244" s="34">
        <v>0</v>
      </c>
      <c r="G244" s="60">
        <v>44440</v>
      </c>
      <c r="H244" s="60">
        <v>44803</v>
      </c>
      <c r="I244" s="61"/>
      <c r="J244" s="60">
        <v>44439</v>
      </c>
      <c r="K244" s="62" t="s">
        <v>56</v>
      </c>
      <c r="L244" s="60">
        <v>44467</v>
      </c>
      <c r="M244" s="62" t="s">
        <v>56</v>
      </c>
    </row>
    <row r="245" spans="1:13">
      <c r="A245" s="58" t="e">
        <f>VLOOKUP('גליון הקלדת נתונים ידני'!Q248,'גליון הקלדת נתונים ידני'!$A$5:$B$30,2,0)</f>
        <v>#N/A</v>
      </c>
      <c r="B245" s="34">
        <f>'גליון הקלדת נתונים ידני'!$J$1</f>
        <v>123456</v>
      </c>
      <c r="C245" s="34">
        <v>2022</v>
      </c>
      <c r="D245" s="34">
        <f>'גליון הקלדת נתונים ידני'!P248</f>
        <v>0</v>
      </c>
      <c r="E245" s="59">
        <f>'גליון הקלדת נתונים ידני'!O248</f>
        <v>0</v>
      </c>
      <c r="F245" s="34">
        <v>0</v>
      </c>
      <c r="G245" s="60">
        <v>44440</v>
      </c>
      <c r="H245" s="60">
        <v>44803</v>
      </c>
      <c r="I245" s="61"/>
      <c r="J245" s="60">
        <v>44439</v>
      </c>
      <c r="K245" s="62" t="s">
        <v>56</v>
      </c>
      <c r="L245" s="60">
        <v>44467</v>
      </c>
      <c r="M245" s="62" t="s">
        <v>56</v>
      </c>
    </row>
    <row r="246" spans="1:13">
      <c r="A246" s="58" t="e">
        <f>VLOOKUP('גליון הקלדת נתונים ידני'!Q249,'גליון הקלדת נתונים ידני'!$A$5:$B$30,2,0)</f>
        <v>#N/A</v>
      </c>
      <c r="B246" s="34">
        <f>'גליון הקלדת נתונים ידני'!$J$1</f>
        <v>123456</v>
      </c>
      <c r="C246" s="34">
        <v>2022</v>
      </c>
      <c r="D246" s="34">
        <f>'גליון הקלדת נתונים ידני'!P249</f>
        <v>0</v>
      </c>
      <c r="E246" s="59">
        <f>'גליון הקלדת נתונים ידני'!O249</f>
        <v>0</v>
      </c>
      <c r="F246" s="34">
        <v>0</v>
      </c>
      <c r="G246" s="60">
        <v>44440</v>
      </c>
      <c r="H246" s="60">
        <v>44803</v>
      </c>
      <c r="I246" s="61"/>
      <c r="J246" s="60">
        <v>44439</v>
      </c>
      <c r="K246" s="62" t="s">
        <v>56</v>
      </c>
      <c r="L246" s="60">
        <v>44467</v>
      </c>
      <c r="M246" s="62" t="s">
        <v>56</v>
      </c>
    </row>
    <row r="247" spans="1:13">
      <c r="A247" s="58" t="e">
        <f>VLOOKUP('גליון הקלדת נתונים ידני'!Q250,'גליון הקלדת נתונים ידני'!$A$5:$B$30,2,0)</f>
        <v>#N/A</v>
      </c>
      <c r="B247" s="34">
        <f>'גליון הקלדת נתונים ידני'!$J$1</f>
        <v>123456</v>
      </c>
      <c r="C247" s="34">
        <v>2022</v>
      </c>
      <c r="D247" s="34">
        <f>'גליון הקלדת נתונים ידני'!P250</f>
        <v>0</v>
      </c>
      <c r="E247" s="59">
        <f>'גליון הקלדת נתונים ידני'!O250</f>
        <v>0</v>
      </c>
      <c r="F247" s="34">
        <v>0</v>
      </c>
      <c r="G247" s="60">
        <v>44440</v>
      </c>
      <c r="H247" s="60">
        <v>44803</v>
      </c>
      <c r="I247" s="61"/>
      <c r="J247" s="60">
        <v>44439</v>
      </c>
      <c r="K247" s="62" t="s">
        <v>56</v>
      </c>
      <c r="L247" s="60">
        <v>44467</v>
      </c>
      <c r="M247" s="62" t="s">
        <v>56</v>
      </c>
    </row>
    <row r="248" spans="1:13">
      <c r="A248" s="58" t="e">
        <f>VLOOKUP('גליון הקלדת נתונים ידני'!Q251,'גליון הקלדת נתונים ידני'!$A$5:$B$30,2,0)</f>
        <v>#N/A</v>
      </c>
      <c r="B248" s="34">
        <f>'גליון הקלדת נתונים ידני'!$J$1</f>
        <v>123456</v>
      </c>
      <c r="C248" s="34">
        <v>2022</v>
      </c>
      <c r="D248" s="34">
        <f>'גליון הקלדת נתונים ידני'!P251</f>
        <v>0</v>
      </c>
      <c r="E248" s="59">
        <f>'גליון הקלדת נתונים ידני'!O251</f>
        <v>0</v>
      </c>
      <c r="F248" s="34">
        <v>0</v>
      </c>
      <c r="G248" s="60">
        <v>44440</v>
      </c>
      <c r="H248" s="60">
        <v>44803</v>
      </c>
      <c r="I248" s="61"/>
      <c r="J248" s="60">
        <v>44439</v>
      </c>
      <c r="K248" s="62" t="s">
        <v>56</v>
      </c>
      <c r="L248" s="60">
        <v>44467</v>
      </c>
      <c r="M248" s="62" t="s">
        <v>56</v>
      </c>
    </row>
    <row r="249" spans="1:13">
      <c r="A249" s="58" t="e">
        <f>VLOOKUP('גליון הקלדת נתונים ידני'!Q252,'גליון הקלדת נתונים ידני'!$A$5:$B$30,2,0)</f>
        <v>#N/A</v>
      </c>
      <c r="B249" s="34">
        <f>'גליון הקלדת נתונים ידני'!$J$1</f>
        <v>123456</v>
      </c>
      <c r="C249" s="34">
        <v>2022</v>
      </c>
      <c r="D249" s="34">
        <f>'גליון הקלדת נתונים ידני'!P252</f>
        <v>0</v>
      </c>
      <c r="E249" s="59">
        <f>'גליון הקלדת נתונים ידני'!O252</f>
        <v>0</v>
      </c>
      <c r="F249" s="34">
        <v>0</v>
      </c>
      <c r="G249" s="60">
        <v>44440</v>
      </c>
      <c r="H249" s="60">
        <v>44803</v>
      </c>
      <c r="I249" s="61"/>
      <c r="J249" s="60">
        <v>44439</v>
      </c>
      <c r="K249" s="62" t="s">
        <v>56</v>
      </c>
      <c r="L249" s="60">
        <v>44467</v>
      </c>
      <c r="M249" s="62" t="s">
        <v>56</v>
      </c>
    </row>
    <row r="250" spans="1:13">
      <c r="A250" s="58" t="e">
        <f>VLOOKUP('גליון הקלדת נתונים ידני'!Q253,'גליון הקלדת נתונים ידני'!$A$5:$B$30,2,0)</f>
        <v>#N/A</v>
      </c>
      <c r="B250" s="34">
        <f>'גליון הקלדת נתונים ידני'!$J$1</f>
        <v>123456</v>
      </c>
      <c r="C250" s="34">
        <v>2022</v>
      </c>
      <c r="D250" s="34">
        <f>'גליון הקלדת נתונים ידני'!P253</f>
        <v>0</v>
      </c>
      <c r="E250" s="59">
        <f>'גליון הקלדת נתונים ידני'!O253</f>
        <v>0</v>
      </c>
      <c r="F250" s="34">
        <v>0</v>
      </c>
      <c r="G250" s="60">
        <v>44440</v>
      </c>
      <c r="H250" s="60">
        <v>44803</v>
      </c>
      <c r="I250" s="61"/>
      <c r="J250" s="60">
        <v>44439</v>
      </c>
      <c r="K250" s="62" t="s">
        <v>56</v>
      </c>
      <c r="L250" s="60">
        <v>44467</v>
      </c>
      <c r="M250" s="62" t="s">
        <v>56</v>
      </c>
    </row>
    <row r="251" spans="1:13">
      <c r="A251" s="58" t="e">
        <f>VLOOKUP('גליון הקלדת נתונים ידני'!Q254,'גליון הקלדת נתונים ידני'!$A$5:$B$30,2,0)</f>
        <v>#N/A</v>
      </c>
      <c r="B251" s="34">
        <f>'גליון הקלדת נתונים ידני'!$J$1</f>
        <v>123456</v>
      </c>
      <c r="C251" s="34">
        <v>2022</v>
      </c>
      <c r="D251" s="34">
        <f>'גליון הקלדת נתונים ידני'!P254</f>
        <v>0</v>
      </c>
      <c r="E251" s="59">
        <f>'גליון הקלדת נתונים ידני'!O254</f>
        <v>0</v>
      </c>
      <c r="F251" s="34">
        <v>0</v>
      </c>
      <c r="G251" s="60">
        <v>44440</v>
      </c>
      <c r="H251" s="60">
        <v>44803</v>
      </c>
      <c r="I251" s="61"/>
      <c r="J251" s="60">
        <v>44439</v>
      </c>
      <c r="K251" s="62" t="s">
        <v>56</v>
      </c>
      <c r="L251" s="60">
        <v>44467</v>
      </c>
      <c r="M251" s="62" t="s">
        <v>56</v>
      </c>
    </row>
    <row r="252" spans="1:13">
      <c r="A252" s="58" t="e">
        <f>VLOOKUP('גליון הקלדת נתונים ידני'!Q255,'גליון הקלדת נתונים ידני'!$A$5:$B$30,2,0)</f>
        <v>#N/A</v>
      </c>
      <c r="B252" s="34">
        <f>'גליון הקלדת נתונים ידני'!$J$1</f>
        <v>123456</v>
      </c>
      <c r="C252" s="34">
        <v>2022</v>
      </c>
      <c r="D252" s="34">
        <f>'גליון הקלדת נתונים ידני'!P255</f>
        <v>0</v>
      </c>
      <c r="E252" s="59">
        <f>'גליון הקלדת נתונים ידני'!O255</f>
        <v>0</v>
      </c>
      <c r="F252" s="34">
        <v>0</v>
      </c>
      <c r="G252" s="60">
        <v>44440</v>
      </c>
      <c r="H252" s="60">
        <v>44803</v>
      </c>
      <c r="I252" s="61"/>
      <c r="J252" s="60">
        <v>44439</v>
      </c>
      <c r="K252" s="62" t="s">
        <v>56</v>
      </c>
      <c r="L252" s="60">
        <v>44467</v>
      </c>
      <c r="M252" s="62" t="s">
        <v>56</v>
      </c>
    </row>
    <row r="253" spans="1:13">
      <c r="A253" s="58" t="e">
        <f>VLOOKUP('גליון הקלדת נתונים ידני'!Q256,'גליון הקלדת נתונים ידני'!$A$5:$B$30,2,0)</f>
        <v>#N/A</v>
      </c>
      <c r="B253" s="34">
        <f>'גליון הקלדת נתונים ידני'!$J$1</f>
        <v>123456</v>
      </c>
      <c r="C253" s="34">
        <v>2022</v>
      </c>
      <c r="D253" s="34">
        <f>'גליון הקלדת נתונים ידני'!P256</f>
        <v>0</v>
      </c>
      <c r="E253" s="59">
        <f>'גליון הקלדת נתונים ידני'!O256</f>
        <v>0</v>
      </c>
      <c r="F253" s="34">
        <v>0</v>
      </c>
      <c r="G253" s="60">
        <v>44440</v>
      </c>
      <c r="H253" s="60">
        <v>44803</v>
      </c>
      <c r="I253" s="61"/>
      <c r="J253" s="60">
        <v>44439</v>
      </c>
      <c r="K253" s="62" t="s">
        <v>56</v>
      </c>
      <c r="L253" s="60">
        <v>44467</v>
      </c>
      <c r="M253" s="62" t="s">
        <v>56</v>
      </c>
    </row>
    <row r="254" spans="1:13">
      <c r="A254" s="58" t="e">
        <f>VLOOKUP('גליון הקלדת נתונים ידני'!Q257,'גליון הקלדת נתונים ידני'!$A$5:$B$30,2,0)</f>
        <v>#N/A</v>
      </c>
      <c r="B254" s="34">
        <f>'גליון הקלדת נתונים ידני'!$J$1</f>
        <v>123456</v>
      </c>
      <c r="C254" s="34">
        <v>2022</v>
      </c>
      <c r="D254" s="34">
        <f>'גליון הקלדת נתונים ידני'!P257</f>
        <v>0</v>
      </c>
      <c r="E254" s="59">
        <f>'גליון הקלדת נתונים ידני'!O257</f>
        <v>0</v>
      </c>
      <c r="F254" s="34">
        <v>0</v>
      </c>
      <c r="G254" s="60">
        <v>44440</v>
      </c>
      <c r="H254" s="60">
        <v>44803</v>
      </c>
      <c r="I254" s="61"/>
      <c r="J254" s="60">
        <v>44439</v>
      </c>
      <c r="K254" s="62" t="s">
        <v>56</v>
      </c>
      <c r="L254" s="60">
        <v>44467</v>
      </c>
      <c r="M254" s="62" t="s">
        <v>56</v>
      </c>
    </row>
    <row r="255" spans="1:13">
      <c r="A255" s="58" t="e">
        <f>VLOOKUP('גליון הקלדת נתונים ידני'!Q258,'גליון הקלדת נתונים ידני'!$A$5:$B$30,2,0)</f>
        <v>#N/A</v>
      </c>
      <c r="B255" s="34">
        <f>'גליון הקלדת נתונים ידני'!$J$1</f>
        <v>123456</v>
      </c>
      <c r="C255" s="34">
        <v>2022</v>
      </c>
      <c r="D255" s="34">
        <f>'גליון הקלדת נתונים ידני'!P258</f>
        <v>0</v>
      </c>
      <c r="E255" s="59">
        <f>'גליון הקלדת נתונים ידני'!O258</f>
        <v>0</v>
      </c>
      <c r="F255" s="34">
        <v>0</v>
      </c>
      <c r="G255" s="60">
        <v>44440</v>
      </c>
      <c r="H255" s="60">
        <v>44803</v>
      </c>
      <c r="I255" s="61"/>
      <c r="J255" s="60">
        <v>44439</v>
      </c>
      <c r="K255" s="62" t="s">
        <v>56</v>
      </c>
      <c r="L255" s="60">
        <v>44467</v>
      </c>
      <c r="M255" s="62" t="s">
        <v>56</v>
      </c>
    </row>
    <row r="256" spans="1:13">
      <c r="A256" s="58" t="e">
        <f>VLOOKUP('גליון הקלדת נתונים ידני'!Q259,'גליון הקלדת נתונים ידני'!$A$5:$B$30,2,0)</f>
        <v>#N/A</v>
      </c>
      <c r="B256" s="34">
        <f>'גליון הקלדת נתונים ידני'!$J$1</f>
        <v>123456</v>
      </c>
      <c r="C256" s="34">
        <v>2022</v>
      </c>
      <c r="D256" s="34">
        <f>'גליון הקלדת נתונים ידני'!P259</f>
        <v>0</v>
      </c>
      <c r="E256" s="59">
        <f>'גליון הקלדת נתונים ידני'!O259</f>
        <v>0</v>
      </c>
      <c r="F256" s="34">
        <v>0</v>
      </c>
      <c r="G256" s="60">
        <v>44440</v>
      </c>
      <c r="H256" s="60">
        <v>44803</v>
      </c>
      <c r="I256" s="61"/>
      <c r="J256" s="60">
        <v>44439</v>
      </c>
      <c r="K256" s="62" t="s">
        <v>56</v>
      </c>
      <c r="L256" s="60">
        <v>44467</v>
      </c>
      <c r="M256" s="62" t="s">
        <v>56</v>
      </c>
    </row>
    <row r="257" spans="1:13">
      <c r="A257" s="58" t="e">
        <f>VLOOKUP('גליון הקלדת נתונים ידני'!Q260,'גליון הקלדת נתונים ידני'!$A$5:$B$30,2,0)</f>
        <v>#N/A</v>
      </c>
      <c r="B257" s="34">
        <f>'גליון הקלדת נתונים ידני'!$J$1</f>
        <v>123456</v>
      </c>
      <c r="C257" s="34">
        <v>2022</v>
      </c>
      <c r="D257" s="34">
        <f>'גליון הקלדת נתונים ידני'!P260</f>
        <v>0</v>
      </c>
      <c r="E257" s="59">
        <f>'גליון הקלדת נתונים ידני'!O260</f>
        <v>0</v>
      </c>
      <c r="F257" s="34">
        <v>0</v>
      </c>
      <c r="G257" s="60">
        <v>44440</v>
      </c>
      <c r="H257" s="60">
        <v>44803</v>
      </c>
      <c r="I257" s="61"/>
      <c r="J257" s="60">
        <v>44439</v>
      </c>
      <c r="K257" s="62" t="s">
        <v>56</v>
      </c>
      <c r="L257" s="60">
        <v>44467</v>
      </c>
      <c r="M257" s="62" t="s">
        <v>56</v>
      </c>
    </row>
    <row r="258" spans="1:13">
      <c r="A258" s="58" t="e">
        <f>VLOOKUP('גליון הקלדת נתונים ידני'!Q261,'גליון הקלדת נתונים ידני'!$A$5:$B$30,2,0)</f>
        <v>#N/A</v>
      </c>
      <c r="B258" s="34">
        <f>'גליון הקלדת נתונים ידני'!$J$1</f>
        <v>123456</v>
      </c>
      <c r="C258" s="34">
        <v>2022</v>
      </c>
      <c r="D258" s="34">
        <f>'גליון הקלדת נתונים ידני'!P261</f>
        <v>0</v>
      </c>
      <c r="E258" s="59">
        <f>'גליון הקלדת נתונים ידני'!O261</f>
        <v>0</v>
      </c>
      <c r="F258" s="34">
        <v>0</v>
      </c>
      <c r="G258" s="60">
        <v>44440</v>
      </c>
      <c r="H258" s="60">
        <v>44803</v>
      </c>
      <c r="I258" s="61"/>
      <c r="J258" s="60">
        <v>44439</v>
      </c>
      <c r="K258" s="62" t="s">
        <v>56</v>
      </c>
      <c r="L258" s="60">
        <v>44467</v>
      </c>
      <c r="M258" s="62" t="s">
        <v>56</v>
      </c>
    </row>
    <row r="259" spans="1:13">
      <c r="A259" s="58" t="e">
        <f>VLOOKUP('גליון הקלדת נתונים ידני'!Q262,'גליון הקלדת נתונים ידני'!$A$5:$B$30,2,0)</f>
        <v>#N/A</v>
      </c>
      <c r="B259" s="34">
        <f>'גליון הקלדת נתונים ידני'!$J$1</f>
        <v>123456</v>
      </c>
      <c r="C259" s="34">
        <v>2022</v>
      </c>
      <c r="D259" s="34">
        <f>'גליון הקלדת נתונים ידני'!P262</f>
        <v>0</v>
      </c>
      <c r="E259" s="59">
        <f>'גליון הקלדת נתונים ידני'!O262</f>
        <v>0</v>
      </c>
      <c r="F259" s="34">
        <v>0</v>
      </c>
      <c r="G259" s="60">
        <v>44440</v>
      </c>
      <c r="H259" s="60">
        <v>44803</v>
      </c>
      <c r="I259" s="61"/>
      <c r="J259" s="60">
        <v>44439</v>
      </c>
      <c r="K259" s="62" t="s">
        <v>56</v>
      </c>
      <c r="L259" s="60">
        <v>44467</v>
      </c>
      <c r="M259" s="62" t="s">
        <v>56</v>
      </c>
    </row>
    <row r="260" spans="1:13">
      <c r="A260" s="58" t="e">
        <f>VLOOKUP('גליון הקלדת נתונים ידני'!Q263,'גליון הקלדת נתונים ידני'!$A$5:$B$30,2,0)</f>
        <v>#N/A</v>
      </c>
      <c r="B260" s="34">
        <f>'גליון הקלדת נתונים ידני'!$J$1</f>
        <v>123456</v>
      </c>
      <c r="C260" s="34">
        <v>2022</v>
      </c>
      <c r="D260" s="34">
        <f>'גליון הקלדת נתונים ידני'!P263</f>
        <v>0</v>
      </c>
      <c r="E260" s="59">
        <f>'גליון הקלדת נתונים ידני'!O263</f>
        <v>0</v>
      </c>
      <c r="F260" s="34">
        <v>0</v>
      </c>
      <c r="G260" s="60">
        <v>44440</v>
      </c>
      <c r="H260" s="60">
        <v>44803</v>
      </c>
      <c r="I260" s="61"/>
      <c r="J260" s="60">
        <v>44439</v>
      </c>
      <c r="K260" s="62" t="s">
        <v>56</v>
      </c>
      <c r="L260" s="60">
        <v>44467</v>
      </c>
      <c r="M260" s="62" t="s">
        <v>56</v>
      </c>
    </row>
    <row r="261" spans="1:13">
      <c r="A261" s="58" t="e">
        <f>VLOOKUP('גליון הקלדת נתונים ידני'!Q264,'גליון הקלדת נתונים ידני'!$A$5:$B$30,2,0)</f>
        <v>#N/A</v>
      </c>
      <c r="B261" s="34">
        <f>'גליון הקלדת נתונים ידני'!$J$1</f>
        <v>123456</v>
      </c>
      <c r="C261" s="34">
        <v>2022</v>
      </c>
      <c r="D261" s="34">
        <f>'גליון הקלדת נתונים ידני'!P264</f>
        <v>0</v>
      </c>
      <c r="E261" s="59">
        <f>'גליון הקלדת נתונים ידני'!O264</f>
        <v>0</v>
      </c>
      <c r="F261" s="34">
        <v>0</v>
      </c>
      <c r="G261" s="60">
        <v>44440</v>
      </c>
      <c r="H261" s="60">
        <v>44803</v>
      </c>
      <c r="I261" s="61"/>
      <c r="J261" s="60">
        <v>44439</v>
      </c>
      <c r="K261" s="62" t="s">
        <v>56</v>
      </c>
      <c r="L261" s="60">
        <v>44467</v>
      </c>
      <c r="M261" s="62" t="s">
        <v>56</v>
      </c>
    </row>
    <row r="262" spans="1:13">
      <c r="A262" s="58" t="e">
        <f>VLOOKUP('גליון הקלדת נתונים ידני'!Q265,'גליון הקלדת נתונים ידני'!$A$5:$B$30,2,0)</f>
        <v>#N/A</v>
      </c>
      <c r="B262" s="34">
        <f>'גליון הקלדת נתונים ידני'!$J$1</f>
        <v>123456</v>
      </c>
      <c r="C262" s="34">
        <v>2022</v>
      </c>
      <c r="D262" s="34">
        <f>'גליון הקלדת נתונים ידני'!P265</f>
        <v>0</v>
      </c>
      <c r="E262" s="59">
        <f>'גליון הקלדת נתונים ידני'!O265</f>
        <v>0</v>
      </c>
      <c r="F262" s="34">
        <v>0</v>
      </c>
      <c r="G262" s="60">
        <v>44440</v>
      </c>
      <c r="H262" s="60">
        <v>44803</v>
      </c>
      <c r="I262" s="61"/>
      <c r="J262" s="60">
        <v>44439</v>
      </c>
      <c r="K262" s="62" t="s">
        <v>56</v>
      </c>
      <c r="L262" s="60">
        <v>44467</v>
      </c>
      <c r="M262" s="62" t="s">
        <v>56</v>
      </c>
    </row>
    <row r="263" spans="1:13">
      <c r="A263" s="58" t="e">
        <f>VLOOKUP('גליון הקלדת נתונים ידני'!Q266,'גליון הקלדת נתונים ידני'!$A$5:$B$30,2,0)</f>
        <v>#N/A</v>
      </c>
      <c r="B263" s="34">
        <f>'גליון הקלדת נתונים ידני'!$J$1</f>
        <v>123456</v>
      </c>
      <c r="C263" s="34">
        <v>2022</v>
      </c>
      <c r="D263" s="34">
        <f>'גליון הקלדת נתונים ידני'!P266</f>
        <v>0</v>
      </c>
      <c r="E263" s="59">
        <f>'גליון הקלדת נתונים ידני'!O266</f>
        <v>0</v>
      </c>
      <c r="F263" s="34">
        <v>0</v>
      </c>
      <c r="G263" s="60">
        <v>44440</v>
      </c>
      <c r="H263" s="60">
        <v>44803</v>
      </c>
      <c r="I263" s="61"/>
      <c r="J263" s="60">
        <v>44439</v>
      </c>
      <c r="K263" s="62" t="s">
        <v>56</v>
      </c>
      <c r="L263" s="60">
        <v>44467</v>
      </c>
      <c r="M263" s="62" t="s">
        <v>56</v>
      </c>
    </row>
    <row r="264" spans="1:13">
      <c r="A264" s="58" t="e">
        <f>VLOOKUP('גליון הקלדת נתונים ידני'!Q267,'גליון הקלדת נתונים ידני'!$A$5:$B$30,2,0)</f>
        <v>#N/A</v>
      </c>
      <c r="B264" s="34">
        <f>'גליון הקלדת נתונים ידני'!$J$1</f>
        <v>123456</v>
      </c>
      <c r="C264" s="34">
        <v>2022</v>
      </c>
      <c r="D264" s="34">
        <f>'גליון הקלדת נתונים ידני'!P267</f>
        <v>0</v>
      </c>
      <c r="E264" s="59">
        <f>'גליון הקלדת נתונים ידני'!O267</f>
        <v>0</v>
      </c>
      <c r="F264" s="34">
        <v>0</v>
      </c>
      <c r="G264" s="60">
        <v>44440</v>
      </c>
      <c r="H264" s="60">
        <v>44803</v>
      </c>
      <c r="I264" s="61"/>
      <c r="J264" s="60">
        <v>44439</v>
      </c>
      <c r="K264" s="62" t="s">
        <v>56</v>
      </c>
      <c r="L264" s="60">
        <v>44467</v>
      </c>
      <c r="M264" s="62" t="s">
        <v>56</v>
      </c>
    </row>
    <row r="265" spans="1:13">
      <c r="A265" s="58" t="e">
        <f>VLOOKUP('גליון הקלדת נתונים ידני'!Q268,'גליון הקלדת נתונים ידני'!$A$5:$B$30,2,0)</f>
        <v>#N/A</v>
      </c>
      <c r="B265" s="34">
        <f>'גליון הקלדת נתונים ידני'!$J$1</f>
        <v>123456</v>
      </c>
      <c r="C265" s="34">
        <v>2022</v>
      </c>
      <c r="D265" s="34">
        <f>'גליון הקלדת נתונים ידני'!P268</f>
        <v>0</v>
      </c>
      <c r="E265" s="59">
        <f>'גליון הקלדת נתונים ידני'!O268</f>
        <v>0</v>
      </c>
      <c r="F265" s="34">
        <v>0</v>
      </c>
      <c r="G265" s="60">
        <v>44440</v>
      </c>
      <c r="H265" s="60">
        <v>44803</v>
      </c>
      <c r="I265" s="61"/>
      <c r="J265" s="60">
        <v>44439</v>
      </c>
      <c r="K265" s="62" t="s">
        <v>56</v>
      </c>
      <c r="L265" s="60">
        <v>44467</v>
      </c>
      <c r="M265" s="62" t="s">
        <v>56</v>
      </c>
    </row>
    <row r="266" spans="1:13">
      <c r="A266" s="58" t="e">
        <f>VLOOKUP('גליון הקלדת נתונים ידני'!Q269,'גליון הקלדת נתונים ידני'!$A$5:$B$30,2,0)</f>
        <v>#N/A</v>
      </c>
      <c r="B266" s="34">
        <f>'גליון הקלדת נתונים ידני'!$J$1</f>
        <v>123456</v>
      </c>
      <c r="C266" s="34">
        <v>2022</v>
      </c>
      <c r="D266" s="34">
        <f>'גליון הקלדת נתונים ידני'!P269</f>
        <v>0</v>
      </c>
      <c r="E266" s="59">
        <f>'גליון הקלדת נתונים ידני'!O269</f>
        <v>0</v>
      </c>
      <c r="F266" s="34">
        <v>0</v>
      </c>
      <c r="G266" s="60">
        <v>44440</v>
      </c>
      <c r="H266" s="60">
        <v>44803</v>
      </c>
      <c r="I266" s="61"/>
      <c r="J266" s="60">
        <v>44439</v>
      </c>
      <c r="K266" s="62" t="s">
        <v>56</v>
      </c>
      <c r="L266" s="60">
        <v>44467</v>
      </c>
      <c r="M266" s="62" t="s">
        <v>56</v>
      </c>
    </row>
    <row r="267" spans="1:13">
      <c r="A267" s="58" t="e">
        <f>VLOOKUP('גליון הקלדת נתונים ידני'!Q270,'גליון הקלדת נתונים ידני'!$A$5:$B$30,2,0)</f>
        <v>#N/A</v>
      </c>
      <c r="B267" s="34">
        <f>'גליון הקלדת נתונים ידני'!$J$1</f>
        <v>123456</v>
      </c>
      <c r="C267" s="34">
        <v>2022</v>
      </c>
      <c r="D267" s="34">
        <f>'גליון הקלדת נתונים ידני'!P270</f>
        <v>0</v>
      </c>
      <c r="E267" s="59">
        <f>'גליון הקלדת נתונים ידני'!O270</f>
        <v>0</v>
      </c>
      <c r="F267" s="34">
        <v>0</v>
      </c>
      <c r="G267" s="60">
        <v>44440</v>
      </c>
      <c r="H267" s="60">
        <v>44803</v>
      </c>
      <c r="I267" s="61"/>
      <c r="J267" s="60">
        <v>44439</v>
      </c>
      <c r="K267" s="62" t="s">
        <v>56</v>
      </c>
      <c r="L267" s="60">
        <v>44467</v>
      </c>
      <c r="M267" s="62" t="s">
        <v>56</v>
      </c>
    </row>
    <row r="268" spans="1:13">
      <c r="A268" s="58" t="e">
        <f>VLOOKUP('גליון הקלדת נתונים ידני'!Q271,'גליון הקלדת נתונים ידני'!$A$5:$B$30,2,0)</f>
        <v>#N/A</v>
      </c>
      <c r="B268" s="34">
        <f>'גליון הקלדת נתונים ידני'!$J$1</f>
        <v>123456</v>
      </c>
      <c r="C268" s="34">
        <v>2022</v>
      </c>
      <c r="D268" s="34">
        <f>'גליון הקלדת נתונים ידני'!P271</f>
        <v>0</v>
      </c>
      <c r="E268" s="59">
        <f>'גליון הקלדת נתונים ידני'!O271</f>
        <v>0</v>
      </c>
      <c r="F268" s="34">
        <v>0</v>
      </c>
      <c r="G268" s="60">
        <v>44440</v>
      </c>
      <c r="H268" s="60">
        <v>44803</v>
      </c>
      <c r="I268" s="61"/>
      <c r="J268" s="60">
        <v>44439</v>
      </c>
      <c r="K268" s="62" t="s">
        <v>56</v>
      </c>
      <c r="L268" s="60">
        <v>44467</v>
      </c>
      <c r="M268" s="62" t="s">
        <v>56</v>
      </c>
    </row>
    <row r="269" spans="1:13">
      <c r="A269" s="58" t="e">
        <f>VLOOKUP('גליון הקלדת נתונים ידני'!Q272,'גליון הקלדת נתונים ידני'!$A$5:$B$30,2,0)</f>
        <v>#N/A</v>
      </c>
      <c r="B269" s="34">
        <f>'גליון הקלדת נתונים ידני'!$J$1</f>
        <v>123456</v>
      </c>
      <c r="C269" s="34">
        <v>2022</v>
      </c>
      <c r="D269" s="34">
        <f>'גליון הקלדת נתונים ידני'!P272</f>
        <v>0</v>
      </c>
      <c r="E269" s="59">
        <f>'גליון הקלדת נתונים ידני'!O272</f>
        <v>0</v>
      </c>
      <c r="F269" s="34">
        <v>0</v>
      </c>
      <c r="G269" s="60">
        <v>44440</v>
      </c>
      <c r="H269" s="60">
        <v>44803</v>
      </c>
      <c r="I269" s="61"/>
      <c r="J269" s="60">
        <v>44439</v>
      </c>
      <c r="K269" s="62" t="s">
        <v>56</v>
      </c>
      <c r="L269" s="60">
        <v>44467</v>
      </c>
      <c r="M269" s="62" t="s">
        <v>56</v>
      </c>
    </row>
    <row r="270" spans="1:13">
      <c r="A270" s="58" t="e">
        <f>VLOOKUP('גליון הקלדת נתונים ידני'!Q273,'גליון הקלדת נתונים ידני'!$A$5:$B$30,2,0)</f>
        <v>#N/A</v>
      </c>
      <c r="B270" s="34">
        <f>'גליון הקלדת נתונים ידני'!$J$1</f>
        <v>123456</v>
      </c>
      <c r="C270" s="34">
        <v>2022</v>
      </c>
      <c r="D270" s="34">
        <f>'גליון הקלדת נתונים ידני'!P273</f>
        <v>0</v>
      </c>
      <c r="E270" s="59">
        <f>'גליון הקלדת נתונים ידני'!O273</f>
        <v>0</v>
      </c>
      <c r="F270" s="34">
        <v>0</v>
      </c>
      <c r="G270" s="60">
        <v>44440</v>
      </c>
      <c r="H270" s="60">
        <v>44803</v>
      </c>
      <c r="I270" s="61"/>
      <c r="J270" s="60">
        <v>44439</v>
      </c>
      <c r="K270" s="62" t="s">
        <v>56</v>
      </c>
      <c r="L270" s="60">
        <v>44467</v>
      </c>
      <c r="M270" s="62" t="s">
        <v>56</v>
      </c>
    </row>
    <row r="271" spans="1:13">
      <c r="A271" s="58" t="e">
        <f>VLOOKUP('גליון הקלדת נתונים ידני'!Q274,'גליון הקלדת נתונים ידני'!$A$5:$B$30,2,0)</f>
        <v>#N/A</v>
      </c>
      <c r="B271" s="34">
        <f>'גליון הקלדת נתונים ידני'!$J$1</f>
        <v>123456</v>
      </c>
      <c r="C271" s="34">
        <v>2022</v>
      </c>
      <c r="D271" s="34">
        <f>'גליון הקלדת נתונים ידני'!P274</f>
        <v>0</v>
      </c>
      <c r="E271" s="59">
        <f>'גליון הקלדת נתונים ידני'!O274</f>
        <v>0</v>
      </c>
      <c r="F271" s="34">
        <v>0</v>
      </c>
      <c r="G271" s="60">
        <v>44440</v>
      </c>
      <c r="H271" s="60">
        <v>44803</v>
      </c>
      <c r="I271" s="61"/>
      <c r="J271" s="60">
        <v>44439</v>
      </c>
      <c r="K271" s="62" t="s">
        <v>56</v>
      </c>
      <c r="L271" s="60">
        <v>44467</v>
      </c>
      <c r="M271" s="62" t="s">
        <v>56</v>
      </c>
    </row>
    <row r="272" spans="1:13">
      <c r="A272" s="58" t="e">
        <f>VLOOKUP('גליון הקלדת נתונים ידני'!Q275,'גליון הקלדת נתונים ידני'!$A$5:$B$30,2,0)</f>
        <v>#N/A</v>
      </c>
      <c r="B272" s="34">
        <f>'גליון הקלדת נתונים ידני'!$J$1</f>
        <v>123456</v>
      </c>
      <c r="C272" s="34">
        <v>2022</v>
      </c>
      <c r="D272" s="34">
        <f>'גליון הקלדת נתונים ידני'!P275</f>
        <v>0</v>
      </c>
      <c r="E272" s="59">
        <f>'גליון הקלדת נתונים ידני'!O275</f>
        <v>0</v>
      </c>
      <c r="F272" s="34">
        <v>0</v>
      </c>
      <c r="G272" s="60">
        <v>44440</v>
      </c>
      <c r="H272" s="60">
        <v>44803</v>
      </c>
      <c r="I272" s="61"/>
      <c r="J272" s="60">
        <v>44439</v>
      </c>
      <c r="K272" s="62" t="s">
        <v>56</v>
      </c>
      <c r="L272" s="60">
        <v>44467</v>
      </c>
      <c r="M272" s="62" t="s">
        <v>56</v>
      </c>
    </row>
    <row r="273" spans="1:13">
      <c r="A273" s="58" t="e">
        <f>VLOOKUP('גליון הקלדת נתונים ידני'!Q276,'גליון הקלדת נתונים ידני'!$A$5:$B$30,2,0)</f>
        <v>#N/A</v>
      </c>
      <c r="B273" s="34">
        <f>'גליון הקלדת נתונים ידני'!$J$1</f>
        <v>123456</v>
      </c>
      <c r="C273" s="34">
        <v>2022</v>
      </c>
      <c r="D273" s="34">
        <f>'גליון הקלדת נתונים ידני'!P276</f>
        <v>0</v>
      </c>
      <c r="E273" s="59">
        <f>'גליון הקלדת נתונים ידני'!O276</f>
        <v>0</v>
      </c>
      <c r="F273" s="34">
        <v>0</v>
      </c>
      <c r="G273" s="60">
        <v>44440</v>
      </c>
      <c r="H273" s="60">
        <v>44803</v>
      </c>
      <c r="I273" s="61"/>
      <c r="J273" s="60">
        <v>44439</v>
      </c>
      <c r="K273" s="62" t="s">
        <v>56</v>
      </c>
      <c r="L273" s="60">
        <v>44467</v>
      </c>
      <c r="M273" s="62" t="s">
        <v>56</v>
      </c>
    </row>
    <row r="274" spans="1:13">
      <c r="A274" s="58" t="e">
        <f>VLOOKUP('גליון הקלדת נתונים ידני'!Q277,'גליון הקלדת נתונים ידני'!$A$5:$B$30,2,0)</f>
        <v>#N/A</v>
      </c>
      <c r="B274" s="34">
        <f>'גליון הקלדת נתונים ידני'!$J$1</f>
        <v>123456</v>
      </c>
      <c r="C274" s="34">
        <v>2022</v>
      </c>
      <c r="D274" s="34">
        <f>'גליון הקלדת נתונים ידני'!P277</f>
        <v>0</v>
      </c>
      <c r="E274" s="59">
        <f>'גליון הקלדת נתונים ידני'!O277</f>
        <v>0</v>
      </c>
      <c r="F274" s="34">
        <v>0</v>
      </c>
      <c r="G274" s="60">
        <v>44440</v>
      </c>
      <c r="H274" s="60">
        <v>44803</v>
      </c>
      <c r="I274" s="61"/>
      <c r="J274" s="60">
        <v>44439</v>
      </c>
      <c r="K274" s="62" t="s">
        <v>56</v>
      </c>
      <c r="L274" s="60">
        <v>44467</v>
      </c>
      <c r="M274" s="62" t="s">
        <v>56</v>
      </c>
    </row>
    <row r="275" spans="1:13">
      <c r="A275" s="58" t="e">
        <f>VLOOKUP('גליון הקלדת נתונים ידני'!Q278,'גליון הקלדת נתונים ידני'!$A$5:$B$30,2,0)</f>
        <v>#N/A</v>
      </c>
      <c r="B275" s="34">
        <f>'גליון הקלדת נתונים ידני'!$J$1</f>
        <v>123456</v>
      </c>
      <c r="C275" s="34">
        <v>2022</v>
      </c>
      <c r="D275" s="34">
        <f>'גליון הקלדת נתונים ידני'!P278</f>
        <v>0</v>
      </c>
      <c r="E275" s="59">
        <f>'גליון הקלדת נתונים ידני'!O278</f>
        <v>0</v>
      </c>
      <c r="F275" s="34">
        <v>0</v>
      </c>
      <c r="G275" s="60">
        <v>44440</v>
      </c>
      <c r="H275" s="60">
        <v>44803</v>
      </c>
      <c r="I275" s="61"/>
      <c r="J275" s="60">
        <v>44439</v>
      </c>
      <c r="K275" s="62" t="s">
        <v>56</v>
      </c>
      <c r="L275" s="60">
        <v>44467</v>
      </c>
      <c r="M275" s="62" t="s">
        <v>56</v>
      </c>
    </row>
    <row r="276" spans="1:13">
      <c r="A276" s="58" t="e">
        <f>VLOOKUP('גליון הקלדת נתונים ידני'!Q279,'גליון הקלדת נתונים ידני'!$A$5:$B$30,2,0)</f>
        <v>#N/A</v>
      </c>
      <c r="B276" s="34">
        <f>'גליון הקלדת נתונים ידני'!$J$1</f>
        <v>123456</v>
      </c>
      <c r="C276" s="34">
        <v>2022</v>
      </c>
      <c r="D276" s="34">
        <f>'גליון הקלדת נתונים ידני'!P279</f>
        <v>0</v>
      </c>
      <c r="E276" s="59">
        <f>'גליון הקלדת נתונים ידני'!O279</f>
        <v>0</v>
      </c>
      <c r="F276" s="34">
        <v>0</v>
      </c>
      <c r="G276" s="60">
        <v>44440</v>
      </c>
      <c r="H276" s="60">
        <v>44803</v>
      </c>
      <c r="I276" s="61"/>
      <c r="J276" s="60">
        <v>44439</v>
      </c>
      <c r="K276" s="62" t="s">
        <v>56</v>
      </c>
      <c r="L276" s="60">
        <v>44467</v>
      </c>
      <c r="M276" s="62" t="s">
        <v>56</v>
      </c>
    </row>
    <row r="277" spans="1:13">
      <c r="A277" s="58" t="e">
        <f>VLOOKUP('גליון הקלדת נתונים ידני'!Q280,'גליון הקלדת נתונים ידני'!$A$5:$B$30,2,0)</f>
        <v>#N/A</v>
      </c>
      <c r="B277" s="34">
        <f>'גליון הקלדת נתונים ידני'!$J$1</f>
        <v>123456</v>
      </c>
      <c r="C277" s="34">
        <v>2022</v>
      </c>
      <c r="D277" s="34">
        <f>'גליון הקלדת נתונים ידני'!P280</f>
        <v>0</v>
      </c>
      <c r="E277" s="59">
        <f>'גליון הקלדת נתונים ידני'!O280</f>
        <v>0</v>
      </c>
      <c r="F277" s="34">
        <v>0</v>
      </c>
      <c r="G277" s="60">
        <v>44440</v>
      </c>
      <c r="H277" s="60">
        <v>44803</v>
      </c>
      <c r="I277" s="61"/>
      <c r="J277" s="60">
        <v>44439</v>
      </c>
      <c r="K277" s="62" t="s">
        <v>56</v>
      </c>
      <c r="L277" s="60">
        <v>44467</v>
      </c>
      <c r="M277" s="62" t="s">
        <v>56</v>
      </c>
    </row>
    <row r="278" spans="1:13">
      <c r="A278" s="58" t="e">
        <f>VLOOKUP('גליון הקלדת נתונים ידני'!Q281,'גליון הקלדת נתונים ידני'!$A$5:$B$30,2,0)</f>
        <v>#N/A</v>
      </c>
      <c r="B278" s="34">
        <f>'גליון הקלדת נתונים ידני'!$J$1</f>
        <v>123456</v>
      </c>
      <c r="C278" s="34">
        <v>2022</v>
      </c>
      <c r="D278" s="34">
        <f>'גליון הקלדת נתונים ידני'!P281</f>
        <v>0</v>
      </c>
      <c r="E278" s="59">
        <f>'גליון הקלדת נתונים ידני'!O281</f>
        <v>0</v>
      </c>
      <c r="F278" s="34">
        <v>0</v>
      </c>
      <c r="G278" s="60">
        <v>44440</v>
      </c>
      <c r="H278" s="60">
        <v>44803</v>
      </c>
      <c r="I278" s="61"/>
      <c r="J278" s="60">
        <v>44439</v>
      </c>
      <c r="K278" s="62" t="s">
        <v>56</v>
      </c>
      <c r="L278" s="60">
        <v>44467</v>
      </c>
      <c r="M278" s="62" t="s">
        <v>56</v>
      </c>
    </row>
    <row r="279" spans="1:13">
      <c r="A279" s="58" t="e">
        <f>VLOOKUP('גליון הקלדת נתונים ידני'!Q282,'גליון הקלדת נתונים ידני'!$A$5:$B$30,2,0)</f>
        <v>#N/A</v>
      </c>
      <c r="B279" s="34">
        <f>'גליון הקלדת נתונים ידני'!$J$1</f>
        <v>123456</v>
      </c>
      <c r="C279" s="34">
        <v>2022</v>
      </c>
      <c r="D279" s="34">
        <f>'גליון הקלדת נתונים ידני'!P282</f>
        <v>0</v>
      </c>
      <c r="E279" s="59">
        <f>'גליון הקלדת נתונים ידני'!O282</f>
        <v>0</v>
      </c>
      <c r="F279" s="34">
        <v>0</v>
      </c>
      <c r="G279" s="60">
        <v>44440</v>
      </c>
      <c r="H279" s="60">
        <v>44803</v>
      </c>
      <c r="I279" s="61"/>
      <c r="J279" s="60">
        <v>44439</v>
      </c>
      <c r="K279" s="62" t="s">
        <v>56</v>
      </c>
      <c r="L279" s="60">
        <v>44467</v>
      </c>
      <c r="M279" s="62" t="s">
        <v>56</v>
      </c>
    </row>
    <row r="280" spans="1:13">
      <c r="A280" s="58" t="e">
        <f>VLOOKUP('גליון הקלדת נתונים ידני'!Q283,'גליון הקלדת נתונים ידני'!$A$5:$B$30,2,0)</f>
        <v>#N/A</v>
      </c>
      <c r="B280" s="34">
        <f>'גליון הקלדת נתונים ידני'!$J$1</f>
        <v>123456</v>
      </c>
      <c r="C280" s="34">
        <v>2022</v>
      </c>
      <c r="D280" s="34">
        <f>'גליון הקלדת נתונים ידני'!P283</f>
        <v>0</v>
      </c>
      <c r="E280" s="59">
        <f>'גליון הקלדת נתונים ידני'!O283</f>
        <v>0</v>
      </c>
      <c r="F280" s="34">
        <v>0</v>
      </c>
      <c r="G280" s="60">
        <v>44440</v>
      </c>
      <c r="H280" s="60">
        <v>44803</v>
      </c>
      <c r="I280" s="61"/>
      <c r="J280" s="60">
        <v>44439</v>
      </c>
      <c r="K280" s="62" t="s">
        <v>56</v>
      </c>
      <c r="L280" s="60">
        <v>44467</v>
      </c>
      <c r="M280" s="62" t="s">
        <v>56</v>
      </c>
    </row>
    <row r="281" spans="1:13">
      <c r="A281" s="58" t="e">
        <f>VLOOKUP('גליון הקלדת נתונים ידני'!Q284,'גליון הקלדת נתונים ידני'!$A$5:$B$30,2,0)</f>
        <v>#N/A</v>
      </c>
      <c r="B281" s="34">
        <f>'גליון הקלדת נתונים ידני'!$J$1</f>
        <v>123456</v>
      </c>
      <c r="C281" s="34">
        <v>2022</v>
      </c>
      <c r="D281" s="34">
        <f>'גליון הקלדת נתונים ידני'!P284</f>
        <v>0</v>
      </c>
      <c r="E281" s="59">
        <f>'גליון הקלדת נתונים ידני'!O284</f>
        <v>0</v>
      </c>
      <c r="F281" s="34">
        <v>0</v>
      </c>
      <c r="G281" s="60">
        <v>44440</v>
      </c>
      <c r="H281" s="60">
        <v>44803</v>
      </c>
      <c r="I281" s="61"/>
      <c r="J281" s="60">
        <v>44439</v>
      </c>
      <c r="K281" s="62" t="s">
        <v>56</v>
      </c>
      <c r="L281" s="60">
        <v>44467</v>
      </c>
      <c r="M281" s="62" t="s">
        <v>56</v>
      </c>
    </row>
    <row r="282" spans="1:13">
      <c r="A282" s="58" t="e">
        <f>VLOOKUP('גליון הקלדת נתונים ידני'!Q285,'גליון הקלדת נתונים ידני'!$A$5:$B$30,2,0)</f>
        <v>#N/A</v>
      </c>
      <c r="B282" s="34">
        <f>'גליון הקלדת נתונים ידני'!$J$1</f>
        <v>123456</v>
      </c>
      <c r="C282" s="34">
        <v>2022</v>
      </c>
      <c r="D282" s="34">
        <f>'גליון הקלדת נתונים ידני'!P285</f>
        <v>0</v>
      </c>
      <c r="E282" s="59">
        <f>'גליון הקלדת נתונים ידני'!O285</f>
        <v>0</v>
      </c>
      <c r="F282" s="34">
        <v>0</v>
      </c>
      <c r="G282" s="60">
        <v>44440</v>
      </c>
      <c r="H282" s="60">
        <v>44803</v>
      </c>
      <c r="I282" s="61"/>
      <c r="J282" s="60">
        <v>44439</v>
      </c>
      <c r="K282" s="62" t="s">
        <v>56</v>
      </c>
      <c r="L282" s="60">
        <v>44467</v>
      </c>
      <c r="M282" s="62" t="s">
        <v>56</v>
      </c>
    </row>
    <row r="283" spans="1:13">
      <c r="A283" s="58" t="e">
        <f>VLOOKUP('גליון הקלדת נתונים ידני'!Q286,'גליון הקלדת נתונים ידני'!$A$5:$B$30,2,0)</f>
        <v>#N/A</v>
      </c>
      <c r="B283" s="34">
        <f>'גליון הקלדת נתונים ידני'!$J$1</f>
        <v>123456</v>
      </c>
      <c r="C283" s="34">
        <v>2022</v>
      </c>
      <c r="D283" s="34">
        <f>'גליון הקלדת נתונים ידני'!P286</f>
        <v>0</v>
      </c>
      <c r="E283" s="59">
        <f>'גליון הקלדת נתונים ידני'!O286</f>
        <v>0</v>
      </c>
      <c r="F283" s="34">
        <v>0</v>
      </c>
      <c r="G283" s="60">
        <v>44440</v>
      </c>
      <c r="H283" s="60">
        <v>44803</v>
      </c>
      <c r="I283" s="61"/>
      <c r="J283" s="60">
        <v>44439</v>
      </c>
      <c r="K283" s="62" t="s">
        <v>56</v>
      </c>
      <c r="L283" s="60">
        <v>44467</v>
      </c>
      <c r="M283" s="62" t="s">
        <v>56</v>
      </c>
    </row>
    <row r="284" spans="1:13">
      <c r="A284" s="58" t="e">
        <f>VLOOKUP('גליון הקלדת נתונים ידני'!Q287,'גליון הקלדת נתונים ידני'!$A$5:$B$30,2,0)</f>
        <v>#N/A</v>
      </c>
      <c r="B284" s="34">
        <f>'גליון הקלדת נתונים ידני'!$J$1</f>
        <v>123456</v>
      </c>
      <c r="C284" s="34">
        <v>2022</v>
      </c>
      <c r="D284" s="34">
        <f>'גליון הקלדת נתונים ידני'!P287</f>
        <v>0</v>
      </c>
      <c r="E284" s="59">
        <f>'גליון הקלדת נתונים ידני'!O287</f>
        <v>0</v>
      </c>
      <c r="F284" s="34">
        <v>0</v>
      </c>
      <c r="G284" s="60">
        <v>44440</v>
      </c>
      <c r="H284" s="60">
        <v>44803</v>
      </c>
      <c r="I284" s="61"/>
      <c r="J284" s="60">
        <v>44439</v>
      </c>
      <c r="K284" s="62" t="s">
        <v>56</v>
      </c>
      <c r="L284" s="60">
        <v>44467</v>
      </c>
      <c r="M284" s="62" t="s">
        <v>56</v>
      </c>
    </row>
    <row r="285" spans="1:13">
      <c r="A285" s="58" t="e">
        <f>VLOOKUP('גליון הקלדת נתונים ידני'!Q288,'גליון הקלדת נתונים ידני'!$A$5:$B$30,2,0)</f>
        <v>#N/A</v>
      </c>
      <c r="B285" s="34">
        <f>'גליון הקלדת נתונים ידני'!$J$1</f>
        <v>123456</v>
      </c>
      <c r="C285" s="34">
        <v>2022</v>
      </c>
      <c r="D285" s="34">
        <f>'גליון הקלדת נתונים ידני'!P288</f>
        <v>0</v>
      </c>
      <c r="E285" s="59">
        <f>'גליון הקלדת נתונים ידני'!O288</f>
        <v>0</v>
      </c>
      <c r="F285" s="34">
        <v>0</v>
      </c>
      <c r="G285" s="60">
        <v>44440</v>
      </c>
      <c r="H285" s="60">
        <v>44803</v>
      </c>
      <c r="I285" s="61"/>
      <c r="J285" s="60">
        <v>44439</v>
      </c>
      <c r="K285" s="62" t="s">
        <v>56</v>
      </c>
      <c r="L285" s="60">
        <v>44467</v>
      </c>
      <c r="M285" s="62" t="s">
        <v>56</v>
      </c>
    </row>
    <row r="286" spans="1:13">
      <c r="A286" s="58" t="e">
        <f>VLOOKUP('גליון הקלדת נתונים ידני'!Q289,'גליון הקלדת נתונים ידני'!$A$5:$B$30,2,0)</f>
        <v>#N/A</v>
      </c>
      <c r="B286" s="34">
        <f>'גליון הקלדת נתונים ידני'!$J$1</f>
        <v>123456</v>
      </c>
      <c r="C286" s="34">
        <v>2022</v>
      </c>
      <c r="D286" s="34">
        <f>'גליון הקלדת נתונים ידני'!P289</f>
        <v>0</v>
      </c>
      <c r="E286" s="59">
        <f>'גליון הקלדת נתונים ידני'!O289</f>
        <v>0</v>
      </c>
      <c r="F286" s="34">
        <v>0</v>
      </c>
      <c r="G286" s="60">
        <v>44440</v>
      </c>
      <c r="H286" s="60">
        <v>44803</v>
      </c>
      <c r="I286" s="61"/>
      <c r="J286" s="60">
        <v>44439</v>
      </c>
      <c r="K286" s="62" t="s">
        <v>56</v>
      </c>
      <c r="L286" s="60">
        <v>44467</v>
      </c>
      <c r="M286" s="62" t="s">
        <v>56</v>
      </c>
    </row>
    <row r="287" spans="1:13">
      <c r="A287" s="58" t="e">
        <f>VLOOKUP('גליון הקלדת נתונים ידני'!Q290,'גליון הקלדת נתונים ידני'!$A$5:$B$30,2,0)</f>
        <v>#N/A</v>
      </c>
      <c r="B287" s="34">
        <f>'גליון הקלדת נתונים ידני'!$J$1</f>
        <v>123456</v>
      </c>
      <c r="C287" s="34">
        <v>2022</v>
      </c>
      <c r="D287" s="34">
        <f>'גליון הקלדת נתונים ידני'!P290</f>
        <v>0</v>
      </c>
      <c r="E287" s="59">
        <f>'גליון הקלדת נתונים ידני'!O290</f>
        <v>0</v>
      </c>
      <c r="F287" s="34">
        <v>0</v>
      </c>
      <c r="G287" s="60">
        <v>44440</v>
      </c>
      <c r="H287" s="60">
        <v>44803</v>
      </c>
      <c r="I287" s="61"/>
      <c r="J287" s="60">
        <v>44439</v>
      </c>
      <c r="K287" s="62" t="s">
        <v>56</v>
      </c>
      <c r="L287" s="60">
        <v>44467</v>
      </c>
      <c r="M287" s="62" t="s">
        <v>56</v>
      </c>
    </row>
    <row r="288" spans="1:13">
      <c r="A288" s="58" t="e">
        <f>VLOOKUP('גליון הקלדת נתונים ידני'!Q291,'גליון הקלדת נתונים ידני'!$A$5:$B$30,2,0)</f>
        <v>#N/A</v>
      </c>
      <c r="B288" s="34">
        <f>'גליון הקלדת נתונים ידני'!$J$1</f>
        <v>123456</v>
      </c>
      <c r="C288" s="34">
        <v>2022</v>
      </c>
      <c r="D288" s="34">
        <f>'גליון הקלדת נתונים ידני'!P291</f>
        <v>0</v>
      </c>
      <c r="E288" s="59">
        <f>'גליון הקלדת נתונים ידני'!O291</f>
        <v>0</v>
      </c>
      <c r="F288" s="34">
        <v>0</v>
      </c>
      <c r="G288" s="60">
        <v>44440</v>
      </c>
      <c r="H288" s="60">
        <v>44803</v>
      </c>
      <c r="I288" s="61"/>
      <c r="J288" s="60">
        <v>44439</v>
      </c>
      <c r="K288" s="62" t="s">
        <v>56</v>
      </c>
      <c r="L288" s="60">
        <v>44467</v>
      </c>
      <c r="M288" s="62" t="s">
        <v>56</v>
      </c>
    </row>
    <row r="289" spans="1:13">
      <c r="A289" s="58" t="e">
        <f>VLOOKUP('גליון הקלדת נתונים ידני'!Q292,'גליון הקלדת נתונים ידני'!$A$5:$B$30,2,0)</f>
        <v>#N/A</v>
      </c>
      <c r="B289" s="34">
        <f>'גליון הקלדת נתונים ידני'!$J$1</f>
        <v>123456</v>
      </c>
      <c r="C289" s="34">
        <v>2022</v>
      </c>
      <c r="D289" s="34">
        <f>'גליון הקלדת נתונים ידני'!P292</f>
        <v>0</v>
      </c>
      <c r="E289" s="59">
        <f>'גליון הקלדת נתונים ידני'!O292</f>
        <v>0</v>
      </c>
      <c r="F289" s="34">
        <v>0</v>
      </c>
      <c r="G289" s="60">
        <v>44440</v>
      </c>
      <c r="H289" s="60">
        <v>44803</v>
      </c>
      <c r="I289" s="61"/>
      <c r="J289" s="60">
        <v>44439</v>
      </c>
      <c r="K289" s="62" t="s">
        <v>56</v>
      </c>
      <c r="L289" s="60">
        <v>44467</v>
      </c>
      <c r="M289" s="62" t="s">
        <v>56</v>
      </c>
    </row>
    <row r="290" spans="1:13">
      <c r="A290" s="58" t="e">
        <f>VLOOKUP('גליון הקלדת נתונים ידני'!Q293,'גליון הקלדת נתונים ידני'!$A$5:$B$30,2,0)</f>
        <v>#N/A</v>
      </c>
      <c r="B290" s="34">
        <f>'גליון הקלדת נתונים ידני'!$J$1</f>
        <v>123456</v>
      </c>
      <c r="C290" s="34">
        <v>2022</v>
      </c>
      <c r="D290" s="34">
        <f>'גליון הקלדת נתונים ידני'!P293</f>
        <v>0</v>
      </c>
      <c r="E290" s="59">
        <f>'גליון הקלדת נתונים ידני'!O293</f>
        <v>0</v>
      </c>
      <c r="F290" s="34">
        <v>0</v>
      </c>
      <c r="G290" s="60">
        <v>44440</v>
      </c>
      <c r="H290" s="60">
        <v>44803</v>
      </c>
      <c r="I290" s="61"/>
      <c r="J290" s="60">
        <v>44439</v>
      </c>
      <c r="K290" s="62" t="s">
        <v>56</v>
      </c>
      <c r="L290" s="60">
        <v>44467</v>
      </c>
      <c r="M290" s="62" t="s">
        <v>56</v>
      </c>
    </row>
    <row r="291" spans="1:13">
      <c r="A291" s="58" t="e">
        <f>VLOOKUP('גליון הקלדת נתונים ידני'!Q294,'גליון הקלדת נתונים ידני'!$A$5:$B$30,2,0)</f>
        <v>#N/A</v>
      </c>
      <c r="B291" s="34">
        <f>'גליון הקלדת נתונים ידני'!$J$1</f>
        <v>123456</v>
      </c>
      <c r="C291" s="34">
        <v>2022</v>
      </c>
      <c r="D291" s="34">
        <f>'גליון הקלדת נתונים ידני'!P294</f>
        <v>0</v>
      </c>
      <c r="E291" s="59">
        <f>'גליון הקלדת נתונים ידני'!O294</f>
        <v>0</v>
      </c>
      <c r="F291" s="34">
        <v>0</v>
      </c>
      <c r="G291" s="60">
        <v>44440</v>
      </c>
      <c r="H291" s="60">
        <v>44803</v>
      </c>
      <c r="I291" s="61"/>
      <c r="J291" s="60">
        <v>44439</v>
      </c>
      <c r="K291" s="62" t="s">
        <v>56</v>
      </c>
      <c r="L291" s="60">
        <v>44467</v>
      </c>
      <c r="M291" s="62" t="s">
        <v>56</v>
      </c>
    </row>
    <row r="292" spans="1:13">
      <c r="A292" s="58" t="e">
        <f>VLOOKUP('גליון הקלדת נתונים ידני'!Q295,'גליון הקלדת נתונים ידני'!$A$5:$B$30,2,0)</f>
        <v>#N/A</v>
      </c>
      <c r="B292" s="34">
        <f>'גליון הקלדת נתונים ידני'!$J$1</f>
        <v>123456</v>
      </c>
      <c r="C292" s="34">
        <v>2022</v>
      </c>
      <c r="D292" s="34">
        <f>'גליון הקלדת נתונים ידני'!P295</f>
        <v>0</v>
      </c>
      <c r="E292" s="59">
        <f>'גליון הקלדת נתונים ידני'!O295</f>
        <v>0</v>
      </c>
      <c r="F292" s="34">
        <v>0</v>
      </c>
      <c r="G292" s="60">
        <v>44440</v>
      </c>
      <c r="H292" s="60">
        <v>44803</v>
      </c>
      <c r="I292" s="61"/>
      <c r="J292" s="60">
        <v>44439</v>
      </c>
      <c r="K292" s="62" t="s">
        <v>56</v>
      </c>
      <c r="L292" s="60">
        <v>44467</v>
      </c>
      <c r="M292" s="62" t="s">
        <v>56</v>
      </c>
    </row>
    <row r="293" spans="1:13">
      <c r="A293" s="58" t="e">
        <f>VLOOKUP('גליון הקלדת נתונים ידני'!Q296,'גליון הקלדת נתונים ידני'!$A$5:$B$30,2,0)</f>
        <v>#N/A</v>
      </c>
      <c r="B293" s="34">
        <f>'גליון הקלדת נתונים ידני'!$J$1</f>
        <v>123456</v>
      </c>
      <c r="C293" s="34">
        <v>2022</v>
      </c>
      <c r="D293" s="34">
        <f>'גליון הקלדת נתונים ידני'!P296</f>
        <v>0</v>
      </c>
      <c r="E293" s="59">
        <f>'גליון הקלדת נתונים ידני'!O296</f>
        <v>0</v>
      </c>
      <c r="F293" s="34">
        <v>0</v>
      </c>
      <c r="G293" s="60">
        <v>44440</v>
      </c>
      <c r="H293" s="60">
        <v>44803</v>
      </c>
      <c r="I293" s="61"/>
      <c r="J293" s="60">
        <v>44439</v>
      </c>
      <c r="K293" s="62" t="s">
        <v>56</v>
      </c>
      <c r="L293" s="60">
        <v>44467</v>
      </c>
      <c r="M293" s="62" t="s">
        <v>56</v>
      </c>
    </row>
    <row r="294" spans="1:13">
      <c r="A294" s="58" t="e">
        <f>VLOOKUP('גליון הקלדת נתונים ידני'!Q297,'גליון הקלדת נתונים ידני'!$A$5:$B$30,2,0)</f>
        <v>#N/A</v>
      </c>
      <c r="B294" s="34">
        <f>'גליון הקלדת נתונים ידני'!$J$1</f>
        <v>123456</v>
      </c>
      <c r="C294" s="34">
        <v>2022</v>
      </c>
      <c r="D294" s="34">
        <f>'גליון הקלדת נתונים ידני'!P297</f>
        <v>0</v>
      </c>
      <c r="E294" s="59">
        <f>'גליון הקלדת נתונים ידני'!O297</f>
        <v>0</v>
      </c>
      <c r="F294" s="34">
        <v>0</v>
      </c>
      <c r="G294" s="60">
        <v>44440</v>
      </c>
      <c r="H294" s="60">
        <v>44803</v>
      </c>
      <c r="I294" s="61"/>
      <c r="J294" s="60">
        <v>44439</v>
      </c>
      <c r="K294" s="62" t="s">
        <v>56</v>
      </c>
      <c r="L294" s="60">
        <v>44467</v>
      </c>
      <c r="M294" s="62" t="s">
        <v>56</v>
      </c>
    </row>
    <row r="295" spans="1:13">
      <c r="A295" s="58" t="e">
        <f>VLOOKUP('גליון הקלדת נתונים ידני'!Q298,'גליון הקלדת נתונים ידני'!$A$5:$B$30,2,0)</f>
        <v>#N/A</v>
      </c>
      <c r="B295" s="34">
        <f>'גליון הקלדת נתונים ידני'!$J$1</f>
        <v>123456</v>
      </c>
      <c r="C295" s="34">
        <v>2022</v>
      </c>
      <c r="D295" s="34">
        <f>'גליון הקלדת נתונים ידני'!P298</f>
        <v>0</v>
      </c>
      <c r="E295" s="59">
        <f>'גליון הקלדת נתונים ידני'!O298</f>
        <v>0</v>
      </c>
      <c r="F295" s="34">
        <v>0</v>
      </c>
      <c r="G295" s="60">
        <v>44440</v>
      </c>
      <c r="H295" s="60">
        <v>44803</v>
      </c>
      <c r="I295" s="61"/>
      <c r="J295" s="60">
        <v>44439</v>
      </c>
      <c r="K295" s="62" t="s">
        <v>56</v>
      </c>
      <c r="L295" s="60">
        <v>44467</v>
      </c>
      <c r="M295" s="62" t="s">
        <v>56</v>
      </c>
    </row>
    <row r="296" spans="1:13">
      <c r="A296" s="58" t="e">
        <f>VLOOKUP('גליון הקלדת נתונים ידני'!Q299,'גליון הקלדת נתונים ידני'!$A$5:$B$30,2,0)</f>
        <v>#N/A</v>
      </c>
      <c r="B296" s="34">
        <f>'גליון הקלדת נתונים ידני'!$J$1</f>
        <v>123456</v>
      </c>
      <c r="C296" s="34">
        <v>2022</v>
      </c>
      <c r="D296" s="34">
        <f>'גליון הקלדת נתונים ידני'!P299</f>
        <v>0</v>
      </c>
      <c r="E296" s="59">
        <f>'גליון הקלדת נתונים ידני'!O299</f>
        <v>0</v>
      </c>
      <c r="F296" s="34">
        <v>0</v>
      </c>
      <c r="G296" s="60">
        <v>44440</v>
      </c>
      <c r="H296" s="60">
        <v>44803</v>
      </c>
      <c r="I296" s="61"/>
      <c r="J296" s="60">
        <v>44439</v>
      </c>
      <c r="K296" s="62" t="s">
        <v>56</v>
      </c>
      <c r="L296" s="60">
        <v>44467</v>
      </c>
      <c r="M296" s="62" t="s">
        <v>56</v>
      </c>
    </row>
    <row r="297" spans="1:13">
      <c r="A297" s="58" t="e">
        <f>VLOOKUP('גליון הקלדת נתונים ידני'!Q300,'גליון הקלדת נתונים ידני'!$A$5:$B$30,2,0)</f>
        <v>#N/A</v>
      </c>
      <c r="B297" s="34">
        <f>'גליון הקלדת נתונים ידני'!$J$1</f>
        <v>123456</v>
      </c>
      <c r="C297" s="34">
        <v>2022</v>
      </c>
      <c r="D297" s="34">
        <f>'גליון הקלדת נתונים ידני'!P300</f>
        <v>0</v>
      </c>
      <c r="E297" s="59">
        <f>'גליון הקלדת נתונים ידני'!O300</f>
        <v>0</v>
      </c>
      <c r="F297" s="34">
        <v>0</v>
      </c>
      <c r="G297" s="60">
        <v>44440</v>
      </c>
      <c r="H297" s="60">
        <v>44803</v>
      </c>
      <c r="I297" s="61"/>
      <c r="J297" s="60">
        <v>44439</v>
      </c>
      <c r="K297" s="62" t="s">
        <v>56</v>
      </c>
      <c r="L297" s="60">
        <v>44467</v>
      </c>
      <c r="M297" s="62" t="s">
        <v>56</v>
      </c>
    </row>
    <row r="298" spans="1:13">
      <c r="A298" s="58" t="e">
        <f>VLOOKUP('גליון הקלדת נתונים ידני'!Q301,'גליון הקלדת נתונים ידני'!$A$5:$B$30,2,0)</f>
        <v>#N/A</v>
      </c>
      <c r="B298" s="34">
        <f>'גליון הקלדת נתונים ידני'!$J$1</f>
        <v>123456</v>
      </c>
      <c r="C298" s="34">
        <v>2022</v>
      </c>
      <c r="D298" s="34">
        <f>'גליון הקלדת נתונים ידני'!P301</f>
        <v>0</v>
      </c>
      <c r="E298" s="59">
        <f>'גליון הקלדת נתונים ידני'!O301</f>
        <v>0</v>
      </c>
      <c r="F298" s="34">
        <v>0</v>
      </c>
      <c r="G298" s="60">
        <v>44440</v>
      </c>
      <c r="H298" s="60">
        <v>44803</v>
      </c>
      <c r="I298" s="61"/>
      <c r="J298" s="60">
        <v>44439</v>
      </c>
      <c r="K298" s="62" t="s">
        <v>56</v>
      </c>
      <c r="L298" s="60">
        <v>44467</v>
      </c>
      <c r="M298" s="62" t="s">
        <v>56</v>
      </c>
    </row>
    <row r="299" spans="1:13">
      <c r="A299" s="58" t="e">
        <f>VLOOKUP('גליון הקלדת נתונים ידני'!Q302,'גליון הקלדת נתונים ידני'!$A$5:$B$30,2,0)</f>
        <v>#N/A</v>
      </c>
      <c r="B299" s="34">
        <f>'גליון הקלדת נתונים ידני'!$J$1</f>
        <v>123456</v>
      </c>
      <c r="C299" s="34">
        <v>2022</v>
      </c>
      <c r="D299" s="34">
        <f>'גליון הקלדת נתונים ידני'!P302</f>
        <v>0</v>
      </c>
      <c r="E299" s="59">
        <f>'גליון הקלדת נתונים ידני'!O302</f>
        <v>0</v>
      </c>
      <c r="F299" s="34">
        <v>0</v>
      </c>
      <c r="G299" s="60">
        <v>44440</v>
      </c>
      <c r="H299" s="60">
        <v>44803</v>
      </c>
      <c r="I299" s="61"/>
      <c r="J299" s="60">
        <v>44439</v>
      </c>
      <c r="K299" s="62" t="s">
        <v>56</v>
      </c>
      <c r="L299" s="60">
        <v>44467</v>
      </c>
      <c r="M299" s="62" t="s">
        <v>56</v>
      </c>
    </row>
    <row r="300" spans="1:13">
      <c r="A300" s="58" t="e">
        <f>VLOOKUP('גליון הקלדת נתונים ידני'!Q303,'גליון הקלדת נתונים ידני'!$A$5:$B$30,2,0)</f>
        <v>#N/A</v>
      </c>
      <c r="B300" s="34">
        <f>'גליון הקלדת נתונים ידני'!$J$1</f>
        <v>123456</v>
      </c>
      <c r="C300" s="34">
        <v>2022</v>
      </c>
      <c r="D300" s="34">
        <f>'גליון הקלדת נתונים ידני'!P303</f>
        <v>0</v>
      </c>
      <c r="E300" s="59">
        <f>'גליון הקלדת נתונים ידני'!O303</f>
        <v>0</v>
      </c>
      <c r="F300" s="34">
        <v>0</v>
      </c>
      <c r="G300" s="60">
        <v>44440</v>
      </c>
      <c r="H300" s="60">
        <v>44803</v>
      </c>
      <c r="I300" s="61"/>
      <c r="J300" s="60">
        <v>44439</v>
      </c>
      <c r="K300" s="62" t="s">
        <v>56</v>
      </c>
      <c r="L300" s="60">
        <v>44467</v>
      </c>
      <c r="M300" s="62" t="s">
        <v>56</v>
      </c>
    </row>
    <row r="301" spans="1:13">
      <c r="A301" s="58" t="e">
        <f>VLOOKUP('גליון הקלדת נתונים ידני'!Q304,'גליון הקלדת נתונים ידני'!$A$5:$B$30,2,0)</f>
        <v>#N/A</v>
      </c>
      <c r="B301" s="34">
        <f>'גליון הקלדת נתונים ידני'!$J$1</f>
        <v>123456</v>
      </c>
      <c r="C301" s="34">
        <v>2022</v>
      </c>
      <c r="D301" s="34">
        <f>'גליון הקלדת נתונים ידני'!P304</f>
        <v>0</v>
      </c>
      <c r="E301" s="59">
        <f>'גליון הקלדת נתונים ידני'!O304</f>
        <v>0</v>
      </c>
      <c r="F301" s="34">
        <v>0</v>
      </c>
      <c r="G301" s="60">
        <v>44440</v>
      </c>
      <c r="H301" s="60">
        <v>44803</v>
      </c>
      <c r="I301" s="61"/>
      <c r="J301" s="60">
        <v>44439</v>
      </c>
      <c r="K301" s="62" t="s">
        <v>56</v>
      </c>
      <c r="L301" s="60">
        <v>44467</v>
      </c>
      <c r="M301" s="62" t="s">
        <v>56</v>
      </c>
    </row>
    <row r="302" spans="1:13">
      <c r="A302" s="58" t="e">
        <f>VLOOKUP('גליון הקלדת נתונים ידני'!Q305,'גליון הקלדת נתונים ידני'!$A$5:$B$30,2,0)</f>
        <v>#N/A</v>
      </c>
      <c r="B302" s="34">
        <f>'גליון הקלדת נתונים ידני'!$J$1</f>
        <v>123456</v>
      </c>
      <c r="C302" s="34">
        <v>2022</v>
      </c>
      <c r="D302" s="34">
        <f>'גליון הקלדת נתונים ידני'!P305</f>
        <v>0</v>
      </c>
      <c r="E302" s="59">
        <f>'גליון הקלדת נתונים ידני'!O305</f>
        <v>0</v>
      </c>
      <c r="F302" s="34">
        <v>0</v>
      </c>
      <c r="G302" s="60">
        <v>44440</v>
      </c>
      <c r="H302" s="60">
        <v>44803</v>
      </c>
      <c r="I302" s="61"/>
      <c r="J302" s="60">
        <v>44439</v>
      </c>
      <c r="K302" s="62" t="s">
        <v>56</v>
      </c>
      <c r="L302" s="60">
        <v>44467</v>
      </c>
      <c r="M302" s="62" t="s">
        <v>56</v>
      </c>
    </row>
    <row r="303" spans="1:13">
      <c r="A303" s="58" t="e">
        <f>VLOOKUP('גליון הקלדת נתונים ידני'!Q306,'גליון הקלדת נתונים ידני'!$A$5:$B$30,2,0)</f>
        <v>#N/A</v>
      </c>
      <c r="B303" s="34">
        <f>'גליון הקלדת נתונים ידני'!$J$1</f>
        <v>123456</v>
      </c>
      <c r="C303" s="34">
        <v>2022</v>
      </c>
      <c r="D303" s="34">
        <f>'גליון הקלדת נתונים ידני'!P306</f>
        <v>0</v>
      </c>
      <c r="E303" s="59">
        <f>'גליון הקלדת נתונים ידני'!O306</f>
        <v>0</v>
      </c>
      <c r="F303" s="34">
        <v>0</v>
      </c>
      <c r="G303" s="60">
        <v>44440</v>
      </c>
      <c r="H303" s="60">
        <v>44803</v>
      </c>
      <c r="I303" s="61"/>
      <c r="J303" s="60">
        <v>44439</v>
      </c>
      <c r="K303" s="62" t="s">
        <v>56</v>
      </c>
      <c r="L303" s="60">
        <v>44467</v>
      </c>
      <c r="M303" s="62" t="s">
        <v>56</v>
      </c>
    </row>
    <row r="304" spans="1:13">
      <c r="A304" s="58" t="e">
        <f>VLOOKUP('גליון הקלדת נתונים ידני'!Q307,'גליון הקלדת נתונים ידני'!$A$5:$B$30,2,0)</f>
        <v>#N/A</v>
      </c>
      <c r="B304" s="34">
        <f>'גליון הקלדת נתונים ידני'!$J$1</f>
        <v>123456</v>
      </c>
      <c r="C304" s="34">
        <v>2022</v>
      </c>
      <c r="D304" s="34">
        <f>'גליון הקלדת נתונים ידני'!P307</f>
        <v>0</v>
      </c>
      <c r="E304" s="59">
        <f>'גליון הקלדת נתונים ידני'!O307</f>
        <v>0</v>
      </c>
      <c r="F304" s="34">
        <v>0</v>
      </c>
      <c r="G304" s="60">
        <v>44440</v>
      </c>
      <c r="H304" s="60">
        <v>44803</v>
      </c>
      <c r="I304" s="61"/>
      <c r="J304" s="60">
        <v>44439</v>
      </c>
      <c r="K304" s="62" t="s">
        <v>56</v>
      </c>
      <c r="L304" s="60">
        <v>44467</v>
      </c>
      <c r="M304" s="62" t="s">
        <v>56</v>
      </c>
    </row>
    <row r="305" spans="1:13">
      <c r="A305" s="58" t="e">
        <f>VLOOKUP('גליון הקלדת נתונים ידני'!Q308,'גליון הקלדת נתונים ידני'!$A$5:$B$30,2,0)</f>
        <v>#N/A</v>
      </c>
      <c r="B305" s="34">
        <f>'גליון הקלדת נתונים ידני'!$J$1</f>
        <v>123456</v>
      </c>
      <c r="C305" s="34">
        <v>2022</v>
      </c>
      <c r="D305" s="34">
        <f>'גליון הקלדת נתונים ידני'!P308</f>
        <v>0</v>
      </c>
      <c r="E305" s="59">
        <f>'גליון הקלדת נתונים ידני'!O308</f>
        <v>0</v>
      </c>
      <c r="F305" s="34">
        <v>0</v>
      </c>
      <c r="G305" s="60">
        <v>44440</v>
      </c>
      <c r="H305" s="60">
        <v>44803</v>
      </c>
      <c r="I305" s="61"/>
      <c r="J305" s="60">
        <v>44439</v>
      </c>
      <c r="K305" s="62" t="s">
        <v>56</v>
      </c>
      <c r="L305" s="60">
        <v>44467</v>
      </c>
      <c r="M305" s="62" t="s">
        <v>56</v>
      </c>
    </row>
    <row r="306" spans="1:13">
      <c r="A306" s="58" t="e">
        <f>VLOOKUP('גליון הקלדת נתונים ידני'!Q309,'גליון הקלדת נתונים ידני'!$A$5:$B$30,2,0)</f>
        <v>#N/A</v>
      </c>
      <c r="B306" s="34">
        <f>'גליון הקלדת נתונים ידני'!$J$1</f>
        <v>123456</v>
      </c>
      <c r="C306" s="34">
        <v>2022</v>
      </c>
      <c r="D306" s="34">
        <f>'גליון הקלדת נתונים ידני'!P309</f>
        <v>0</v>
      </c>
      <c r="E306" s="59">
        <f>'גליון הקלדת נתונים ידני'!O309</f>
        <v>0</v>
      </c>
      <c r="F306" s="34">
        <v>0</v>
      </c>
      <c r="G306" s="60">
        <v>44440</v>
      </c>
      <c r="H306" s="60">
        <v>44803</v>
      </c>
      <c r="I306" s="61"/>
      <c r="J306" s="60">
        <v>44439</v>
      </c>
      <c r="K306" s="62" t="s">
        <v>56</v>
      </c>
      <c r="L306" s="60">
        <v>44467</v>
      </c>
      <c r="M306" s="62" t="s">
        <v>56</v>
      </c>
    </row>
    <row r="307" spans="1:13">
      <c r="A307" s="58" t="e">
        <f>VLOOKUP('גליון הקלדת נתונים ידני'!Q310,'גליון הקלדת נתונים ידני'!$A$5:$B$30,2,0)</f>
        <v>#N/A</v>
      </c>
      <c r="B307" s="34">
        <f>'גליון הקלדת נתונים ידני'!$J$1</f>
        <v>123456</v>
      </c>
      <c r="C307" s="34">
        <v>2022</v>
      </c>
      <c r="D307" s="34">
        <f>'גליון הקלדת נתונים ידני'!P310</f>
        <v>0</v>
      </c>
      <c r="E307" s="59">
        <f>'גליון הקלדת נתונים ידני'!O310</f>
        <v>0</v>
      </c>
      <c r="F307" s="34">
        <v>0</v>
      </c>
      <c r="G307" s="60">
        <v>44440</v>
      </c>
      <c r="H307" s="60">
        <v>44803</v>
      </c>
      <c r="I307" s="61"/>
      <c r="J307" s="60">
        <v>44439</v>
      </c>
      <c r="K307" s="62" t="s">
        <v>56</v>
      </c>
      <c r="L307" s="60">
        <v>44467</v>
      </c>
      <c r="M307" s="62" t="s">
        <v>56</v>
      </c>
    </row>
    <row r="308" spans="1:13">
      <c r="A308" s="58" t="e">
        <f>VLOOKUP('גליון הקלדת נתונים ידני'!Q311,'גליון הקלדת נתונים ידני'!$A$5:$B$30,2,0)</f>
        <v>#N/A</v>
      </c>
      <c r="B308" s="34">
        <f>'גליון הקלדת נתונים ידני'!$J$1</f>
        <v>123456</v>
      </c>
      <c r="C308" s="34">
        <v>2022</v>
      </c>
      <c r="D308" s="34">
        <f>'גליון הקלדת נתונים ידני'!P311</f>
        <v>0</v>
      </c>
      <c r="E308" s="59">
        <f>'גליון הקלדת נתונים ידני'!O311</f>
        <v>0</v>
      </c>
      <c r="F308" s="34">
        <v>0</v>
      </c>
      <c r="G308" s="60">
        <v>44440</v>
      </c>
      <c r="H308" s="60">
        <v>44803</v>
      </c>
      <c r="I308" s="61"/>
      <c r="J308" s="60">
        <v>44439</v>
      </c>
      <c r="K308" s="62" t="s">
        <v>56</v>
      </c>
      <c r="L308" s="60">
        <v>44467</v>
      </c>
      <c r="M308" s="62" t="s">
        <v>56</v>
      </c>
    </row>
    <row r="309" spans="1:13">
      <c r="A309" s="58" t="e">
        <f>VLOOKUP('גליון הקלדת נתונים ידני'!Q312,'גליון הקלדת נתונים ידני'!$A$5:$B$30,2,0)</f>
        <v>#N/A</v>
      </c>
      <c r="B309" s="34">
        <f>'גליון הקלדת נתונים ידני'!$J$1</f>
        <v>123456</v>
      </c>
      <c r="C309" s="34">
        <v>2022</v>
      </c>
      <c r="D309" s="34">
        <f>'גליון הקלדת נתונים ידני'!P312</f>
        <v>0</v>
      </c>
      <c r="E309" s="59">
        <f>'גליון הקלדת נתונים ידני'!O312</f>
        <v>0</v>
      </c>
      <c r="F309" s="34">
        <v>0</v>
      </c>
      <c r="G309" s="60">
        <v>44440</v>
      </c>
      <c r="H309" s="60">
        <v>44803</v>
      </c>
      <c r="I309" s="61"/>
      <c r="J309" s="60">
        <v>44439</v>
      </c>
      <c r="K309" s="62" t="s">
        <v>56</v>
      </c>
      <c r="L309" s="60">
        <v>44467</v>
      </c>
      <c r="M309" s="62" t="s">
        <v>56</v>
      </c>
    </row>
    <row r="310" spans="1:13">
      <c r="A310" s="58" t="e">
        <f>VLOOKUP('גליון הקלדת נתונים ידני'!Q313,'גליון הקלדת נתונים ידני'!$A$5:$B$30,2,0)</f>
        <v>#N/A</v>
      </c>
      <c r="B310" s="34">
        <f>'גליון הקלדת נתונים ידני'!$J$1</f>
        <v>123456</v>
      </c>
      <c r="C310" s="34">
        <v>2022</v>
      </c>
      <c r="D310" s="34">
        <f>'גליון הקלדת נתונים ידני'!P313</f>
        <v>0</v>
      </c>
      <c r="E310" s="59">
        <f>'גליון הקלדת נתונים ידני'!O313</f>
        <v>0</v>
      </c>
      <c r="F310" s="34">
        <v>0</v>
      </c>
      <c r="G310" s="60">
        <v>44440</v>
      </c>
      <c r="H310" s="60">
        <v>44803</v>
      </c>
      <c r="I310" s="61"/>
      <c r="J310" s="60">
        <v>44439</v>
      </c>
      <c r="K310" s="62" t="s">
        <v>56</v>
      </c>
      <c r="L310" s="60">
        <v>44467</v>
      </c>
      <c r="M310" s="62" t="s">
        <v>56</v>
      </c>
    </row>
    <row r="311" spans="1:13">
      <c r="A311" s="58" t="e">
        <f>VLOOKUP('גליון הקלדת נתונים ידני'!Q314,'גליון הקלדת נתונים ידני'!$A$5:$B$30,2,0)</f>
        <v>#N/A</v>
      </c>
      <c r="B311" s="34">
        <f>'גליון הקלדת נתונים ידני'!$J$1</f>
        <v>123456</v>
      </c>
      <c r="C311" s="34">
        <v>2022</v>
      </c>
      <c r="D311" s="34">
        <f>'גליון הקלדת נתונים ידני'!P314</f>
        <v>0</v>
      </c>
      <c r="E311" s="59">
        <f>'גליון הקלדת נתונים ידני'!O314</f>
        <v>0</v>
      </c>
      <c r="F311" s="34">
        <v>0</v>
      </c>
      <c r="G311" s="60">
        <v>44440</v>
      </c>
      <c r="H311" s="60">
        <v>44803</v>
      </c>
      <c r="I311" s="61"/>
      <c r="J311" s="60">
        <v>44439</v>
      </c>
      <c r="K311" s="62" t="s">
        <v>56</v>
      </c>
      <c r="L311" s="60">
        <v>44467</v>
      </c>
      <c r="M311" s="62" t="s">
        <v>56</v>
      </c>
    </row>
    <row r="312" spans="1:13">
      <c r="A312" s="58" t="e">
        <f>VLOOKUP('גליון הקלדת נתונים ידני'!Q315,'גליון הקלדת נתונים ידני'!$A$5:$B$30,2,0)</f>
        <v>#N/A</v>
      </c>
      <c r="B312" s="34">
        <f>'גליון הקלדת נתונים ידני'!$J$1</f>
        <v>123456</v>
      </c>
      <c r="C312" s="34">
        <v>2022</v>
      </c>
      <c r="D312" s="34">
        <f>'גליון הקלדת נתונים ידני'!P315</f>
        <v>0</v>
      </c>
      <c r="E312" s="59">
        <f>'גליון הקלדת נתונים ידני'!O315</f>
        <v>0</v>
      </c>
      <c r="F312" s="34">
        <v>0</v>
      </c>
      <c r="G312" s="60">
        <v>44440</v>
      </c>
      <c r="H312" s="60">
        <v>44803</v>
      </c>
      <c r="I312" s="61"/>
      <c r="J312" s="60">
        <v>44439</v>
      </c>
      <c r="K312" s="62" t="s">
        <v>56</v>
      </c>
      <c r="L312" s="60">
        <v>44467</v>
      </c>
      <c r="M312" s="62" t="s">
        <v>56</v>
      </c>
    </row>
    <row r="313" spans="1:13">
      <c r="A313" s="58" t="e">
        <f>VLOOKUP('גליון הקלדת נתונים ידני'!Q316,'גליון הקלדת נתונים ידני'!$A$5:$B$30,2,0)</f>
        <v>#N/A</v>
      </c>
      <c r="B313" s="34">
        <f>'גליון הקלדת נתונים ידני'!$J$1</f>
        <v>123456</v>
      </c>
      <c r="C313" s="34">
        <v>2022</v>
      </c>
      <c r="D313" s="34">
        <f>'גליון הקלדת נתונים ידני'!P316</f>
        <v>0</v>
      </c>
      <c r="E313" s="59">
        <f>'גליון הקלדת נתונים ידני'!O316</f>
        <v>0</v>
      </c>
      <c r="F313" s="34">
        <v>0</v>
      </c>
      <c r="G313" s="60">
        <v>44440</v>
      </c>
      <c r="H313" s="60">
        <v>44803</v>
      </c>
      <c r="I313" s="61"/>
      <c r="J313" s="60">
        <v>44439</v>
      </c>
      <c r="K313" s="62" t="s">
        <v>56</v>
      </c>
      <c r="L313" s="60">
        <v>44467</v>
      </c>
      <c r="M313" s="62" t="s">
        <v>56</v>
      </c>
    </row>
    <row r="314" spans="1:13">
      <c r="A314" s="58" t="e">
        <f>VLOOKUP('גליון הקלדת נתונים ידני'!Q317,'גליון הקלדת נתונים ידני'!$A$5:$B$30,2,0)</f>
        <v>#N/A</v>
      </c>
      <c r="B314" s="34">
        <f>'גליון הקלדת נתונים ידני'!$J$1</f>
        <v>123456</v>
      </c>
      <c r="C314" s="34">
        <v>2022</v>
      </c>
      <c r="D314" s="34">
        <f>'גליון הקלדת נתונים ידני'!P317</f>
        <v>0</v>
      </c>
      <c r="E314" s="59">
        <f>'גליון הקלדת נתונים ידני'!O317</f>
        <v>0</v>
      </c>
      <c r="F314" s="34">
        <v>0</v>
      </c>
      <c r="G314" s="60">
        <v>44440</v>
      </c>
      <c r="H314" s="60">
        <v>44803</v>
      </c>
      <c r="I314" s="61"/>
      <c r="J314" s="60">
        <v>44439</v>
      </c>
      <c r="K314" s="62" t="s">
        <v>56</v>
      </c>
      <c r="L314" s="60">
        <v>44467</v>
      </c>
      <c r="M314" s="62" t="s">
        <v>56</v>
      </c>
    </row>
    <row r="315" spans="1:13">
      <c r="A315" s="58" t="e">
        <f>VLOOKUP('גליון הקלדת נתונים ידני'!Q318,'גליון הקלדת נתונים ידני'!$A$5:$B$30,2,0)</f>
        <v>#N/A</v>
      </c>
      <c r="B315" s="34">
        <f>'גליון הקלדת נתונים ידני'!$J$1</f>
        <v>123456</v>
      </c>
      <c r="C315" s="34">
        <v>2022</v>
      </c>
      <c r="D315" s="34">
        <f>'גליון הקלדת נתונים ידני'!P318</f>
        <v>0</v>
      </c>
      <c r="E315" s="59">
        <f>'גליון הקלדת נתונים ידני'!O318</f>
        <v>0</v>
      </c>
      <c r="F315" s="34">
        <v>0</v>
      </c>
      <c r="G315" s="60">
        <v>44440</v>
      </c>
      <c r="H315" s="60">
        <v>44803</v>
      </c>
      <c r="I315" s="61"/>
      <c r="J315" s="60">
        <v>44439</v>
      </c>
      <c r="K315" s="62" t="s">
        <v>56</v>
      </c>
      <c r="L315" s="60">
        <v>44467</v>
      </c>
      <c r="M315" s="62" t="s">
        <v>56</v>
      </c>
    </row>
    <row r="316" spans="1:13">
      <c r="A316" s="58" t="e">
        <f>VLOOKUP('גליון הקלדת נתונים ידני'!Q319,'גליון הקלדת נתונים ידני'!$A$5:$B$30,2,0)</f>
        <v>#N/A</v>
      </c>
      <c r="B316" s="34">
        <f>'גליון הקלדת נתונים ידני'!$J$1</f>
        <v>123456</v>
      </c>
      <c r="C316" s="34">
        <v>2022</v>
      </c>
      <c r="D316" s="34">
        <f>'גליון הקלדת נתונים ידני'!P319</f>
        <v>0</v>
      </c>
      <c r="E316" s="59">
        <f>'גליון הקלדת נתונים ידני'!O319</f>
        <v>0</v>
      </c>
      <c r="F316" s="34">
        <v>0</v>
      </c>
      <c r="G316" s="60">
        <v>44440</v>
      </c>
      <c r="H316" s="60">
        <v>44803</v>
      </c>
      <c r="I316" s="61"/>
      <c r="J316" s="60">
        <v>44439</v>
      </c>
      <c r="K316" s="62" t="s">
        <v>56</v>
      </c>
      <c r="L316" s="60">
        <v>44467</v>
      </c>
      <c r="M316" s="62" t="s">
        <v>56</v>
      </c>
    </row>
    <row r="317" spans="1:13">
      <c r="A317" s="58" t="e">
        <f>VLOOKUP('גליון הקלדת נתונים ידני'!Q320,'גליון הקלדת נתונים ידני'!$A$5:$B$30,2,0)</f>
        <v>#N/A</v>
      </c>
      <c r="B317" s="34">
        <f>'גליון הקלדת נתונים ידני'!$J$1</f>
        <v>123456</v>
      </c>
      <c r="C317" s="34">
        <v>2022</v>
      </c>
      <c r="D317" s="34">
        <f>'גליון הקלדת נתונים ידני'!P320</f>
        <v>0</v>
      </c>
      <c r="E317" s="59">
        <f>'גליון הקלדת נתונים ידני'!O320</f>
        <v>0</v>
      </c>
      <c r="F317" s="34">
        <v>0</v>
      </c>
      <c r="G317" s="60">
        <v>44440</v>
      </c>
      <c r="H317" s="60">
        <v>44803</v>
      </c>
      <c r="I317" s="61"/>
      <c r="J317" s="60">
        <v>44439</v>
      </c>
      <c r="K317" s="62" t="s">
        <v>56</v>
      </c>
      <c r="L317" s="60">
        <v>44467</v>
      </c>
      <c r="M317" s="62" t="s">
        <v>56</v>
      </c>
    </row>
    <row r="318" spans="1:13">
      <c r="A318" s="58" t="e">
        <f>VLOOKUP('גליון הקלדת נתונים ידני'!Q321,'גליון הקלדת נתונים ידני'!$A$5:$B$30,2,0)</f>
        <v>#N/A</v>
      </c>
      <c r="B318" s="34">
        <f>'גליון הקלדת נתונים ידני'!$J$1</f>
        <v>123456</v>
      </c>
      <c r="C318" s="34">
        <v>2022</v>
      </c>
      <c r="D318" s="34">
        <f>'גליון הקלדת נתונים ידני'!P321</f>
        <v>0</v>
      </c>
      <c r="E318" s="59">
        <f>'גליון הקלדת נתונים ידני'!O321</f>
        <v>0</v>
      </c>
      <c r="F318" s="34">
        <v>0</v>
      </c>
      <c r="G318" s="60">
        <v>44440</v>
      </c>
      <c r="H318" s="60">
        <v>44803</v>
      </c>
      <c r="I318" s="61"/>
      <c r="J318" s="60">
        <v>44439</v>
      </c>
      <c r="K318" s="62" t="s">
        <v>56</v>
      </c>
      <c r="L318" s="60">
        <v>44467</v>
      </c>
      <c r="M318" s="62" t="s">
        <v>56</v>
      </c>
    </row>
    <row r="319" spans="1:13">
      <c r="A319" s="58" t="e">
        <f>VLOOKUP('גליון הקלדת נתונים ידני'!Q322,'גליון הקלדת נתונים ידני'!$A$5:$B$30,2,0)</f>
        <v>#N/A</v>
      </c>
      <c r="B319" s="34">
        <f>'גליון הקלדת נתונים ידני'!$J$1</f>
        <v>123456</v>
      </c>
      <c r="C319" s="34">
        <v>2022</v>
      </c>
      <c r="D319" s="34">
        <f>'גליון הקלדת נתונים ידני'!P322</f>
        <v>0</v>
      </c>
      <c r="E319" s="59">
        <f>'גליון הקלדת נתונים ידני'!O322</f>
        <v>0</v>
      </c>
      <c r="F319" s="34">
        <v>0</v>
      </c>
      <c r="G319" s="60">
        <v>44440</v>
      </c>
      <c r="H319" s="60">
        <v>44803</v>
      </c>
      <c r="I319" s="61"/>
      <c r="J319" s="60">
        <v>44439</v>
      </c>
      <c r="K319" s="62" t="s">
        <v>56</v>
      </c>
      <c r="L319" s="60">
        <v>44467</v>
      </c>
      <c r="M319" s="62" t="s">
        <v>56</v>
      </c>
    </row>
    <row r="320" spans="1:13">
      <c r="A320" s="58" t="e">
        <f>VLOOKUP('גליון הקלדת נתונים ידני'!Q323,'גליון הקלדת נתונים ידני'!$A$5:$B$30,2,0)</f>
        <v>#N/A</v>
      </c>
      <c r="B320" s="34">
        <f>'גליון הקלדת נתונים ידני'!$J$1</f>
        <v>123456</v>
      </c>
      <c r="C320" s="34">
        <v>2022</v>
      </c>
      <c r="D320" s="34">
        <f>'גליון הקלדת נתונים ידני'!P323</f>
        <v>0</v>
      </c>
      <c r="E320" s="59">
        <f>'גליון הקלדת נתונים ידני'!O323</f>
        <v>0</v>
      </c>
      <c r="F320" s="34">
        <v>0</v>
      </c>
      <c r="G320" s="60">
        <v>44440</v>
      </c>
      <c r="H320" s="60">
        <v>44803</v>
      </c>
      <c r="I320" s="61"/>
      <c r="J320" s="60">
        <v>44439</v>
      </c>
      <c r="K320" s="62" t="s">
        <v>56</v>
      </c>
      <c r="L320" s="60">
        <v>44467</v>
      </c>
      <c r="M320" s="62" t="s">
        <v>56</v>
      </c>
    </row>
    <row r="321" spans="1:13">
      <c r="A321" s="58" t="e">
        <f>VLOOKUP('גליון הקלדת נתונים ידני'!Q324,'גליון הקלדת נתונים ידני'!$A$5:$B$30,2,0)</f>
        <v>#N/A</v>
      </c>
      <c r="B321" s="34">
        <f>'גליון הקלדת נתונים ידני'!$J$1</f>
        <v>123456</v>
      </c>
      <c r="C321" s="34">
        <v>2022</v>
      </c>
      <c r="D321" s="34">
        <f>'גליון הקלדת נתונים ידני'!P324</f>
        <v>0</v>
      </c>
      <c r="E321" s="59">
        <f>'גליון הקלדת נתונים ידני'!O324</f>
        <v>0</v>
      </c>
      <c r="F321" s="34">
        <v>0</v>
      </c>
      <c r="G321" s="60">
        <v>44440</v>
      </c>
      <c r="H321" s="60">
        <v>44803</v>
      </c>
      <c r="I321" s="61"/>
      <c r="J321" s="60">
        <v>44439</v>
      </c>
      <c r="K321" s="62" t="s">
        <v>56</v>
      </c>
      <c r="L321" s="60">
        <v>44467</v>
      </c>
      <c r="M321" s="62" t="s">
        <v>56</v>
      </c>
    </row>
    <row r="322" spans="1:13">
      <c r="A322" s="58" t="e">
        <f>VLOOKUP('גליון הקלדת נתונים ידני'!Q325,'גליון הקלדת נתונים ידני'!$A$5:$B$30,2,0)</f>
        <v>#N/A</v>
      </c>
      <c r="B322" s="34">
        <f>'גליון הקלדת נתונים ידני'!$J$1</f>
        <v>123456</v>
      </c>
      <c r="C322" s="34">
        <v>2022</v>
      </c>
      <c r="D322" s="34">
        <f>'גליון הקלדת נתונים ידני'!P325</f>
        <v>0</v>
      </c>
      <c r="E322" s="59">
        <f>'גליון הקלדת נתונים ידני'!O325</f>
        <v>0</v>
      </c>
      <c r="F322" s="34">
        <v>0</v>
      </c>
      <c r="G322" s="60">
        <v>44440</v>
      </c>
      <c r="H322" s="60">
        <v>44803</v>
      </c>
      <c r="I322" s="61"/>
      <c r="J322" s="60">
        <v>44439</v>
      </c>
      <c r="K322" s="62" t="s">
        <v>56</v>
      </c>
      <c r="L322" s="60">
        <v>44467</v>
      </c>
      <c r="M322" s="62" t="s">
        <v>56</v>
      </c>
    </row>
    <row r="323" spans="1:13">
      <c r="A323" s="58" t="e">
        <f>VLOOKUP('גליון הקלדת נתונים ידני'!Q326,'גליון הקלדת נתונים ידני'!$A$5:$B$30,2,0)</f>
        <v>#N/A</v>
      </c>
      <c r="B323" s="34">
        <f>'גליון הקלדת נתונים ידני'!$J$1</f>
        <v>123456</v>
      </c>
      <c r="C323" s="34">
        <v>2022</v>
      </c>
      <c r="D323" s="34">
        <f>'גליון הקלדת נתונים ידני'!P326</f>
        <v>0</v>
      </c>
      <c r="E323" s="59">
        <f>'גליון הקלדת נתונים ידני'!O326</f>
        <v>0</v>
      </c>
      <c r="F323" s="34">
        <v>0</v>
      </c>
      <c r="G323" s="60">
        <v>44440</v>
      </c>
      <c r="H323" s="60">
        <v>44803</v>
      </c>
      <c r="I323" s="61"/>
      <c r="J323" s="60">
        <v>44439</v>
      </c>
      <c r="K323" s="62" t="s">
        <v>56</v>
      </c>
      <c r="L323" s="60">
        <v>44467</v>
      </c>
      <c r="M323" s="62" t="s">
        <v>56</v>
      </c>
    </row>
    <row r="324" spans="1:13">
      <c r="A324" s="58" t="e">
        <f>VLOOKUP('גליון הקלדת נתונים ידני'!Q327,'גליון הקלדת נתונים ידני'!$A$5:$B$30,2,0)</f>
        <v>#N/A</v>
      </c>
      <c r="B324" s="34">
        <f>'גליון הקלדת נתונים ידני'!$J$1</f>
        <v>123456</v>
      </c>
      <c r="C324" s="34">
        <v>2022</v>
      </c>
      <c r="D324" s="34">
        <f>'גליון הקלדת נתונים ידני'!P327</f>
        <v>0</v>
      </c>
      <c r="E324" s="59">
        <f>'גליון הקלדת נתונים ידני'!O327</f>
        <v>0</v>
      </c>
      <c r="F324" s="34">
        <v>0</v>
      </c>
      <c r="G324" s="60">
        <v>44440</v>
      </c>
      <c r="H324" s="60">
        <v>44803</v>
      </c>
      <c r="I324" s="61"/>
      <c r="J324" s="60">
        <v>44439</v>
      </c>
      <c r="K324" s="62" t="s">
        <v>56</v>
      </c>
      <c r="L324" s="60">
        <v>44467</v>
      </c>
      <c r="M324" s="62" t="s">
        <v>56</v>
      </c>
    </row>
    <row r="325" spans="1:13">
      <c r="A325" s="58" t="e">
        <f>VLOOKUP('גליון הקלדת נתונים ידני'!Q328,'גליון הקלדת נתונים ידני'!$A$5:$B$30,2,0)</f>
        <v>#N/A</v>
      </c>
      <c r="B325" s="34">
        <f>'גליון הקלדת נתונים ידני'!$J$1</f>
        <v>123456</v>
      </c>
      <c r="C325" s="34">
        <v>2022</v>
      </c>
      <c r="D325" s="34">
        <f>'גליון הקלדת נתונים ידני'!P328</f>
        <v>0</v>
      </c>
      <c r="E325" s="59">
        <f>'גליון הקלדת נתונים ידני'!O328</f>
        <v>0</v>
      </c>
      <c r="F325" s="34">
        <v>0</v>
      </c>
      <c r="G325" s="60">
        <v>44440</v>
      </c>
      <c r="H325" s="60">
        <v>44803</v>
      </c>
      <c r="I325" s="61"/>
      <c r="J325" s="60">
        <v>44439</v>
      </c>
      <c r="K325" s="62" t="s">
        <v>56</v>
      </c>
      <c r="L325" s="60">
        <v>44467</v>
      </c>
      <c r="M325" s="62" t="s">
        <v>56</v>
      </c>
    </row>
    <row r="326" spans="1:13">
      <c r="A326" s="58" t="e">
        <f>VLOOKUP('גליון הקלדת נתונים ידני'!Q329,'גליון הקלדת נתונים ידני'!$A$5:$B$30,2,0)</f>
        <v>#N/A</v>
      </c>
      <c r="B326" s="34">
        <f>'גליון הקלדת נתונים ידני'!$J$1</f>
        <v>123456</v>
      </c>
      <c r="C326" s="34">
        <v>2022</v>
      </c>
      <c r="D326" s="34">
        <f>'גליון הקלדת נתונים ידני'!P329</f>
        <v>0</v>
      </c>
      <c r="E326" s="59">
        <f>'גליון הקלדת נתונים ידני'!O329</f>
        <v>0</v>
      </c>
      <c r="F326" s="34">
        <v>0</v>
      </c>
      <c r="G326" s="60">
        <v>44440</v>
      </c>
      <c r="H326" s="60">
        <v>44803</v>
      </c>
      <c r="I326" s="61"/>
      <c r="J326" s="60">
        <v>44439</v>
      </c>
      <c r="K326" s="62" t="s">
        <v>56</v>
      </c>
      <c r="L326" s="60">
        <v>44467</v>
      </c>
      <c r="M326" s="62" t="s">
        <v>56</v>
      </c>
    </row>
    <row r="327" spans="1:13">
      <c r="A327" s="58" t="e">
        <f>VLOOKUP('גליון הקלדת נתונים ידני'!Q330,'גליון הקלדת נתונים ידני'!$A$5:$B$30,2,0)</f>
        <v>#N/A</v>
      </c>
      <c r="B327" s="34">
        <f>'גליון הקלדת נתונים ידני'!$J$1</f>
        <v>123456</v>
      </c>
      <c r="C327" s="34">
        <v>2022</v>
      </c>
      <c r="D327" s="34">
        <f>'גליון הקלדת נתונים ידני'!P330</f>
        <v>0</v>
      </c>
      <c r="E327" s="59">
        <f>'גליון הקלדת נתונים ידני'!O330</f>
        <v>0</v>
      </c>
      <c r="F327" s="34">
        <v>0</v>
      </c>
      <c r="G327" s="60">
        <v>44440</v>
      </c>
      <c r="H327" s="60">
        <v>44803</v>
      </c>
      <c r="I327" s="61"/>
      <c r="J327" s="60">
        <v>44439</v>
      </c>
      <c r="K327" s="62" t="s">
        <v>56</v>
      </c>
      <c r="L327" s="60">
        <v>44467</v>
      </c>
      <c r="M327" s="62" t="s">
        <v>56</v>
      </c>
    </row>
    <row r="328" spans="1:13">
      <c r="A328" s="58" t="e">
        <f>VLOOKUP('גליון הקלדת נתונים ידני'!Q331,'גליון הקלדת נתונים ידני'!$A$5:$B$30,2,0)</f>
        <v>#N/A</v>
      </c>
      <c r="B328" s="34">
        <f>'גליון הקלדת נתונים ידני'!$J$1</f>
        <v>123456</v>
      </c>
      <c r="C328" s="34">
        <v>2022</v>
      </c>
      <c r="D328" s="34">
        <f>'גליון הקלדת נתונים ידני'!P331</f>
        <v>0</v>
      </c>
      <c r="E328" s="59">
        <f>'גליון הקלדת נתונים ידני'!O331</f>
        <v>0</v>
      </c>
      <c r="F328" s="34">
        <v>0</v>
      </c>
      <c r="G328" s="60">
        <v>44440</v>
      </c>
      <c r="H328" s="60">
        <v>44803</v>
      </c>
      <c r="I328" s="61"/>
      <c r="J328" s="60">
        <v>44439</v>
      </c>
      <c r="K328" s="62" t="s">
        <v>56</v>
      </c>
      <c r="L328" s="60">
        <v>44467</v>
      </c>
      <c r="M328" s="62" t="s">
        <v>56</v>
      </c>
    </row>
    <row r="329" spans="1:13">
      <c r="A329" s="58" t="e">
        <f>VLOOKUP('גליון הקלדת נתונים ידני'!Q332,'גליון הקלדת נתונים ידני'!$A$5:$B$30,2,0)</f>
        <v>#N/A</v>
      </c>
      <c r="B329" s="34">
        <f>'גליון הקלדת נתונים ידני'!$J$1</f>
        <v>123456</v>
      </c>
      <c r="C329" s="34">
        <v>2022</v>
      </c>
      <c r="D329" s="34">
        <f>'גליון הקלדת נתונים ידני'!P332</f>
        <v>0</v>
      </c>
      <c r="E329" s="59">
        <f>'גליון הקלדת נתונים ידני'!O332</f>
        <v>0</v>
      </c>
      <c r="F329" s="34">
        <v>0</v>
      </c>
      <c r="G329" s="60">
        <v>44440</v>
      </c>
      <c r="H329" s="60">
        <v>44803</v>
      </c>
      <c r="I329" s="61"/>
      <c r="J329" s="60">
        <v>44439</v>
      </c>
      <c r="K329" s="62" t="s">
        <v>56</v>
      </c>
      <c r="L329" s="60">
        <v>44467</v>
      </c>
      <c r="M329" s="62" t="s">
        <v>56</v>
      </c>
    </row>
    <row r="330" spans="1:13">
      <c r="A330" s="58" t="e">
        <f>VLOOKUP('גליון הקלדת נתונים ידני'!Q333,'גליון הקלדת נתונים ידני'!$A$5:$B$30,2,0)</f>
        <v>#N/A</v>
      </c>
      <c r="B330" s="34">
        <f>'גליון הקלדת נתונים ידני'!$J$1</f>
        <v>123456</v>
      </c>
      <c r="C330" s="34">
        <v>2022</v>
      </c>
      <c r="D330" s="34">
        <f>'גליון הקלדת נתונים ידני'!P333</f>
        <v>0</v>
      </c>
      <c r="E330" s="59">
        <f>'גליון הקלדת נתונים ידני'!O333</f>
        <v>0</v>
      </c>
      <c r="F330" s="34">
        <v>0</v>
      </c>
      <c r="G330" s="60">
        <v>44440</v>
      </c>
      <c r="H330" s="60">
        <v>44803</v>
      </c>
      <c r="I330" s="61"/>
      <c r="J330" s="60">
        <v>44439</v>
      </c>
      <c r="K330" s="62" t="s">
        <v>56</v>
      </c>
      <c r="L330" s="60">
        <v>44467</v>
      </c>
      <c r="M330" s="62" t="s">
        <v>56</v>
      </c>
    </row>
    <row r="331" spans="1:13">
      <c r="A331" s="58" t="e">
        <f>VLOOKUP('גליון הקלדת נתונים ידני'!Q334,'גליון הקלדת נתונים ידני'!$A$5:$B$30,2,0)</f>
        <v>#N/A</v>
      </c>
      <c r="B331" s="34">
        <f>'גליון הקלדת נתונים ידני'!$J$1</f>
        <v>123456</v>
      </c>
      <c r="C331" s="34">
        <v>2022</v>
      </c>
      <c r="D331" s="34">
        <f>'גליון הקלדת נתונים ידני'!P334</f>
        <v>0</v>
      </c>
      <c r="E331" s="59">
        <f>'גליון הקלדת נתונים ידני'!O334</f>
        <v>0</v>
      </c>
      <c r="F331" s="34">
        <v>0</v>
      </c>
      <c r="G331" s="60">
        <v>44440</v>
      </c>
      <c r="H331" s="60">
        <v>44803</v>
      </c>
      <c r="I331" s="61"/>
      <c r="J331" s="60">
        <v>44439</v>
      </c>
      <c r="K331" s="62" t="s">
        <v>56</v>
      </c>
      <c r="L331" s="60">
        <v>44467</v>
      </c>
      <c r="M331" s="62" t="s">
        <v>56</v>
      </c>
    </row>
    <row r="332" spans="1:13">
      <c r="A332" s="58" t="e">
        <f>VLOOKUP('גליון הקלדת נתונים ידני'!Q335,'גליון הקלדת נתונים ידני'!$A$5:$B$30,2,0)</f>
        <v>#N/A</v>
      </c>
      <c r="B332" s="34">
        <f>'גליון הקלדת נתונים ידני'!$J$1</f>
        <v>123456</v>
      </c>
      <c r="C332" s="34">
        <v>2022</v>
      </c>
      <c r="D332" s="34">
        <f>'גליון הקלדת נתונים ידני'!P335</f>
        <v>0</v>
      </c>
      <c r="E332" s="59">
        <f>'גליון הקלדת נתונים ידני'!O335</f>
        <v>0</v>
      </c>
      <c r="F332" s="34">
        <v>0</v>
      </c>
      <c r="G332" s="60">
        <v>44440</v>
      </c>
      <c r="H332" s="60">
        <v>44803</v>
      </c>
      <c r="I332" s="61"/>
      <c r="J332" s="60">
        <v>44439</v>
      </c>
      <c r="K332" s="62" t="s">
        <v>56</v>
      </c>
      <c r="L332" s="60">
        <v>44467</v>
      </c>
      <c r="M332" s="62" t="s">
        <v>56</v>
      </c>
    </row>
    <row r="333" spans="1:13">
      <c r="A333" s="58" t="e">
        <f>VLOOKUP('גליון הקלדת נתונים ידני'!Q336,'גליון הקלדת נתונים ידני'!$A$5:$B$30,2,0)</f>
        <v>#N/A</v>
      </c>
      <c r="B333" s="34">
        <f>'גליון הקלדת נתונים ידני'!$J$1</f>
        <v>123456</v>
      </c>
      <c r="C333" s="34">
        <v>2022</v>
      </c>
      <c r="D333" s="34">
        <f>'גליון הקלדת נתונים ידני'!P336</f>
        <v>0</v>
      </c>
      <c r="E333" s="59">
        <f>'גליון הקלדת נתונים ידני'!O336</f>
        <v>0</v>
      </c>
      <c r="F333" s="34">
        <v>0</v>
      </c>
      <c r="G333" s="60">
        <v>44440</v>
      </c>
      <c r="H333" s="60">
        <v>44803</v>
      </c>
      <c r="I333" s="61"/>
      <c r="J333" s="60">
        <v>44439</v>
      </c>
      <c r="K333" s="62" t="s">
        <v>56</v>
      </c>
      <c r="L333" s="60">
        <v>44467</v>
      </c>
      <c r="M333" s="62" t="s">
        <v>56</v>
      </c>
    </row>
    <row r="334" spans="1:13">
      <c r="A334" s="58" t="e">
        <f>VLOOKUP('גליון הקלדת נתונים ידני'!Q337,'גליון הקלדת נתונים ידני'!$A$5:$B$30,2,0)</f>
        <v>#N/A</v>
      </c>
      <c r="B334" s="34">
        <f>'גליון הקלדת נתונים ידני'!$J$1</f>
        <v>123456</v>
      </c>
      <c r="C334" s="34">
        <v>2022</v>
      </c>
      <c r="D334" s="34">
        <f>'גליון הקלדת נתונים ידני'!P337</f>
        <v>0</v>
      </c>
      <c r="E334" s="59">
        <f>'גליון הקלדת נתונים ידני'!O337</f>
        <v>0</v>
      </c>
      <c r="F334" s="34">
        <v>0</v>
      </c>
      <c r="G334" s="60">
        <v>44440</v>
      </c>
      <c r="H334" s="60">
        <v>44803</v>
      </c>
      <c r="I334" s="61"/>
      <c r="J334" s="60">
        <v>44439</v>
      </c>
      <c r="K334" s="62" t="s">
        <v>56</v>
      </c>
      <c r="L334" s="60">
        <v>44467</v>
      </c>
      <c r="M334" s="62" t="s">
        <v>56</v>
      </c>
    </row>
    <row r="335" spans="1:13">
      <c r="A335" s="58" t="e">
        <f>VLOOKUP('גליון הקלדת נתונים ידני'!Q338,'גליון הקלדת נתונים ידני'!$A$5:$B$30,2,0)</f>
        <v>#N/A</v>
      </c>
      <c r="B335" s="34">
        <f>'גליון הקלדת נתונים ידני'!$J$1</f>
        <v>123456</v>
      </c>
      <c r="C335" s="34">
        <v>2022</v>
      </c>
      <c r="D335" s="34">
        <f>'גליון הקלדת נתונים ידני'!P338</f>
        <v>0</v>
      </c>
      <c r="E335" s="59">
        <f>'גליון הקלדת נתונים ידני'!O338</f>
        <v>0</v>
      </c>
      <c r="F335" s="34">
        <v>0</v>
      </c>
      <c r="G335" s="60">
        <v>44440</v>
      </c>
      <c r="H335" s="60">
        <v>44803</v>
      </c>
      <c r="I335" s="61"/>
      <c r="J335" s="60">
        <v>44439</v>
      </c>
      <c r="K335" s="62" t="s">
        <v>56</v>
      </c>
      <c r="L335" s="60">
        <v>44467</v>
      </c>
      <c r="M335" s="62" t="s">
        <v>56</v>
      </c>
    </row>
    <row r="336" spans="1:13">
      <c r="A336" s="58" t="e">
        <f>VLOOKUP('גליון הקלדת נתונים ידני'!Q339,'גליון הקלדת נתונים ידני'!$A$5:$B$30,2,0)</f>
        <v>#N/A</v>
      </c>
      <c r="B336" s="34">
        <f>'גליון הקלדת נתונים ידני'!$J$1</f>
        <v>123456</v>
      </c>
      <c r="C336" s="34">
        <v>2022</v>
      </c>
      <c r="D336" s="34">
        <f>'גליון הקלדת נתונים ידני'!P339</f>
        <v>0</v>
      </c>
      <c r="E336" s="59">
        <f>'גליון הקלדת נתונים ידני'!O339</f>
        <v>0</v>
      </c>
      <c r="F336" s="34">
        <v>0</v>
      </c>
      <c r="G336" s="60">
        <v>44440</v>
      </c>
      <c r="H336" s="60">
        <v>44803</v>
      </c>
      <c r="I336" s="61"/>
      <c r="J336" s="60">
        <v>44439</v>
      </c>
      <c r="K336" s="62" t="s">
        <v>56</v>
      </c>
      <c r="L336" s="60">
        <v>44467</v>
      </c>
      <c r="M336" s="62" t="s">
        <v>56</v>
      </c>
    </row>
    <row r="337" spans="1:13">
      <c r="A337" s="58" t="e">
        <f>VLOOKUP('גליון הקלדת נתונים ידני'!Q340,'גליון הקלדת נתונים ידני'!$A$5:$B$30,2,0)</f>
        <v>#N/A</v>
      </c>
      <c r="B337" s="34">
        <f>'גליון הקלדת נתונים ידני'!$J$1</f>
        <v>123456</v>
      </c>
      <c r="C337" s="34">
        <v>2022</v>
      </c>
      <c r="D337" s="34">
        <f>'גליון הקלדת נתונים ידני'!P340</f>
        <v>0</v>
      </c>
      <c r="E337" s="59">
        <f>'גליון הקלדת נתונים ידני'!O340</f>
        <v>0</v>
      </c>
      <c r="F337" s="34">
        <v>0</v>
      </c>
      <c r="G337" s="60">
        <v>44440</v>
      </c>
      <c r="H337" s="60">
        <v>44803</v>
      </c>
      <c r="I337" s="61"/>
      <c r="J337" s="60">
        <v>44439</v>
      </c>
      <c r="K337" s="62" t="s">
        <v>56</v>
      </c>
      <c r="L337" s="60">
        <v>44467</v>
      </c>
      <c r="M337" s="62" t="s">
        <v>56</v>
      </c>
    </row>
    <row r="338" spans="1:13">
      <c r="A338" s="58" t="e">
        <f>VLOOKUP('גליון הקלדת נתונים ידני'!Q341,'גליון הקלדת נתונים ידני'!$A$5:$B$30,2,0)</f>
        <v>#N/A</v>
      </c>
      <c r="B338" s="34">
        <f>'גליון הקלדת נתונים ידני'!$J$1</f>
        <v>123456</v>
      </c>
      <c r="C338" s="34">
        <v>2022</v>
      </c>
      <c r="D338" s="34">
        <f>'גליון הקלדת נתונים ידני'!P341</f>
        <v>0</v>
      </c>
      <c r="E338" s="59">
        <f>'גליון הקלדת נתונים ידני'!O341</f>
        <v>0</v>
      </c>
      <c r="F338" s="34">
        <v>0</v>
      </c>
      <c r="G338" s="60">
        <v>44440</v>
      </c>
      <c r="H338" s="60">
        <v>44803</v>
      </c>
      <c r="I338" s="61"/>
      <c r="J338" s="60">
        <v>44439</v>
      </c>
      <c r="K338" s="62" t="s">
        <v>56</v>
      </c>
      <c r="L338" s="60">
        <v>44467</v>
      </c>
      <c r="M338" s="62" t="s">
        <v>56</v>
      </c>
    </row>
    <row r="339" spans="1:13">
      <c r="A339" s="58" t="e">
        <f>VLOOKUP('גליון הקלדת נתונים ידני'!Q342,'גליון הקלדת נתונים ידני'!$A$5:$B$30,2,0)</f>
        <v>#N/A</v>
      </c>
      <c r="B339" s="34">
        <f>'גליון הקלדת נתונים ידני'!$J$1</f>
        <v>123456</v>
      </c>
      <c r="C339" s="34">
        <v>2022</v>
      </c>
      <c r="D339" s="34">
        <f>'גליון הקלדת נתונים ידני'!P342</f>
        <v>0</v>
      </c>
      <c r="E339" s="59">
        <f>'גליון הקלדת נתונים ידני'!O342</f>
        <v>0</v>
      </c>
      <c r="F339" s="34">
        <v>0</v>
      </c>
      <c r="G339" s="60">
        <v>44440</v>
      </c>
      <c r="H339" s="60">
        <v>44803</v>
      </c>
      <c r="I339" s="61"/>
      <c r="J339" s="60">
        <v>44439</v>
      </c>
      <c r="K339" s="62" t="s">
        <v>56</v>
      </c>
      <c r="L339" s="60">
        <v>44467</v>
      </c>
      <c r="M339" s="62" t="s">
        <v>56</v>
      </c>
    </row>
    <row r="340" spans="1:13">
      <c r="A340" s="58" t="e">
        <f>VLOOKUP('גליון הקלדת נתונים ידני'!Q343,'גליון הקלדת נתונים ידני'!$A$5:$B$30,2,0)</f>
        <v>#N/A</v>
      </c>
      <c r="B340" s="34">
        <f>'גליון הקלדת נתונים ידני'!$J$1</f>
        <v>123456</v>
      </c>
      <c r="C340" s="34">
        <v>2022</v>
      </c>
      <c r="D340" s="34">
        <f>'גליון הקלדת נתונים ידני'!P343</f>
        <v>0</v>
      </c>
      <c r="E340" s="59">
        <f>'גליון הקלדת נתונים ידני'!O343</f>
        <v>0</v>
      </c>
      <c r="F340" s="34">
        <v>0</v>
      </c>
      <c r="G340" s="60">
        <v>44440</v>
      </c>
      <c r="H340" s="60">
        <v>44803</v>
      </c>
      <c r="I340" s="61"/>
      <c r="J340" s="60">
        <v>44439</v>
      </c>
      <c r="K340" s="62" t="s">
        <v>56</v>
      </c>
      <c r="L340" s="60">
        <v>44467</v>
      </c>
      <c r="M340" s="62" t="s">
        <v>56</v>
      </c>
    </row>
    <row r="341" spans="1:13">
      <c r="A341" s="58" t="e">
        <f>VLOOKUP('גליון הקלדת נתונים ידני'!Q344,'גליון הקלדת נתונים ידני'!$A$5:$B$30,2,0)</f>
        <v>#N/A</v>
      </c>
      <c r="B341" s="34">
        <f>'גליון הקלדת נתונים ידני'!$J$1</f>
        <v>123456</v>
      </c>
      <c r="C341" s="34">
        <v>2022</v>
      </c>
      <c r="D341" s="34">
        <f>'גליון הקלדת נתונים ידני'!P344</f>
        <v>0</v>
      </c>
      <c r="E341" s="59">
        <f>'גליון הקלדת נתונים ידני'!O344</f>
        <v>0</v>
      </c>
      <c r="F341" s="34">
        <v>0</v>
      </c>
      <c r="G341" s="60">
        <v>44440</v>
      </c>
      <c r="H341" s="60">
        <v>44803</v>
      </c>
      <c r="I341" s="61"/>
      <c r="J341" s="60">
        <v>44439</v>
      </c>
      <c r="K341" s="62" t="s">
        <v>56</v>
      </c>
      <c r="L341" s="60">
        <v>44467</v>
      </c>
      <c r="M341" s="62" t="s">
        <v>56</v>
      </c>
    </row>
    <row r="342" spans="1:13">
      <c r="A342" s="58" t="e">
        <f>VLOOKUP('גליון הקלדת נתונים ידני'!Q345,'גליון הקלדת נתונים ידני'!$A$5:$B$30,2,0)</f>
        <v>#N/A</v>
      </c>
      <c r="B342" s="34">
        <f>'גליון הקלדת נתונים ידני'!$J$1</f>
        <v>123456</v>
      </c>
      <c r="C342" s="34">
        <v>2022</v>
      </c>
      <c r="D342" s="34">
        <f>'גליון הקלדת נתונים ידני'!P345</f>
        <v>0</v>
      </c>
      <c r="E342" s="59">
        <f>'גליון הקלדת נתונים ידני'!O345</f>
        <v>0</v>
      </c>
      <c r="F342" s="34">
        <v>0</v>
      </c>
      <c r="G342" s="60">
        <v>44440</v>
      </c>
      <c r="H342" s="60">
        <v>44803</v>
      </c>
      <c r="I342" s="61"/>
      <c r="J342" s="60">
        <v>44439</v>
      </c>
      <c r="K342" s="62" t="s">
        <v>56</v>
      </c>
      <c r="L342" s="60">
        <v>44467</v>
      </c>
      <c r="M342" s="62" t="s">
        <v>56</v>
      </c>
    </row>
    <row r="343" spans="1:13">
      <c r="A343" s="58" t="e">
        <f>VLOOKUP('גליון הקלדת נתונים ידני'!Q346,'גליון הקלדת נתונים ידני'!$A$5:$B$30,2,0)</f>
        <v>#N/A</v>
      </c>
      <c r="B343" s="34">
        <f>'גליון הקלדת נתונים ידני'!$J$1</f>
        <v>123456</v>
      </c>
      <c r="C343" s="34">
        <v>2022</v>
      </c>
      <c r="D343" s="34">
        <f>'גליון הקלדת נתונים ידני'!P346</f>
        <v>0</v>
      </c>
      <c r="E343" s="59">
        <f>'גליון הקלדת נתונים ידני'!O346</f>
        <v>0</v>
      </c>
      <c r="F343" s="34">
        <v>0</v>
      </c>
      <c r="G343" s="60">
        <v>44440</v>
      </c>
      <c r="H343" s="60">
        <v>44803</v>
      </c>
      <c r="I343" s="61"/>
      <c r="J343" s="60">
        <v>44439</v>
      </c>
      <c r="K343" s="62" t="s">
        <v>56</v>
      </c>
      <c r="L343" s="60">
        <v>44467</v>
      </c>
      <c r="M343" s="62" t="s">
        <v>56</v>
      </c>
    </row>
    <row r="344" spans="1:13">
      <c r="A344" s="58" t="e">
        <f>VLOOKUP('גליון הקלדת נתונים ידני'!Q347,'גליון הקלדת נתונים ידני'!$A$5:$B$30,2,0)</f>
        <v>#N/A</v>
      </c>
      <c r="B344" s="34">
        <f>'גליון הקלדת נתונים ידני'!$J$1</f>
        <v>123456</v>
      </c>
      <c r="C344" s="34">
        <v>2022</v>
      </c>
      <c r="D344" s="34">
        <f>'גליון הקלדת נתונים ידני'!P347</f>
        <v>0</v>
      </c>
      <c r="E344" s="59">
        <f>'גליון הקלדת נתונים ידני'!O347</f>
        <v>0</v>
      </c>
      <c r="F344" s="34">
        <v>0</v>
      </c>
      <c r="G344" s="60">
        <v>44440</v>
      </c>
      <c r="H344" s="60">
        <v>44803</v>
      </c>
      <c r="I344" s="61"/>
      <c r="J344" s="60">
        <v>44439</v>
      </c>
      <c r="K344" s="62" t="s">
        <v>56</v>
      </c>
      <c r="L344" s="60">
        <v>44467</v>
      </c>
      <c r="M344" s="62" t="s">
        <v>56</v>
      </c>
    </row>
    <row r="345" spans="1:13">
      <c r="A345" s="58" t="e">
        <f>VLOOKUP('גליון הקלדת נתונים ידני'!Q348,'גליון הקלדת נתונים ידני'!$A$5:$B$30,2,0)</f>
        <v>#N/A</v>
      </c>
      <c r="B345" s="34">
        <f>'גליון הקלדת נתונים ידני'!$J$1</f>
        <v>123456</v>
      </c>
      <c r="C345" s="34">
        <v>2022</v>
      </c>
      <c r="D345" s="34">
        <f>'גליון הקלדת נתונים ידני'!P348</f>
        <v>0</v>
      </c>
      <c r="E345" s="59">
        <f>'גליון הקלדת נתונים ידני'!O348</f>
        <v>0</v>
      </c>
      <c r="F345" s="34">
        <v>0</v>
      </c>
      <c r="G345" s="60">
        <v>44440</v>
      </c>
      <c r="H345" s="60">
        <v>44803</v>
      </c>
      <c r="I345" s="61"/>
      <c r="J345" s="60">
        <v>44439</v>
      </c>
      <c r="K345" s="62" t="s">
        <v>56</v>
      </c>
      <c r="L345" s="60">
        <v>44467</v>
      </c>
      <c r="M345" s="62" t="s">
        <v>56</v>
      </c>
    </row>
    <row r="346" spans="1:13">
      <c r="A346" s="58" t="e">
        <f>VLOOKUP('גליון הקלדת נתונים ידני'!Q349,'גליון הקלדת נתונים ידני'!$A$5:$B$30,2,0)</f>
        <v>#N/A</v>
      </c>
      <c r="B346" s="34">
        <f>'גליון הקלדת נתונים ידני'!$J$1</f>
        <v>123456</v>
      </c>
      <c r="C346" s="34">
        <v>2022</v>
      </c>
      <c r="D346" s="34">
        <f>'גליון הקלדת נתונים ידני'!P349</f>
        <v>0</v>
      </c>
      <c r="E346" s="59">
        <f>'גליון הקלדת נתונים ידני'!O349</f>
        <v>0</v>
      </c>
      <c r="F346" s="34">
        <v>0</v>
      </c>
      <c r="G346" s="60">
        <v>44440</v>
      </c>
      <c r="H346" s="60">
        <v>44803</v>
      </c>
      <c r="I346" s="61"/>
      <c r="J346" s="60">
        <v>44439</v>
      </c>
      <c r="K346" s="62" t="s">
        <v>56</v>
      </c>
      <c r="L346" s="60">
        <v>44467</v>
      </c>
      <c r="M346" s="62" t="s">
        <v>56</v>
      </c>
    </row>
    <row r="347" spans="1:13">
      <c r="A347" s="58" t="e">
        <f>VLOOKUP('גליון הקלדת נתונים ידני'!Q350,'גליון הקלדת נתונים ידני'!$A$5:$B$30,2,0)</f>
        <v>#N/A</v>
      </c>
      <c r="B347" s="34">
        <f>'גליון הקלדת נתונים ידני'!$J$1</f>
        <v>123456</v>
      </c>
      <c r="C347" s="34">
        <v>2022</v>
      </c>
      <c r="D347" s="34">
        <f>'גליון הקלדת נתונים ידני'!P350</f>
        <v>0</v>
      </c>
      <c r="E347" s="59">
        <f>'גליון הקלדת נתונים ידני'!O350</f>
        <v>0</v>
      </c>
      <c r="F347" s="34">
        <v>0</v>
      </c>
      <c r="G347" s="60">
        <v>44440</v>
      </c>
      <c r="H347" s="60">
        <v>44803</v>
      </c>
      <c r="I347" s="61"/>
      <c r="J347" s="60">
        <v>44439</v>
      </c>
      <c r="K347" s="62" t="s">
        <v>56</v>
      </c>
      <c r="L347" s="60">
        <v>44467</v>
      </c>
      <c r="M347" s="62" t="s">
        <v>56</v>
      </c>
    </row>
    <row r="348" spans="1:13">
      <c r="A348" s="58" t="e">
        <f>VLOOKUP('גליון הקלדת נתונים ידני'!Q351,'גליון הקלדת נתונים ידני'!$A$5:$B$30,2,0)</f>
        <v>#N/A</v>
      </c>
      <c r="B348" s="34">
        <f>'גליון הקלדת נתונים ידני'!$J$1</f>
        <v>123456</v>
      </c>
      <c r="C348" s="34">
        <v>2022</v>
      </c>
      <c r="D348" s="34">
        <f>'גליון הקלדת נתונים ידני'!P351</f>
        <v>0</v>
      </c>
      <c r="E348" s="59">
        <f>'גליון הקלדת נתונים ידני'!O351</f>
        <v>0</v>
      </c>
      <c r="F348" s="34">
        <v>0</v>
      </c>
      <c r="G348" s="60">
        <v>44440</v>
      </c>
      <c r="H348" s="60">
        <v>44803</v>
      </c>
      <c r="I348" s="61"/>
      <c r="J348" s="60">
        <v>44439</v>
      </c>
      <c r="K348" s="62" t="s">
        <v>56</v>
      </c>
      <c r="L348" s="60">
        <v>44467</v>
      </c>
      <c r="M348" s="62" t="s">
        <v>56</v>
      </c>
    </row>
    <row r="349" spans="1:13">
      <c r="A349" s="58" t="e">
        <f>VLOOKUP('גליון הקלדת נתונים ידני'!Q352,'גליון הקלדת נתונים ידני'!$A$5:$B$30,2,0)</f>
        <v>#N/A</v>
      </c>
      <c r="B349" s="34">
        <f>'גליון הקלדת נתונים ידני'!$J$1</f>
        <v>123456</v>
      </c>
      <c r="C349" s="34">
        <v>2022</v>
      </c>
      <c r="D349" s="34">
        <f>'גליון הקלדת נתונים ידני'!P352</f>
        <v>0</v>
      </c>
      <c r="E349" s="59">
        <f>'גליון הקלדת נתונים ידני'!O352</f>
        <v>0</v>
      </c>
      <c r="F349" s="34">
        <v>0</v>
      </c>
      <c r="G349" s="60">
        <v>44440</v>
      </c>
      <c r="H349" s="60">
        <v>44803</v>
      </c>
      <c r="I349" s="61"/>
      <c r="J349" s="60">
        <v>44439</v>
      </c>
      <c r="K349" s="62" t="s">
        <v>56</v>
      </c>
      <c r="L349" s="60">
        <v>44467</v>
      </c>
      <c r="M349" s="62" t="s">
        <v>56</v>
      </c>
    </row>
    <row r="350" spans="1:13">
      <c r="A350" s="58" t="e">
        <f>VLOOKUP('גליון הקלדת נתונים ידני'!Q353,'גליון הקלדת נתונים ידני'!$A$5:$B$30,2,0)</f>
        <v>#N/A</v>
      </c>
      <c r="B350" s="34">
        <f>'גליון הקלדת נתונים ידני'!$J$1</f>
        <v>123456</v>
      </c>
      <c r="C350" s="34">
        <v>2022</v>
      </c>
      <c r="D350" s="34">
        <f>'גליון הקלדת נתונים ידני'!P353</f>
        <v>0</v>
      </c>
      <c r="E350" s="59">
        <f>'גליון הקלדת נתונים ידני'!O353</f>
        <v>0</v>
      </c>
      <c r="F350" s="34">
        <v>0</v>
      </c>
      <c r="G350" s="60">
        <v>44440</v>
      </c>
      <c r="H350" s="60">
        <v>44803</v>
      </c>
      <c r="I350" s="61"/>
      <c r="J350" s="60">
        <v>44439</v>
      </c>
      <c r="K350" s="62" t="s">
        <v>56</v>
      </c>
      <c r="L350" s="60">
        <v>44467</v>
      </c>
      <c r="M350" s="62" t="s">
        <v>56</v>
      </c>
    </row>
    <row r="351" spans="1:13">
      <c r="A351" s="58" t="e">
        <f>VLOOKUP('גליון הקלדת נתונים ידני'!Q354,'גליון הקלדת נתונים ידני'!$A$5:$B$30,2,0)</f>
        <v>#N/A</v>
      </c>
      <c r="B351" s="34">
        <f>'גליון הקלדת נתונים ידני'!$J$1</f>
        <v>123456</v>
      </c>
      <c r="C351" s="34">
        <v>2022</v>
      </c>
      <c r="D351" s="34">
        <f>'גליון הקלדת נתונים ידני'!P354</f>
        <v>0</v>
      </c>
      <c r="E351" s="59">
        <f>'גליון הקלדת נתונים ידני'!O354</f>
        <v>0</v>
      </c>
      <c r="F351" s="34">
        <v>0</v>
      </c>
      <c r="G351" s="60">
        <v>44440</v>
      </c>
      <c r="H351" s="60">
        <v>44803</v>
      </c>
      <c r="I351" s="61"/>
      <c r="J351" s="60">
        <v>44439</v>
      </c>
      <c r="K351" s="62" t="s">
        <v>56</v>
      </c>
      <c r="L351" s="60">
        <v>44467</v>
      </c>
      <c r="M351" s="62" t="s">
        <v>56</v>
      </c>
    </row>
    <row r="352" spans="1:13">
      <c r="A352" s="58" t="e">
        <f>VLOOKUP('גליון הקלדת נתונים ידני'!Q355,'גליון הקלדת נתונים ידני'!$A$5:$B$30,2,0)</f>
        <v>#N/A</v>
      </c>
      <c r="B352" s="34">
        <f>'גליון הקלדת נתונים ידני'!$J$1</f>
        <v>123456</v>
      </c>
      <c r="C352" s="34">
        <v>2022</v>
      </c>
      <c r="D352" s="34">
        <f>'גליון הקלדת נתונים ידני'!P355</f>
        <v>0</v>
      </c>
      <c r="E352" s="59">
        <f>'גליון הקלדת נתונים ידני'!O355</f>
        <v>0</v>
      </c>
      <c r="F352" s="34">
        <v>0</v>
      </c>
      <c r="G352" s="60">
        <v>44440</v>
      </c>
      <c r="H352" s="60">
        <v>44803</v>
      </c>
      <c r="I352" s="61"/>
      <c r="J352" s="60">
        <v>44439</v>
      </c>
      <c r="K352" s="62" t="s">
        <v>56</v>
      </c>
      <c r="L352" s="60">
        <v>44467</v>
      </c>
      <c r="M352" s="62" t="s">
        <v>56</v>
      </c>
    </row>
    <row r="353" spans="1:13">
      <c r="A353" s="58" t="e">
        <f>VLOOKUP('גליון הקלדת נתונים ידני'!Q356,'גליון הקלדת נתונים ידני'!$A$5:$B$30,2,0)</f>
        <v>#N/A</v>
      </c>
      <c r="B353" s="34">
        <f>'גליון הקלדת נתונים ידני'!$J$1</f>
        <v>123456</v>
      </c>
      <c r="C353" s="34">
        <v>2022</v>
      </c>
      <c r="D353" s="34">
        <f>'גליון הקלדת נתונים ידני'!P356</f>
        <v>0</v>
      </c>
      <c r="E353" s="59">
        <f>'גליון הקלדת נתונים ידני'!O356</f>
        <v>0</v>
      </c>
      <c r="F353" s="34">
        <v>0</v>
      </c>
      <c r="G353" s="60">
        <v>44440</v>
      </c>
      <c r="H353" s="60">
        <v>44803</v>
      </c>
      <c r="I353" s="61"/>
      <c r="J353" s="60">
        <v>44439</v>
      </c>
      <c r="K353" s="62" t="s">
        <v>56</v>
      </c>
      <c r="L353" s="60">
        <v>44467</v>
      </c>
      <c r="M353" s="62" t="s">
        <v>56</v>
      </c>
    </row>
    <row r="354" spans="1:13">
      <c r="A354" s="58" t="e">
        <f>VLOOKUP('גליון הקלדת נתונים ידני'!Q357,'גליון הקלדת נתונים ידני'!$A$5:$B$30,2,0)</f>
        <v>#N/A</v>
      </c>
      <c r="B354" s="34">
        <f>'גליון הקלדת נתונים ידני'!$J$1</f>
        <v>123456</v>
      </c>
      <c r="C354" s="34">
        <v>2022</v>
      </c>
      <c r="D354" s="34">
        <f>'גליון הקלדת נתונים ידני'!P357</f>
        <v>0</v>
      </c>
      <c r="E354" s="59">
        <f>'גליון הקלדת נתונים ידני'!O357</f>
        <v>0</v>
      </c>
      <c r="F354" s="34">
        <v>0</v>
      </c>
      <c r="G354" s="60">
        <v>44440</v>
      </c>
      <c r="H354" s="60">
        <v>44803</v>
      </c>
      <c r="I354" s="61"/>
      <c r="J354" s="60">
        <v>44439</v>
      </c>
      <c r="K354" s="62" t="s">
        <v>56</v>
      </c>
      <c r="L354" s="60">
        <v>44467</v>
      </c>
      <c r="M354" s="62" t="s">
        <v>56</v>
      </c>
    </row>
    <row r="355" spans="1:13">
      <c r="A355" s="58" t="e">
        <f>VLOOKUP('גליון הקלדת נתונים ידני'!Q358,'גליון הקלדת נתונים ידני'!$A$5:$B$30,2,0)</f>
        <v>#N/A</v>
      </c>
      <c r="B355" s="34">
        <f>'גליון הקלדת נתונים ידני'!$J$1</f>
        <v>123456</v>
      </c>
      <c r="C355" s="34">
        <v>2022</v>
      </c>
      <c r="D355" s="34">
        <f>'גליון הקלדת נתונים ידני'!P358</f>
        <v>0</v>
      </c>
      <c r="E355" s="59">
        <f>'גליון הקלדת נתונים ידני'!O358</f>
        <v>0</v>
      </c>
      <c r="F355" s="34">
        <v>0</v>
      </c>
      <c r="G355" s="60">
        <v>44440</v>
      </c>
      <c r="H355" s="60">
        <v>44803</v>
      </c>
      <c r="I355" s="61"/>
      <c r="J355" s="60">
        <v>44439</v>
      </c>
      <c r="K355" s="62" t="s">
        <v>56</v>
      </c>
      <c r="L355" s="60">
        <v>44467</v>
      </c>
      <c r="M355" s="62" t="s">
        <v>56</v>
      </c>
    </row>
    <row r="356" spans="1:13">
      <c r="A356" s="58" t="e">
        <f>VLOOKUP('גליון הקלדת נתונים ידני'!Q359,'גליון הקלדת נתונים ידני'!$A$5:$B$30,2,0)</f>
        <v>#N/A</v>
      </c>
      <c r="B356" s="34">
        <f>'גליון הקלדת נתונים ידני'!$J$1</f>
        <v>123456</v>
      </c>
      <c r="C356" s="34">
        <v>2022</v>
      </c>
      <c r="D356" s="34">
        <f>'גליון הקלדת נתונים ידני'!P359</f>
        <v>0</v>
      </c>
      <c r="E356" s="59">
        <f>'גליון הקלדת נתונים ידני'!O359</f>
        <v>0</v>
      </c>
      <c r="F356" s="34">
        <v>0</v>
      </c>
      <c r="G356" s="60">
        <v>44440</v>
      </c>
      <c r="H356" s="60">
        <v>44803</v>
      </c>
      <c r="I356" s="61"/>
      <c r="J356" s="60">
        <v>44439</v>
      </c>
      <c r="K356" s="62" t="s">
        <v>56</v>
      </c>
      <c r="L356" s="60">
        <v>44467</v>
      </c>
      <c r="M356" s="62" t="s">
        <v>56</v>
      </c>
    </row>
    <row r="357" spans="1:13">
      <c r="A357" s="58" t="e">
        <f>VLOOKUP('גליון הקלדת נתונים ידני'!Q360,'גליון הקלדת נתונים ידני'!$A$5:$B$30,2,0)</f>
        <v>#N/A</v>
      </c>
      <c r="B357" s="34">
        <f>'גליון הקלדת נתונים ידני'!$J$1</f>
        <v>123456</v>
      </c>
      <c r="C357" s="34">
        <v>2022</v>
      </c>
      <c r="D357" s="34">
        <f>'גליון הקלדת נתונים ידני'!P360</f>
        <v>0</v>
      </c>
      <c r="E357" s="59">
        <f>'גליון הקלדת נתונים ידני'!O360</f>
        <v>0</v>
      </c>
      <c r="F357" s="34">
        <v>0</v>
      </c>
      <c r="G357" s="60">
        <v>44440</v>
      </c>
      <c r="H357" s="60">
        <v>44803</v>
      </c>
      <c r="I357" s="61"/>
      <c r="J357" s="60">
        <v>44439</v>
      </c>
      <c r="K357" s="62" t="s">
        <v>56</v>
      </c>
      <c r="L357" s="60">
        <v>44467</v>
      </c>
      <c r="M357" s="62" t="s">
        <v>56</v>
      </c>
    </row>
    <row r="358" spans="1:13">
      <c r="A358" s="58" t="e">
        <f>VLOOKUP('גליון הקלדת נתונים ידני'!Q361,'גליון הקלדת נתונים ידני'!$A$5:$B$30,2,0)</f>
        <v>#N/A</v>
      </c>
      <c r="B358" s="34">
        <f>'גליון הקלדת נתונים ידני'!$J$1</f>
        <v>123456</v>
      </c>
      <c r="C358" s="34">
        <v>2022</v>
      </c>
      <c r="D358" s="34">
        <f>'גליון הקלדת נתונים ידני'!P361</f>
        <v>0</v>
      </c>
      <c r="E358" s="59">
        <f>'גליון הקלדת נתונים ידני'!O361</f>
        <v>0</v>
      </c>
      <c r="F358" s="34">
        <v>0</v>
      </c>
      <c r="G358" s="60">
        <v>44440</v>
      </c>
      <c r="H358" s="60">
        <v>44803</v>
      </c>
      <c r="I358" s="61"/>
      <c r="J358" s="60">
        <v>44439</v>
      </c>
      <c r="K358" s="62" t="s">
        <v>56</v>
      </c>
      <c r="L358" s="60">
        <v>44467</v>
      </c>
      <c r="M358" s="62" t="s">
        <v>56</v>
      </c>
    </row>
    <row r="359" spans="1:13">
      <c r="A359" s="58" t="e">
        <f>VLOOKUP('גליון הקלדת נתונים ידני'!Q362,'גליון הקלדת נתונים ידני'!$A$5:$B$30,2,0)</f>
        <v>#N/A</v>
      </c>
      <c r="B359" s="34">
        <f>'גליון הקלדת נתונים ידני'!$J$1</f>
        <v>123456</v>
      </c>
      <c r="C359" s="34">
        <v>2022</v>
      </c>
      <c r="D359" s="34">
        <f>'גליון הקלדת נתונים ידני'!P362</f>
        <v>0</v>
      </c>
      <c r="E359" s="59">
        <f>'גליון הקלדת נתונים ידני'!O362</f>
        <v>0</v>
      </c>
      <c r="F359" s="34">
        <v>0</v>
      </c>
      <c r="G359" s="60">
        <v>44440</v>
      </c>
      <c r="H359" s="60">
        <v>44803</v>
      </c>
      <c r="I359" s="61"/>
      <c r="J359" s="60">
        <v>44439</v>
      </c>
      <c r="K359" s="62" t="s">
        <v>56</v>
      </c>
      <c r="L359" s="60">
        <v>44467</v>
      </c>
      <c r="M359" s="62" t="s">
        <v>56</v>
      </c>
    </row>
    <row r="360" spans="1:13">
      <c r="A360" s="58" t="e">
        <f>VLOOKUP('גליון הקלדת נתונים ידני'!Q363,'גליון הקלדת נתונים ידני'!$A$5:$B$30,2,0)</f>
        <v>#N/A</v>
      </c>
      <c r="B360" s="34">
        <f>'גליון הקלדת נתונים ידני'!$J$1</f>
        <v>123456</v>
      </c>
      <c r="C360" s="34">
        <v>2022</v>
      </c>
      <c r="D360" s="34">
        <f>'גליון הקלדת נתונים ידני'!P363</f>
        <v>0</v>
      </c>
      <c r="E360" s="59">
        <f>'גליון הקלדת נתונים ידני'!O363</f>
        <v>0</v>
      </c>
      <c r="F360" s="34">
        <v>0</v>
      </c>
      <c r="G360" s="60">
        <v>44440</v>
      </c>
      <c r="H360" s="60">
        <v>44803</v>
      </c>
      <c r="I360" s="61"/>
      <c r="J360" s="60">
        <v>44439</v>
      </c>
      <c r="K360" s="62" t="s">
        <v>56</v>
      </c>
      <c r="L360" s="60">
        <v>44467</v>
      </c>
      <c r="M360" s="62" t="s">
        <v>56</v>
      </c>
    </row>
    <row r="361" spans="1:13">
      <c r="A361" s="58" t="e">
        <f>VLOOKUP('גליון הקלדת נתונים ידני'!Q364,'גליון הקלדת נתונים ידני'!$A$5:$B$30,2,0)</f>
        <v>#N/A</v>
      </c>
      <c r="B361" s="34">
        <f>'גליון הקלדת נתונים ידני'!$J$1</f>
        <v>123456</v>
      </c>
      <c r="C361" s="34">
        <v>2022</v>
      </c>
      <c r="D361" s="34">
        <f>'גליון הקלדת נתונים ידני'!P364</f>
        <v>0</v>
      </c>
      <c r="E361" s="59">
        <f>'גליון הקלדת נתונים ידני'!O364</f>
        <v>0</v>
      </c>
      <c r="F361" s="34">
        <v>0</v>
      </c>
      <c r="G361" s="60">
        <v>44440</v>
      </c>
      <c r="H361" s="60">
        <v>44803</v>
      </c>
      <c r="I361" s="61"/>
      <c r="J361" s="60">
        <v>44439</v>
      </c>
      <c r="K361" s="62" t="s">
        <v>56</v>
      </c>
      <c r="L361" s="60">
        <v>44467</v>
      </c>
      <c r="M361" s="62" t="s">
        <v>56</v>
      </c>
    </row>
    <row r="362" spans="1:13">
      <c r="A362" s="58" t="e">
        <f>VLOOKUP('גליון הקלדת נתונים ידני'!Q365,'גליון הקלדת נתונים ידני'!$A$5:$B$30,2,0)</f>
        <v>#N/A</v>
      </c>
      <c r="B362" s="34">
        <f>'גליון הקלדת נתונים ידני'!$J$1</f>
        <v>123456</v>
      </c>
      <c r="C362" s="34">
        <v>2022</v>
      </c>
      <c r="D362" s="34">
        <f>'גליון הקלדת נתונים ידני'!P365</f>
        <v>0</v>
      </c>
      <c r="E362" s="59">
        <f>'גליון הקלדת נתונים ידני'!O365</f>
        <v>0</v>
      </c>
      <c r="F362" s="34">
        <v>0</v>
      </c>
      <c r="G362" s="60">
        <v>44440</v>
      </c>
      <c r="H362" s="60">
        <v>44803</v>
      </c>
      <c r="I362" s="61"/>
      <c r="J362" s="60">
        <v>44439</v>
      </c>
      <c r="K362" s="62" t="s">
        <v>56</v>
      </c>
      <c r="L362" s="60">
        <v>44467</v>
      </c>
      <c r="M362" s="62" t="s">
        <v>56</v>
      </c>
    </row>
    <row r="363" spans="1:13">
      <c r="A363" s="58" t="e">
        <f>VLOOKUP('גליון הקלדת נתונים ידני'!Q366,'גליון הקלדת נתונים ידני'!$A$5:$B$30,2,0)</f>
        <v>#N/A</v>
      </c>
      <c r="B363" s="34">
        <f>'גליון הקלדת נתונים ידני'!$J$1</f>
        <v>123456</v>
      </c>
      <c r="C363" s="34">
        <v>2022</v>
      </c>
      <c r="D363" s="34">
        <f>'גליון הקלדת נתונים ידני'!P366</f>
        <v>0</v>
      </c>
      <c r="E363" s="59">
        <f>'גליון הקלדת נתונים ידני'!O366</f>
        <v>0</v>
      </c>
      <c r="F363" s="34">
        <v>0</v>
      </c>
      <c r="G363" s="60">
        <v>44440</v>
      </c>
      <c r="H363" s="60">
        <v>44803</v>
      </c>
      <c r="I363" s="61"/>
      <c r="J363" s="60">
        <v>44439</v>
      </c>
      <c r="K363" s="62" t="s">
        <v>56</v>
      </c>
      <c r="L363" s="60">
        <v>44467</v>
      </c>
      <c r="M363" s="62" t="s">
        <v>56</v>
      </c>
    </row>
    <row r="364" spans="1:13">
      <c r="A364" s="58" t="e">
        <f>VLOOKUP('גליון הקלדת נתונים ידני'!Q367,'גליון הקלדת נתונים ידני'!$A$5:$B$30,2,0)</f>
        <v>#N/A</v>
      </c>
      <c r="B364" s="34">
        <f>'גליון הקלדת נתונים ידני'!$J$1</f>
        <v>123456</v>
      </c>
      <c r="C364" s="34">
        <v>2022</v>
      </c>
      <c r="D364" s="34">
        <f>'גליון הקלדת נתונים ידני'!P367</f>
        <v>0</v>
      </c>
      <c r="E364" s="59">
        <f>'גליון הקלדת נתונים ידני'!O367</f>
        <v>0</v>
      </c>
      <c r="F364" s="34">
        <v>0</v>
      </c>
      <c r="G364" s="60">
        <v>44440</v>
      </c>
      <c r="H364" s="60">
        <v>44803</v>
      </c>
      <c r="I364" s="61"/>
      <c r="J364" s="60">
        <v>44439</v>
      </c>
      <c r="K364" s="62" t="s">
        <v>56</v>
      </c>
      <c r="L364" s="60">
        <v>44467</v>
      </c>
      <c r="M364" s="62" t="s">
        <v>56</v>
      </c>
    </row>
    <row r="365" spans="1:13">
      <c r="A365" s="58" t="e">
        <f>VLOOKUP('גליון הקלדת נתונים ידני'!Q368,'גליון הקלדת נתונים ידני'!$A$5:$B$30,2,0)</f>
        <v>#N/A</v>
      </c>
      <c r="B365" s="34">
        <f>'גליון הקלדת נתונים ידני'!$J$1</f>
        <v>123456</v>
      </c>
      <c r="C365" s="34">
        <v>2022</v>
      </c>
      <c r="D365" s="34">
        <f>'גליון הקלדת נתונים ידני'!P368</f>
        <v>0</v>
      </c>
      <c r="E365" s="59">
        <f>'גליון הקלדת נתונים ידני'!O368</f>
        <v>0</v>
      </c>
      <c r="F365" s="34">
        <v>0</v>
      </c>
      <c r="G365" s="60">
        <v>44440</v>
      </c>
      <c r="H365" s="60">
        <v>44803</v>
      </c>
      <c r="I365" s="61"/>
      <c r="J365" s="60">
        <v>44439</v>
      </c>
      <c r="K365" s="62" t="s">
        <v>56</v>
      </c>
      <c r="L365" s="60">
        <v>44467</v>
      </c>
      <c r="M365" s="62" t="s">
        <v>56</v>
      </c>
    </row>
    <row r="366" spans="1:13">
      <c r="A366" s="58" t="e">
        <f>VLOOKUP('גליון הקלדת נתונים ידני'!Q369,'גליון הקלדת נתונים ידני'!$A$5:$B$30,2,0)</f>
        <v>#N/A</v>
      </c>
      <c r="B366" s="34">
        <f>'גליון הקלדת נתונים ידני'!$J$1</f>
        <v>123456</v>
      </c>
      <c r="C366" s="34">
        <v>2022</v>
      </c>
      <c r="D366" s="34">
        <f>'גליון הקלדת נתונים ידני'!P369</f>
        <v>0</v>
      </c>
      <c r="E366" s="59">
        <f>'גליון הקלדת נתונים ידני'!O369</f>
        <v>0</v>
      </c>
      <c r="F366" s="34">
        <v>0</v>
      </c>
      <c r="G366" s="60">
        <v>44440</v>
      </c>
      <c r="H366" s="60">
        <v>44803</v>
      </c>
      <c r="I366" s="61"/>
      <c r="J366" s="60">
        <v>44439</v>
      </c>
      <c r="K366" s="62" t="s">
        <v>56</v>
      </c>
      <c r="L366" s="60">
        <v>44467</v>
      </c>
      <c r="M366" s="62" t="s">
        <v>56</v>
      </c>
    </row>
    <row r="367" spans="1:13">
      <c r="A367" s="58" t="e">
        <f>VLOOKUP('גליון הקלדת נתונים ידני'!Q370,'גליון הקלדת נתונים ידני'!$A$5:$B$30,2,0)</f>
        <v>#N/A</v>
      </c>
      <c r="B367" s="34">
        <f>'גליון הקלדת נתונים ידני'!$J$1</f>
        <v>123456</v>
      </c>
      <c r="C367" s="34">
        <v>2022</v>
      </c>
      <c r="D367" s="34">
        <f>'גליון הקלדת נתונים ידני'!P370</f>
        <v>0</v>
      </c>
      <c r="E367" s="59">
        <f>'גליון הקלדת נתונים ידני'!O370</f>
        <v>0</v>
      </c>
      <c r="F367" s="34">
        <v>0</v>
      </c>
      <c r="G367" s="60">
        <v>44440</v>
      </c>
      <c r="H367" s="60">
        <v>44803</v>
      </c>
      <c r="I367" s="61"/>
      <c r="J367" s="60">
        <v>44439</v>
      </c>
      <c r="K367" s="62" t="s">
        <v>56</v>
      </c>
      <c r="L367" s="60">
        <v>44467</v>
      </c>
      <c r="M367" s="62" t="s">
        <v>56</v>
      </c>
    </row>
    <row r="368" spans="1:13">
      <c r="A368" s="58" t="e">
        <f>VLOOKUP('גליון הקלדת נתונים ידני'!Q371,'גליון הקלדת נתונים ידני'!$A$5:$B$30,2,0)</f>
        <v>#N/A</v>
      </c>
      <c r="B368" s="34">
        <f>'גליון הקלדת נתונים ידני'!$J$1</f>
        <v>123456</v>
      </c>
      <c r="C368" s="34">
        <v>2022</v>
      </c>
      <c r="D368" s="34">
        <f>'גליון הקלדת נתונים ידני'!P371</f>
        <v>0</v>
      </c>
      <c r="E368" s="59">
        <f>'גליון הקלדת נתונים ידני'!O371</f>
        <v>0</v>
      </c>
      <c r="F368" s="34">
        <v>0</v>
      </c>
      <c r="G368" s="60">
        <v>44440</v>
      </c>
      <c r="H368" s="60">
        <v>44803</v>
      </c>
      <c r="I368" s="61"/>
      <c r="J368" s="60">
        <v>44439</v>
      </c>
      <c r="K368" s="62" t="s">
        <v>56</v>
      </c>
      <c r="L368" s="60">
        <v>44467</v>
      </c>
      <c r="M368" s="62" t="s">
        <v>56</v>
      </c>
    </row>
    <row r="369" spans="1:13">
      <c r="A369" s="58" t="e">
        <f>VLOOKUP('גליון הקלדת נתונים ידני'!Q372,'גליון הקלדת נתונים ידני'!$A$5:$B$30,2,0)</f>
        <v>#N/A</v>
      </c>
      <c r="B369" s="34">
        <f>'גליון הקלדת נתונים ידני'!$J$1</f>
        <v>123456</v>
      </c>
      <c r="C369" s="34">
        <v>2022</v>
      </c>
      <c r="D369" s="34">
        <f>'גליון הקלדת נתונים ידני'!P372</f>
        <v>0</v>
      </c>
      <c r="E369" s="59">
        <f>'גליון הקלדת נתונים ידני'!O372</f>
        <v>0</v>
      </c>
      <c r="F369" s="34">
        <v>0</v>
      </c>
      <c r="G369" s="60">
        <v>44440</v>
      </c>
      <c r="H369" s="60">
        <v>44803</v>
      </c>
      <c r="I369" s="61"/>
      <c r="J369" s="60">
        <v>44439</v>
      </c>
      <c r="K369" s="62" t="s">
        <v>56</v>
      </c>
      <c r="L369" s="60">
        <v>44467</v>
      </c>
      <c r="M369" s="62" t="s">
        <v>56</v>
      </c>
    </row>
    <row r="370" spans="1:13">
      <c r="A370" s="58" t="e">
        <f>VLOOKUP('גליון הקלדת נתונים ידני'!Q373,'גליון הקלדת נתונים ידני'!$A$5:$B$30,2,0)</f>
        <v>#N/A</v>
      </c>
      <c r="B370" s="34">
        <f>'גליון הקלדת נתונים ידני'!$J$1</f>
        <v>123456</v>
      </c>
      <c r="C370" s="34">
        <v>2022</v>
      </c>
      <c r="D370" s="34">
        <f>'גליון הקלדת נתונים ידני'!P373</f>
        <v>0</v>
      </c>
      <c r="E370" s="59">
        <f>'גליון הקלדת נתונים ידני'!O373</f>
        <v>0</v>
      </c>
      <c r="F370" s="34">
        <v>0</v>
      </c>
      <c r="G370" s="60">
        <v>44440</v>
      </c>
      <c r="H370" s="60">
        <v>44803</v>
      </c>
      <c r="I370" s="61"/>
      <c r="J370" s="60">
        <v>44439</v>
      </c>
      <c r="K370" s="62" t="s">
        <v>56</v>
      </c>
      <c r="L370" s="60">
        <v>44467</v>
      </c>
      <c r="M370" s="62" t="s">
        <v>56</v>
      </c>
    </row>
    <row r="371" spans="1:13">
      <c r="A371" s="58" t="e">
        <f>VLOOKUP('גליון הקלדת נתונים ידני'!Q374,'גליון הקלדת נתונים ידני'!$A$5:$B$30,2,0)</f>
        <v>#N/A</v>
      </c>
      <c r="B371" s="34">
        <f>'גליון הקלדת נתונים ידני'!$J$1</f>
        <v>123456</v>
      </c>
      <c r="C371" s="34">
        <v>2022</v>
      </c>
      <c r="D371" s="34">
        <f>'גליון הקלדת נתונים ידני'!P374</f>
        <v>0</v>
      </c>
      <c r="E371" s="59">
        <f>'גליון הקלדת נתונים ידני'!O374</f>
        <v>0</v>
      </c>
      <c r="F371" s="34">
        <v>0</v>
      </c>
      <c r="G371" s="60">
        <v>44440</v>
      </c>
      <c r="H371" s="60">
        <v>44803</v>
      </c>
      <c r="I371" s="61"/>
      <c r="J371" s="60">
        <v>44439</v>
      </c>
      <c r="K371" s="62" t="s">
        <v>56</v>
      </c>
      <c r="L371" s="60">
        <v>44467</v>
      </c>
      <c r="M371" s="62" t="s">
        <v>56</v>
      </c>
    </row>
    <row r="372" spans="1:13">
      <c r="A372" s="58" t="e">
        <f>VLOOKUP('גליון הקלדת נתונים ידני'!Q375,'גליון הקלדת נתונים ידני'!$A$5:$B$30,2,0)</f>
        <v>#N/A</v>
      </c>
      <c r="B372" s="34">
        <f>'גליון הקלדת נתונים ידני'!$J$1</f>
        <v>123456</v>
      </c>
      <c r="C372" s="34">
        <v>2022</v>
      </c>
      <c r="D372" s="34">
        <f>'גליון הקלדת נתונים ידני'!P375</f>
        <v>0</v>
      </c>
      <c r="E372" s="59">
        <f>'גליון הקלדת נתונים ידני'!O375</f>
        <v>0</v>
      </c>
      <c r="F372" s="34">
        <v>0</v>
      </c>
      <c r="G372" s="60">
        <v>44440</v>
      </c>
      <c r="H372" s="60">
        <v>44803</v>
      </c>
      <c r="I372" s="61"/>
      <c r="J372" s="60">
        <v>44439</v>
      </c>
      <c r="K372" s="62" t="s">
        <v>56</v>
      </c>
      <c r="L372" s="60">
        <v>44467</v>
      </c>
      <c r="M372" s="62" t="s">
        <v>56</v>
      </c>
    </row>
    <row r="373" spans="1:13">
      <c r="A373" s="58" t="e">
        <f>VLOOKUP('גליון הקלדת נתונים ידני'!Q376,'גליון הקלדת נתונים ידני'!$A$5:$B$30,2,0)</f>
        <v>#N/A</v>
      </c>
      <c r="B373" s="34">
        <f>'גליון הקלדת נתונים ידני'!$J$1</f>
        <v>123456</v>
      </c>
      <c r="C373" s="34">
        <v>2022</v>
      </c>
      <c r="D373" s="34">
        <f>'גליון הקלדת נתונים ידני'!P376</f>
        <v>0</v>
      </c>
      <c r="E373" s="59">
        <f>'גליון הקלדת נתונים ידני'!O376</f>
        <v>0</v>
      </c>
      <c r="F373" s="34">
        <v>0</v>
      </c>
      <c r="G373" s="60">
        <v>44440</v>
      </c>
      <c r="H373" s="60">
        <v>44803</v>
      </c>
      <c r="I373" s="61"/>
      <c r="J373" s="60">
        <v>44439</v>
      </c>
      <c r="K373" s="62" t="s">
        <v>56</v>
      </c>
      <c r="L373" s="60">
        <v>44467</v>
      </c>
      <c r="M373" s="62" t="s">
        <v>56</v>
      </c>
    </row>
    <row r="374" spans="1:13">
      <c r="A374" s="58" t="e">
        <f>VLOOKUP('גליון הקלדת נתונים ידני'!Q377,'גליון הקלדת נתונים ידני'!$A$5:$B$30,2,0)</f>
        <v>#N/A</v>
      </c>
      <c r="B374" s="34">
        <f>'גליון הקלדת נתונים ידני'!$J$1</f>
        <v>123456</v>
      </c>
      <c r="C374" s="34">
        <v>2022</v>
      </c>
      <c r="D374" s="34">
        <f>'גליון הקלדת נתונים ידני'!P377</f>
        <v>0</v>
      </c>
      <c r="E374" s="59">
        <f>'גליון הקלדת נתונים ידני'!O377</f>
        <v>0</v>
      </c>
      <c r="F374" s="34">
        <v>0</v>
      </c>
      <c r="G374" s="60">
        <v>44440</v>
      </c>
      <c r="H374" s="60">
        <v>44803</v>
      </c>
      <c r="I374" s="61"/>
      <c r="J374" s="60">
        <v>44439</v>
      </c>
      <c r="K374" s="62" t="s">
        <v>56</v>
      </c>
      <c r="L374" s="60">
        <v>44467</v>
      </c>
      <c r="M374" s="62" t="s">
        <v>56</v>
      </c>
    </row>
    <row r="375" spans="1:13">
      <c r="A375" s="58" t="e">
        <f>VLOOKUP('גליון הקלדת נתונים ידני'!Q378,'גליון הקלדת נתונים ידני'!$A$5:$B$30,2,0)</f>
        <v>#N/A</v>
      </c>
      <c r="B375" s="34">
        <f>'גליון הקלדת נתונים ידני'!$J$1</f>
        <v>123456</v>
      </c>
      <c r="C375" s="34">
        <v>2022</v>
      </c>
      <c r="D375" s="34">
        <f>'גליון הקלדת נתונים ידני'!P378</f>
        <v>0</v>
      </c>
      <c r="E375" s="59">
        <f>'גליון הקלדת נתונים ידני'!O378</f>
        <v>0</v>
      </c>
      <c r="F375" s="34">
        <v>0</v>
      </c>
      <c r="G375" s="60">
        <v>44440</v>
      </c>
      <c r="H375" s="60">
        <v>44803</v>
      </c>
      <c r="I375" s="61"/>
      <c r="J375" s="60">
        <v>44439</v>
      </c>
      <c r="K375" s="62" t="s">
        <v>56</v>
      </c>
      <c r="L375" s="60">
        <v>44467</v>
      </c>
      <c r="M375" s="62" t="s">
        <v>56</v>
      </c>
    </row>
    <row r="376" spans="1:13">
      <c r="A376" s="58" t="e">
        <f>VLOOKUP('גליון הקלדת נתונים ידני'!Q379,'גליון הקלדת נתונים ידני'!$A$5:$B$30,2,0)</f>
        <v>#N/A</v>
      </c>
      <c r="B376" s="34">
        <f>'גליון הקלדת נתונים ידני'!$J$1</f>
        <v>123456</v>
      </c>
      <c r="C376" s="34">
        <v>2022</v>
      </c>
      <c r="D376" s="34">
        <f>'גליון הקלדת נתונים ידני'!P379</f>
        <v>0</v>
      </c>
      <c r="E376" s="59">
        <f>'גליון הקלדת נתונים ידני'!O379</f>
        <v>0</v>
      </c>
      <c r="F376" s="34">
        <v>0</v>
      </c>
      <c r="G376" s="60">
        <v>44440</v>
      </c>
      <c r="H376" s="60">
        <v>44803</v>
      </c>
      <c r="I376" s="61"/>
      <c r="J376" s="60">
        <v>44439</v>
      </c>
      <c r="K376" s="62" t="s">
        <v>56</v>
      </c>
      <c r="L376" s="60">
        <v>44467</v>
      </c>
      <c r="M376" s="62" t="s">
        <v>56</v>
      </c>
    </row>
    <row r="377" spans="1:13">
      <c r="A377" s="58" t="e">
        <f>VLOOKUP('גליון הקלדת נתונים ידני'!Q380,'גליון הקלדת נתונים ידני'!$A$5:$B$30,2,0)</f>
        <v>#N/A</v>
      </c>
      <c r="B377" s="34">
        <f>'גליון הקלדת נתונים ידני'!$J$1</f>
        <v>123456</v>
      </c>
      <c r="C377" s="34">
        <v>2022</v>
      </c>
      <c r="D377" s="34">
        <f>'גליון הקלדת נתונים ידני'!P380</f>
        <v>0</v>
      </c>
      <c r="E377" s="59">
        <f>'גליון הקלדת נתונים ידני'!O380</f>
        <v>0</v>
      </c>
      <c r="F377" s="34">
        <v>0</v>
      </c>
      <c r="G377" s="60">
        <v>44440</v>
      </c>
      <c r="H377" s="60">
        <v>44803</v>
      </c>
      <c r="I377" s="61"/>
      <c r="J377" s="60">
        <v>44439</v>
      </c>
      <c r="K377" s="62" t="s">
        <v>56</v>
      </c>
      <c r="L377" s="60">
        <v>44467</v>
      </c>
      <c r="M377" s="62" t="s">
        <v>56</v>
      </c>
    </row>
    <row r="378" spans="1:13">
      <c r="A378" s="58" t="e">
        <f>VLOOKUP('גליון הקלדת נתונים ידני'!Q381,'גליון הקלדת נתונים ידני'!$A$5:$B$30,2,0)</f>
        <v>#N/A</v>
      </c>
      <c r="B378" s="34">
        <f>'גליון הקלדת נתונים ידני'!$J$1</f>
        <v>123456</v>
      </c>
      <c r="C378" s="34">
        <v>2022</v>
      </c>
      <c r="D378" s="34">
        <f>'גליון הקלדת נתונים ידני'!P381</f>
        <v>0</v>
      </c>
      <c r="E378" s="59">
        <f>'גליון הקלדת נתונים ידני'!O381</f>
        <v>0</v>
      </c>
      <c r="F378" s="34">
        <v>0</v>
      </c>
      <c r="G378" s="60">
        <v>44440</v>
      </c>
      <c r="H378" s="60">
        <v>44803</v>
      </c>
      <c r="I378" s="61"/>
      <c r="J378" s="60">
        <v>44439</v>
      </c>
      <c r="K378" s="62" t="s">
        <v>56</v>
      </c>
      <c r="L378" s="60">
        <v>44467</v>
      </c>
      <c r="M378" s="62" t="s">
        <v>56</v>
      </c>
    </row>
    <row r="379" spans="1:13">
      <c r="A379" s="58" t="e">
        <f>VLOOKUP('גליון הקלדת נתונים ידני'!Q382,'גליון הקלדת נתונים ידני'!$A$5:$B$30,2,0)</f>
        <v>#N/A</v>
      </c>
      <c r="B379" s="34">
        <f>'גליון הקלדת נתונים ידני'!$J$1</f>
        <v>123456</v>
      </c>
      <c r="C379" s="34">
        <v>2022</v>
      </c>
      <c r="D379" s="34">
        <f>'גליון הקלדת נתונים ידני'!P382</f>
        <v>0</v>
      </c>
      <c r="E379" s="59">
        <f>'גליון הקלדת נתונים ידני'!O382</f>
        <v>0</v>
      </c>
      <c r="F379" s="34">
        <v>0</v>
      </c>
      <c r="G379" s="60">
        <v>44440</v>
      </c>
      <c r="H379" s="60">
        <v>44803</v>
      </c>
      <c r="I379" s="61"/>
      <c r="J379" s="60">
        <v>44439</v>
      </c>
      <c r="K379" s="62" t="s">
        <v>56</v>
      </c>
      <c r="L379" s="60">
        <v>44467</v>
      </c>
      <c r="M379" s="62" t="s">
        <v>56</v>
      </c>
    </row>
    <row r="380" spans="1:13">
      <c r="A380" s="58" t="e">
        <f>VLOOKUP('גליון הקלדת נתונים ידני'!Q383,'גליון הקלדת נתונים ידני'!$A$5:$B$30,2,0)</f>
        <v>#N/A</v>
      </c>
      <c r="B380" s="34">
        <f>'גליון הקלדת נתונים ידני'!$J$1</f>
        <v>123456</v>
      </c>
      <c r="C380" s="34">
        <v>2022</v>
      </c>
      <c r="D380" s="34">
        <f>'גליון הקלדת נתונים ידני'!P383</f>
        <v>0</v>
      </c>
      <c r="E380" s="59">
        <f>'גליון הקלדת נתונים ידני'!O383</f>
        <v>0</v>
      </c>
      <c r="F380" s="34">
        <v>0</v>
      </c>
      <c r="G380" s="60">
        <v>44440</v>
      </c>
      <c r="H380" s="60">
        <v>44803</v>
      </c>
      <c r="I380" s="61"/>
      <c r="J380" s="60">
        <v>44439</v>
      </c>
      <c r="K380" s="62" t="s">
        <v>56</v>
      </c>
      <c r="L380" s="60">
        <v>44467</v>
      </c>
      <c r="M380" s="62" t="s">
        <v>56</v>
      </c>
    </row>
    <row r="381" spans="1:13">
      <c r="A381" s="58" t="e">
        <f>VLOOKUP('גליון הקלדת נתונים ידני'!Q384,'גליון הקלדת נתונים ידני'!$A$5:$B$30,2,0)</f>
        <v>#N/A</v>
      </c>
      <c r="B381" s="34">
        <f>'גליון הקלדת נתונים ידני'!$J$1</f>
        <v>123456</v>
      </c>
      <c r="C381" s="34">
        <v>2022</v>
      </c>
      <c r="D381" s="34">
        <f>'גליון הקלדת נתונים ידני'!P384</f>
        <v>0</v>
      </c>
      <c r="E381" s="59">
        <f>'גליון הקלדת נתונים ידני'!O384</f>
        <v>0</v>
      </c>
      <c r="F381" s="34">
        <v>0</v>
      </c>
      <c r="G381" s="60">
        <v>44440</v>
      </c>
      <c r="H381" s="60">
        <v>44803</v>
      </c>
      <c r="I381" s="61"/>
      <c r="J381" s="60">
        <v>44439</v>
      </c>
      <c r="K381" s="62" t="s">
        <v>56</v>
      </c>
      <c r="L381" s="60">
        <v>44467</v>
      </c>
      <c r="M381" s="62" t="s">
        <v>56</v>
      </c>
    </row>
    <row r="382" spans="1:13">
      <c r="A382" s="58" t="e">
        <f>VLOOKUP('גליון הקלדת נתונים ידני'!Q385,'גליון הקלדת נתונים ידני'!$A$5:$B$30,2,0)</f>
        <v>#N/A</v>
      </c>
      <c r="B382" s="34">
        <f>'גליון הקלדת נתונים ידני'!$J$1</f>
        <v>123456</v>
      </c>
      <c r="C382" s="34">
        <v>2022</v>
      </c>
      <c r="D382" s="34">
        <f>'גליון הקלדת נתונים ידני'!P385</f>
        <v>0</v>
      </c>
      <c r="E382" s="59">
        <f>'גליון הקלדת נתונים ידני'!O385</f>
        <v>0</v>
      </c>
      <c r="F382" s="34">
        <v>0</v>
      </c>
      <c r="G382" s="60">
        <v>44440</v>
      </c>
      <c r="H382" s="60">
        <v>44803</v>
      </c>
      <c r="I382" s="61"/>
      <c r="J382" s="60">
        <v>44439</v>
      </c>
      <c r="K382" s="62" t="s">
        <v>56</v>
      </c>
      <c r="L382" s="60">
        <v>44467</v>
      </c>
      <c r="M382" s="62" t="s">
        <v>56</v>
      </c>
    </row>
    <row r="383" spans="1:13">
      <c r="A383" s="58" t="e">
        <f>VLOOKUP('גליון הקלדת נתונים ידני'!Q386,'גליון הקלדת נתונים ידני'!$A$5:$B$30,2,0)</f>
        <v>#N/A</v>
      </c>
      <c r="B383" s="34">
        <f>'גליון הקלדת נתונים ידני'!$J$1</f>
        <v>123456</v>
      </c>
      <c r="C383" s="34">
        <v>2022</v>
      </c>
      <c r="D383" s="34">
        <f>'גליון הקלדת נתונים ידני'!P386</f>
        <v>0</v>
      </c>
      <c r="E383" s="59">
        <f>'גליון הקלדת נתונים ידני'!O386</f>
        <v>0</v>
      </c>
      <c r="F383" s="34">
        <v>0</v>
      </c>
      <c r="G383" s="60">
        <v>44440</v>
      </c>
      <c r="H383" s="60">
        <v>44803</v>
      </c>
      <c r="I383" s="61"/>
      <c r="J383" s="60">
        <v>44439</v>
      </c>
      <c r="K383" s="62" t="s">
        <v>56</v>
      </c>
      <c r="L383" s="60">
        <v>44467</v>
      </c>
      <c r="M383" s="62" t="s">
        <v>56</v>
      </c>
    </row>
    <row r="384" spans="1:13">
      <c r="A384" s="58" t="e">
        <f>VLOOKUP('גליון הקלדת נתונים ידני'!Q387,'גליון הקלדת נתונים ידני'!$A$5:$B$30,2,0)</f>
        <v>#N/A</v>
      </c>
      <c r="B384" s="34">
        <f>'גליון הקלדת נתונים ידני'!$J$1</f>
        <v>123456</v>
      </c>
      <c r="C384" s="34">
        <v>2022</v>
      </c>
      <c r="D384" s="34">
        <f>'גליון הקלדת נתונים ידני'!P387</f>
        <v>0</v>
      </c>
      <c r="E384" s="59">
        <f>'גליון הקלדת נתונים ידני'!O387</f>
        <v>0</v>
      </c>
      <c r="F384" s="34">
        <v>0</v>
      </c>
      <c r="G384" s="60">
        <v>44440</v>
      </c>
      <c r="H384" s="60">
        <v>44803</v>
      </c>
      <c r="I384" s="61"/>
      <c r="J384" s="60">
        <v>44439</v>
      </c>
      <c r="K384" s="62" t="s">
        <v>56</v>
      </c>
      <c r="L384" s="60">
        <v>44467</v>
      </c>
      <c r="M384" s="62" t="s">
        <v>56</v>
      </c>
    </row>
    <row r="385" spans="1:13">
      <c r="A385" s="58" t="e">
        <f>VLOOKUP('גליון הקלדת נתונים ידני'!Q388,'גליון הקלדת נתונים ידני'!$A$5:$B$30,2,0)</f>
        <v>#N/A</v>
      </c>
      <c r="B385" s="34">
        <f>'גליון הקלדת נתונים ידני'!$J$1</f>
        <v>123456</v>
      </c>
      <c r="C385" s="34">
        <v>2022</v>
      </c>
      <c r="D385" s="34">
        <f>'גליון הקלדת נתונים ידני'!P388</f>
        <v>0</v>
      </c>
      <c r="E385" s="59">
        <f>'גליון הקלדת נתונים ידני'!O388</f>
        <v>0</v>
      </c>
      <c r="F385" s="34">
        <v>0</v>
      </c>
      <c r="G385" s="60">
        <v>44440</v>
      </c>
      <c r="H385" s="60">
        <v>44803</v>
      </c>
      <c r="I385" s="61"/>
      <c r="J385" s="60">
        <v>44439</v>
      </c>
      <c r="K385" s="62" t="s">
        <v>56</v>
      </c>
      <c r="L385" s="60">
        <v>44467</v>
      </c>
      <c r="M385" s="62" t="s">
        <v>56</v>
      </c>
    </row>
    <row r="386" spans="1:13">
      <c r="A386" s="58" t="e">
        <f>VLOOKUP('גליון הקלדת נתונים ידני'!Q389,'גליון הקלדת נתונים ידני'!$A$5:$B$30,2,0)</f>
        <v>#N/A</v>
      </c>
      <c r="B386" s="34">
        <f>'גליון הקלדת נתונים ידני'!$J$1</f>
        <v>123456</v>
      </c>
      <c r="C386" s="34">
        <v>2022</v>
      </c>
      <c r="D386" s="34">
        <f>'גליון הקלדת נתונים ידני'!P389</f>
        <v>0</v>
      </c>
      <c r="E386" s="59">
        <f>'גליון הקלדת נתונים ידני'!O389</f>
        <v>0</v>
      </c>
      <c r="F386" s="34">
        <v>0</v>
      </c>
      <c r="G386" s="60">
        <v>44440</v>
      </c>
      <c r="H386" s="60">
        <v>44803</v>
      </c>
      <c r="I386" s="61"/>
      <c r="J386" s="60">
        <v>44439</v>
      </c>
      <c r="K386" s="62" t="s">
        <v>56</v>
      </c>
      <c r="L386" s="60">
        <v>44467</v>
      </c>
      <c r="M386" s="62" t="s">
        <v>56</v>
      </c>
    </row>
    <row r="387" spans="1:13">
      <c r="A387" s="58" t="e">
        <f>VLOOKUP('גליון הקלדת נתונים ידני'!Q390,'גליון הקלדת נתונים ידני'!$A$5:$B$30,2,0)</f>
        <v>#N/A</v>
      </c>
      <c r="B387" s="34">
        <f>'גליון הקלדת נתונים ידני'!$J$1</f>
        <v>123456</v>
      </c>
      <c r="C387" s="34">
        <v>2022</v>
      </c>
      <c r="D387" s="34">
        <f>'גליון הקלדת נתונים ידני'!P390</f>
        <v>0</v>
      </c>
      <c r="E387" s="59">
        <f>'גליון הקלדת נתונים ידני'!O390</f>
        <v>0</v>
      </c>
      <c r="F387" s="34">
        <v>0</v>
      </c>
      <c r="G387" s="60">
        <v>44440</v>
      </c>
      <c r="H387" s="60">
        <v>44803</v>
      </c>
      <c r="I387" s="61"/>
      <c r="J387" s="60">
        <v>44439</v>
      </c>
      <c r="K387" s="62" t="s">
        <v>56</v>
      </c>
      <c r="L387" s="60">
        <v>44467</v>
      </c>
      <c r="M387" s="62" t="s">
        <v>56</v>
      </c>
    </row>
    <row r="388" spans="1:13">
      <c r="A388" s="58" t="e">
        <f>VLOOKUP('גליון הקלדת נתונים ידני'!Q391,'גליון הקלדת נתונים ידני'!$A$5:$B$30,2,0)</f>
        <v>#N/A</v>
      </c>
      <c r="B388" s="34">
        <f>'גליון הקלדת נתונים ידני'!$J$1</f>
        <v>123456</v>
      </c>
      <c r="C388" s="34">
        <v>2022</v>
      </c>
      <c r="D388" s="34">
        <f>'גליון הקלדת נתונים ידני'!P391</f>
        <v>0</v>
      </c>
      <c r="E388" s="59">
        <f>'גליון הקלדת נתונים ידני'!O391</f>
        <v>0</v>
      </c>
      <c r="F388" s="34">
        <v>0</v>
      </c>
      <c r="G388" s="60">
        <v>44440</v>
      </c>
      <c r="H388" s="60">
        <v>44803</v>
      </c>
      <c r="I388" s="61"/>
      <c r="J388" s="60">
        <v>44439</v>
      </c>
      <c r="K388" s="62" t="s">
        <v>56</v>
      </c>
      <c r="L388" s="60">
        <v>44467</v>
      </c>
      <c r="M388" s="62" t="s">
        <v>56</v>
      </c>
    </row>
    <row r="389" spans="1:13">
      <c r="A389" s="58" t="e">
        <f>VLOOKUP('גליון הקלדת נתונים ידני'!Q392,'גליון הקלדת נתונים ידני'!$A$5:$B$30,2,0)</f>
        <v>#N/A</v>
      </c>
      <c r="B389" s="34">
        <f>'גליון הקלדת נתונים ידני'!$J$1</f>
        <v>123456</v>
      </c>
      <c r="C389" s="34">
        <v>2022</v>
      </c>
      <c r="D389" s="34">
        <f>'גליון הקלדת נתונים ידני'!P392</f>
        <v>0</v>
      </c>
      <c r="E389" s="59">
        <f>'גליון הקלדת נתונים ידני'!O392</f>
        <v>0</v>
      </c>
      <c r="F389" s="34">
        <v>0</v>
      </c>
      <c r="G389" s="60">
        <v>44440</v>
      </c>
      <c r="H389" s="60">
        <v>44803</v>
      </c>
      <c r="I389" s="61"/>
      <c r="J389" s="60">
        <v>44439</v>
      </c>
      <c r="K389" s="62" t="s">
        <v>56</v>
      </c>
      <c r="L389" s="60">
        <v>44467</v>
      </c>
      <c r="M389" s="62" t="s">
        <v>56</v>
      </c>
    </row>
    <row r="390" spans="1:13">
      <c r="A390" s="58" t="e">
        <f>VLOOKUP('גליון הקלדת נתונים ידני'!Q393,'גליון הקלדת נתונים ידני'!$A$5:$B$30,2,0)</f>
        <v>#N/A</v>
      </c>
      <c r="B390" s="34">
        <f>'גליון הקלדת נתונים ידני'!$J$1</f>
        <v>123456</v>
      </c>
      <c r="C390" s="34">
        <v>2022</v>
      </c>
      <c r="D390" s="34">
        <f>'גליון הקלדת נתונים ידני'!P393</f>
        <v>0</v>
      </c>
      <c r="E390" s="59">
        <f>'גליון הקלדת נתונים ידני'!O393</f>
        <v>0</v>
      </c>
      <c r="F390" s="34">
        <v>0</v>
      </c>
      <c r="G390" s="60">
        <v>44440</v>
      </c>
      <c r="H390" s="60">
        <v>44803</v>
      </c>
      <c r="I390" s="61"/>
      <c r="J390" s="60">
        <v>44439</v>
      </c>
      <c r="K390" s="62" t="s">
        <v>56</v>
      </c>
      <c r="L390" s="60">
        <v>44467</v>
      </c>
      <c r="M390" s="62" t="s">
        <v>56</v>
      </c>
    </row>
    <row r="391" spans="1:13">
      <c r="A391" s="58" t="e">
        <f>VLOOKUP('גליון הקלדת נתונים ידני'!Q394,'גליון הקלדת נתונים ידני'!$A$5:$B$30,2,0)</f>
        <v>#N/A</v>
      </c>
      <c r="B391" s="34">
        <f>'גליון הקלדת נתונים ידני'!$J$1</f>
        <v>123456</v>
      </c>
      <c r="C391" s="34">
        <v>2022</v>
      </c>
      <c r="D391" s="34">
        <f>'גליון הקלדת נתונים ידני'!P394</f>
        <v>0</v>
      </c>
      <c r="E391" s="59">
        <f>'גליון הקלדת נתונים ידני'!O394</f>
        <v>0</v>
      </c>
      <c r="F391" s="34">
        <v>0</v>
      </c>
      <c r="G391" s="60">
        <v>44440</v>
      </c>
      <c r="H391" s="60">
        <v>44803</v>
      </c>
      <c r="I391" s="61"/>
      <c r="J391" s="60">
        <v>44439</v>
      </c>
      <c r="K391" s="62" t="s">
        <v>56</v>
      </c>
      <c r="L391" s="60">
        <v>44467</v>
      </c>
      <c r="M391" s="62" t="s">
        <v>56</v>
      </c>
    </row>
    <row r="392" spans="1:13">
      <c r="A392" s="58" t="e">
        <f>VLOOKUP('גליון הקלדת נתונים ידני'!Q395,'גליון הקלדת נתונים ידני'!$A$5:$B$30,2,0)</f>
        <v>#N/A</v>
      </c>
      <c r="B392" s="34">
        <f>'גליון הקלדת נתונים ידני'!$J$1</f>
        <v>123456</v>
      </c>
      <c r="C392" s="34">
        <v>2022</v>
      </c>
      <c r="D392" s="34">
        <f>'גליון הקלדת נתונים ידני'!P395</f>
        <v>0</v>
      </c>
      <c r="E392" s="59">
        <f>'גליון הקלדת נתונים ידני'!O395</f>
        <v>0</v>
      </c>
      <c r="F392" s="34">
        <v>0</v>
      </c>
      <c r="G392" s="60">
        <v>44440</v>
      </c>
      <c r="H392" s="60">
        <v>44803</v>
      </c>
      <c r="I392" s="61"/>
      <c r="J392" s="60">
        <v>44439</v>
      </c>
      <c r="K392" s="62" t="s">
        <v>56</v>
      </c>
      <c r="L392" s="60">
        <v>44467</v>
      </c>
      <c r="M392" s="62" t="s">
        <v>56</v>
      </c>
    </row>
    <row r="393" spans="1:13">
      <c r="A393" s="58" t="e">
        <f>VLOOKUP('גליון הקלדת נתונים ידני'!Q396,'גליון הקלדת נתונים ידני'!$A$5:$B$30,2,0)</f>
        <v>#N/A</v>
      </c>
      <c r="B393" s="34">
        <f>'גליון הקלדת נתונים ידני'!$J$1</f>
        <v>123456</v>
      </c>
      <c r="C393" s="34">
        <v>2022</v>
      </c>
      <c r="D393" s="34">
        <f>'גליון הקלדת נתונים ידני'!P396</f>
        <v>0</v>
      </c>
      <c r="E393" s="59">
        <f>'גליון הקלדת נתונים ידני'!O396</f>
        <v>0</v>
      </c>
      <c r="F393" s="34">
        <v>0</v>
      </c>
      <c r="G393" s="60">
        <v>44440</v>
      </c>
      <c r="H393" s="60">
        <v>44803</v>
      </c>
      <c r="I393" s="61"/>
      <c r="J393" s="60">
        <v>44439</v>
      </c>
      <c r="K393" s="62" t="s">
        <v>56</v>
      </c>
      <c r="L393" s="60">
        <v>44467</v>
      </c>
      <c r="M393" s="62" t="s">
        <v>56</v>
      </c>
    </row>
    <row r="394" spans="1:13">
      <c r="A394" s="58" t="e">
        <f>VLOOKUP('גליון הקלדת נתונים ידני'!Q397,'גליון הקלדת נתונים ידני'!$A$5:$B$30,2,0)</f>
        <v>#N/A</v>
      </c>
      <c r="B394" s="34">
        <f>'גליון הקלדת נתונים ידני'!$J$1</f>
        <v>123456</v>
      </c>
      <c r="C394" s="34">
        <v>2022</v>
      </c>
      <c r="D394" s="34">
        <f>'גליון הקלדת נתונים ידני'!P397</f>
        <v>0</v>
      </c>
      <c r="E394" s="59">
        <f>'גליון הקלדת נתונים ידני'!O397</f>
        <v>0</v>
      </c>
      <c r="F394" s="34">
        <v>0</v>
      </c>
      <c r="G394" s="60">
        <v>44440</v>
      </c>
      <c r="H394" s="60">
        <v>44803</v>
      </c>
      <c r="I394" s="61"/>
      <c r="J394" s="60">
        <v>44439</v>
      </c>
      <c r="K394" s="62" t="s">
        <v>56</v>
      </c>
      <c r="L394" s="60">
        <v>44467</v>
      </c>
      <c r="M394" s="62" t="s">
        <v>56</v>
      </c>
    </row>
    <row r="395" spans="1:13">
      <c r="A395" s="58" t="e">
        <f>VLOOKUP('גליון הקלדת נתונים ידני'!Q398,'גליון הקלדת נתונים ידני'!$A$5:$B$30,2,0)</f>
        <v>#N/A</v>
      </c>
      <c r="B395" s="34">
        <f>'גליון הקלדת נתונים ידני'!$J$1</f>
        <v>123456</v>
      </c>
      <c r="C395" s="34">
        <v>2022</v>
      </c>
      <c r="D395" s="34">
        <f>'גליון הקלדת נתונים ידני'!P398</f>
        <v>0</v>
      </c>
      <c r="E395" s="59">
        <f>'גליון הקלדת נתונים ידני'!O398</f>
        <v>0</v>
      </c>
      <c r="F395" s="34">
        <v>0</v>
      </c>
      <c r="G395" s="60">
        <v>44440</v>
      </c>
      <c r="H395" s="60">
        <v>44803</v>
      </c>
      <c r="I395" s="61"/>
      <c r="J395" s="60">
        <v>44439</v>
      </c>
      <c r="K395" s="62" t="s">
        <v>56</v>
      </c>
      <c r="L395" s="60">
        <v>44467</v>
      </c>
      <c r="M395" s="62" t="s">
        <v>56</v>
      </c>
    </row>
    <row r="396" spans="1:13">
      <c r="A396" s="58" t="e">
        <f>VLOOKUP('גליון הקלדת נתונים ידני'!Q399,'גליון הקלדת נתונים ידני'!$A$5:$B$30,2,0)</f>
        <v>#N/A</v>
      </c>
      <c r="B396" s="34">
        <f>'גליון הקלדת נתונים ידני'!$J$1</f>
        <v>123456</v>
      </c>
      <c r="C396" s="34">
        <v>2022</v>
      </c>
      <c r="D396" s="34">
        <f>'גליון הקלדת נתונים ידני'!P399</f>
        <v>0</v>
      </c>
      <c r="E396" s="59">
        <f>'גליון הקלדת נתונים ידני'!O399</f>
        <v>0</v>
      </c>
      <c r="F396" s="34">
        <v>0</v>
      </c>
      <c r="G396" s="60">
        <v>44440</v>
      </c>
      <c r="H396" s="60">
        <v>44803</v>
      </c>
      <c r="I396" s="61"/>
      <c r="J396" s="60">
        <v>44439</v>
      </c>
      <c r="K396" s="62" t="s">
        <v>56</v>
      </c>
      <c r="L396" s="60">
        <v>44467</v>
      </c>
      <c r="M396" s="62" t="s">
        <v>56</v>
      </c>
    </row>
    <row r="397" spans="1:13">
      <c r="A397" s="58" t="e">
        <f>VLOOKUP('גליון הקלדת נתונים ידני'!Q400,'גליון הקלדת נתונים ידני'!$A$5:$B$30,2,0)</f>
        <v>#N/A</v>
      </c>
      <c r="B397" s="34">
        <f>'גליון הקלדת נתונים ידני'!$J$1</f>
        <v>123456</v>
      </c>
      <c r="C397" s="34">
        <v>2022</v>
      </c>
      <c r="D397" s="34">
        <f>'גליון הקלדת נתונים ידני'!P400</f>
        <v>0</v>
      </c>
      <c r="E397" s="59">
        <f>'גליון הקלדת נתונים ידני'!O400</f>
        <v>0</v>
      </c>
      <c r="F397" s="34">
        <v>0</v>
      </c>
      <c r="G397" s="60">
        <v>44440</v>
      </c>
      <c r="H397" s="60">
        <v>44803</v>
      </c>
      <c r="I397" s="61"/>
      <c r="J397" s="60">
        <v>44439</v>
      </c>
      <c r="K397" s="62" t="s">
        <v>56</v>
      </c>
      <c r="L397" s="60">
        <v>44467</v>
      </c>
      <c r="M397" s="62" t="s">
        <v>56</v>
      </c>
    </row>
    <row r="398" spans="1:13">
      <c r="A398" s="58" t="e">
        <f>VLOOKUP('גליון הקלדת נתונים ידני'!Q401,'גליון הקלדת נתונים ידני'!$A$5:$B$30,2,0)</f>
        <v>#N/A</v>
      </c>
      <c r="B398" s="34">
        <f>'גליון הקלדת נתונים ידני'!$J$1</f>
        <v>123456</v>
      </c>
      <c r="C398" s="34">
        <v>2022</v>
      </c>
      <c r="D398" s="34">
        <f>'גליון הקלדת נתונים ידני'!P401</f>
        <v>0</v>
      </c>
      <c r="E398" s="59">
        <f>'גליון הקלדת נתונים ידני'!O401</f>
        <v>0</v>
      </c>
      <c r="F398" s="34">
        <v>0</v>
      </c>
      <c r="G398" s="60">
        <v>44440</v>
      </c>
      <c r="H398" s="60">
        <v>44803</v>
      </c>
      <c r="I398" s="61"/>
      <c r="J398" s="60">
        <v>44439</v>
      </c>
      <c r="K398" s="62" t="s">
        <v>56</v>
      </c>
      <c r="L398" s="60">
        <v>44467</v>
      </c>
      <c r="M398" s="62" t="s">
        <v>56</v>
      </c>
    </row>
    <row r="399" spans="1:13">
      <c r="A399" s="58" t="e">
        <f>VLOOKUP('גליון הקלדת נתונים ידני'!Q402,'גליון הקלדת נתונים ידני'!$A$5:$B$30,2,0)</f>
        <v>#N/A</v>
      </c>
      <c r="B399" s="34">
        <f>'גליון הקלדת נתונים ידני'!$J$1</f>
        <v>123456</v>
      </c>
      <c r="C399" s="34">
        <v>2022</v>
      </c>
      <c r="D399" s="34">
        <f>'גליון הקלדת נתונים ידני'!P402</f>
        <v>0</v>
      </c>
      <c r="E399" s="59">
        <f>'גליון הקלדת נתונים ידני'!O402</f>
        <v>0</v>
      </c>
      <c r="F399" s="34">
        <v>0</v>
      </c>
      <c r="G399" s="60">
        <v>44440</v>
      </c>
      <c r="H399" s="60">
        <v>44803</v>
      </c>
      <c r="I399" s="61"/>
      <c r="J399" s="60">
        <v>44439</v>
      </c>
      <c r="K399" s="62" t="s">
        <v>56</v>
      </c>
      <c r="L399" s="60">
        <v>44467</v>
      </c>
      <c r="M399" s="62" t="s">
        <v>56</v>
      </c>
    </row>
    <row r="400" spans="1:13">
      <c r="A400" s="58" t="e">
        <f>VLOOKUP('גליון הקלדת נתונים ידני'!Q403,'גליון הקלדת נתונים ידני'!$A$5:$B$30,2,0)</f>
        <v>#N/A</v>
      </c>
      <c r="B400" s="34">
        <f>'גליון הקלדת נתונים ידני'!$J$1</f>
        <v>123456</v>
      </c>
      <c r="C400" s="34">
        <v>2022</v>
      </c>
      <c r="D400" s="34">
        <f>'גליון הקלדת נתונים ידני'!P403</f>
        <v>0</v>
      </c>
      <c r="E400" s="59">
        <f>'גליון הקלדת נתונים ידני'!O403</f>
        <v>0</v>
      </c>
      <c r="F400" s="34">
        <v>0</v>
      </c>
      <c r="G400" s="60">
        <v>44440</v>
      </c>
      <c r="H400" s="60">
        <v>44803</v>
      </c>
      <c r="I400" s="61"/>
      <c r="J400" s="60">
        <v>44439</v>
      </c>
      <c r="K400" s="62" t="s">
        <v>56</v>
      </c>
      <c r="L400" s="60">
        <v>44467</v>
      </c>
      <c r="M400" s="62" t="s">
        <v>56</v>
      </c>
    </row>
    <row r="401" spans="1:13">
      <c r="A401" s="58" t="e">
        <f>VLOOKUP('גליון הקלדת נתונים ידני'!Q404,'גליון הקלדת נתונים ידני'!$A$5:$B$30,2,0)</f>
        <v>#N/A</v>
      </c>
      <c r="B401" s="34">
        <f>'גליון הקלדת נתונים ידני'!$J$1</f>
        <v>123456</v>
      </c>
      <c r="C401" s="34">
        <v>2022</v>
      </c>
      <c r="D401" s="34">
        <f>'גליון הקלדת נתונים ידני'!P404</f>
        <v>0</v>
      </c>
      <c r="E401" s="59">
        <f>'גליון הקלדת נתונים ידני'!O404</f>
        <v>0</v>
      </c>
      <c r="F401" s="34">
        <v>0</v>
      </c>
      <c r="G401" s="60">
        <v>44440</v>
      </c>
      <c r="H401" s="60">
        <v>44803</v>
      </c>
      <c r="I401" s="61"/>
      <c r="J401" s="60">
        <v>44439</v>
      </c>
      <c r="K401" s="62" t="s">
        <v>56</v>
      </c>
      <c r="L401" s="60">
        <v>44467</v>
      </c>
      <c r="M401" s="62" t="s">
        <v>56</v>
      </c>
    </row>
    <row r="402" spans="1:13">
      <c r="A402" s="58" t="e">
        <f>VLOOKUP('גליון הקלדת נתונים ידני'!Q405,'גליון הקלדת נתונים ידני'!$A$5:$B$30,2,0)</f>
        <v>#N/A</v>
      </c>
      <c r="B402" s="34">
        <f>'גליון הקלדת נתונים ידני'!$J$1</f>
        <v>123456</v>
      </c>
      <c r="C402" s="34">
        <v>2022</v>
      </c>
      <c r="D402" s="34">
        <f>'גליון הקלדת נתונים ידני'!P405</f>
        <v>0</v>
      </c>
      <c r="E402" s="59">
        <f>'גליון הקלדת נתונים ידני'!O405</f>
        <v>0</v>
      </c>
      <c r="F402" s="34">
        <v>0</v>
      </c>
      <c r="G402" s="60">
        <v>44440</v>
      </c>
      <c r="H402" s="60">
        <v>44803</v>
      </c>
      <c r="I402" s="61"/>
      <c r="J402" s="60">
        <v>44439</v>
      </c>
      <c r="K402" s="62" t="s">
        <v>56</v>
      </c>
      <c r="L402" s="60">
        <v>44467</v>
      </c>
      <c r="M402" s="62" t="s">
        <v>56</v>
      </c>
    </row>
    <row r="403" spans="1:13">
      <c r="A403" s="58" t="e">
        <f>VLOOKUP('גליון הקלדת נתונים ידני'!Q406,'גליון הקלדת נתונים ידני'!$A$5:$B$30,2,0)</f>
        <v>#N/A</v>
      </c>
      <c r="B403" s="34">
        <f>'גליון הקלדת נתונים ידני'!$J$1</f>
        <v>123456</v>
      </c>
      <c r="C403" s="34">
        <v>2022</v>
      </c>
      <c r="D403" s="34">
        <f>'גליון הקלדת נתונים ידני'!P406</f>
        <v>0</v>
      </c>
      <c r="E403" s="59">
        <f>'גליון הקלדת נתונים ידני'!O406</f>
        <v>0</v>
      </c>
      <c r="F403" s="34">
        <v>0</v>
      </c>
      <c r="G403" s="60">
        <v>44440</v>
      </c>
      <c r="H403" s="60">
        <v>44803</v>
      </c>
      <c r="I403" s="61"/>
      <c r="J403" s="60">
        <v>44439</v>
      </c>
      <c r="K403" s="62" t="s">
        <v>56</v>
      </c>
      <c r="L403" s="60">
        <v>44467</v>
      </c>
      <c r="M403" s="62" t="s">
        <v>56</v>
      </c>
    </row>
    <row r="404" spans="1:13">
      <c r="A404" s="58" t="e">
        <f>VLOOKUP('גליון הקלדת נתונים ידני'!Q407,'גליון הקלדת נתונים ידני'!$A$5:$B$30,2,0)</f>
        <v>#N/A</v>
      </c>
      <c r="B404" s="34">
        <f>'גליון הקלדת נתונים ידני'!$J$1</f>
        <v>123456</v>
      </c>
      <c r="C404" s="34">
        <v>2022</v>
      </c>
      <c r="D404" s="34">
        <f>'גליון הקלדת נתונים ידני'!P407</f>
        <v>0</v>
      </c>
      <c r="E404" s="59">
        <f>'גליון הקלדת נתונים ידני'!O407</f>
        <v>0</v>
      </c>
      <c r="F404" s="34">
        <v>0</v>
      </c>
      <c r="G404" s="60">
        <v>44440</v>
      </c>
      <c r="H404" s="60">
        <v>44803</v>
      </c>
      <c r="I404" s="61"/>
      <c r="J404" s="60">
        <v>44439</v>
      </c>
      <c r="K404" s="62" t="s">
        <v>56</v>
      </c>
      <c r="L404" s="60">
        <v>44467</v>
      </c>
      <c r="M404" s="62" t="s">
        <v>56</v>
      </c>
    </row>
    <row r="405" spans="1:13">
      <c r="A405" s="58" t="e">
        <f>VLOOKUP('גליון הקלדת נתונים ידני'!Q408,'גליון הקלדת נתונים ידני'!$A$5:$B$30,2,0)</f>
        <v>#N/A</v>
      </c>
      <c r="B405" s="34">
        <f>'גליון הקלדת נתונים ידני'!$J$1</f>
        <v>123456</v>
      </c>
      <c r="C405" s="34">
        <v>2022</v>
      </c>
      <c r="D405" s="34">
        <f>'גליון הקלדת נתונים ידני'!P408</f>
        <v>0</v>
      </c>
      <c r="E405" s="59">
        <f>'גליון הקלדת נתונים ידני'!O408</f>
        <v>0</v>
      </c>
      <c r="F405" s="34">
        <v>0</v>
      </c>
      <c r="G405" s="60">
        <v>44440</v>
      </c>
      <c r="H405" s="60">
        <v>44803</v>
      </c>
      <c r="I405" s="61"/>
      <c r="J405" s="60">
        <v>44439</v>
      </c>
      <c r="K405" s="62" t="s">
        <v>56</v>
      </c>
      <c r="L405" s="60">
        <v>44467</v>
      </c>
      <c r="M405" s="62" t="s">
        <v>56</v>
      </c>
    </row>
    <row r="406" spans="1:13">
      <c r="A406" s="58" t="e">
        <f>VLOOKUP('גליון הקלדת נתונים ידני'!Q409,'גליון הקלדת נתונים ידני'!$A$5:$B$30,2,0)</f>
        <v>#N/A</v>
      </c>
      <c r="B406" s="34">
        <f>'גליון הקלדת נתונים ידני'!$J$1</f>
        <v>123456</v>
      </c>
      <c r="C406" s="34">
        <v>2022</v>
      </c>
      <c r="D406" s="34">
        <f>'גליון הקלדת נתונים ידני'!P409</f>
        <v>0</v>
      </c>
      <c r="E406" s="59">
        <f>'גליון הקלדת נתונים ידני'!O409</f>
        <v>0</v>
      </c>
      <c r="F406" s="34">
        <v>0</v>
      </c>
      <c r="G406" s="60">
        <v>44440</v>
      </c>
      <c r="H406" s="60">
        <v>44803</v>
      </c>
      <c r="I406" s="61"/>
      <c r="J406" s="60">
        <v>44439</v>
      </c>
      <c r="K406" s="62" t="s">
        <v>56</v>
      </c>
      <c r="L406" s="60">
        <v>44467</v>
      </c>
      <c r="M406" s="62" t="s">
        <v>56</v>
      </c>
    </row>
    <row r="407" spans="1:13">
      <c r="A407" s="58" t="e">
        <f>VLOOKUP('גליון הקלדת נתונים ידני'!Q410,'גליון הקלדת נתונים ידני'!$A$5:$B$30,2,0)</f>
        <v>#N/A</v>
      </c>
      <c r="B407" s="34">
        <f>'גליון הקלדת נתונים ידני'!$J$1</f>
        <v>123456</v>
      </c>
      <c r="C407" s="34">
        <v>2022</v>
      </c>
      <c r="D407" s="34">
        <f>'גליון הקלדת נתונים ידני'!P410</f>
        <v>0</v>
      </c>
      <c r="E407" s="59">
        <f>'גליון הקלדת נתונים ידני'!O410</f>
        <v>0</v>
      </c>
      <c r="F407" s="34">
        <v>0</v>
      </c>
      <c r="G407" s="60">
        <v>44440</v>
      </c>
      <c r="H407" s="60">
        <v>44803</v>
      </c>
      <c r="I407" s="61"/>
      <c r="J407" s="60">
        <v>44439</v>
      </c>
      <c r="K407" s="62" t="s">
        <v>56</v>
      </c>
      <c r="L407" s="60">
        <v>44467</v>
      </c>
      <c r="M407" s="62" t="s">
        <v>56</v>
      </c>
    </row>
    <row r="408" spans="1:13">
      <c r="A408" s="58" t="e">
        <f>VLOOKUP('גליון הקלדת נתונים ידני'!Q411,'גליון הקלדת נתונים ידני'!$A$5:$B$30,2,0)</f>
        <v>#N/A</v>
      </c>
      <c r="B408" s="34">
        <f>'גליון הקלדת נתונים ידני'!$J$1</f>
        <v>123456</v>
      </c>
      <c r="C408" s="34">
        <v>2022</v>
      </c>
      <c r="D408" s="34">
        <f>'גליון הקלדת נתונים ידני'!P411</f>
        <v>0</v>
      </c>
      <c r="E408" s="59">
        <f>'גליון הקלדת נתונים ידני'!O411</f>
        <v>0</v>
      </c>
      <c r="F408" s="34">
        <v>0</v>
      </c>
      <c r="G408" s="60">
        <v>44440</v>
      </c>
      <c r="H408" s="60">
        <v>44803</v>
      </c>
      <c r="I408" s="61"/>
      <c r="J408" s="60">
        <v>44439</v>
      </c>
      <c r="K408" s="62" t="s">
        <v>56</v>
      </c>
      <c r="L408" s="60">
        <v>44467</v>
      </c>
      <c r="M408" s="62" t="s">
        <v>56</v>
      </c>
    </row>
    <row r="409" spans="1:13">
      <c r="A409" s="58" t="e">
        <f>VLOOKUP('גליון הקלדת נתונים ידני'!Q412,'גליון הקלדת נתונים ידני'!$A$5:$B$30,2,0)</f>
        <v>#N/A</v>
      </c>
      <c r="B409" s="34">
        <f>'גליון הקלדת נתונים ידני'!$J$1</f>
        <v>123456</v>
      </c>
      <c r="C409" s="34">
        <v>2022</v>
      </c>
      <c r="D409" s="34">
        <f>'גליון הקלדת נתונים ידני'!P412</f>
        <v>0</v>
      </c>
      <c r="E409" s="59">
        <f>'גליון הקלדת נתונים ידני'!O412</f>
        <v>0</v>
      </c>
      <c r="F409" s="34">
        <v>0</v>
      </c>
      <c r="G409" s="60">
        <v>44440</v>
      </c>
      <c r="H409" s="60">
        <v>44803</v>
      </c>
      <c r="I409" s="61"/>
      <c r="J409" s="60">
        <v>44439</v>
      </c>
      <c r="K409" s="62" t="s">
        <v>56</v>
      </c>
      <c r="L409" s="60">
        <v>44467</v>
      </c>
      <c r="M409" s="62" t="s">
        <v>56</v>
      </c>
    </row>
    <row r="410" spans="1:13">
      <c r="A410" s="58" t="e">
        <f>VLOOKUP('גליון הקלדת נתונים ידני'!Q413,'גליון הקלדת נתונים ידני'!$A$5:$B$30,2,0)</f>
        <v>#N/A</v>
      </c>
      <c r="B410" s="34">
        <f>'גליון הקלדת נתונים ידני'!$J$1</f>
        <v>123456</v>
      </c>
      <c r="C410" s="34">
        <v>2022</v>
      </c>
      <c r="D410" s="34">
        <f>'גליון הקלדת נתונים ידני'!P413</f>
        <v>0</v>
      </c>
      <c r="E410" s="59">
        <f>'גליון הקלדת נתונים ידני'!O413</f>
        <v>0</v>
      </c>
      <c r="F410" s="34">
        <v>0</v>
      </c>
      <c r="G410" s="60">
        <v>44440</v>
      </c>
      <c r="H410" s="60">
        <v>44803</v>
      </c>
      <c r="I410" s="61"/>
      <c r="J410" s="60">
        <v>44439</v>
      </c>
      <c r="K410" s="62" t="s">
        <v>56</v>
      </c>
      <c r="L410" s="60">
        <v>44467</v>
      </c>
      <c r="M410" s="62" t="s">
        <v>56</v>
      </c>
    </row>
    <row r="411" spans="1:13">
      <c r="A411" s="58" t="e">
        <f>VLOOKUP('גליון הקלדת נתונים ידני'!Q414,'גליון הקלדת נתונים ידני'!$A$5:$B$30,2,0)</f>
        <v>#N/A</v>
      </c>
      <c r="B411" s="34">
        <f>'גליון הקלדת נתונים ידני'!$J$1</f>
        <v>123456</v>
      </c>
      <c r="C411" s="34">
        <v>2022</v>
      </c>
      <c r="D411" s="34">
        <f>'גליון הקלדת נתונים ידני'!P414</f>
        <v>0</v>
      </c>
      <c r="E411" s="59">
        <f>'גליון הקלדת נתונים ידני'!O414</f>
        <v>0</v>
      </c>
      <c r="F411" s="34">
        <v>0</v>
      </c>
      <c r="G411" s="60">
        <v>44440</v>
      </c>
      <c r="H411" s="60">
        <v>44803</v>
      </c>
      <c r="I411" s="61"/>
      <c r="J411" s="60">
        <v>44439</v>
      </c>
      <c r="K411" s="62" t="s">
        <v>56</v>
      </c>
      <c r="L411" s="60">
        <v>44467</v>
      </c>
      <c r="M411" s="62" t="s">
        <v>56</v>
      </c>
    </row>
    <row r="412" spans="1:13">
      <c r="A412" s="58" t="e">
        <f>VLOOKUP('גליון הקלדת נתונים ידני'!Q415,'גליון הקלדת נתונים ידני'!$A$5:$B$30,2,0)</f>
        <v>#N/A</v>
      </c>
      <c r="B412" s="34">
        <f>'גליון הקלדת נתונים ידני'!$J$1</f>
        <v>123456</v>
      </c>
      <c r="C412" s="34">
        <v>2022</v>
      </c>
      <c r="D412" s="34">
        <f>'גליון הקלדת נתונים ידני'!P415</f>
        <v>0</v>
      </c>
      <c r="E412" s="59">
        <f>'גליון הקלדת נתונים ידני'!O415</f>
        <v>0</v>
      </c>
      <c r="F412" s="34">
        <v>0</v>
      </c>
      <c r="G412" s="60">
        <v>44440</v>
      </c>
      <c r="H412" s="60">
        <v>44803</v>
      </c>
      <c r="I412" s="61"/>
      <c r="J412" s="60">
        <v>44439</v>
      </c>
      <c r="K412" s="62" t="s">
        <v>56</v>
      </c>
      <c r="L412" s="60">
        <v>44467</v>
      </c>
      <c r="M412" s="62" t="s">
        <v>56</v>
      </c>
    </row>
    <row r="413" spans="1:13">
      <c r="A413" s="58" t="e">
        <f>VLOOKUP('גליון הקלדת נתונים ידני'!Q416,'גליון הקלדת נתונים ידני'!$A$5:$B$30,2,0)</f>
        <v>#N/A</v>
      </c>
      <c r="B413" s="34">
        <f>'גליון הקלדת נתונים ידני'!$J$1</f>
        <v>123456</v>
      </c>
      <c r="C413" s="34">
        <v>2022</v>
      </c>
      <c r="D413" s="34">
        <f>'גליון הקלדת נתונים ידני'!P416</f>
        <v>0</v>
      </c>
      <c r="E413" s="59">
        <f>'גליון הקלדת נתונים ידני'!O416</f>
        <v>0</v>
      </c>
      <c r="F413" s="34">
        <v>0</v>
      </c>
      <c r="G413" s="60">
        <v>44440</v>
      </c>
      <c r="H413" s="60">
        <v>44803</v>
      </c>
      <c r="I413" s="61"/>
      <c r="J413" s="60">
        <v>44439</v>
      </c>
      <c r="K413" s="62" t="s">
        <v>56</v>
      </c>
      <c r="L413" s="60">
        <v>44467</v>
      </c>
      <c r="M413" s="62" t="s">
        <v>56</v>
      </c>
    </row>
    <row r="414" spans="1:13">
      <c r="A414" s="58" t="e">
        <f>VLOOKUP('גליון הקלדת נתונים ידני'!Q417,'גליון הקלדת נתונים ידני'!$A$5:$B$30,2,0)</f>
        <v>#N/A</v>
      </c>
      <c r="B414" s="34">
        <f>'גליון הקלדת נתונים ידני'!$J$1</f>
        <v>123456</v>
      </c>
      <c r="C414" s="34">
        <v>2022</v>
      </c>
      <c r="D414" s="34">
        <f>'גליון הקלדת נתונים ידני'!P417</f>
        <v>0</v>
      </c>
      <c r="E414" s="59">
        <f>'גליון הקלדת נתונים ידני'!O417</f>
        <v>0</v>
      </c>
      <c r="F414" s="34">
        <v>0</v>
      </c>
      <c r="G414" s="60">
        <v>44440</v>
      </c>
      <c r="H414" s="60">
        <v>44803</v>
      </c>
      <c r="I414" s="61"/>
      <c r="J414" s="60">
        <v>44439</v>
      </c>
      <c r="K414" s="62" t="s">
        <v>56</v>
      </c>
      <c r="L414" s="60">
        <v>44467</v>
      </c>
      <c r="M414" s="62" t="s">
        <v>56</v>
      </c>
    </row>
    <row r="415" spans="1:13">
      <c r="A415" s="58" t="e">
        <f>VLOOKUP('גליון הקלדת נתונים ידני'!Q418,'גליון הקלדת נתונים ידני'!$A$5:$B$30,2,0)</f>
        <v>#N/A</v>
      </c>
      <c r="B415" s="34">
        <f>'גליון הקלדת נתונים ידני'!$J$1</f>
        <v>123456</v>
      </c>
      <c r="C415" s="34">
        <v>2022</v>
      </c>
      <c r="D415" s="34">
        <f>'גליון הקלדת נתונים ידני'!P418</f>
        <v>0</v>
      </c>
      <c r="E415" s="59">
        <f>'גליון הקלדת נתונים ידני'!O418</f>
        <v>0</v>
      </c>
      <c r="F415" s="34">
        <v>0</v>
      </c>
      <c r="G415" s="60">
        <v>44440</v>
      </c>
      <c r="H415" s="60">
        <v>44803</v>
      </c>
      <c r="I415" s="61"/>
      <c r="J415" s="60">
        <v>44439</v>
      </c>
      <c r="K415" s="62" t="s">
        <v>56</v>
      </c>
      <c r="L415" s="60">
        <v>44467</v>
      </c>
      <c r="M415" s="62" t="s">
        <v>56</v>
      </c>
    </row>
    <row r="416" spans="1:13">
      <c r="A416" s="58" t="e">
        <f>VLOOKUP('גליון הקלדת נתונים ידני'!Q419,'גליון הקלדת נתונים ידני'!$A$5:$B$30,2,0)</f>
        <v>#N/A</v>
      </c>
      <c r="B416" s="34">
        <f>'גליון הקלדת נתונים ידני'!$J$1</f>
        <v>123456</v>
      </c>
      <c r="C416" s="34">
        <v>2022</v>
      </c>
      <c r="D416" s="34">
        <f>'גליון הקלדת נתונים ידני'!P419</f>
        <v>0</v>
      </c>
      <c r="E416" s="59">
        <f>'גליון הקלדת נתונים ידני'!O419</f>
        <v>0</v>
      </c>
      <c r="F416" s="34">
        <v>0</v>
      </c>
      <c r="G416" s="60">
        <v>44440</v>
      </c>
      <c r="H416" s="60">
        <v>44803</v>
      </c>
      <c r="I416" s="61"/>
      <c r="J416" s="60">
        <v>44439</v>
      </c>
      <c r="K416" s="62" t="s">
        <v>56</v>
      </c>
      <c r="L416" s="60">
        <v>44467</v>
      </c>
      <c r="M416" s="62" t="s">
        <v>56</v>
      </c>
    </row>
    <row r="417" spans="1:13">
      <c r="A417" s="58" t="e">
        <f>VLOOKUP('גליון הקלדת נתונים ידני'!Q420,'גליון הקלדת נתונים ידני'!$A$5:$B$30,2,0)</f>
        <v>#N/A</v>
      </c>
      <c r="B417" s="34">
        <f>'גליון הקלדת נתונים ידני'!$J$1</f>
        <v>123456</v>
      </c>
      <c r="C417" s="34">
        <v>2022</v>
      </c>
      <c r="D417" s="34">
        <f>'גליון הקלדת נתונים ידני'!P420</f>
        <v>0</v>
      </c>
      <c r="E417" s="59">
        <f>'גליון הקלדת נתונים ידני'!O420</f>
        <v>0</v>
      </c>
      <c r="F417" s="34">
        <v>0</v>
      </c>
      <c r="G417" s="60">
        <v>44440</v>
      </c>
      <c r="H417" s="60">
        <v>44803</v>
      </c>
      <c r="I417" s="61"/>
      <c r="J417" s="60">
        <v>44439</v>
      </c>
      <c r="K417" s="62" t="s">
        <v>56</v>
      </c>
      <c r="L417" s="60">
        <v>44467</v>
      </c>
      <c r="M417" s="62" t="s">
        <v>56</v>
      </c>
    </row>
    <row r="418" spans="1:13">
      <c r="A418" s="58" t="e">
        <f>VLOOKUP('גליון הקלדת נתונים ידני'!Q421,'גליון הקלדת נתונים ידני'!$A$5:$B$30,2,0)</f>
        <v>#N/A</v>
      </c>
      <c r="B418" s="34">
        <f>'גליון הקלדת נתונים ידני'!$J$1</f>
        <v>123456</v>
      </c>
      <c r="C418" s="34">
        <v>2022</v>
      </c>
      <c r="D418" s="34">
        <f>'גליון הקלדת נתונים ידני'!P421</f>
        <v>0</v>
      </c>
      <c r="E418" s="59">
        <f>'גליון הקלדת נתונים ידני'!O421</f>
        <v>0</v>
      </c>
      <c r="F418" s="34">
        <v>0</v>
      </c>
      <c r="G418" s="60">
        <v>44440</v>
      </c>
      <c r="H418" s="60">
        <v>44803</v>
      </c>
      <c r="I418" s="61"/>
      <c r="J418" s="60">
        <v>44439</v>
      </c>
      <c r="K418" s="62" t="s">
        <v>56</v>
      </c>
      <c r="L418" s="60">
        <v>44467</v>
      </c>
      <c r="M418" s="62" t="s">
        <v>56</v>
      </c>
    </row>
    <row r="419" spans="1:13">
      <c r="A419" s="58" t="e">
        <f>VLOOKUP('גליון הקלדת נתונים ידני'!Q422,'גליון הקלדת נתונים ידני'!$A$5:$B$30,2,0)</f>
        <v>#N/A</v>
      </c>
      <c r="B419" s="34">
        <f>'גליון הקלדת נתונים ידני'!$J$1</f>
        <v>123456</v>
      </c>
      <c r="C419" s="34">
        <v>2022</v>
      </c>
      <c r="D419" s="34">
        <f>'גליון הקלדת נתונים ידני'!P422</f>
        <v>0</v>
      </c>
      <c r="E419" s="59">
        <f>'גליון הקלדת נתונים ידני'!O422</f>
        <v>0</v>
      </c>
      <c r="F419" s="34">
        <v>0</v>
      </c>
      <c r="G419" s="60">
        <v>44440</v>
      </c>
      <c r="H419" s="60">
        <v>44803</v>
      </c>
      <c r="I419" s="61"/>
      <c r="J419" s="60">
        <v>44439</v>
      </c>
      <c r="K419" s="62" t="s">
        <v>56</v>
      </c>
      <c r="L419" s="60">
        <v>44467</v>
      </c>
      <c r="M419" s="62" t="s">
        <v>56</v>
      </c>
    </row>
    <row r="420" spans="1:13">
      <c r="A420" s="58" t="e">
        <f>VLOOKUP('גליון הקלדת נתונים ידני'!Q423,'גליון הקלדת נתונים ידני'!$A$5:$B$30,2,0)</f>
        <v>#N/A</v>
      </c>
      <c r="B420" s="34">
        <f>'גליון הקלדת נתונים ידני'!$J$1</f>
        <v>123456</v>
      </c>
      <c r="C420" s="34">
        <v>2022</v>
      </c>
      <c r="D420" s="34">
        <f>'גליון הקלדת נתונים ידני'!P423</f>
        <v>0</v>
      </c>
      <c r="E420" s="59">
        <f>'גליון הקלדת נתונים ידני'!O423</f>
        <v>0</v>
      </c>
      <c r="F420" s="34">
        <v>0</v>
      </c>
      <c r="G420" s="60">
        <v>44440</v>
      </c>
      <c r="H420" s="60">
        <v>44803</v>
      </c>
      <c r="I420" s="61"/>
      <c r="J420" s="60">
        <v>44439</v>
      </c>
      <c r="K420" s="62" t="s">
        <v>56</v>
      </c>
      <c r="L420" s="60">
        <v>44467</v>
      </c>
      <c r="M420" s="62" t="s">
        <v>56</v>
      </c>
    </row>
    <row r="421" spans="1:13">
      <c r="A421" s="58" t="e">
        <f>VLOOKUP('גליון הקלדת נתונים ידני'!Q424,'גליון הקלדת נתונים ידני'!$A$5:$B$30,2,0)</f>
        <v>#N/A</v>
      </c>
      <c r="B421" s="34">
        <f>'גליון הקלדת נתונים ידני'!$J$1</f>
        <v>123456</v>
      </c>
      <c r="C421" s="34">
        <v>2022</v>
      </c>
      <c r="D421" s="34">
        <f>'גליון הקלדת נתונים ידני'!P424</f>
        <v>0</v>
      </c>
      <c r="E421" s="59">
        <f>'גליון הקלדת נתונים ידני'!O424</f>
        <v>0</v>
      </c>
      <c r="F421" s="34">
        <v>0</v>
      </c>
      <c r="G421" s="60">
        <v>44440</v>
      </c>
      <c r="H421" s="60">
        <v>44803</v>
      </c>
      <c r="I421" s="61"/>
      <c r="J421" s="60">
        <v>44439</v>
      </c>
      <c r="K421" s="62" t="s">
        <v>56</v>
      </c>
      <c r="L421" s="60">
        <v>44467</v>
      </c>
      <c r="M421" s="62" t="s">
        <v>56</v>
      </c>
    </row>
    <row r="422" spans="1:13">
      <c r="A422" s="58" t="e">
        <f>VLOOKUP('גליון הקלדת נתונים ידני'!Q425,'גליון הקלדת נתונים ידני'!$A$5:$B$30,2,0)</f>
        <v>#N/A</v>
      </c>
      <c r="B422" s="34">
        <f>'גליון הקלדת נתונים ידני'!$J$1</f>
        <v>123456</v>
      </c>
      <c r="C422" s="34">
        <v>2022</v>
      </c>
      <c r="D422" s="34">
        <f>'גליון הקלדת נתונים ידני'!P425</f>
        <v>0</v>
      </c>
      <c r="E422" s="59">
        <f>'גליון הקלדת נתונים ידני'!O425</f>
        <v>0</v>
      </c>
      <c r="F422" s="34">
        <v>0</v>
      </c>
      <c r="G422" s="60">
        <v>44440</v>
      </c>
      <c r="H422" s="60">
        <v>44803</v>
      </c>
      <c r="I422" s="61"/>
      <c r="J422" s="60">
        <v>44439</v>
      </c>
      <c r="K422" s="62" t="s">
        <v>56</v>
      </c>
      <c r="L422" s="60">
        <v>44467</v>
      </c>
      <c r="M422" s="62" t="s">
        <v>56</v>
      </c>
    </row>
    <row r="423" spans="1:13">
      <c r="A423" s="58" t="e">
        <f>VLOOKUP('גליון הקלדת נתונים ידני'!Q426,'גליון הקלדת נתונים ידני'!$A$5:$B$30,2,0)</f>
        <v>#N/A</v>
      </c>
      <c r="B423" s="34">
        <f>'גליון הקלדת נתונים ידני'!$J$1</f>
        <v>123456</v>
      </c>
      <c r="C423" s="34">
        <v>2022</v>
      </c>
      <c r="D423" s="34">
        <f>'גליון הקלדת נתונים ידני'!P426</f>
        <v>0</v>
      </c>
      <c r="E423" s="59">
        <f>'גליון הקלדת נתונים ידני'!O426</f>
        <v>0</v>
      </c>
      <c r="F423" s="34">
        <v>0</v>
      </c>
      <c r="G423" s="60">
        <v>44440</v>
      </c>
      <c r="H423" s="60">
        <v>44803</v>
      </c>
      <c r="I423" s="61"/>
      <c r="J423" s="60">
        <v>44439</v>
      </c>
      <c r="K423" s="62" t="s">
        <v>56</v>
      </c>
      <c r="L423" s="60">
        <v>44467</v>
      </c>
      <c r="M423" s="62" t="s">
        <v>56</v>
      </c>
    </row>
    <row r="424" spans="1:13">
      <c r="A424" s="58" t="e">
        <f>VLOOKUP('גליון הקלדת נתונים ידני'!Q427,'גליון הקלדת נתונים ידני'!$A$5:$B$30,2,0)</f>
        <v>#N/A</v>
      </c>
      <c r="B424" s="34">
        <f>'גליון הקלדת נתונים ידני'!$J$1</f>
        <v>123456</v>
      </c>
      <c r="C424" s="34">
        <v>2022</v>
      </c>
      <c r="D424" s="34">
        <f>'גליון הקלדת נתונים ידני'!P427</f>
        <v>0</v>
      </c>
      <c r="E424" s="59">
        <f>'גליון הקלדת נתונים ידני'!O427</f>
        <v>0</v>
      </c>
      <c r="F424" s="34">
        <v>0</v>
      </c>
      <c r="G424" s="60">
        <v>44440</v>
      </c>
      <c r="H424" s="60">
        <v>44803</v>
      </c>
      <c r="I424" s="61"/>
      <c r="J424" s="60">
        <v>44439</v>
      </c>
      <c r="K424" s="62" t="s">
        <v>56</v>
      </c>
      <c r="L424" s="60">
        <v>44467</v>
      </c>
      <c r="M424" s="62" t="s">
        <v>56</v>
      </c>
    </row>
    <row r="425" spans="1:13">
      <c r="A425" s="58" t="e">
        <f>VLOOKUP('גליון הקלדת נתונים ידני'!Q428,'גליון הקלדת נתונים ידני'!$A$5:$B$30,2,0)</f>
        <v>#N/A</v>
      </c>
      <c r="B425" s="34">
        <f>'גליון הקלדת נתונים ידני'!$J$1</f>
        <v>123456</v>
      </c>
      <c r="C425" s="34">
        <v>2022</v>
      </c>
      <c r="D425" s="34">
        <f>'גליון הקלדת נתונים ידני'!P428</f>
        <v>0</v>
      </c>
      <c r="E425" s="59">
        <f>'גליון הקלדת נתונים ידני'!O428</f>
        <v>0</v>
      </c>
      <c r="F425" s="34">
        <v>0</v>
      </c>
      <c r="G425" s="60">
        <v>44440</v>
      </c>
      <c r="H425" s="60">
        <v>44803</v>
      </c>
      <c r="I425" s="61"/>
      <c r="J425" s="60">
        <v>44439</v>
      </c>
      <c r="K425" s="62" t="s">
        <v>56</v>
      </c>
      <c r="L425" s="60">
        <v>44467</v>
      </c>
      <c r="M425" s="62" t="s">
        <v>56</v>
      </c>
    </row>
    <row r="426" spans="1:13">
      <c r="A426" s="58" t="e">
        <f>VLOOKUP('גליון הקלדת נתונים ידני'!Q429,'גליון הקלדת נתונים ידני'!$A$5:$B$30,2,0)</f>
        <v>#N/A</v>
      </c>
      <c r="B426" s="34">
        <f>'גליון הקלדת נתונים ידני'!$J$1</f>
        <v>123456</v>
      </c>
      <c r="C426" s="34">
        <v>2022</v>
      </c>
      <c r="D426" s="34">
        <f>'גליון הקלדת נתונים ידני'!P429</f>
        <v>0</v>
      </c>
      <c r="E426" s="59">
        <f>'גליון הקלדת נתונים ידני'!O429</f>
        <v>0</v>
      </c>
      <c r="F426" s="34">
        <v>0</v>
      </c>
      <c r="G426" s="60">
        <v>44440</v>
      </c>
      <c r="H426" s="60">
        <v>44803</v>
      </c>
      <c r="I426" s="61"/>
      <c r="J426" s="60">
        <v>44439</v>
      </c>
      <c r="K426" s="62" t="s">
        <v>56</v>
      </c>
      <c r="L426" s="60">
        <v>44467</v>
      </c>
      <c r="M426" s="62" t="s">
        <v>56</v>
      </c>
    </row>
    <row r="427" spans="1:13">
      <c r="A427" s="58" t="e">
        <f>VLOOKUP('גליון הקלדת נתונים ידני'!Q430,'גליון הקלדת נתונים ידני'!$A$5:$B$30,2,0)</f>
        <v>#N/A</v>
      </c>
      <c r="B427" s="34">
        <f>'גליון הקלדת נתונים ידני'!$J$1</f>
        <v>123456</v>
      </c>
      <c r="C427" s="34">
        <v>2022</v>
      </c>
      <c r="D427" s="34">
        <f>'גליון הקלדת נתונים ידני'!P430</f>
        <v>0</v>
      </c>
      <c r="E427" s="59">
        <f>'גליון הקלדת נתונים ידני'!O430</f>
        <v>0</v>
      </c>
      <c r="F427" s="34">
        <v>0</v>
      </c>
      <c r="G427" s="60">
        <v>44440</v>
      </c>
      <c r="H427" s="60">
        <v>44803</v>
      </c>
      <c r="I427" s="61"/>
      <c r="J427" s="60">
        <v>44439</v>
      </c>
      <c r="K427" s="62" t="s">
        <v>56</v>
      </c>
      <c r="L427" s="60">
        <v>44467</v>
      </c>
      <c r="M427" s="62" t="s">
        <v>56</v>
      </c>
    </row>
    <row r="428" spans="1:13">
      <c r="A428" s="58" t="e">
        <f>VLOOKUP('גליון הקלדת נתונים ידני'!Q431,'גליון הקלדת נתונים ידני'!$A$5:$B$30,2,0)</f>
        <v>#N/A</v>
      </c>
      <c r="B428" s="34">
        <f>'גליון הקלדת נתונים ידני'!$J$1</f>
        <v>123456</v>
      </c>
      <c r="C428" s="34">
        <v>2022</v>
      </c>
      <c r="D428" s="34">
        <f>'גליון הקלדת נתונים ידני'!P431</f>
        <v>0</v>
      </c>
      <c r="E428" s="59">
        <f>'גליון הקלדת נתונים ידני'!O431</f>
        <v>0</v>
      </c>
      <c r="F428" s="34">
        <v>0</v>
      </c>
      <c r="G428" s="60">
        <v>44440</v>
      </c>
      <c r="H428" s="60">
        <v>44803</v>
      </c>
      <c r="I428" s="61"/>
      <c r="J428" s="60">
        <v>44439</v>
      </c>
      <c r="K428" s="62" t="s">
        <v>56</v>
      </c>
      <c r="L428" s="60">
        <v>44467</v>
      </c>
      <c r="M428" s="62" t="s">
        <v>56</v>
      </c>
    </row>
    <row r="429" spans="1:13">
      <c r="A429" s="58" t="e">
        <f>VLOOKUP('גליון הקלדת נתונים ידני'!Q432,'גליון הקלדת נתונים ידני'!$A$5:$B$30,2,0)</f>
        <v>#N/A</v>
      </c>
      <c r="B429" s="34">
        <f>'גליון הקלדת נתונים ידני'!$J$1</f>
        <v>123456</v>
      </c>
      <c r="C429" s="34">
        <v>2022</v>
      </c>
      <c r="D429" s="34">
        <f>'גליון הקלדת נתונים ידני'!P432</f>
        <v>0</v>
      </c>
      <c r="E429" s="59">
        <f>'גליון הקלדת נתונים ידני'!O432</f>
        <v>0</v>
      </c>
      <c r="F429" s="34">
        <v>0</v>
      </c>
      <c r="G429" s="60">
        <v>44440</v>
      </c>
      <c r="H429" s="60">
        <v>44803</v>
      </c>
      <c r="I429" s="61"/>
      <c r="J429" s="60">
        <v>44439</v>
      </c>
      <c r="K429" s="62" t="s">
        <v>56</v>
      </c>
      <c r="L429" s="60">
        <v>44467</v>
      </c>
      <c r="M429" s="62" t="s">
        <v>56</v>
      </c>
    </row>
    <row r="430" spans="1:13">
      <c r="A430" s="58" t="e">
        <f>VLOOKUP('גליון הקלדת נתונים ידני'!Q433,'גליון הקלדת נתונים ידני'!$A$5:$B$30,2,0)</f>
        <v>#N/A</v>
      </c>
      <c r="B430" s="34">
        <f>'גליון הקלדת נתונים ידני'!$J$1</f>
        <v>123456</v>
      </c>
      <c r="C430" s="34">
        <v>2022</v>
      </c>
      <c r="D430" s="34">
        <f>'גליון הקלדת נתונים ידני'!P433</f>
        <v>0</v>
      </c>
      <c r="E430" s="59">
        <f>'גליון הקלדת נתונים ידני'!O433</f>
        <v>0</v>
      </c>
      <c r="F430" s="34">
        <v>0</v>
      </c>
      <c r="G430" s="60">
        <v>44440</v>
      </c>
      <c r="H430" s="60">
        <v>44803</v>
      </c>
      <c r="I430" s="61"/>
      <c r="J430" s="60">
        <v>44439</v>
      </c>
      <c r="K430" s="62" t="s">
        <v>56</v>
      </c>
      <c r="L430" s="60">
        <v>44467</v>
      </c>
      <c r="M430" s="62" t="s">
        <v>56</v>
      </c>
    </row>
    <row r="431" spans="1:13">
      <c r="A431" s="58" t="e">
        <f>VLOOKUP('גליון הקלדת נתונים ידני'!Q434,'גליון הקלדת נתונים ידני'!$A$5:$B$30,2,0)</f>
        <v>#N/A</v>
      </c>
      <c r="B431" s="34">
        <f>'גליון הקלדת נתונים ידני'!$J$1</f>
        <v>123456</v>
      </c>
      <c r="C431" s="34">
        <v>2022</v>
      </c>
      <c r="D431" s="34">
        <f>'גליון הקלדת נתונים ידני'!P434</f>
        <v>0</v>
      </c>
      <c r="E431" s="59">
        <f>'גליון הקלדת נתונים ידני'!O434</f>
        <v>0</v>
      </c>
      <c r="F431" s="34">
        <v>0</v>
      </c>
      <c r="G431" s="60">
        <v>44440</v>
      </c>
      <c r="H431" s="60">
        <v>44803</v>
      </c>
      <c r="I431" s="61"/>
      <c r="J431" s="60">
        <v>44439</v>
      </c>
      <c r="K431" s="62" t="s">
        <v>56</v>
      </c>
      <c r="L431" s="60">
        <v>44467</v>
      </c>
      <c r="M431" s="62" t="s">
        <v>56</v>
      </c>
    </row>
    <row r="432" spans="1:13">
      <c r="A432" s="58" t="e">
        <f>VLOOKUP('גליון הקלדת נתונים ידני'!Q435,'גליון הקלדת נתונים ידני'!$A$5:$B$30,2,0)</f>
        <v>#N/A</v>
      </c>
      <c r="B432" s="34">
        <f>'גליון הקלדת נתונים ידני'!$J$1</f>
        <v>123456</v>
      </c>
      <c r="C432" s="34">
        <v>2022</v>
      </c>
      <c r="D432" s="34">
        <f>'גליון הקלדת נתונים ידני'!P435</f>
        <v>0</v>
      </c>
      <c r="E432" s="59">
        <f>'גליון הקלדת נתונים ידני'!O435</f>
        <v>0</v>
      </c>
      <c r="F432" s="34">
        <v>0</v>
      </c>
      <c r="G432" s="60">
        <v>44440</v>
      </c>
      <c r="H432" s="60">
        <v>44803</v>
      </c>
      <c r="I432" s="61"/>
      <c r="J432" s="60">
        <v>44439</v>
      </c>
      <c r="K432" s="62" t="s">
        <v>56</v>
      </c>
      <c r="L432" s="60">
        <v>44467</v>
      </c>
      <c r="M432" s="62" t="s">
        <v>56</v>
      </c>
    </row>
    <row r="433" spans="1:13">
      <c r="A433" s="58" t="e">
        <f>VLOOKUP('גליון הקלדת נתונים ידני'!Q436,'גליון הקלדת נתונים ידני'!$A$5:$B$30,2,0)</f>
        <v>#N/A</v>
      </c>
      <c r="B433" s="34">
        <f>'גליון הקלדת נתונים ידני'!$J$1</f>
        <v>123456</v>
      </c>
      <c r="C433" s="34">
        <v>2022</v>
      </c>
      <c r="D433" s="34">
        <f>'גליון הקלדת נתונים ידני'!P436</f>
        <v>0</v>
      </c>
      <c r="E433" s="59">
        <f>'גליון הקלדת נתונים ידני'!O436</f>
        <v>0</v>
      </c>
      <c r="F433" s="34">
        <v>0</v>
      </c>
      <c r="G433" s="60">
        <v>44440</v>
      </c>
      <c r="H433" s="60">
        <v>44803</v>
      </c>
      <c r="I433" s="61"/>
      <c r="J433" s="60">
        <v>44439</v>
      </c>
      <c r="K433" s="62" t="s">
        <v>56</v>
      </c>
      <c r="L433" s="60">
        <v>44467</v>
      </c>
      <c r="M433" s="62" t="s">
        <v>56</v>
      </c>
    </row>
    <row r="434" spans="1:13">
      <c r="A434" s="58" t="e">
        <f>VLOOKUP('גליון הקלדת נתונים ידני'!Q437,'גליון הקלדת נתונים ידני'!$A$5:$B$30,2,0)</f>
        <v>#N/A</v>
      </c>
      <c r="B434" s="34">
        <f>'גליון הקלדת נתונים ידני'!$J$1</f>
        <v>123456</v>
      </c>
      <c r="C434" s="34">
        <v>2022</v>
      </c>
      <c r="D434" s="34">
        <f>'גליון הקלדת נתונים ידני'!P437</f>
        <v>0</v>
      </c>
      <c r="E434" s="59">
        <f>'גליון הקלדת נתונים ידני'!O437</f>
        <v>0</v>
      </c>
      <c r="F434" s="34">
        <v>0</v>
      </c>
      <c r="G434" s="60">
        <v>44440</v>
      </c>
      <c r="H434" s="60">
        <v>44803</v>
      </c>
      <c r="I434" s="61"/>
      <c r="J434" s="60">
        <v>44439</v>
      </c>
      <c r="K434" s="62" t="s">
        <v>56</v>
      </c>
      <c r="L434" s="60">
        <v>44467</v>
      </c>
      <c r="M434" s="62" t="s">
        <v>56</v>
      </c>
    </row>
    <row r="435" spans="1:13">
      <c r="A435" s="58" t="e">
        <f>VLOOKUP('גליון הקלדת נתונים ידני'!Q438,'גליון הקלדת נתונים ידני'!$A$5:$B$30,2,0)</f>
        <v>#N/A</v>
      </c>
      <c r="B435" s="34">
        <f>'גליון הקלדת נתונים ידני'!$J$1</f>
        <v>123456</v>
      </c>
      <c r="C435" s="34">
        <v>2022</v>
      </c>
      <c r="D435" s="34">
        <f>'גליון הקלדת נתונים ידני'!P438</f>
        <v>0</v>
      </c>
      <c r="E435" s="59">
        <f>'גליון הקלדת נתונים ידני'!O438</f>
        <v>0</v>
      </c>
      <c r="F435" s="34">
        <v>0</v>
      </c>
      <c r="G435" s="60">
        <v>44440</v>
      </c>
      <c r="H435" s="60">
        <v>44803</v>
      </c>
      <c r="I435" s="61"/>
      <c r="J435" s="60">
        <v>44439</v>
      </c>
      <c r="K435" s="62" t="s">
        <v>56</v>
      </c>
      <c r="L435" s="60">
        <v>44467</v>
      </c>
      <c r="M435" s="62" t="s">
        <v>56</v>
      </c>
    </row>
    <row r="436" spans="1:13">
      <c r="A436" s="58" t="e">
        <f>VLOOKUP('גליון הקלדת נתונים ידני'!Q439,'גליון הקלדת נתונים ידני'!$A$5:$B$30,2,0)</f>
        <v>#N/A</v>
      </c>
      <c r="B436" s="34">
        <f>'גליון הקלדת נתונים ידני'!$J$1</f>
        <v>123456</v>
      </c>
      <c r="C436" s="34">
        <v>2022</v>
      </c>
      <c r="D436" s="34">
        <f>'גליון הקלדת נתונים ידני'!P439</f>
        <v>0</v>
      </c>
      <c r="E436" s="59">
        <f>'גליון הקלדת נתונים ידני'!O439</f>
        <v>0</v>
      </c>
      <c r="F436" s="34">
        <v>0</v>
      </c>
      <c r="G436" s="60">
        <v>44440</v>
      </c>
      <c r="H436" s="60">
        <v>44803</v>
      </c>
      <c r="I436" s="61"/>
      <c r="J436" s="60">
        <v>44439</v>
      </c>
      <c r="K436" s="62" t="s">
        <v>56</v>
      </c>
      <c r="L436" s="60">
        <v>44467</v>
      </c>
      <c r="M436" s="62" t="s">
        <v>56</v>
      </c>
    </row>
    <row r="437" spans="1:13">
      <c r="A437" s="58" t="e">
        <f>VLOOKUP('גליון הקלדת נתונים ידני'!Q440,'גליון הקלדת נתונים ידני'!$A$5:$B$30,2,0)</f>
        <v>#N/A</v>
      </c>
      <c r="B437" s="34">
        <f>'גליון הקלדת נתונים ידני'!$J$1</f>
        <v>123456</v>
      </c>
      <c r="C437" s="34">
        <v>2022</v>
      </c>
      <c r="D437" s="34">
        <f>'גליון הקלדת נתונים ידני'!P440</f>
        <v>0</v>
      </c>
      <c r="E437" s="59">
        <f>'גליון הקלדת נתונים ידני'!O440</f>
        <v>0</v>
      </c>
      <c r="F437" s="34">
        <v>0</v>
      </c>
      <c r="G437" s="60">
        <v>44440</v>
      </c>
      <c r="H437" s="60">
        <v>44803</v>
      </c>
      <c r="I437" s="61"/>
      <c r="J437" s="60">
        <v>44439</v>
      </c>
      <c r="K437" s="62" t="s">
        <v>56</v>
      </c>
      <c r="L437" s="60">
        <v>44467</v>
      </c>
      <c r="M437" s="62" t="s">
        <v>56</v>
      </c>
    </row>
    <row r="438" spans="1:13">
      <c r="A438" s="58" t="e">
        <f>VLOOKUP('גליון הקלדת נתונים ידני'!Q441,'גליון הקלדת נתונים ידני'!$A$5:$B$30,2,0)</f>
        <v>#N/A</v>
      </c>
      <c r="B438" s="34">
        <f>'גליון הקלדת נתונים ידני'!$J$1</f>
        <v>123456</v>
      </c>
      <c r="C438" s="34">
        <v>2022</v>
      </c>
      <c r="D438" s="34">
        <f>'גליון הקלדת נתונים ידני'!P441</f>
        <v>0</v>
      </c>
      <c r="E438" s="59">
        <f>'גליון הקלדת נתונים ידני'!O441</f>
        <v>0</v>
      </c>
      <c r="F438" s="34">
        <v>0</v>
      </c>
      <c r="G438" s="60">
        <v>44440</v>
      </c>
      <c r="H438" s="60">
        <v>44803</v>
      </c>
      <c r="I438" s="61"/>
      <c r="J438" s="60">
        <v>44439</v>
      </c>
      <c r="K438" s="62" t="s">
        <v>56</v>
      </c>
      <c r="L438" s="60">
        <v>44467</v>
      </c>
      <c r="M438" s="62" t="s">
        <v>56</v>
      </c>
    </row>
    <row r="439" spans="1:13">
      <c r="A439" s="58" t="e">
        <f>VLOOKUP('גליון הקלדת נתונים ידני'!Q442,'גליון הקלדת נתונים ידני'!$A$5:$B$30,2,0)</f>
        <v>#N/A</v>
      </c>
      <c r="B439" s="34">
        <f>'גליון הקלדת נתונים ידני'!$J$1</f>
        <v>123456</v>
      </c>
      <c r="C439" s="34">
        <v>2022</v>
      </c>
      <c r="D439" s="34">
        <f>'גליון הקלדת נתונים ידני'!P442</f>
        <v>0</v>
      </c>
      <c r="E439" s="59">
        <f>'גליון הקלדת נתונים ידני'!O442</f>
        <v>0</v>
      </c>
      <c r="F439" s="34">
        <v>0</v>
      </c>
      <c r="G439" s="60">
        <v>44440</v>
      </c>
      <c r="H439" s="60">
        <v>44803</v>
      </c>
      <c r="I439" s="61"/>
      <c r="J439" s="60">
        <v>44439</v>
      </c>
      <c r="K439" s="62" t="s">
        <v>56</v>
      </c>
      <c r="L439" s="60">
        <v>44467</v>
      </c>
      <c r="M439" s="62" t="s">
        <v>56</v>
      </c>
    </row>
    <row r="440" spans="1:13">
      <c r="A440" s="58" t="e">
        <f>VLOOKUP('גליון הקלדת נתונים ידני'!Q443,'גליון הקלדת נתונים ידני'!$A$5:$B$30,2,0)</f>
        <v>#N/A</v>
      </c>
      <c r="B440" s="34">
        <f>'גליון הקלדת נתונים ידני'!$J$1</f>
        <v>123456</v>
      </c>
      <c r="C440" s="34">
        <v>2022</v>
      </c>
      <c r="D440" s="34">
        <f>'גליון הקלדת נתונים ידני'!P443</f>
        <v>0</v>
      </c>
      <c r="E440" s="59">
        <f>'גליון הקלדת נתונים ידני'!O443</f>
        <v>0</v>
      </c>
      <c r="F440" s="34">
        <v>0</v>
      </c>
      <c r="G440" s="60">
        <v>44440</v>
      </c>
      <c r="H440" s="60">
        <v>44803</v>
      </c>
      <c r="I440" s="61"/>
      <c r="J440" s="60">
        <v>44439</v>
      </c>
      <c r="K440" s="62" t="s">
        <v>56</v>
      </c>
      <c r="L440" s="60">
        <v>44467</v>
      </c>
      <c r="M440" s="62" t="s">
        <v>56</v>
      </c>
    </row>
    <row r="441" spans="1:13">
      <c r="A441" s="58" t="e">
        <f>VLOOKUP('גליון הקלדת נתונים ידני'!Q444,'גליון הקלדת נתונים ידני'!$A$5:$B$30,2,0)</f>
        <v>#N/A</v>
      </c>
      <c r="B441" s="34">
        <f>'גליון הקלדת נתונים ידני'!$J$1</f>
        <v>123456</v>
      </c>
      <c r="C441" s="34">
        <v>2022</v>
      </c>
      <c r="D441" s="34">
        <f>'גליון הקלדת נתונים ידני'!P444</f>
        <v>0</v>
      </c>
      <c r="E441" s="59">
        <f>'גליון הקלדת נתונים ידני'!O444</f>
        <v>0</v>
      </c>
      <c r="F441" s="34">
        <v>0</v>
      </c>
      <c r="G441" s="60">
        <v>44440</v>
      </c>
      <c r="H441" s="60">
        <v>44803</v>
      </c>
      <c r="I441" s="61"/>
      <c r="J441" s="60">
        <v>44439</v>
      </c>
      <c r="K441" s="62" t="s">
        <v>56</v>
      </c>
      <c r="L441" s="60">
        <v>44467</v>
      </c>
      <c r="M441" s="62" t="s">
        <v>56</v>
      </c>
    </row>
    <row r="442" spans="1:13">
      <c r="A442" s="58" t="e">
        <f>VLOOKUP('גליון הקלדת נתונים ידני'!Q445,'גליון הקלדת נתונים ידני'!$A$5:$B$30,2,0)</f>
        <v>#N/A</v>
      </c>
      <c r="B442" s="34">
        <f>'גליון הקלדת נתונים ידני'!$J$1</f>
        <v>123456</v>
      </c>
      <c r="C442" s="34">
        <v>2022</v>
      </c>
      <c r="D442" s="34">
        <f>'גליון הקלדת נתונים ידני'!P445</f>
        <v>0</v>
      </c>
      <c r="E442" s="59">
        <f>'גליון הקלדת נתונים ידני'!O445</f>
        <v>0</v>
      </c>
      <c r="F442" s="34">
        <v>0</v>
      </c>
      <c r="G442" s="60">
        <v>44440</v>
      </c>
      <c r="H442" s="60">
        <v>44803</v>
      </c>
      <c r="I442" s="61"/>
      <c r="J442" s="60">
        <v>44439</v>
      </c>
      <c r="K442" s="62" t="s">
        <v>56</v>
      </c>
      <c r="L442" s="60">
        <v>44467</v>
      </c>
      <c r="M442" s="62" t="s">
        <v>56</v>
      </c>
    </row>
    <row r="443" spans="1:13">
      <c r="A443" s="58" t="e">
        <f>VLOOKUP('גליון הקלדת נתונים ידני'!Q446,'גליון הקלדת נתונים ידני'!$A$5:$B$30,2,0)</f>
        <v>#N/A</v>
      </c>
      <c r="B443" s="34">
        <f>'גליון הקלדת נתונים ידני'!$J$1</f>
        <v>123456</v>
      </c>
      <c r="C443" s="34">
        <v>2022</v>
      </c>
      <c r="D443" s="34">
        <f>'גליון הקלדת נתונים ידני'!P446</f>
        <v>0</v>
      </c>
      <c r="E443" s="59">
        <f>'גליון הקלדת נתונים ידני'!O446</f>
        <v>0</v>
      </c>
      <c r="F443" s="34">
        <v>0</v>
      </c>
      <c r="G443" s="60">
        <v>44440</v>
      </c>
      <c r="H443" s="60">
        <v>44803</v>
      </c>
      <c r="I443" s="61"/>
      <c r="J443" s="60">
        <v>44439</v>
      </c>
      <c r="K443" s="62" t="s">
        <v>56</v>
      </c>
      <c r="L443" s="60">
        <v>44467</v>
      </c>
      <c r="M443" s="62" t="s">
        <v>56</v>
      </c>
    </row>
    <row r="444" spans="1:13">
      <c r="A444" s="58" t="e">
        <f>VLOOKUP('גליון הקלדת נתונים ידני'!Q447,'גליון הקלדת נתונים ידני'!$A$5:$B$30,2,0)</f>
        <v>#N/A</v>
      </c>
      <c r="B444" s="34">
        <f>'גליון הקלדת נתונים ידני'!$J$1</f>
        <v>123456</v>
      </c>
      <c r="C444" s="34">
        <v>2022</v>
      </c>
      <c r="D444" s="34">
        <f>'גליון הקלדת נתונים ידני'!P447</f>
        <v>0</v>
      </c>
      <c r="E444" s="59">
        <f>'גליון הקלדת נתונים ידני'!O447</f>
        <v>0</v>
      </c>
      <c r="F444" s="34">
        <v>0</v>
      </c>
      <c r="G444" s="60">
        <v>44440</v>
      </c>
      <c r="H444" s="60">
        <v>44803</v>
      </c>
      <c r="I444" s="61"/>
      <c r="J444" s="60">
        <v>44439</v>
      </c>
      <c r="K444" s="62" t="s">
        <v>56</v>
      </c>
      <c r="L444" s="60">
        <v>44467</v>
      </c>
      <c r="M444" s="62" t="s">
        <v>56</v>
      </c>
    </row>
    <row r="445" spans="1:13">
      <c r="A445" s="58" t="e">
        <f>VLOOKUP('גליון הקלדת נתונים ידני'!Q448,'גליון הקלדת נתונים ידני'!$A$5:$B$30,2,0)</f>
        <v>#N/A</v>
      </c>
      <c r="B445" s="34">
        <f>'גליון הקלדת נתונים ידני'!$J$1</f>
        <v>123456</v>
      </c>
      <c r="C445" s="34">
        <v>2022</v>
      </c>
      <c r="D445" s="34">
        <f>'גליון הקלדת נתונים ידני'!P448</f>
        <v>0</v>
      </c>
      <c r="E445" s="59">
        <f>'גליון הקלדת נתונים ידני'!O448</f>
        <v>0</v>
      </c>
      <c r="F445" s="34">
        <v>0</v>
      </c>
      <c r="G445" s="60">
        <v>44440</v>
      </c>
      <c r="H445" s="60">
        <v>44803</v>
      </c>
      <c r="I445" s="61"/>
      <c r="J445" s="60">
        <v>44439</v>
      </c>
      <c r="K445" s="62" t="s">
        <v>56</v>
      </c>
      <c r="L445" s="60">
        <v>44467</v>
      </c>
      <c r="M445" s="62" t="s">
        <v>56</v>
      </c>
    </row>
    <row r="446" spans="1:13">
      <c r="A446" s="58" t="e">
        <f>VLOOKUP('גליון הקלדת נתונים ידני'!Q449,'גליון הקלדת נתונים ידני'!$A$5:$B$30,2,0)</f>
        <v>#N/A</v>
      </c>
      <c r="B446" s="34">
        <f>'גליון הקלדת נתונים ידני'!$J$1</f>
        <v>123456</v>
      </c>
      <c r="C446" s="34">
        <v>2022</v>
      </c>
      <c r="D446" s="34">
        <f>'גליון הקלדת נתונים ידני'!P449</f>
        <v>0</v>
      </c>
      <c r="E446" s="59">
        <f>'גליון הקלדת נתונים ידני'!O449</f>
        <v>0</v>
      </c>
      <c r="F446" s="34">
        <v>0</v>
      </c>
      <c r="G446" s="60">
        <v>44440</v>
      </c>
      <c r="H446" s="60">
        <v>44803</v>
      </c>
      <c r="I446" s="61"/>
      <c r="J446" s="60">
        <v>44439</v>
      </c>
      <c r="K446" s="62" t="s">
        <v>56</v>
      </c>
      <c r="L446" s="60">
        <v>44467</v>
      </c>
      <c r="M446" s="62" t="s">
        <v>56</v>
      </c>
    </row>
    <row r="447" spans="1:13">
      <c r="A447" s="58" t="e">
        <f>VLOOKUP('גליון הקלדת נתונים ידני'!Q450,'גליון הקלדת נתונים ידני'!$A$5:$B$30,2,0)</f>
        <v>#N/A</v>
      </c>
      <c r="B447" s="34">
        <f>'גליון הקלדת נתונים ידני'!$J$1</f>
        <v>123456</v>
      </c>
      <c r="C447" s="34">
        <v>2022</v>
      </c>
      <c r="D447" s="34">
        <f>'גליון הקלדת נתונים ידני'!P450</f>
        <v>0</v>
      </c>
      <c r="E447" s="59">
        <f>'גליון הקלדת נתונים ידני'!O450</f>
        <v>0</v>
      </c>
      <c r="F447" s="34">
        <v>0</v>
      </c>
      <c r="G447" s="60">
        <v>44440</v>
      </c>
      <c r="H447" s="60">
        <v>44803</v>
      </c>
      <c r="I447" s="61"/>
      <c r="J447" s="60">
        <v>44439</v>
      </c>
      <c r="K447" s="62" t="s">
        <v>56</v>
      </c>
      <c r="L447" s="60">
        <v>44467</v>
      </c>
      <c r="M447" s="62" t="s">
        <v>56</v>
      </c>
    </row>
    <row r="448" spans="1:13">
      <c r="A448" s="58" t="e">
        <f>VLOOKUP('גליון הקלדת נתונים ידני'!Q451,'גליון הקלדת נתונים ידני'!$A$5:$B$30,2,0)</f>
        <v>#N/A</v>
      </c>
      <c r="B448" s="34">
        <f>'גליון הקלדת נתונים ידני'!$J$1</f>
        <v>123456</v>
      </c>
      <c r="C448" s="34">
        <v>2022</v>
      </c>
      <c r="D448" s="34">
        <f>'גליון הקלדת נתונים ידני'!P451</f>
        <v>0</v>
      </c>
      <c r="E448" s="59">
        <f>'גליון הקלדת נתונים ידני'!O451</f>
        <v>0</v>
      </c>
      <c r="F448" s="34">
        <v>0</v>
      </c>
      <c r="G448" s="60">
        <v>44440</v>
      </c>
      <c r="H448" s="60">
        <v>44803</v>
      </c>
      <c r="I448" s="61"/>
      <c r="J448" s="60">
        <v>44439</v>
      </c>
      <c r="K448" s="62" t="s">
        <v>56</v>
      </c>
      <c r="L448" s="60">
        <v>44467</v>
      </c>
      <c r="M448" s="62" t="s">
        <v>56</v>
      </c>
    </row>
    <row r="449" spans="1:13">
      <c r="A449" s="58" t="e">
        <f>VLOOKUP('גליון הקלדת נתונים ידני'!Q452,'גליון הקלדת נתונים ידני'!$A$5:$B$30,2,0)</f>
        <v>#N/A</v>
      </c>
      <c r="B449" s="34">
        <f>'גליון הקלדת נתונים ידני'!$J$1</f>
        <v>123456</v>
      </c>
      <c r="C449" s="34">
        <v>2022</v>
      </c>
      <c r="D449" s="34">
        <f>'גליון הקלדת נתונים ידני'!P452</f>
        <v>0</v>
      </c>
      <c r="E449" s="59">
        <f>'גליון הקלדת נתונים ידני'!O452</f>
        <v>0</v>
      </c>
      <c r="F449" s="34">
        <v>0</v>
      </c>
      <c r="G449" s="60">
        <v>44440</v>
      </c>
      <c r="H449" s="60">
        <v>44803</v>
      </c>
      <c r="I449" s="61"/>
      <c r="J449" s="60">
        <v>44439</v>
      </c>
      <c r="K449" s="62" t="s">
        <v>56</v>
      </c>
      <c r="L449" s="60">
        <v>44467</v>
      </c>
      <c r="M449" s="62" t="s">
        <v>56</v>
      </c>
    </row>
    <row r="450" spans="1:13">
      <c r="A450" s="58" t="e">
        <f>VLOOKUP('גליון הקלדת נתונים ידני'!Q453,'גליון הקלדת נתונים ידני'!$A$5:$B$30,2,0)</f>
        <v>#N/A</v>
      </c>
      <c r="B450" s="34">
        <f>'גליון הקלדת נתונים ידני'!$J$1</f>
        <v>123456</v>
      </c>
      <c r="C450" s="34">
        <v>2022</v>
      </c>
      <c r="D450" s="34">
        <f>'גליון הקלדת נתונים ידני'!P453</f>
        <v>0</v>
      </c>
      <c r="E450" s="59">
        <f>'גליון הקלדת נתונים ידני'!O453</f>
        <v>0</v>
      </c>
      <c r="F450" s="34">
        <v>0</v>
      </c>
      <c r="G450" s="60">
        <v>44440</v>
      </c>
      <c r="H450" s="60">
        <v>44803</v>
      </c>
      <c r="I450" s="61"/>
      <c r="J450" s="60">
        <v>44439</v>
      </c>
      <c r="K450" s="62" t="s">
        <v>56</v>
      </c>
      <c r="L450" s="60">
        <v>44467</v>
      </c>
      <c r="M450" s="62" t="s">
        <v>56</v>
      </c>
    </row>
    <row r="451" spans="1:13">
      <c r="A451" s="58" t="e">
        <f>VLOOKUP('גליון הקלדת נתונים ידני'!Q454,'גליון הקלדת נתונים ידני'!$A$5:$B$30,2,0)</f>
        <v>#N/A</v>
      </c>
      <c r="B451" s="34">
        <f>'גליון הקלדת נתונים ידני'!$J$1</f>
        <v>123456</v>
      </c>
      <c r="C451" s="34">
        <v>2022</v>
      </c>
      <c r="D451" s="34">
        <f>'גליון הקלדת נתונים ידני'!P454</f>
        <v>0</v>
      </c>
      <c r="E451" s="59">
        <f>'גליון הקלדת נתונים ידני'!O454</f>
        <v>0</v>
      </c>
      <c r="F451" s="34">
        <v>0</v>
      </c>
      <c r="G451" s="60">
        <v>44440</v>
      </c>
      <c r="H451" s="60">
        <v>44803</v>
      </c>
      <c r="I451" s="61"/>
      <c r="J451" s="60">
        <v>44439</v>
      </c>
      <c r="K451" s="62" t="s">
        <v>56</v>
      </c>
      <c r="L451" s="60">
        <v>44467</v>
      </c>
      <c r="M451" s="62" t="s">
        <v>56</v>
      </c>
    </row>
    <row r="452" spans="1:13">
      <c r="A452" s="58" t="e">
        <f>VLOOKUP('גליון הקלדת נתונים ידני'!Q455,'גליון הקלדת נתונים ידני'!$A$5:$B$30,2,0)</f>
        <v>#N/A</v>
      </c>
      <c r="B452" s="34">
        <f>'גליון הקלדת נתונים ידני'!$J$1</f>
        <v>123456</v>
      </c>
      <c r="C452" s="34">
        <v>2022</v>
      </c>
      <c r="D452" s="34">
        <f>'גליון הקלדת נתונים ידני'!P455</f>
        <v>0</v>
      </c>
      <c r="E452" s="59">
        <f>'גליון הקלדת נתונים ידני'!O455</f>
        <v>0</v>
      </c>
      <c r="F452" s="34">
        <v>0</v>
      </c>
      <c r="G452" s="60">
        <v>44440</v>
      </c>
      <c r="H452" s="60">
        <v>44803</v>
      </c>
      <c r="I452" s="61"/>
      <c r="J452" s="60">
        <v>44439</v>
      </c>
      <c r="K452" s="62" t="s">
        <v>56</v>
      </c>
      <c r="L452" s="60">
        <v>44467</v>
      </c>
      <c r="M452" s="62" t="s">
        <v>56</v>
      </c>
    </row>
    <row r="453" spans="1:13">
      <c r="A453" s="58" t="e">
        <f>VLOOKUP('גליון הקלדת נתונים ידני'!Q456,'גליון הקלדת נתונים ידני'!$A$5:$B$30,2,0)</f>
        <v>#N/A</v>
      </c>
      <c r="B453" s="34">
        <f>'גליון הקלדת נתונים ידני'!$J$1</f>
        <v>123456</v>
      </c>
      <c r="C453" s="34">
        <v>2022</v>
      </c>
      <c r="D453" s="34">
        <f>'גליון הקלדת נתונים ידני'!P456</f>
        <v>0</v>
      </c>
      <c r="E453" s="59">
        <f>'גליון הקלדת נתונים ידני'!O456</f>
        <v>0</v>
      </c>
      <c r="F453" s="34">
        <v>0</v>
      </c>
      <c r="G453" s="60">
        <v>44440</v>
      </c>
      <c r="H453" s="60">
        <v>44803</v>
      </c>
      <c r="I453" s="61"/>
      <c r="J453" s="60">
        <v>44439</v>
      </c>
      <c r="K453" s="62" t="s">
        <v>56</v>
      </c>
      <c r="L453" s="60">
        <v>44467</v>
      </c>
      <c r="M453" s="62" t="s">
        <v>56</v>
      </c>
    </row>
    <row r="454" spans="1:13">
      <c r="A454" s="58" t="e">
        <f>VLOOKUP('גליון הקלדת נתונים ידני'!Q457,'גליון הקלדת נתונים ידני'!$A$5:$B$30,2,0)</f>
        <v>#N/A</v>
      </c>
      <c r="B454" s="34">
        <f>'גליון הקלדת נתונים ידני'!$J$1</f>
        <v>123456</v>
      </c>
      <c r="C454" s="34">
        <v>2022</v>
      </c>
      <c r="D454" s="34">
        <f>'גליון הקלדת נתונים ידני'!P457</f>
        <v>0</v>
      </c>
      <c r="E454" s="59">
        <f>'גליון הקלדת נתונים ידני'!O457</f>
        <v>0</v>
      </c>
      <c r="F454" s="34">
        <v>0</v>
      </c>
      <c r="G454" s="60">
        <v>44440</v>
      </c>
      <c r="H454" s="60">
        <v>44803</v>
      </c>
      <c r="I454" s="61"/>
      <c r="J454" s="60">
        <v>44439</v>
      </c>
      <c r="K454" s="62" t="s">
        <v>56</v>
      </c>
      <c r="L454" s="60">
        <v>44467</v>
      </c>
      <c r="M454" s="62" t="s">
        <v>56</v>
      </c>
    </row>
    <row r="455" spans="1:13">
      <c r="A455" s="58" t="e">
        <f>VLOOKUP('גליון הקלדת נתונים ידני'!Q458,'גליון הקלדת נתונים ידני'!$A$5:$B$30,2,0)</f>
        <v>#N/A</v>
      </c>
      <c r="B455" s="34">
        <f>'גליון הקלדת נתונים ידני'!$J$1</f>
        <v>123456</v>
      </c>
      <c r="C455" s="34">
        <v>2022</v>
      </c>
      <c r="D455" s="34">
        <f>'גליון הקלדת נתונים ידני'!P458</f>
        <v>0</v>
      </c>
      <c r="E455" s="59">
        <f>'גליון הקלדת נתונים ידני'!O458</f>
        <v>0</v>
      </c>
      <c r="F455" s="34">
        <v>0</v>
      </c>
      <c r="G455" s="60">
        <v>44440</v>
      </c>
      <c r="H455" s="60">
        <v>44803</v>
      </c>
      <c r="I455" s="61"/>
      <c r="J455" s="60">
        <v>44439</v>
      </c>
      <c r="K455" s="62" t="s">
        <v>56</v>
      </c>
      <c r="L455" s="60">
        <v>44467</v>
      </c>
      <c r="M455" s="62" t="s">
        <v>56</v>
      </c>
    </row>
    <row r="456" spans="1:13">
      <c r="A456" s="58" t="e">
        <f>VLOOKUP('גליון הקלדת נתונים ידני'!Q459,'גליון הקלדת נתונים ידני'!$A$5:$B$30,2,0)</f>
        <v>#N/A</v>
      </c>
      <c r="B456" s="34">
        <f>'גליון הקלדת נתונים ידני'!$J$1</f>
        <v>123456</v>
      </c>
      <c r="C456" s="34">
        <v>2022</v>
      </c>
      <c r="D456" s="34">
        <f>'גליון הקלדת נתונים ידני'!P459</f>
        <v>0</v>
      </c>
      <c r="E456" s="59">
        <f>'גליון הקלדת נתונים ידני'!O459</f>
        <v>0</v>
      </c>
      <c r="F456" s="34">
        <v>0</v>
      </c>
      <c r="G456" s="60">
        <v>44440</v>
      </c>
      <c r="H456" s="60">
        <v>44803</v>
      </c>
      <c r="I456" s="61"/>
      <c r="J456" s="60">
        <v>44439</v>
      </c>
      <c r="K456" s="62" t="s">
        <v>56</v>
      </c>
      <c r="L456" s="60">
        <v>44467</v>
      </c>
      <c r="M456" s="62" t="s">
        <v>56</v>
      </c>
    </row>
    <row r="457" spans="1:13">
      <c r="A457" s="58" t="e">
        <f>VLOOKUP('גליון הקלדת נתונים ידני'!Q460,'גליון הקלדת נתונים ידני'!$A$5:$B$30,2,0)</f>
        <v>#N/A</v>
      </c>
      <c r="B457" s="34">
        <f>'גליון הקלדת נתונים ידני'!$J$1</f>
        <v>123456</v>
      </c>
      <c r="C457" s="34">
        <v>2022</v>
      </c>
      <c r="D457" s="34">
        <f>'גליון הקלדת נתונים ידני'!P460</f>
        <v>0</v>
      </c>
      <c r="E457" s="59">
        <f>'גליון הקלדת נתונים ידני'!O460</f>
        <v>0</v>
      </c>
      <c r="F457" s="34">
        <v>0</v>
      </c>
      <c r="G457" s="60">
        <v>44440</v>
      </c>
      <c r="H457" s="60">
        <v>44803</v>
      </c>
      <c r="I457" s="61"/>
      <c r="J457" s="60">
        <v>44439</v>
      </c>
      <c r="K457" s="62" t="s">
        <v>56</v>
      </c>
      <c r="L457" s="60">
        <v>44467</v>
      </c>
      <c r="M457" s="62" t="s">
        <v>56</v>
      </c>
    </row>
    <row r="458" spans="1:13">
      <c r="A458" s="58" t="e">
        <f>VLOOKUP('גליון הקלדת נתונים ידני'!Q461,'גליון הקלדת נתונים ידני'!$A$5:$B$30,2,0)</f>
        <v>#N/A</v>
      </c>
      <c r="B458" s="34">
        <f>'גליון הקלדת נתונים ידני'!$J$1</f>
        <v>123456</v>
      </c>
      <c r="C458" s="34">
        <v>2022</v>
      </c>
      <c r="D458" s="34">
        <f>'גליון הקלדת נתונים ידני'!P461</f>
        <v>0</v>
      </c>
      <c r="E458" s="59">
        <f>'גליון הקלדת נתונים ידני'!O461</f>
        <v>0</v>
      </c>
      <c r="F458" s="34">
        <v>0</v>
      </c>
      <c r="G458" s="60">
        <v>44440</v>
      </c>
      <c r="H458" s="60">
        <v>44803</v>
      </c>
      <c r="I458" s="61"/>
      <c r="J458" s="60">
        <v>44439</v>
      </c>
      <c r="K458" s="62" t="s">
        <v>56</v>
      </c>
      <c r="L458" s="60">
        <v>44467</v>
      </c>
      <c r="M458" s="62" t="s">
        <v>56</v>
      </c>
    </row>
    <row r="459" spans="1:13">
      <c r="A459" s="58" t="e">
        <f>VLOOKUP('גליון הקלדת נתונים ידני'!Q462,'גליון הקלדת נתונים ידני'!$A$5:$B$30,2,0)</f>
        <v>#N/A</v>
      </c>
      <c r="B459" s="34">
        <f>'גליון הקלדת נתונים ידני'!$J$1</f>
        <v>123456</v>
      </c>
      <c r="C459" s="34">
        <v>2022</v>
      </c>
      <c r="D459" s="34">
        <f>'גליון הקלדת נתונים ידני'!P462</f>
        <v>0</v>
      </c>
      <c r="E459" s="59">
        <f>'גליון הקלדת נתונים ידני'!O462</f>
        <v>0</v>
      </c>
      <c r="F459" s="34">
        <v>0</v>
      </c>
      <c r="G459" s="60">
        <v>44440</v>
      </c>
      <c r="H459" s="60">
        <v>44803</v>
      </c>
      <c r="I459" s="61"/>
      <c r="J459" s="60">
        <v>44439</v>
      </c>
      <c r="K459" s="62" t="s">
        <v>56</v>
      </c>
      <c r="L459" s="60">
        <v>44467</v>
      </c>
      <c r="M459" s="62" t="s">
        <v>56</v>
      </c>
    </row>
    <row r="460" spans="1:13">
      <c r="A460" s="58" t="e">
        <f>VLOOKUP('גליון הקלדת נתונים ידני'!Q463,'גליון הקלדת נתונים ידני'!$A$5:$B$30,2,0)</f>
        <v>#N/A</v>
      </c>
      <c r="B460" s="34">
        <f>'גליון הקלדת נתונים ידני'!$J$1</f>
        <v>123456</v>
      </c>
      <c r="C460" s="34">
        <v>2022</v>
      </c>
      <c r="D460" s="34">
        <f>'גליון הקלדת נתונים ידני'!P463</f>
        <v>0</v>
      </c>
      <c r="E460" s="59">
        <f>'גליון הקלדת נתונים ידני'!O463</f>
        <v>0</v>
      </c>
      <c r="F460" s="34">
        <v>0</v>
      </c>
      <c r="G460" s="60">
        <v>44440</v>
      </c>
      <c r="H460" s="60">
        <v>44803</v>
      </c>
      <c r="I460" s="61"/>
      <c r="J460" s="60">
        <v>44439</v>
      </c>
      <c r="K460" s="62" t="s">
        <v>56</v>
      </c>
      <c r="L460" s="60">
        <v>44467</v>
      </c>
      <c r="M460" s="62" t="s">
        <v>56</v>
      </c>
    </row>
    <row r="461" spans="1:13">
      <c r="A461" s="58" t="e">
        <f>VLOOKUP('גליון הקלדת נתונים ידני'!Q464,'גליון הקלדת נתונים ידני'!$A$5:$B$30,2,0)</f>
        <v>#N/A</v>
      </c>
      <c r="B461" s="34">
        <f>'גליון הקלדת נתונים ידני'!$J$1</f>
        <v>123456</v>
      </c>
      <c r="C461" s="34">
        <v>2022</v>
      </c>
      <c r="D461" s="34">
        <f>'גליון הקלדת נתונים ידני'!P464</f>
        <v>0</v>
      </c>
      <c r="E461" s="59">
        <f>'גליון הקלדת נתונים ידני'!O464</f>
        <v>0</v>
      </c>
      <c r="F461" s="34">
        <v>0</v>
      </c>
      <c r="G461" s="60">
        <v>44440</v>
      </c>
      <c r="H461" s="60">
        <v>44803</v>
      </c>
      <c r="I461" s="61"/>
      <c r="J461" s="60">
        <v>44439</v>
      </c>
      <c r="K461" s="62" t="s">
        <v>56</v>
      </c>
      <c r="L461" s="60">
        <v>44467</v>
      </c>
      <c r="M461" s="62" t="s">
        <v>56</v>
      </c>
    </row>
    <row r="462" spans="1:13">
      <c r="A462" s="58" t="e">
        <f>VLOOKUP('גליון הקלדת נתונים ידני'!Q465,'גליון הקלדת נתונים ידני'!$A$5:$B$30,2,0)</f>
        <v>#N/A</v>
      </c>
      <c r="B462" s="34">
        <f>'גליון הקלדת נתונים ידני'!$J$1</f>
        <v>123456</v>
      </c>
      <c r="C462" s="34">
        <v>2022</v>
      </c>
      <c r="D462" s="34">
        <f>'גליון הקלדת נתונים ידני'!P465</f>
        <v>0</v>
      </c>
      <c r="E462" s="59">
        <f>'גליון הקלדת נתונים ידני'!O465</f>
        <v>0</v>
      </c>
      <c r="F462" s="34">
        <v>0</v>
      </c>
      <c r="G462" s="60">
        <v>44440</v>
      </c>
      <c r="H462" s="60">
        <v>44803</v>
      </c>
      <c r="I462" s="61"/>
      <c r="J462" s="60">
        <v>44439</v>
      </c>
      <c r="K462" s="62" t="s">
        <v>56</v>
      </c>
      <c r="L462" s="60">
        <v>44467</v>
      </c>
      <c r="M462" s="62" t="s">
        <v>56</v>
      </c>
    </row>
    <row r="463" spans="1:13">
      <c r="A463" s="58" t="e">
        <f>VLOOKUP('גליון הקלדת נתונים ידני'!Q466,'גליון הקלדת נתונים ידני'!$A$5:$B$30,2,0)</f>
        <v>#N/A</v>
      </c>
      <c r="B463" s="34">
        <f>'גליון הקלדת נתונים ידני'!$J$1</f>
        <v>123456</v>
      </c>
      <c r="C463" s="34">
        <v>2022</v>
      </c>
      <c r="D463" s="34">
        <f>'גליון הקלדת נתונים ידני'!P466</f>
        <v>0</v>
      </c>
      <c r="E463" s="59">
        <f>'גליון הקלדת נתונים ידני'!O466</f>
        <v>0</v>
      </c>
      <c r="F463" s="34">
        <v>0</v>
      </c>
      <c r="G463" s="60">
        <v>44440</v>
      </c>
      <c r="H463" s="60">
        <v>44803</v>
      </c>
      <c r="I463" s="61"/>
      <c r="J463" s="60">
        <v>44439</v>
      </c>
      <c r="K463" s="62" t="s">
        <v>56</v>
      </c>
      <c r="L463" s="60">
        <v>44467</v>
      </c>
      <c r="M463" s="62" t="s">
        <v>56</v>
      </c>
    </row>
    <row r="464" spans="1:13">
      <c r="A464" s="58" t="e">
        <f>VLOOKUP('גליון הקלדת נתונים ידני'!Q467,'גליון הקלדת נתונים ידני'!$A$5:$B$30,2,0)</f>
        <v>#N/A</v>
      </c>
      <c r="B464" s="34">
        <f>'גליון הקלדת נתונים ידני'!$J$1</f>
        <v>123456</v>
      </c>
      <c r="C464" s="34">
        <v>2022</v>
      </c>
      <c r="D464" s="34">
        <f>'גליון הקלדת נתונים ידני'!P467</f>
        <v>0</v>
      </c>
      <c r="E464" s="59">
        <f>'גליון הקלדת נתונים ידני'!O467</f>
        <v>0</v>
      </c>
      <c r="F464" s="34">
        <v>0</v>
      </c>
      <c r="G464" s="60">
        <v>44440</v>
      </c>
      <c r="H464" s="60">
        <v>44803</v>
      </c>
      <c r="I464" s="61"/>
      <c r="J464" s="60">
        <v>44439</v>
      </c>
      <c r="K464" s="62" t="s">
        <v>56</v>
      </c>
      <c r="L464" s="60">
        <v>44467</v>
      </c>
      <c r="M464" s="62" t="s">
        <v>56</v>
      </c>
    </row>
    <row r="465" spans="1:13">
      <c r="A465" s="58" t="e">
        <f>VLOOKUP('גליון הקלדת נתונים ידני'!Q468,'גליון הקלדת נתונים ידני'!$A$5:$B$30,2,0)</f>
        <v>#N/A</v>
      </c>
      <c r="B465" s="34">
        <f>'גליון הקלדת נתונים ידני'!$J$1</f>
        <v>123456</v>
      </c>
      <c r="C465" s="34">
        <v>2022</v>
      </c>
      <c r="D465" s="34">
        <f>'גליון הקלדת נתונים ידני'!P468</f>
        <v>0</v>
      </c>
      <c r="E465" s="59">
        <f>'גליון הקלדת נתונים ידני'!O468</f>
        <v>0</v>
      </c>
      <c r="F465" s="34">
        <v>0</v>
      </c>
      <c r="G465" s="60">
        <v>44440</v>
      </c>
      <c r="H465" s="60">
        <v>44803</v>
      </c>
      <c r="I465" s="61"/>
      <c r="J465" s="60">
        <v>44439</v>
      </c>
      <c r="K465" s="62" t="s">
        <v>56</v>
      </c>
      <c r="L465" s="60">
        <v>44467</v>
      </c>
      <c r="M465" s="62" t="s">
        <v>56</v>
      </c>
    </row>
    <row r="466" spans="1:13">
      <c r="A466" s="58" t="e">
        <f>VLOOKUP('גליון הקלדת נתונים ידני'!Q469,'גליון הקלדת נתונים ידני'!$A$5:$B$30,2,0)</f>
        <v>#N/A</v>
      </c>
      <c r="B466" s="34">
        <f>'גליון הקלדת נתונים ידני'!$J$1</f>
        <v>123456</v>
      </c>
      <c r="C466" s="34">
        <v>2022</v>
      </c>
      <c r="D466" s="34">
        <f>'גליון הקלדת נתונים ידני'!P469</f>
        <v>0</v>
      </c>
      <c r="E466" s="59">
        <f>'גליון הקלדת נתונים ידני'!O469</f>
        <v>0</v>
      </c>
      <c r="F466" s="34">
        <v>0</v>
      </c>
      <c r="G466" s="60">
        <v>44440</v>
      </c>
      <c r="H466" s="60">
        <v>44803</v>
      </c>
      <c r="I466" s="61"/>
      <c r="J466" s="60">
        <v>44439</v>
      </c>
      <c r="K466" s="62" t="s">
        <v>56</v>
      </c>
      <c r="L466" s="60">
        <v>44467</v>
      </c>
      <c r="M466" s="62" t="s">
        <v>56</v>
      </c>
    </row>
    <row r="467" spans="1:13">
      <c r="A467" s="58" t="e">
        <f>VLOOKUP('גליון הקלדת נתונים ידני'!Q470,'גליון הקלדת נתונים ידני'!$A$5:$B$30,2,0)</f>
        <v>#N/A</v>
      </c>
      <c r="B467" s="34">
        <f>'גליון הקלדת נתונים ידני'!$J$1</f>
        <v>123456</v>
      </c>
      <c r="C467" s="34">
        <v>2022</v>
      </c>
      <c r="D467" s="34">
        <f>'גליון הקלדת נתונים ידני'!P470</f>
        <v>0</v>
      </c>
      <c r="E467" s="59">
        <f>'גליון הקלדת נתונים ידני'!O470</f>
        <v>0</v>
      </c>
      <c r="F467" s="34">
        <v>0</v>
      </c>
      <c r="G467" s="60">
        <v>44440</v>
      </c>
      <c r="H467" s="60">
        <v>44803</v>
      </c>
      <c r="I467" s="61"/>
      <c r="J467" s="60">
        <v>44439</v>
      </c>
      <c r="K467" s="62" t="s">
        <v>56</v>
      </c>
      <c r="L467" s="60">
        <v>44467</v>
      </c>
      <c r="M467" s="62" t="s">
        <v>56</v>
      </c>
    </row>
    <row r="468" spans="1:13">
      <c r="A468" s="58" t="e">
        <f>VLOOKUP('גליון הקלדת נתונים ידני'!Q471,'גליון הקלדת נתונים ידני'!$A$5:$B$30,2,0)</f>
        <v>#N/A</v>
      </c>
      <c r="B468" s="34">
        <f>'גליון הקלדת נתונים ידני'!$J$1</f>
        <v>123456</v>
      </c>
      <c r="C468" s="34">
        <v>2022</v>
      </c>
      <c r="D468" s="34">
        <f>'גליון הקלדת נתונים ידני'!P471</f>
        <v>0</v>
      </c>
      <c r="E468" s="59">
        <f>'גליון הקלדת נתונים ידני'!O471</f>
        <v>0</v>
      </c>
      <c r="F468" s="34">
        <v>0</v>
      </c>
      <c r="G468" s="60">
        <v>44440</v>
      </c>
      <c r="H468" s="60">
        <v>44803</v>
      </c>
      <c r="I468" s="61"/>
      <c r="J468" s="60">
        <v>44439</v>
      </c>
      <c r="K468" s="62" t="s">
        <v>56</v>
      </c>
      <c r="L468" s="60">
        <v>44467</v>
      </c>
      <c r="M468" s="62" t="s">
        <v>56</v>
      </c>
    </row>
    <row r="469" spans="1:13">
      <c r="A469" s="58" t="e">
        <f>VLOOKUP('גליון הקלדת נתונים ידני'!Q472,'גליון הקלדת נתונים ידני'!$A$5:$B$30,2,0)</f>
        <v>#N/A</v>
      </c>
      <c r="B469" s="34">
        <f>'גליון הקלדת נתונים ידני'!$J$1</f>
        <v>123456</v>
      </c>
      <c r="C469" s="34">
        <v>2022</v>
      </c>
      <c r="D469" s="34">
        <f>'גליון הקלדת נתונים ידני'!P472</f>
        <v>0</v>
      </c>
      <c r="E469" s="59">
        <f>'גליון הקלדת נתונים ידני'!O472</f>
        <v>0</v>
      </c>
      <c r="F469" s="34">
        <v>0</v>
      </c>
      <c r="G469" s="60">
        <v>44440</v>
      </c>
      <c r="H469" s="60">
        <v>44803</v>
      </c>
      <c r="I469" s="61"/>
      <c r="J469" s="60">
        <v>44439</v>
      </c>
      <c r="K469" s="62" t="s">
        <v>56</v>
      </c>
      <c r="L469" s="60">
        <v>44467</v>
      </c>
      <c r="M469" s="62" t="s">
        <v>56</v>
      </c>
    </row>
    <row r="470" spans="1:13">
      <c r="A470" s="58" t="e">
        <f>VLOOKUP('גליון הקלדת נתונים ידני'!Q473,'גליון הקלדת נתונים ידני'!$A$5:$B$30,2,0)</f>
        <v>#N/A</v>
      </c>
      <c r="B470" s="34">
        <f>'גליון הקלדת נתונים ידני'!$J$1</f>
        <v>123456</v>
      </c>
      <c r="C470" s="34">
        <v>2022</v>
      </c>
      <c r="D470" s="34">
        <f>'גליון הקלדת נתונים ידני'!P473</f>
        <v>0</v>
      </c>
      <c r="E470" s="59">
        <f>'גליון הקלדת נתונים ידני'!O473</f>
        <v>0</v>
      </c>
      <c r="F470" s="34">
        <v>0</v>
      </c>
      <c r="G470" s="60">
        <v>44440</v>
      </c>
      <c r="H470" s="60">
        <v>44803</v>
      </c>
      <c r="I470" s="61"/>
      <c r="J470" s="60">
        <v>44439</v>
      </c>
      <c r="K470" s="62" t="s">
        <v>56</v>
      </c>
      <c r="L470" s="60">
        <v>44467</v>
      </c>
      <c r="M470" s="62" t="s">
        <v>56</v>
      </c>
    </row>
    <row r="471" spans="1:13">
      <c r="A471" s="58" t="e">
        <f>VLOOKUP('גליון הקלדת נתונים ידני'!Q474,'גליון הקלדת נתונים ידני'!$A$5:$B$30,2,0)</f>
        <v>#N/A</v>
      </c>
      <c r="B471" s="34">
        <f>'גליון הקלדת נתונים ידני'!$J$1</f>
        <v>123456</v>
      </c>
      <c r="C471" s="34">
        <v>2022</v>
      </c>
      <c r="D471" s="34">
        <f>'גליון הקלדת נתונים ידני'!P474</f>
        <v>0</v>
      </c>
      <c r="E471" s="59">
        <f>'גליון הקלדת נתונים ידני'!O474</f>
        <v>0</v>
      </c>
      <c r="F471" s="34">
        <v>0</v>
      </c>
      <c r="G471" s="60">
        <v>44440</v>
      </c>
      <c r="H471" s="60">
        <v>44803</v>
      </c>
      <c r="I471" s="61"/>
      <c r="J471" s="60">
        <v>44439</v>
      </c>
      <c r="K471" s="62" t="s">
        <v>56</v>
      </c>
      <c r="L471" s="60">
        <v>44467</v>
      </c>
      <c r="M471" s="62" t="s">
        <v>56</v>
      </c>
    </row>
    <row r="472" spans="1:13">
      <c r="A472" s="58" t="e">
        <f>VLOOKUP('גליון הקלדת נתונים ידני'!Q475,'גליון הקלדת נתונים ידני'!$A$5:$B$30,2,0)</f>
        <v>#N/A</v>
      </c>
      <c r="B472" s="34">
        <f>'גליון הקלדת נתונים ידני'!$J$1</f>
        <v>123456</v>
      </c>
      <c r="C472" s="34">
        <v>2022</v>
      </c>
      <c r="D472" s="34">
        <f>'גליון הקלדת נתונים ידני'!P475</f>
        <v>0</v>
      </c>
      <c r="E472" s="59">
        <f>'גליון הקלדת נתונים ידני'!O475</f>
        <v>0</v>
      </c>
      <c r="F472" s="34">
        <v>0</v>
      </c>
      <c r="G472" s="60">
        <v>44440</v>
      </c>
      <c r="H472" s="60">
        <v>44803</v>
      </c>
      <c r="I472" s="61"/>
      <c r="J472" s="60">
        <v>44439</v>
      </c>
      <c r="K472" s="62" t="s">
        <v>56</v>
      </c>
      <c r="L472" s="60">
        <v>44467</v>
      </c>
      <c r="M472" s="62" t="s">
        <v>56</v>
      </c>
    </row>
    <row r="473" spans="1:13">
      <c r="A473" s="58" t="e">
        <f>VLOOKUP('גליון הקלדת נתונים ידני'!Q476,'גליון הקלדת נתונים ידני'!$A$5:$B$30,2,0)</f>
        <v>#N/A</v>
      </c>
      <c r="B473" s="34">
        <f>'גליון הקלדת נתונים ידני'!$J$1</f>
        <v>123456</v>
      </c>
      <c r="C473" s="34">
        <v>2022</v>
      </c>
      <c r="D473" s="34">
        <f>'גליון הקלדת נתונים ידני'!P476</f>
        <v>0</v>
      </c>
      <c r="E473" s="59">
        <f>'גליון הקלדת נתונים ידני'!O476</f>
        <v>0</v>
      </c>
      <c r="F473" s="34">
        <v>0</v>
      </c>
      <c r="G473" s="60">
        <v>44440</v>
      </c>
      <c r="H473" s="60">
        <v>44803</v>
      </c>
      <c r="I473" s="61"/>
      <c r="J473" s="60">
        <v>44439</v>
      </c>
      <c r="K473" s="62" t="s">
        <v>56</v>
      </c>
      <c r="L473" s="60">
        <v>44467</v>
      </c>
      <c r="M473" s="62" t="s">
        <v>56</v>
      </c>
    </row>
    <row r="474" spans="1:13">
      <c r="A474" s="58" t="e">
        <f>VLOOKUP('גליון הקלדת נתונים ידני'!Q477,'גליון הקלדת נתונים ידני'!$A$5:$B$30,2,0)</f>
        <v>#N/A</v>
      </c>
      <c r="B474" s="34">
        <f>'גליון הקלדת נתונים ידני'!$J$1</f>
        <v>123456</v>
      </c>
      <c r="C474" s="34">
        <v>2022</v>
      </c>
      <c r="D474" s="34">
        <f>'גליון הקלדת נתונים ידני'!P477</f>
        <v>0</v>
      </c>
      <c r="E474" s="59">
        <f>'גליון הקלדת נתונים ידני'!O477</f>
        <v>0</v>
      </c>
      <c r="F474" s="34">
        <v>0</v>
      </c>
      <c r="G474" s="60">
        <v>44440</v>
      </c>
      <c r="H474" s="60">
        <v>44803</v>
      </c>
      <c r="I474" s="61"/>
      <c r="J474" s="60">
        <v>44439</v>
      </c>
      <c r="K474" s="62" t="s">
        <v>56</v>
      </c>
      <c r="L474" s="60">
        <v>44467</v>
      </c>
      <c r="M474" s="62" t="s">
        <v>56</v>
      </c>
    </row>
    <row r="475" spans="1:13">
      <c r="A475" s="58" t="e">
        <f>VLOOKUP('גליון הקלדת נתונים ידני'!Q478,'גליון הקלדת נתונים ידני'!$A$5:$B$30,2,0)</f>
        <v>#N/A</v>
      </c>
      <c r="B475" s="34">
        <f>'גליון הקלדת נתונים ידני'!$J$1</f>
        <v>123456</v>
      </c>
      <c r="C475" s="34">
        <v>2022</v>
      </c>
      <c r="D475" s="34">
        <f>'גליון הקלדת נתונים ידני'!P478</f>
        <v>0</v>
      </c>
      <c r="E475" s="59">
        <f>'גליון הקלדת נתונים ידני'!O478</f>
        <v>0</v>
      </c>
      <c r="F475" s="34">
        <v>0</v>
      </c>
      <c r="G475" s="60">
        <v>44440</v>
      </c>
      <c r="H475" s="60">
        <v>44803</v>
      </c>
      <c r="I475" s="61"/>
      <c r="J475" s="60">
        <v>44439</v>
      </c>
      <c r="K475" s="62" t="s">
        <v>56</v>
      </c>
      <c r="L475" s="60">
        <v>44467</v>
      </c>
      <c r="M475" s="62" t="s">
        <v>56</v>
      </c>
    </row>
    <row r="476" spans="1:13">
      <c r="A476" s="58" t="e">
        <f>VLOOKUP('גליון הקלדת נתונים ידני'!Q479,'גליון הקלדת נתונים ידני'!$A$5:$B$30,2,0)</f>
        <v>#N/A</v>
      </c>
      <c r="B476" s="34">
        <f>'גליון הקלדת נתונים ידני'!$J$1</f>
        <v>123456</v>
      </c>
      <c r="C476" s="34">
        <v>2022</v>
      </c>
      <c r="D476" s="34">
        <f>'גליון הקלדת נתונים ידני'!P479</f>
        <v>0</v>
      </c>
      <c r="E476" s="59">
        <f>'גליון הקלדת נתונים ידני'!O479</f>
        <v>0</v>
      </c>
      <c r="F476" s="34">
        <v>0</v>
      </c>
      <c r="G476" s="60">
        <v>44440</v>
      </c>
      <c r="H476" s="60">
        <v>44803</v>
      </c>
      <c r="I476" s="61"/>
      <c r="J476" s="60">
        <v>44439</v>
      </c>
      <c r="K476" s="62" t="s">
        <v>56</v>
      </c>
      <c r="L476" s="60">
        <v>44467</v>
      </c>
      <c r="M476" s="62" t="s">
        <v>56</v>
      </c>
    </row>
    <row r="477" spans="1:13">
      <c r="A477" s="58" t="e">
        <f>VLOOKUP('גליון הקלדת נתונים ידני'!Q480,'גליון הקלדת נתונים ידני'!$A$5:$B$30,2,0)</f>
        <v>#N/A</v>
      </c>
      <c r="B477" s="34">
        <f>'גליון הקלדת נתונים ידני'!$J$1</f>
        <v>123456</v>
      </c>
      <c r="C477" s="34">
        <v>2022</v>
      </c>
      <c r="D477" s="34">
        <f>'גליון הקלדת נתונים ידני'!P480</f>
        <v>0</v>
      </c>
      <c r="E477" s="59">
        <f>'גליון הקלדת נתונים ידני'!O480</f>
        <v>0</v>
      </c>
      <c r="F477" s="34">
        <v>0</v>
      </c>
      <c r="G477" s="60">
        <v>44440</v>
      </c>
      <c r="H477" s="60">
        <v>44803</v>
      </c>
      <c r="I477" s="61"/>
      <c r="J477" s="60">
        <v>44439</v>
      </c>
      <c r="K477" s="62" t="s">
        <v>56</v>
      </c>
      <c r="L477" s="60">
        <v>44467</v>
      </c>
      <c r="M477" s="62" t="s">
        <v>56</v>
      </c>
    </row>
    <row r="478" spans="1:13">
      <c r="A478" s="58" t="e">
        <f>VLOOKUP('גליון הקלדת נתונים ידני'!Q481,'גליון הקלדת נתונים ידני'!$A$5:$B$30,2,0)</f>
        <v>#N/A</v>
      </c>
      <c r="B478" s="34">
        <f>'גליון הקלדת נתונים ידני'!$J$1</f>
        <v>123456</v>
      </c>
      <c r="C478" s="34">
        <v>2022</v>
      </c>
      <c r="D478" s="34">
        <f>'גליון הקלדת נתונים ידני'!P481</f>
        <v>0</v>
      </c>
      <c r="E478" s="59">
        <f>'גליון הקלדת נתונים ידני'!O481</f>
        <v>0</v>
      </c>
      <c r="F478" s="34">
        <v>0</v>
      </c>
      <c r="G478" s="60">
        <v>44440</v>
      </c>
      <c r="H478" s="60">
        <v>44803</v>
      </c>
      <c r="I478" s="61"/>
      <c r="J478" s="60">
        <v>44439</v>
      </c>
      <c r="K478" s="62" t="s">
        <v>56</v>
      </c>
      <c r="L478" s="60">
        <v>44467</v>
      </c>
      <c r="M478" s="62" t="s">
        <v>56</v>
      </c>
    </row>
    <row r="479" spans="1:13">
      <c r="A479" s="58" t="e">
        <f>VLOOKUP('גליון הקלדת נתונים ידני'!Q482,'גליון הקלדת נתונים ידני'!$A$5:$B$30,2,0)</f>
        <v>#N/A</v>
      </c>
      <c r="B479" s="34">
        <f>'גליון הקלדת נתונים ידני'!$J$1</f>
        <v>123456</v>
      </c>
      <c r="C479" s="34">
        <v>2022</v>
      </c>
      <c r="D479" s="34">
        <f>'גליון הקלדת נתונים ידני'!P482</f>
        <v>0</v>
      </c>
      <c r="E479" s="59">
        <f>'גליון הקלדת נתונים ידני'!O482</f>
        <v>0</v>
      </c>
      <c r="F479" s="34">
        <v>0</v>
      </c>
      <c r="G479" s="60">
        <v>44440</v>
      </c>
      <c r="H479" s="60">
        <v>44803</v>
      </c>
      <c r="I479" s="61"/>
      <c r="J479" s="60">
        <v>44439</v>
      </c>
      <c r="K479" s="62" t="s">
        <v>56</v>
      </c>
      <c r="L479" s="60">
        <v>44467</v>
      </c>
      <c r="M479" s="62" t="s">
        <v>56</v>
      </c>
    </row>
    <row r="480" spans="1:13">
      <c r="A480" s="58" t="e">
        <f>VLOOKUP('גליון הקלדת נתונים ידני'!Q483,'גליון הקלדת נתונים ידני'!$A$5:$B$30,2,0)</f>
        <v>#N/A</v>
      </c>
      <c r="B480" s="34">
        <f>'גליון הקלדת נתונים ידני'!$J$1</f>
        <v>123456</v>
      </c>
      <c r="C480" s="34">
        <v>2022</v>
      </c>
      <c r="D480" s="34">
        <f>'גליון הקלדת נתונים ידני'!P483</f>
        <v>0</v>
      </c>
      <c r="E480" s="59">
        <f>'גליון הקלדת נתונים ידני'!O483</f>
        <v>0</v>
      </c>
      <c r="F480" s="34">
        <v>0</v>
      </c>
      <c r="G480" s="60">
        <v>44440</v>
      </c>
      <c r="H480" s="60">
        <v>44803</v>
      </c>
      <c r="I480" s="61"/>
      <c r="J480" s="60">
        <v>44439</v>
      </c>
      <c r="K480" s="62" t="s">
        <v>56</v>
      </c>
      <c r="L480" s="60">
        <v>44467</v>
      </c>
      <c r="M480" s="62" t="s">
        <v>56</v>
      </c>
    </row>
    <row r="481" spans="1:13">
      <c r="A481" s="58" t="e">
        <f>VLOOKUP('גליון הקלדת נתונים ידני'!Q484,'גליון הקלדת נתונים ידני'!$A$5:$B$30,2,0)</f>
        <v>#N/A</v>
      </c>
      <c r="B481" s="34">
        <f>'גליון הקלדת נתונים ידני'!$J$1</f>
        <v>123456</v>
      </c>
      <c r="C481" s="34">
        <v>2022</v>
      </c>
      <c r="D481" s="34">
        <f>'גליון הקלדת נתונים ידני'!P484</f>
        <v>0</v>
      </c>
      <c r="E481" s="59">
        <f>'גליון הקלדת נתונים ידני'!O484</f>
        <v>0</v>
      </c>
      <c r="F481" s="34">
        <v>0</v>
      </c>
      <c r="G481" s="60">
        <v>44440</v>
      </c>
      <c r="H481" s="60">
        <v>44803</v>
      </c>
      <c r="I481" s="61"/>
      <c r="J481" s="60">
        <v>44439</v>
      </c>
      <c r="K481" s="62" t="s">
        <v>56</v>
      </c>
      <c r="L481" s="60">
        <v>44467</v>
      </c>
      <c r="M481" s="62" t="s">
        <v>56</v>
      </c>
    </row>
    <row r="482" spans="1:13">
      <c r="A482" s="58" t="e">
        <f>VLOOKUP('גליון הקלדת נתונים ידני'!Q485,'גליון הקלדת נתונים ידני'!$A$5:$B$30,2,0)</f>
        <v>#N/A</v>
      </c>
      <c r="B482" s="34">
        <f>'גליון הקלדת נתונים ידני'!$J$1</f>
        <v>123456</v>
      </c>
      <c r="C482" s="34">
        <v>2022</v>
      </c>
      <c r="D482" s="34">
        <f>'גליון הקלדת נתונים ידני'!P485</f>
        <v>0</v>
      </c>
      <c r="E482" s="59">
        <f>'גליון הקלדת נתונים ידני'!O485</f>
        <v>0</v>
      </c>
      <c r="F482" s="34">
        <v>0</v>
      </c>
      <c r="G482" s="60">
        <v>44440</v>
      </c>
      <c r="H482" s="60">
        <v>44803</v>
      </c>
      <c r="I482" s="61"/>
      <c r="J482" s="60">
        <v>44439</v>
      </c>
      <c r="K482" s="62" t="s">
        <v>56</v>
      </c>
      <c r="L482" s="60">
        <v>44467</v>
      </c>
      <c r="M482" s="62" t="s">
        <v>56</v>
      </c>
    </row>
    <row r="483" spans="1:13">
      <c r="A483" s="58" t="e">
        <f>VLOOKUP('גליון הקלדת נתונים ידני'!Q486,'גליון הקלדת נתונים ידני'!$A$5:$B$30,2,0)</f>
        <v>#N/A</v>
      </c>
      <c r="B483" s="34">
        <f>'גליון הקלדת נתונים ידני'!$J$1</f>
        <v>123456</v>
      </c>
      <c r="C483" s="34">
        <v>2022</v>
      </c>
      <c r="D483" s="34">
        <f>'גליון הקלדת נתונים ידני'!P486</f>
        <v>0</v>
      </c>
      <c r="E483" s="59">
        <f>'גליון הקלדת נתונים ידני'!O486</f>
        <v>0</v>
      </c>
      <c r="F483" s="34">
        <v>0</v>
      </c>
      <c r="G483" s="60">
        <v>44440</v>
      </c>
      <c r="H483" s="60">
        <v>44803</v>
      </c>
      <c r="I483" s="61"/>
      <c r="J483" s="60">
        <v>44439</v>
      </c>
      <c r="K483" s="62" t="s">
        <v>56</v>
      </c>
      <c r="L483" s="60">
        <v>44467</v>
      </c>
      <c r="M483" s="62" t="s">
        <v>56</v>
      </c>
    </row>
    <row r="484" spans="1:13">
      <c r="A484" s="58" t="e">
        <f>VLOOKUP('גליון הקלדת נתונים ידני'!Q487,'גליון הקלדת נתונים ידני'!$A$5:$B$30,2,0)</f>
        <v>#N/A</v>
      </c>
      <c r="B484" s="34">
        <f>'גליון הקלדת נתונים ידני'!$J$1</f>
        <v>123456</v>
      </c>
      <c r="C484" s="34">
        <v>2022</v>
      </c>
      <c r="D484" s="34">
        <f>'גליון הקלדת נתונים ידני'!P487</f>
        <v>0</v>
      </c>
      <c r="E484" s="59">
        <f>'גליון הקלדת נתונים ידני'!O487</f>
        <v>0</v>
      </c>
      <c r="F484" s="34">
        <v>0</v>
      </c>
      <c r="G484" s="60">
        <v>44440</v>
      </c>
      <c r="H484" s="60">
        <v>44803</v>
      </c>
      <c r="I484" s="61"/>
      <c r="J484" s="60">
        <v>44439</v>
      </c>
      <c r="K484" s="62" t="s">
        <v>56</v>
      </c>
      <c r="L484" s="60">
        <v>44467</v>
      </c>
      <c r="M484" s="62" t="s">
        <v>56</v>
      </c>
    </row>
    <row r="485" spans="1:13">
      <c r="A485" s="58" t="e">
        <f>VLOOKUP('גליון הקלדת נתונים ידני'!Q488,'גליון הקלדת נתונים ידני'!$A$5:$B$30,2,0)</f>
        <v>#N/A</v>
      </c>
      <c r="B485" s="34">
        <f>'גליון הקלדת נתונים ידני'!$J$1</f>
        <v>123456</v>
      </c>
      <c r="C485" s="34">
        <v>2022</v>
      </c>
      <c r="D485" s="34">
        <f>'גליון הקלדת נתונים ידני'!P488</f>
        <v>0</v>
      </c>
      <c r="E485" s="59">
        <f>'גליון הקלדת נתונים ידני'!O488</f>
        <v>0</v>
      </c>
      <c r="F485" s="34">
        <v>0</v>
      </c>
      <c r="G485" s="60">
        <v>44440</v>
      </c>
      <c r="H485" s="60">
        <v>44803</v>
      </c>
      <c r="I485" s="61"/>
      <c r="J485" s="60">
        <v>44439</v>
      </c>
      <c r="K485" s="62" t="s">
        <v>56</v>
      </c>
      <c r="L485" s="60">
        <v>44467</v>
      </c>
      <c r="M485" s="62" t="s">
        <v>56</v>
      </c>
    </row>
    <row r="486" spans="1:13">
      <c r="A486" s="58" t="e">
        <f>VLOOKUP('גליון הקלדת נתונים ידני'!Q489,'גליון הקלדת נתונים ידני'!$A$5:$B$30,2,0)</f>
        <v>#N/A</v>
      </c>
      <c r="B486" s="34">
        <f>'גליון הקלדת נתונים ידני'!$J$1</f>
        <v>123456</v>
      </c>
      <c r="C486" s="34">
        <v>2022</v>
      </c>
      <c r="D486" s="34">
        <f>'גליון הקלדת נתונים ידני'!P489</f>
        <v>0</v>
      </c>
      <c r="E486" s="59">
        <f>'גליון הקלדת נתונים ידני'!O489</f>
        <v>0</v>
      </c>
      <c r="F486" s="34">
        <v>0</v>
      </c>
      <c r="G486" s="60">
        <v>44440</v>
      </c>
      <c r="H486" s="60">
        <v>44803</v>
      </c>
      <c r="I486" s="61"/>
      <c r="J486" s="60">
        <v>44439</v>
      </c>
      <c r="K486" s="62" t="s">
        <v>56</v>
      </c>
      <c r="L486" s="60">
        <v>44467</v>
      </c>
      <c r="M486" s="62" t="s">
        <v>56</v>
      </c>
    </row>
    <row r="487" spans="1:13">
      <c r="A487" s="58" t="e">
        <f>VLOOKUP('גליון הקלדת נתונים ידני'!Q490,'גליון הקלדת נתונים ידני'!$A$5:$B$30,2,0)</f>
        <v>#N/A</v>
      </c>
      <c r="B487" s="34">
        <f>'גליון הקלדת נתונים ידני'!$J$1</f>
        <v>123456</v>
      </c>
      <c r="C487" s="34">
        <v>2022</v>
      </c>
      <c r="D487" s="34">
        <f>'גליון הקלדת נתונים ידני'!P490</f>
        <v>0</v>
      </c>
      <c r="E487" s="59">
        <f>'גליון הקלדת נתונים ידני'!O490</f>
        <v>0</v>
      </c>
      <c r="F487" s="34">
        <v>0</v>
      </c>
      <c r="G487" s="60">
        <v>44440</v>
      </c>
      <c r="H487" s="60">
        <v>44803</v>
      </c>
      <c r="I487" s="61"/>
      <c r="J487" s="60">
        <v>44439</v>
      </c>
      <c r="K487" s="62" t="s">
        <v>56</v>
      </c>
      <c r="L487" s="60">
        <v>44467</v>
      </c>
      <c r="M487" s="62" t="s">
        <v>56</v>
      </c>
    </row>
    <row r="488" spans="1:13">
      <c r="A488" s="58" t="e">
        <f>VLOOKUP('גליון הקלדת נתונים ידני'!Q491,'גליון הקלדת נתונים ידני'!$A$5:$B$30,2,0)</f>
        <v>#N/A</v>
      </c>
      <c r="B488" s="34">
        <f>'גליון הקלדת נתונים ידני'!$J$1</f>
        <v>123456</v>
      </c>
      <c r="C488" s="34">
        <v>2022</v>
      </c>
      <c r="D488" s="34">
        <f>'גליון הקלדת נתונים ידני'!P491</f>
        <v>0</v>
      </c>
      <c r="E488" s="59">
        <f>'גליון הקלדת נתונים ידני'!O491</f>
        <v>0</v>
      </c>
      <c r="F488" s="34">
        <v>0</v>
      </c>
      <c r="G488" s="60">
        <v>44440</v>
      </c>
      <c r="H488" s="60">
        <v>44803</v>
      </c>
      <c r="I488" s="61"/>
      <c r="J488" s="60">
        <v>44439</v>
      </c>
      <c r="K488" s="62" t="s">
        <v>56</v>
      </c>
      <c r="L488" s="60">
        <v>44467</v>
      </c>
      <c r="M488" s="62" t="s">
        <v>56</v>
      </c>
    </row>
    <row r="489" spans="1:13">
      <c r="A489" s="58" t="e">
        <f>VLOOKUP('גליון הקלדת נתונים ידני'!Q492,'גליון הקלדת נתונים ידני'!$A$5:$B$30,2,0)</f>
        <v>#N/A</v>
      </c>
      <c r="B489" s="34">
        <f>'גליון הקלדת נתונים ידני'!$J$1</f>
        <v>123456</v>
      </c>
      <c r="C489" s="34">
        <v>2022</v>
      </c>
      <c r="D489" s="34">
        <f>'גליון הקלדת נתונים ידני'!P492</f>
        <v>0</v>
      </c>
      <c r="E489" s="59">
        <f>'גליון הקלדת נתונים ידני'!O492</f>
        <v>0</v>
      </c>
      <c r="F489" s="34">
        <v>0</v>
      </c>
      <c r="G489" s="60">
        <v>44440</v>
      </c>
      <c r="H489" s="60">
        <v>44803</v>
      </c>
      <c r="I489" s="61"/>
      <c r="J489" s="60">
        <v>44439</v>
      </c>
      <c r="K489" s="62" t="s">
        <v>56</v>
      </c>
      <c r="L489" s="60">
        <v>44467</v>
      </c>
      <c r="M489" s="62" t="s">
        <v>56</v>
      </c>
    </row>
    <row r="490" spans="1:13">
      <c r="A490" s="58" t="e">
        <f>VLOOKUP('גליון הקלדת נתונים ידני'!Q493,'גליון הקלדת נתונים ידני'!$A$5:$B$30,2,0)</f>
        <v>#N/A</v>
      </c>
      <c r="B490" s="34">
        <f>'גליון הקלדת נתונים ידני'!$J$1</f>
        <v>123456</v>
      </c>
      <c r="C490" s="34">
        <v>2022</v>
      </c>
      <c r="D490" s="34">
        <f>'גליון הקלדת נתונים ידני'!P493</f>
        <v>0</v>
      </c>
      <c r="E490" s="59">
        <f>'גליון הקלדת נתונים ידני'!O493</f>
        <v>0</v>
      </c>
      <c r="F490" s="34">
        <v>0</v>
      </c>
      <c r="G490" s="60">
        <v>44440</v>
      </c>
      <c r="H490" s="60">
        <v>44803</v>
      </c>
      <c r="I490" s="61"/>
      <c r="J490" s="60">
        <v>44439</v>
      </c>
      <c r="K490" s="62" t="s">
        <v>56</v>
      </c>
      <c r="L490" s="60">
        <v>44467</v>
      </c>
      <c r="M490" s="62" t="s">
        <v>56</v>
      </c>
    </row>
    <row r="491" spans="1:13">
      <c r="A491" s="58" t="e">
        <f>VLOOKUP('גליון הקלדת נתונים ידני'!Q494,'גליון הקלדת נתונים ידני'!$A$5:$B$30,2,0)</f>
        <v>#N/A</v>
      </c>
      <c r="B491" s="34">
        <f>'גליון הקלדת נתונים ידני'!$J$1</f>
        <v>123456</v>
      </c>
      <c r="C491" s="34">
        <v>2022</v>
      </c>
      <c r="D491" s="34">
        <f>'גליון הקלדת נתונים ידני'!P494</f>
        <v>0</v>
      </c>
      <c r="E491" s="59">
        <f>'גליון הקלדת נתונים ידני'!O494</f>
        <v>0</v>
      </c>
      <c r="F491" s="34">
        <v>0</v>
      </c>
      <c r="G491" s="60">
        <v>44440</v>
      </c>
      <c r="H491" s="60">
        <v>44803</v>
      </c>
      <c r="I491" s="61"/>
      <c r="J491" s="60">
        <v>44439</v>
      </c>
      <c r="K491" s="62" t="s">
        <v>56</v>
      </c>
      <c r="L491" s="60">
        <v>44467</v>
      </c>
      <c r="M491" s="62" t="s">
        <v>56</v>
      </c>
    </row>
    <row r="492" spans="1:13">
      <c r="A492" s="58" t="e">
        <f>VLOOKUP('גליון הקלדת נתונים ידני'!Q495,'גליון הקלדת נתונים ידני'!$A$5:$B$30,2,0)</f>
        <v>#N/A</v>
      </c>
      <c r="B492" s="34">
        <f>'גליון הקלדת נתונים ידני'!$J$1</f>
        <v>123456</v>
      </c>
      <c r="C492" s="34">
        <v>2022</v>
      </c>
      <c r="D492" s="34">
        <f>'גליון הקלדת נתונים ידני'!P495</f>
        <v>0</v>
      </c>
      <c r="E492" s="59">
        <f>'גליון הקלדת נתונים ידני'!O495</f>
        <v>0</v>
      </c>
      <c r="F492" s="34">
        <v>0</v>
      </c>
      <c r="G492" s="60">
        <v>44440</v>
      </c>
      <c r="H492" s="60">
        <v>44803</v>
      </c>
      <c r="I492" s="61"/>
      <c r="J492" s="60">
        <v>44439</v>
      </c>
      <c r="K492" s="62" t="s">
        <v>56</v>
      </c>
      <c r="L492" s="60">
        <v>44467</v>
      </c>
      <c r="M492" s="62" t="s">
        <v>56</v>
      </c>
    </row>
    <row r="493" spans="1:13">
      <c r="A493" s="58" t="e">
        <f>VLOOKUP('גליון הקלדת נתונים ידני'!Q496,'גליון הקלדת נתונים ידני'!$A$5:$B$30,2,0)</f>
        <v>#N/A</v>
      </c>
      <c r="B493" s="34">
        <f>'גליון הקלדת נתונים ידני'!$J$1</f>
        <v>123456</v>
      </c>
      <c r="C493" s="34">
        <v>2022</v>
      </c>
      <c r="D493" s="34">
        <f>'גליון הקלדת נתונים ידני'!P496</f>
        <v>0</v>
      </c>
      <c r="E493" s="59">
        <f>'גליון הקלדת נתונים ידני'!O496</f>
        <v>0</v>
      </c>
      <c r="F493" s="34">
        <v>0</v>
      </c>
      <c r="G493" s="60">
        <v>44440</v>
      </c>
      <c r="H493" s="60">
        <v>44803</v>
      </c>
      <c r="I493" s="61"/>
      <c r="J493" s="60">
        <v>44439</v>
      </c>
      <c r="K493" s="62" t="s">
        <v>56</v>
      </c>
      <c r="L493" s="60">
        <v>44467</v>
      </c>
      <c r="M493" s="62" t="s">
        <v>56</v>
      </c>
    </row>
    <row r="494" spans="1:13">
      <c r="A494" s="58" t="e">
        <f>VLOOKUP('גליון הקלדת נתונים ידני'!Q497,'גליון הקלדת נתונים ידני'!$A$5:$B$30,2,0)</f>
        <v>#N/A</v>
      </c>
      <c r="B494" s="34">
        <f>'גליון הקלדת נתונים ידני'!$J$1</f>
        <v>123456</v>
      </c>
      <c r="C494" s="34">
        <v>2022</v>
      </c>
      <c r="D494" s="34">
        <f>'גליון הקלדת נתונים ידני'!P497</f>
        <v>0</v>
      </c>
      <c r="E494" s="59">
        <f>'גליון הקלדת נתונים ידני'!O497</f>
        <v>0</v>
      </c>
      <c r="F494" s="34">
        <v>0</v>
      </c>
      <c r="G494" s="60">
        <v>44440</v>
      </c>
      <c r="H494" s="60">
        <v>44803</v>
      </c>
      <c r="I494" s="61"/>
      <c r="J494" s="60">
        <v>44439</v>
      </c>
      <c r="K494" s="62" t="s">
        <v>56</v>
      </c>
      <c r="L494" s="60">
        <v>44467</v>
      </c>
      <c r="M494" s="62" t="s">
        <v>56</v>
      </c>
    </row>
    <row r="495" spans="1:13">
      <c r="A495" s="58" t="e">
        <f>VLOOKUP('גליון הקלדת נתונים ידני'!Q498,'גליון הקלדת נתונים ידני'!$A$5:$B$30,2,0)</f>
        <v>#N/A</v>
      </c>
      <c r="B495" s="34">
        <f>'גליון הקלדת נתונים ידני'!$J$1</f>
        <v>123456</v>
      </c>
      <c r="C495" s="34">
        <v>2022</v>
      </c>
      <c r="D495" s="34">
        <f>'גליון הקלדת נתונים ידני'!P498</f>
        <v>0</v>
      </c>
      <c r="E495" s="59">
        <f>'גליון הקלדת נתונים ידני'!O498</f>
        <v>0</v>
      </c>
      <c r="F495" s="34">
        <v>0</v>
      </c>
      <c r="G495" s="60">
        <v>44440</v>
      </c>
      <c r="H495" s="60">
        <v>44803</v>
      </c>
      <c r="I495" s="61"/>
      <c r="J495" s="60">
        <v>44439</v>
      </c>
      <c r="K495" s="62" t="s">
        <v>56</v>
      </c>
      <c r="L495" s="60">
        <v>44467</v>
      </c>
      <c r="M495" s="62" t="s">
        <v>56</v>
      </c>
    </row>
    <row r="496" spans="1:13">
      <c r="A496" s="58" t="e">
        <f>VLOOKUP('גליון הקלדת נתונים ידני'!Q499,'גליון הקלדת נתונים ידני'!$A$5:$B$30,2,0)</f>
        <v>#N/A</v>
      </c>
      <c r="B496" s="34">
        <f>'גליון הקלדת נתונים ידני'!$J$1</f>
        <v>123456</v>
      </c>
      <c r="C496" s="34">
        <v>2022</v>
      </c>
      <c r="D496" s="34">
        <f>'גליון הקלדת נתונים ידני'!P499</f>
        <v>0</v>
      </c>
      <c r="E496" s="59">
        <f>'גליון הקלדת נתונים ידני'!O499</f>
        <v>0</v>
      </c>
      <c r="F496" s="34">
        <v>0</v>
      </c>
      <c r="G496" s="60">
        <v>44440</v>
      </c>
      <c r="H496" s="60">
        <v>44803</v>
      </c>
      <c r="I496" s="61"/>
      <c r="J496" s="60">
        <v>44439</v>
      </c>
      <c r="K496" s="62" t="s">
        <v>56</v>
      </c>
      <c r="L496" s="60">
        <v>44467</v>
      </c>
      <c r="M496" s="62" t="s">
        <v>56</v>
      </c>
    </row>
    <row r="497" spans="1:13">
      <c r="A497" s="58" t="e">
        <f>VLOOKUP('גליון הקלדת נתונים ידני'!Q500,'גליון הקלדת נתונים ידני'!$A$5:$B$30,2,0)</f>
        <v>#N/A</v>
      </c>
      <c r="B497" s="34">
        <f>'גליון הקלדת נתונים ידני'!$J$1</f>
        <v>123456</v>
      </c>
      <c r="C497" s="34">
        <v>2022</v>
      </c>
      <c r="D497" s="34">
        <f>'גליון הקלדת נתונים ידני'!P500</f>
        <v>0</v>
      </c>
      <c r="E497" s="59">
        <f>'גליון הקלדת נתונים ידני'!O500</f>
        <v>0</v>
      </c>
      <c r="F497" s="34">
        <v>0</v>
      </c>
      <c r="G497" s="60">
        <v>44440</v>
      </c>
      <c r="H497" s="60">
        <v>44803</v>
      </c>
      <c r="I497" s="61"/>
      <c r="J497" s="60">
        <v>44439</v>
      </c>
      <c r="K497" s="62" t="s">
        <v>56</v>
      </c>
      <c r="L497" s="60">
        <v>44467</v>
      </c>
      <c r="M497" s="62" t="s">
        <v>56</v>
      </c>
    </row>
    <row r="498" spans="1:13">
      <c r="A498" s="58" t="e">
        <f>VLOOKUP('גליון הקלדת נתונים ידני'!Q501,'גליון הקלדת נתונים ידני'!$A$5:$B$30,2,0)</f>
        <v>#N/A</v>
      </c>
      <c r="B498" s="34">
        <f>'גליון הקלדת נתונים ידני'!$J$1</f>
        <v>123456</v>
      </c>
      <c r="C498" s="34">
        <v>2022</v>
      </c>
      <c r="D498" s="34">
        <f>'גליון הקלדת נתונים ידני'!P501</f>
        <v>0</v>
      </c>
      <c r="E498" s="59">
        <f>'גליון הקלדת נתונים ידני'!O501</f>
        <v>0</v>
      </c>
      <c r="F498" s="34">
        <v>0</v>
      </c>
      <c r="G498" s="60">
        <v>44440</v>
      </c>
      <c r="H498" s="60">
        <v>44803</v>
      </c>
      <c r="I498" s="61"/>
      <c r="J498" s="60">
        <v>44439</v>
      </c>
      <c r="K498" s="62" t="s">
        <v>56</v>
      </c>
      <c r="L498" s="60">
        <v>44467</v>
      </c>
      <c r="M498" s="62" t="s">
        <v>56</v>
      </c>
    </row>
    <row r="499" spans="1:13">
      <c r="A499" s="58" t="e">
        <f>VLOOKUP('גליון הקלדת נתונים ידני'!Q502,'גליון הקלדת נתונים ידני'!$A$5:$B$30,2,0)</f>
        <v>#N/A</v>
      </c>
      <c r="B499" s="34">
        <f>'גליון הקלדת נתונים ידני'!$J$1</f>
        <v>123456</v>
      </c>
      <c r="C499" s="34">
        <v>2022</v>
      </c>
      <c r="D499" s="34">
        <f>'גליון הקלדת נתונים ידני'!P502</f>
        <v>0</v>
      </c>
      <c r="E499" s="59">
        <f>'גליון הקלדת נתונים ידני'!O502</f>
        <v>0</v>
      </c>
      <c r="F499" s="34">
        <v>0</v>
      </c>
      <c r="G499" s="60">
        <v>44440</v>
      </c>
      <c r="H499" s="60">
        <v>44803</v>
      </c>
      <c r="I499" s="61"/>
      <c r="J499" s="60">
        <v>44439</v>
      </c>
      <c r="K499" s="62" t="s">
        <v>56</v>
      </c>
      <c r="L499" s="60">
        <v>44467</v>
      </c>
      <c r="M499" s="62" t="s">
        <v>56</v>
      </c>
    </row>
    <row r="500" spans="1:13">
      <c r="A500" s="58" t="e">
        <f>VLOOKUP('גליון הקלדת נתונים ידני'!Q503,'גליון הקלדת נתונים ידני'!$A$5:$B$30,2,0)</f>
        <v>#N/A</v>
      </c>
      <c r="B500" s="34">
        <f>'גליון הקלדת נתונים ידני'!$J$1</f>
        <v>123456</v>
      </c>
      <c r="C500" s="34">
        <v>2022</v>
      </c>
      <c r="D500" s="34">
        <f>'גליון הקלדת נתונים ידני'!P503</f>
        <v>0</v>
      </c>
      <c r="E500" s="59">
        <f>'גליון הקלדת נתונים ידני'!O503</f>
        <v>0</v>
      </c>
      <c r="F500" s="34">
        <v>0</v>
      </c>
      <c r="G500" s="60">
        <v>44440</v>
      </c>
      <c r="H500" s="60">
        <v>44803</v>
      </c>
      <c r="I500" s="61"/>
      <c r="J500" s="60">
        <v>44439</v>
      </c>
      <c r="K500" s="62" t="s">
        <v>56</v>
      </c>
      <c r="L500" s="60">
        <v>44467</v>
      </c>
      <c r="M500" s="62" t="s">
        <v>56</v>
      </c>
    </row>
    <row r="501" spans="1:13">
      <c r="A501" s="58" t="e">
        <f>VLOOKUP('גליון הקלדת נתונים ידני'!Q504,'גליון הקלדת נתונים ידני'!$A$5:$B$30,2,0)</f>
        <v>#N/A</v>
      </c>
      <c r="B501" s="34">
        <f>'גליון הקלדת נתונים ידני'!$J$1</f>
        <v>123456</v>
      </c>
      <c r="C501" s="34">
        <v>2022</v>
      </c>
      <c r="D501" s="34">
        <f>'גליון הקלדת נתונים ידני'!P504</f>
        <v>0</v>
      </c>
      <c r="E501" s="59">
        <f>'גליון הקלדת נתונים ידני'!O504</f>
        <v>0</v>
      </c>
      <c r="F501" s="34">
        <v>0</v>
      </c>
      <c r="G501" s="60">
        <v>44440</v>
      </c>
      <c r="H501" s="60">
        <v>44803</v>
      </c>
      <c r="I501" s="61"/>
      <c r="J501" s="60">
        <v>44439</v>
      </c>
      <c r="K501" s="62" t="s">
        <v>56</v>
      </c>
      <c r="L501" s="60">
        <v>44467</v>
      </c>
      <c r="M501" s="62" t="s">
        <v>56</v>
      </c>
    </row>
    <row r="502" spans="1:13">
      <c r="A502" s="58" t="e">
        <f>VLOOKUP('גליון הקלדת נתונים ידני'!Q505,'גליון הקלדת נתונים ידני'!$A$5:$B$30,2,0)</f>
        <v>#N/A</v>
      </c>
      <c r="B502" s="34">
        <f>'גליון הקלדת נתונים ידני'!$J$1</f>
        <v>123456</v>
      </c>
      <c r="C502" s="34">
        <v>2022</v>
      </c>
      <c r="D502" s="34">
        <f>'גליון הקלדת נתונים ידני'!P505</f>
        <v>0</v>
      </c>
      <c r="E502" s="59">
        <f>'גליון הקלדת נתונים ידני'!O505</f>
        <v>0</v>
      </c>
      <c r="F502" s="34">
        <v>0</v>
      </c>
      <c r="G502" s="60">
        <v>44440</v>
      </c>
      <c r="H502" s="60">
        <v>44803</v>
      </c>
      <c r="I502" s="61"/>
      <c r="J502" s="60">
        <v>44439</v>
      </c>
      <c r="K502" s="62" t="s">
        <v>56</v>
      </c>
      <c r="L502" s="60">
        <v>44467</v>
      </c>
      <c r="M502" s="62" t="s">
        <v>56</v>
      </c>
    </row>
    <row r="503" spans="1:13">
      <c r="A503" s="58" t="e">
        <f>VLOOKUP('גליון הקלדת נתונים ידני'!Q506,'גליון הקלדת נתונים ידני'!$A$5:$B$30,2,0)</f>
        <v>#N/A</v>
      </c>
      <c r="B503" s="34">
        <f>'גליון הקלדת נתונים ידני'!$J$1</f>
        <v>123456</v>
      </c>
      <c r="C503" s="34">
        <v>2022</v>
      </c>
      <c r="D503" s="34">
        <f>'גליון הקלדת נתונים ידני'!P506</f>
        <v>0</v>
      </c>
      <c r="E503" s="59">
        <f>'גליון הקלדת נתונים ידני'!O506</f>
        <v>0</v>
      </c>
      <c r="F503" s="34">
        <v>0</v>
      </c>
      <c r="G503" s="60">
        <v>44440</v>
      </c>
      <c r="H503" s="60">
        <v>44803</v>
      </c>
      <c r="I503" s="61"/>
      <c r="J503" s="60">
        <v>44439</v>
      </c>
      <c r="K503" s="62" t="s">
        <v>56</v>
      </c>
      <c r="L503" s="60">
        <v>44467</v>
      </c>
      <c r="M503" s="62" t="s">
        <v>56</v>
      </c>
    </row>
    <row r="504" spans="1:13">
      <c r="A504" s="58" t="e">
        <f>VLOOKUP('גליון הקלדת נתונים ידני'!Q507,'גליון הקלדת נתונים ידני'!$A$5:$B$30,2,0)</f>
        <v>#N/A</v>
      </c>
      <c r="B504" s="34">
        <f>'גליון הקלדת נתונים ידני'!$J$1</f>
        <v>123456</v>
      </c>
      <c r="C504" s="34">
        <v>2022</v>
      </c>
      <c r="D504" s="34">
        <f>'גליון הקלדת נתונים ידני'!P507</f>
        <v>0</v>
      </c>
      <c r="E504" s="59">
        <f>'גליון הקלדת נתונים ידני'!O507</f>
        <v>0</v>
      </c>
      <c r="F504" s="34">
        <v>0</v>
      </c>
      <c r="G504" s="60">
        <v>44440</v>
      </c>
      <c r="H504" s="60">
        <v>44803</v>
      </c>
      <c r="I504" s="61"/>
      <c r="J504" s="60">
        <v>44439</v>
      </c>
      <c r="K504" s="62" t="s">
        <v>56</v>
      </c>
      <c r="L504" s="60">
        <v>44467</v>
      </c>
      <c r="M504" s="62" t="s">
        <v>56</v>
      </c>
    </row>
    <row r="505" spans="1:13">
      <c r="A505" s="58" t="e">
        <f>VLOOKUP('גליון הקלדת נתונים ידני'!Q508,'גליון הקלדת נתונים ידני'!$A$5:$B$30,2,0)</f>
        <v>#N/A</v>
      </c>
      <c r="B505" s="34">
        <f>'גליון הקלדת נתונים ידני'!$J$1</f>
        <v>123456</v>
      </c>
      <c r="C505" s="34">
        <v>2022</v>
      </c>
      <c r="D505" s="34">
        <f>'גליון הקלדת נתונים ידני'!P508</f>
        <v>0</v>
      </c>
      <c r="E505" s="59">
        <f>'גליון הקלדת נתונים ידני'!O508</f>
        <v>0</v>
      </c>
      <c r="F505" s="34">
        <v>0</v>
      </c>
      <c r="G505" s="60">
        <v>44440</v>
      </c>
      <c r="H505" s="60">
        <v>44803</v>
      </c>
      <c r="I505" s="61"/>
      <c r="J505" s="60">
        <v>44439</v>
      </c>
      <c r="K505" s="62" t="s">
        <v>56</v>
      </c>
      <c r="L505" s="60">
        <v>44467</v>
      </c>
      <c r="M505" s="62" t="s">
        <v>56</v>
      </c>
    </row>
    <row r="506" spans="1:13">
      <c r="A506" s="58" t="e">
        <f>VLOOKUP('גליון הקלדת נתונים ידני'!Q509,'גליון הקלדת נתונים ידני'!$A$5:$B$30,2,0)</f>
        <v>#N/A</v>
      </c>
      <c r="B506" s="34">
        <f>'גליון הקלדת נתונים ידני'!$J$1</f>
        <v>123456</v>
      </c>
      <c r="C506" s="34">
        <v>2022</v>
      </c>
      <c r="D506" s="34">
        <f>'גליון הקלדת נתונים ידני'!P509</f>
        <v>0</v>
      </c>
      <c r="E506" s="59">
        <f>'גליון הקלדת נתונים ידני'!O509</f>
        <v>0</v>
      </c>
      <c r="F506" s="34">
        <v>0</v>
      </c>
      <c r="G506" s="60">
        <v>44440</v>
      </c>
      <c r="H506" s="60">
        <v>44803</v>
      </c>
      <c r="I506" s="61"/>
      <c r="J506" s="60">
        <v>44439</v>
      </c>
      <c r="K506" s="62" t="s">
        <v>56</v>
      </c>
      <c r="L506" s="60">
        <v>44467</v>
      </c>
      <c r="M506" s="62" t="s">
        <v>56</v>
      </c>
    </row>
    <row r="507" spans="1:13">
      <c r="A507" s="58" t="e">
        <f>VLOOKUP('גליון הקלדת נתונים ידני'!Q510,'גליון הקלדת נתונים ידני'!$A$5:$B$30,2,0)</f>
        <v>#N/A</v>
      </c>
      <c r="B507" s="34">
        <f>'גליון הקלדת נתונים ידני'!$J$1</f>
        <v>123456</v>
      </c>
      <c r="C507" s="34">
        <v>2022</v>
      </c>
      <c r="D507" s="34">
        <f>'גליון הקלדת נתונים ידני'!P510</f>
        <v>0</v>
      </c>
      <c r="E507" s="59">
        <f>'גליון הקלדת נתונים ידני'!O510</f>
        <v>0</v>
      </c>
      <c r="F507" s="34">
        <v>0</v>
      </c>
      <c r="G507" s="60">
        <v>44440</v>
      </c>
      <c r="H507" s="60">
        <v>44803</v>
      </c>
      <c r="I507" s="61"/>
      <c r="J507" s="60">
        <v>44439</v>
      </c>
      <c r="K507" s="62" t="s">
        <v>56</v>
      </c>
      <c r="L507" s="60">
        <v>44467</v>
      </c>
      <c r="M507" s="62" t="s">
        <v>56</v>
      </c>
    </row>
    <row r="508" spans="1:13">
      <c r="A508" s="58" t="e">
        <f>VLOOKUP('גליון הקלדת נתונים ידני'!Q511,'גליון הקלדת נתונים ידני'!$A$5:$B$30,2,0)</f>
        <v>#N/A</v>
      </c>
      <c r="B508" s="34">
        <f>'גליון הקלדת נתונים ידני'!$J$1</f>
        <v>123456</v>
      </c>
      <c r="C508" s="34">
        <v>2022</v>
      </c>
      <c r="D508" s="34">
        <f>'גליון הקלדת נתונים ידני'!P511</f>
        <v>0</v>
      </c>
      <c r="E508" s="59">
        <f>'גליון הקלדת נתונים ידני'!O511</f>
        <v>0</v>
      </c>
      <c r="F508" s="34">
        <v>0</v>
      </c>
      <c r="G508" s="60">
        <v>44440</v>
      </c>
      <c r="H508" s="60">
        <v>44803</v>
      </c>
      <c r="I508" s="61"/>
      <c r="J508" s="60">
        <v>44439</v>
      </c>
      <c r="K508" s="62" t="s">
        <v>56</v>
      </c>
      <c r="L508" s="60">
        <v>44467</v>
      </c>
      <c r="M508" s="62" t="s">
        <v>56</v>
      </c>
    </row>
    <row r="509" spans="1:13">
      <c r="A509" s="58" t="e">
        <f>VLOOKUP('גליון הקלדת נתונים ידני'!Q512,'גליון הקלדת נתונים ידני'!$A$5:$B$30,2,0)</f>
        <v>#N/A</v>
      </c>
      <c r="B509" s="34">
        <f>'גליון הקלדת נתונים ידני'!$J$1</f>
        <v>123456</v>
      </c>
      <c r="C509" s="34">
        <v>2022</v>
      </c>
      <c r="D509" s="34">
        <f>'גליון הקלדת נתונים ידני'!P512</f>
        <v>0</v>
      </c>
      <c r="E509" s="59">
        <f>'גליון הקלדת נתונים ידני'!O512</f>
        <v>0</v>
      </c>
      <c r="F509" s="34">
        <v>0</v>
      </c>
      <c r="G509" s="60">
        <v>44440</v>
      </c>
      <c r="H509" s="60">
        <v>44803</v>
      </c>
      <c r="I509" s="61"/>
      <c r="J509" s="60">
        <v>44439</v>
      </c>
      <c r="K509" s="62" t="s">
        <v>56</v>
      </c>
      <c r="L509" s="60">
        <v>44467</v>
      </c>
      <c r="M509" s="62" t="s">
        <v>56</v>
      </c>
    </row>
    <row r="510" spans="1:13">
      <c r="A510" s="58" t="e">
        <f>VLOOKUP('גליון הקלדת נתונים ידני'!Q513,'גליון הקלדת נתונים ידני'!$A$5:$B$30,2,0)</f>
        <v>#N/A</v>
      </c>
      <c r="B510" s="34">
        <f>'גליון הקלדת נתונים ידני'!$J$1</f>
        <v>123456</v>
      </c>
      <c r="C510" s="34">
        <v>2022</v>
      </c>
      <c r="D510" s="34">
        <f>'גליון הקלדת נתונים ידני'!P513</f>
        <v>0</v>
      </c>
      <c r="E510" s="59">
        <f>'גליון הקלדת נתונים ידני'!O513</f>
        <v>0</v>
      </c>
      <c r="F510" s="34">
        <v>0</v>
      </c>
      <c r="G510" s="60">
        <v>44440</v>
      </c>
      <c r="H510" s="60">
        <v>44803</v>
      </c>
      <c r="I510" s="61"/>
      <c r="J510" s="60">
        <v>44439</v>
      </c>
      <c r="K510" s="62" t="s">
        <v>56</v>
      </c>
      <c r="L510" s="60">
        <v>44467</v>
      </c>
      <c r="M510" s="62" t="s">
        <v>56</v>
      </c>
    </row>
    <row r="511" spans="1:13">
      <c r="A511" s="58" t="e">
        <f>VLOOKUP('גליון הקלדת נתונים ידני'!Q514,'גליון הקלדת נתונים ידני'!$A$5:$B$30,2,0)</f>
        <v>#N/A</v>
      </c>
      <c r="B511" s="34">
        <f>'גליון הקלדת נתונים ידני'!$J$1</f>
        <v>123456</v>
      </c>
      <c r="C511" s="34">
        <v>2022</v>
      </c>
      <c r="D511" s="34">
        <f>'גליון הקלדת נתונים ידני'!P514</f>
        <v>0</v>
      </c>
      <c r="E511" s="59">
        <f>'גליון הקלדת נתונים ידני'!O514</f>
        <v>0</v>
      </c>
      <c r="F511" s="34">
        <v>0</v>
      </c>
      <c r="G511" s="60">
        <v>44440</v>
      </c>
      <c r="H511" s="60">
        <v>44803</v>
      </c>
      <c r="I511" s="61"/>
      <c r="J511" s="60">
        <v>44439</v>
      </c>
      <c r="K511" s="62" t="s">
        <v>56</v>
      </c>
      <c r="L511" s="60">
        <v>44467</v>
      </c>
      <c r="M511" s="62" t="s">
        <v>56</v>
      </c>
    </row>
    <row r="512" spans="1:13">
      <c r="A512" s="58" t="e">
        <f>VLOOKUP('גליון הקלדת נתונים ידני'!Q515,'גליון הקלדת נתונים ידני'!$A$5:$B$30,2,0)</f>
        <v>#N/A</v>
      </c>
      <c r="B512" s="34">
        <f>'גליון הקלדת נתונים ידני'!$J$1</f>
        <v>123456</v>
      </c>
      <c r="C512" s="34">
        <v>2022</v>
      </c>
      <c r="D512" s="34">
        <f>'גליון הקלדת נתונים ידני'!P515</f>
        <v>0</v>
      </c>
      <c r="E512" s="59">
        <f>'גליון הקלדת נתונים ידני'!O515</f>
        <v>0</v>
      </c>
      <c r="F512" s="34">
        <v>0</v>
      </c>
      <c r="G512" s="60">
        <v>44440</v>
      </c>
      <c r="H512" s="60">
        <v>44803</v>
      </c>
      <c r="I512" s="61"/>
      <c r="J512" s="60">
        <v>44439</v>
      </c>
      <c r="K512" s="62" t="s">
        <v>56</v>
      </c>
      <c r="L512" s="60">
        <v>44467</v>
      </c>
      <c r="M512" s="62" t="s">
        <v>56</v>
      </c>
    </row>
    <row r="513" spans="1:13">
      <c r="A513" s="58" t="e">
        <f>VLOOKUP('גליון הקלדת נתונים ידני'!Q516,'גליון הקלדת נתונים ידני'!$A$5:$B$30,2,0)</f>
        <v>#N/A</v>
      </c>
      <c r="B513" s="34">
        <f>'גליון הקלדת נתונים ידני'!$J$1</f>
        <v>123456</v>
      </c>
      <c r="C513" s="34">
        <v>2022</v>
      </c>
      <c r="D513" s="34">
        <f>'גליון הקלדת נתונים ידני'!P516</f>
        <v>0</v>
      </c>
      <c r="E513" s="59">
        <f>'גליון הקלדת נתונים ידני'!O516</f>
        <v>0</v>
      </c>
      <c r="F513" s="34">
        <v>0</v>
      </c>
      <c r="G513" s="60">
        <v>44440</v>
      </c>
      <c r="H513" s="60">
        <v>44803</v>
      </c>
      <c r="I513" s="61"/>
      <c r="J513" s="60">
        <v>44439</v>
      </c>
      <c r="K513" s="62" t="s">
        <v>56</v>
      </c>
      <c r="L513" s="60">
        <v>44467</v>
      </c>
      <c r="M513" s="62" t="s">
        <v>56</v>
      </c>
    </row>
    <row r="514" spans="1:13">
      <c r="A514" s="58" t="e">
        <f>VLOOKUP('גליון הקלדת נתונים ידני'!Q517,'גליון הקלדת נתונים ידני'!$A$5:$B$30,2,0)</f>
        <v>#N/A</v>
      </c>
      <c r="B514" s="34">
        <f>'גליון הקלדת נתונים ידני'!$J$1</f>
        <v>123456</v>
      </c>
      <c r="C514" s="34">
        <v>2022</v>
      </c>
      <c r="D514" s="34">
        <f>'גליון הקלדת נתונים ידני'!P517</f>
        <v>0</v>
      </c>
      <c r="E514" s="59">
        <f>'גליון הקלדת נתונים ידני'!O517</f>
        <v>0</v>
      </c>
      <c r="F514" s="34">
        <v>0</v>
      </c>
      <c r="G514" s="60">
        <v>44440</v>
      </c>
      <c r="H514" s="60">
        <v>44803</v>
      </c>
      <c r="I514" s="61"/>
      <c r="J514" s="60">
        <v>44439</v>
      </c>
      <c r="K514" s="62" t="s">
        <v>56</v>
      </c>
      <c r="L514" s="60">
        <v>44467</v>
      </c>
      <c r="M514" s="62" t="s">
        <v>56</v>
      </c>
    </row>
    <row r="515" spans="1:13">
      <c r="A515" s="58" t="e">
        <f>VLOOKUP('גליון הקלדת נתונים ידני'!Q518,'גליון הקלדת נתונים ידני'!$A$5:$B$30,2,0)</f>
        <v>#N/A</v>
      </c>
      <c r="B515" s="34">
        <f>'גליון הקלדת נתונים ידני'!$J$1</f>
        <v>123456</v>
      </c>
      <c r="C515" s="34">
        <v>2022</v>
      </c>
      <c r="D515" s="34">
        <f>'גליון הקלדת נתונים ידני'!P518</f>
        <v>0</v>
      </c>
      <c r="E515" s="59">
        <f>'גליון הקלדת נתונים ידני'!O518</f>
        <v>0</v>
      </c>
      <c r="F515" s="34">
        <v>0</v>
      </c>
      <c r="G515" s="60">
        <v>44440</v>
      </c>
      <c r="H515" s="60">
        <v>44803</v>
      </c>
      <c r="I515" s="61"/>
      <c r="J515" s="60">
        <v>44439</v>
      </c>
      <c r="K515" s="62" t="s">
        <v>56</v>
      </c>
      <c r="L515" s="60">
        <v>44467</v>
      </c>
      <c r="M515" s="62" t="s">
        <v>56</v>
      </c>
    </row>
    <row r="516" spans="1:13">
      <c r="A516" s="58" t="e">
        <f>VLOOKUP('גליון הקלדת נתונים ידני'!Q519,'גליון הקלדת נתונים ידני'!$A$5:$B$30,2,0)</f>
        <v>#N/A</v>
      </c>
      <c r="B516" s="34">
        <f>'גליון הקלדת נתונים ידני'!$J$1</f>
        <v>123456</v>
      </c>
      <c r="C516" s="34">
        <v>2022</v>
      </c>
      <c r="D516" s="34">
        <f>'גליון הקלדת נתונים ידני'!P519</f>
        <v>0</v>
      </c>
      <c r="E516" s="59">
        <f>'גליון הקלדת נתונים ידני'!O519</f>
        <v>0</v>
      </c>
      <c r="F516" s="34">
        <v>0</v>
      </c>
      <c r="G516" s="60">
        <v>44440</v>
      </c>
      <c r="H516" s="60">
        <v>44803</v>
      </c>
      <c r="I516" s="61"/>
      <c r="J516" s="60">
        <v>44439</v>
      </c>
      <c r="K516" s="62" t="s">
        <v>56</v>
      </c>
      <c r="L516" s="60">
        <v>44467</v>
      </c>
      <c r="M516" s="62" t="s">
        <v>56</v>
      </c>
    </row>
    <row r="517" spans="1:13">
      <c r="A517" s="58" t="e">
        <f>VLOOKUP('גליון הקלדת נתונים ידני'!Q520,'גליון הקלדת נתונים ידני'!$A$5:$B$30,2,0)</f>
        <v>#N/A</v>
      </c>
      <c r="B517" s="34">
        <f>'גליון הקלדת נתונים ידני'!$J$1</f>
        <v>123456</v>
      </c>
      <c r="C517" s="34">
        <v>2022</v>
      </c>
      <c r="D517" s="34">
        <f>'גליון הקלדת נתונים ידני'!P520</f>
        <v>0</v>
      </c>
      <c r="E517" s="59">
        <f>'גליון הקלדת נתונים ידני'!O520</f>
        <v>0</v>
      </c>
      <c r="F517" s="34">
        <v>0</v>
      </c>
      <c r="G517" s="60">
        <v>44440</v>
      </c>
      <c r="H517" s="60">
        <v>44803</v>
      </c>
      <c r="I517" s="61"/>
      <c r="J517" s="60">
        <v>44439</v>
      </c>
      <c r="K517" s="62" t="s">
        <v>56</v>
      </c>
      <c r="L517" s="60">
        <v>44467</v>
      </c>
      <c r="M517" s="62" t="s">
        <v>56</v>
      </c>
    </row>
    <row r="518" spans="1:13">
      <c r="A518" s="58" t="e">
        <f>VLOOKUP('גליון הקלדת נתונים ידני'!Q521,'גליון הקלדת נתונים ידני'!$A$5:$B$30,2,0)</f>
        <v>#N/A</v>
      </c>
      <c r="B518" s="34">
        <f>'גליון הקלדת נתונים ידני'!$J$1</f>
        <v>123456</v>
      </c>
      <c r="C518" s="34">
        <v>2022</v>
      </c>
      <c r="D518" s="34">
        <f>'גליון הקלדת נתונים ידני'!P521</f>
        <v>0</v>
      </c>
      <c r="E518" s="59">
        <f>'גליון הקלדת נתונים ידני'!O521</f>
        <v>0</v>
      </c>
      <c r="F518" s="34">
        <v>0</v>
      </c>
      <c r="G518" s="60">
        <v>44440</v>
      </c>
      <c r="H518" s="60">
        <v>44803</v>
      </c>
      <c r="I518" s="61"/>
      <c r="J518" s="60">
        <v>44439</v>
      </c>
      <c r="K518" s="62" t="s">
        <v>56</v>
      </c>
      <c r="L518" s="60">
        <v>44467</v>
      </c>
      <c r="M518" s="62" t="s">
        <v>56</v>
      </c>
    </row>
    <row r="519" spans="1:13">
      <c r="A519" s="58" t="e">
        <f>VLOOKUP('גליון הקלדת נתונים ידני'!Q522,'גליון הקלדת נתונים ידני'!$A$5:$B$30,2,0)</f>
        <v>#N/A</v>
      </c>
      <c r="B519" s="34">
        <f>'גליון הקלדת נתונים ידני'!$J$1</f>
        <v>123456</v>
      </c>
      <c r="C519" s="34">
        <v>2022</v>
      </c>
      <c r="D519" s="34">
        <f>'גליון הקלדת נתונים ידני'!P522</f>
        <v>0</v>
      </c>
      <c r="E519" s="59">
        <f>'גליון הקלדת נתונים ידני'!O522</f>
        <v>0</v>
      </c>
      <c r="F519" s="34">
        <v>0</v>
      </c>
      <c r="G519" s="60">
        <v>44440</v>
      </c>
      <c r="H519" s="60">
        <v>44803</v>
      </c>
      <c r="I519" s="61"/>
      <c r="J519" s="60">
        <v>44439</v>
      </c>
      <c r="K519" s="62" t="s">
        <v>56</v>
      </c>
      <c r="L519" s="60">
        <v>44467</v>
      </c>
      <c r="M519" s="62" t="s">
        <v>56</v>
      </c>
    </row>
    <row r="520" spans="1:13">
      <c r="A520" s="58" t="e">
        <f>VLOOKUP('גליון הקלדת נתונים ידני'!Q523,'גליון הקלדת נתונים ידני'!$A$5:$B$30,2,0)</f>
        <v>#N/A</v>
      </c>
      <c r="B520" s="34">
        <f>'גליון הקלדת נתונים ידני'!$J$1</f>
        <v>123456</v>
      </c>
      <c r="C520" s="34">
        <v>2022</v>
      </c>
      <c r="D520" s="34">
        <f>'גליון הקלדת נתונים ידני'!P523</f>
        <v>0</v>
      </c>
      <c r="E520" s="59">
        <f>'גליון הקלדת נתונים ידני'!O523</f>
        <v>0</v>
      </c>
      <c r="F520" s="34">
        <v>0</v>
      </c>
      <c r="G520" s="60">
        <v>44440</v>
      </c>
      <c r="H520" s="60">
        <v>44803</v>
      </c>
      <c r="I520" s="61"/>
      <c r="J520" s="60">
        <v>44439</v>
      </c>
      <c r="K520" s="62" t="s">
        <v>56</v>
      </c>
      <c r="L520" s="60">
        <v>44467</v>
      </c>
      <c r="M520" s="62" t="s">
        <v>56</v>
      </c>
    </row>
    <row r="521" spans="1:13">
      <c r="A521" s="58" t="e">
        <f>VLOOKUP('גליון הקלדת נתונים ידני'!Q524,'גליון הקלדת נתונים ידני'!$A$5:$B$30,2,0)</f>
        <v>#N/A</v>
      </c>
      <c r="B521" s="34">
        <f>'גליון הקלדת נתונים ידני'!$J$1</f>
        <v>123456</v>
      </c>
      <c r="C521" s="34">
        <v>2022</v>
      </c>
      <c r="D521" s="34">
        <f>'גליון הקלדת נתונים ידני'!P524</f>
        <v>0</v>
      </c>
      <c r="E521" s="59">
        <f>'גליון הקלדת נתונים ידני'!O524</f>
        <v>0</v>
      </c>
      <c r="F521" s="34">
        <v>0</v>
      </c>
      <c r="G521" s="60">
        <v>44440</v>
      </c>
      <c r="H521" s="60">
        <v>44803</v>
      </c>
      <c r="I521" s="61"/>
      <c r="J521" s="60">
        <v>44439</v>
      </c>
      <c r="K521" s="62" t="s">
        <v>56</v>
      </c>
      <c r="L521" s="60">
        <v>44467</v>
      </c>
      <c r="M521" s="62" t="s">
        <v>56</v>
      </c>
    </row>
    <row r="522" spans="1:13">
      <c r="A522" s="58" t="e">
        <f>VLOOKUP('גליון הקלדת נתונים ידני'!Q525,'גליון הקלדת נתונים ידני'!$A$5:$B$30,2,0)</f>
        <v>#N/A</v>
      </c>
      <c r="B522" s="34">
        <f>'גליון הקלדת נתונים ידני'!$J$1</f>
        <v>123456</v>
      </c>
      <c r="C522" s="34">
        <v>2022</v>
      </c>
      <c r="D522" s="34">
        <f>'גליון הקלדת נתונים ידני'!P525</f>
        <v>0</v>
      </c>
      <c r="E522" s="59">
        <f>'גליון הקלדת נתונים ידני'!O525</f>
        <v>0</v>
      </c>
      <c r="F522" s="34">
        <v>0</v>
      </c>
      <c r="G522" s="60">
        <v>44440</v>
      </c>
      <c r="H522" s="60">
        <v>44803</v>
      </c>
      <c r="I522" s="61"/>
      <c r="J522" s="60">
        <v>44439</v>
      </c>
      <c r="K522" s="62" t="s">
        <v>56</v>
      </c>
      <c r="L522" s="60">
        <v>44467</v>
      </c>
      <c r="M522" s="62" t="s">
        <v>56</v>
      </c>
    </row>
    <row r="523" spans="1:13">
      <c r="A523" s="58" t="e">
        <f>VLOOKUP('גליון הקלדת נתונים ידני'!Q526,'גליון הקלדת נתונים ידני'!$A$5:$B$30,2,0)</f>
        <v>#N/A</v>
      </c>
      <c r="B523" s="34">
        <f>'גליון הקלדת נתונים ידני'!$J$1</f>
        <v>123456</v>
      </c>
      <c r="C523" s="34">
        <v>2022</v>
      </c>
      <c r="D523" s="34">
        <f>'גליון הקלדת נתונים ידני'!P526</f>
        <v>0</v>
      </c>
      <c r="E523" s="59">
        <f>'גליון הקלדת נתונים ידני'!O526</f>
        <v>0</v>
      </c>
      <c r="F523" s="34">
        <v>0</v>
      </c>
      <c r="G523" s="60">
        <v>44440</v>
      </c>
      <c r="H523" s="60">
        <v>44803</v>
      </c>
      <c r="I523" s="61"/>
      <c r="J523" s="60">
        <v>44439</v>
      </c>
      <c r="K523" s="62" t="s">
        <v>56</v>
      </c>
      <c r="L523" s="60">
        <v>44467</v>
      </c>
      <c r="M523" s="62" t="s">
        <v>56</v>
      </c>
    </row>
    <row r="524" spans="1:13">
      <c r="A524" s="58" t="e">
        <f>VLOOKUP('גליון הקלדת נתונים ידני'!Q527,'גליון הקלדת נתונים ידני'!$A$5:$B$30,2,0)</f>
        <v>#N/A</v>
      </c>
      <c r="B524" s="34">
        <f>'גליון הקלדת נתונים ידני'!$J$1</f>
        <v>123456</v>
      </c>
      <c r="C524" s="34">
        <v>2022</v>
      </c>
      <c r="D524" s="34">
        <f>'גליון הקלדת נתונים ידני'!P527</f>
        <v>0</v>
      </c>
      <c r="E524" s="59">
        <f>'גליון הקלדת נתונים ידני'!O527</f>
        <v>0</v>
      </c>
      <c r="F524" s="34">
        <v>0</v>
      </c>
      <c r="G524" s="60">
        <v>44440</v>
      </c>
      <c r="H524" s="60">
        <v>44803</v>
      </c>
      <c r="I524" s="61"/>
      <c r="J524" s="60">
        <v>44439</v>
      </c>
      <c r="K524" s="62" t="s">
        <v>56</v>
      </c>
      <c r="L524" s="60">
        <v>44467</v>
      </c>
      <c r="M524" s="62" t="s">
        <v>56</v>
      </c>
    </row>
    <row r="525" spans="1:13">
      <c r="A525" s="58" t="e">
        <f>VLOOKUP('גליון הקלדת נתונים ידני'!Q528,'גליון הקלדת נתונים ידני'!$A$5:$B$30,2,0)</f>
        <v>#N/A</v>
      </c>
      <c r="B525" s="34">
        <f>'גליון הקלדת נתונים ידני'!$J$1</f>
        <v>123456</v>
      </c>
      <c r="C525" s="34">
        <v>2022</v>
      </c>
      <c r="D525" s="34">
        <f>'גליון הקלדת נתונים ידני'!P528</f>
        <v>0</v>
      </c>
      <c r="E525" s="59">
        <f>'גליון הקלדת נתונים ידני'!O528</f>
        <v>0</v>
      </c>
      <c r="F525" s="34">
        <v>0</v>
      </c>
      <c r="G525" s="60">
        <v>44440</v>
      </c>
      <c r="H525" s="60">
        <v>44803</v>
      </c>
      <c r="I525" s="61"/>
      <c r="J525" s="60">
        <v>44439</v>
      </c>
      <c r="K525" s="62" t="s">
        <v>56</v>
      </c>
      <c r="L525" s="60">
        <v>44467</v>
      </c>
      <c r="M525" s="62" t="s">
        <v>56</v>
      </c>
    </row>
    <row r="526" spans="1:13">
      <c r="A526" s="58" t="e">
        <f>VLOOKUP('גליון הקלדת נתונים ידני'!Q529,'גליון הקלדת נתונים ידני'!$A$5:$B$30,2,0)</f>
        <v>#N/A</v>
      </c>
      <c r="B526" s="34">
        <f>'גליון הקלדת נתונים ידני'!$J$1</f>
        <v>123456</v>
      </c>
      <c r="C526" s="34">
        <v>2022</v>
      </c>
      <c r="D526" s="34">
        <f>'גליון הקלדת נתונים ידני'!P529</f>
        <v>0</v>
      </c>
      <c r="E526" s="59">
        <f>'גליון הקלדת נתונים ידני'!O529</f>
        <v>0</v>
      </c>
      <c r="F526" s="34">
        <v>0</v>
      </c>
      <c r="G526" s="60">
        <v>44440</v>
      </c>
      <c r="H526" s="60">
        <v>44803</v>
      </c>
      <c r="I526" s="61"/>
      <c r="J526" s="60">
        <v>44439</v>
      </c>
      <c r="K526" s="62" t="s">
        <v>56</v>
      </c>
      <c r="L526" s="60">
        <v>44467</v>
      </c>
      <c r="M526" s="62" t="s">
        <v>56</v>
      </c>
    </row>
    <row r="527" spans="1:13">
      <c r="A527" s="58" t="e">
        <f>VLOOKUP('גליון הקלדת נתונים ידני'!Q530,'גליון הקלדת נתונים ידני'!$A$5:$B$30,2,0)</f>
        <v>#N/A</v>
      </c>
      <c r="B527" s="34">
        <f>'גליון הקלדת נתונים ידני'!$J$1</f>
        <v>123456</v>
      </c>
      <c r="C527" s="34">
        <v>2022</v>
      </c>
      <c r="D527" s="34">
        <f>'גליון הקלדת נתונים ידני'!P530</f>
        <v>0</v>
      </c>
      <c r="E527" s="59">
        <f>'גליון הקלדת נתונים ידני'!O530</f>
        <v>0</v>
      </c>
      <c r="F527" s="34">
        <v>0</v>
      </c>
      <c r="G527" s="60">
        <v>44440</v>
      </c>
      <c r="H527" s="60">
        <v>44803</v>
      </c>
      <c r="I527" s="61"/>
      <c r="J527" s="60">
        <v>44439</v>
      </c>
      <c r="K527" s="62" t="s">
        <v>56</v>
      </c>
      <c r="L527" s="60">
        <v>44467</v>
      </c>
      <c r="M527" s="62" t="s">
        <v>56</v>
      </c>
    </row>
    <row r="528" spans="1:13">
      <c r="A528" s="58" t="e">
        <f>VLOOKUP('גליון הקלדת נתונים ידני'!Q531,'גליון הקלדת נתונים ידני'!$A$5:$B$30,2,0)</f>
        <v>#N/A</v>
      </c>
      <c r="B528" s="34">
        <f>'גליון הקלדת נתונים ידני'!$J$1</f>
        <v>123456</v>
      </c>
      <c r="C528" s="34">
        <v>2022</v>
      </c>
      <c r="D528" s="34">
        <f>'גליון הקלדת נתונים ידני'!P531</f>
        <v>0</v>
      </c>
      <c r="E528" s="59">
        <f>'גליון הקלדת נתונים ידני'!O531</f>
        <v>0</v>
      </c>
      <c r="F528" s="34">
        <v>0</v>
      </c>
      <c r="G528" s="60">
        <v>44440</v>
      </c>
      <c r="H528" s="60">
        <v>44803</v>
      </c>
      <c r="I528" s="61"/>
      <c r="J528" s="60">
        <v>44439</v>
      </c>
      <c r="K528" s="62" t="s">
        <v>56</v>
      </c>
      <c r="L528" s="60">
        <v>44467</v>
      </c>
      <c r="M528" s="62" t="s">
        <v>56</v>
      </c>
    </row>
    <row r="529" spans="1:13">
      <c r="A529" s="58" t="e">
        <f>VLOOKUP('גליון הקלדת נתונים ידני'!Q532,'גליון הקלדת נתונים ידני'!$A$5:$B$30,2,0)</f>
        <v>#N/A</v>
      </c>
      <c r="B529" s="34">
        <f>'גליון הקלדת נתונים ידני'!$J$1</f>
        <v>123456</v>
      </c>
      <c r="C529" s="34">
        <v>2022</v>
      </c>
      <c r="D529" s="34">
        <f>'גליון הקלדת נתונים ידני'!P532</f>
        <v>0</v>
      </c>
      <c r="E529" s="59">
        <f>'גליון הקלדת נתונים ידני'!O532</f>
        <v>0</v>
      </c>
      <c r="F529" s="34">
        <v>0</v>
      </c>
      <c r="G529" s="60">
        <v>44440</v>
      </c>
      <c r="H529" s="60">
        <v>44803</v>
      </c>
      <c r="I529" s="61"/>
      <c r="J529" s="60">
        <v>44439</v>
      </c>
      <c r="K529" s="62" t="s">
        <v>56</v>
      </c>
      <c r="L529" s="60">
        <v>44467</v>
      </c>
      <c r="M529" s="62" t="s">
        <v>56</v>
      </c>
    </row>
    <row r="530" spans="1:13">
      <c r="A530" s="58" t="e">
        <f>VLOOKUP('גליון הקלדת נתונים ידני'!Q533,'גליון הקלדת נתונים ידני'!$A$5:$B$30,2,0)</f>
        <v>#N/A</v>
      </c>
      <c r="B530" s="34">
        <f>'גליון הקלדת נתונים ידני'!$J$1</f>
        <v>123456</v>
      </c>
      <c r="C530" s="34">
        <v>2022</v>
      </c>
      <c r="D530" s="34">
        <f>'גליון הקלדת נתונים ידני'!P533</f>
        <v>0</v>
      </c>
      <c r="E530" s="59">
        <f>'גליון הקלדת נתונים ידני'!O533</f>
        <v>0</v>
      </c>
      <c r="F530" s="34">
        <v>0</v>
      </c>
      <c r="G530" s="60">
        <v>44440</v>
      </c>
      <c r="H530" s="60">
        <v>44803</v>
      </c>
      <c r="I530" s="61"/>
      <c r="J530" s="60">
        <v>44439</v>
      </c>
      <c r="K530" s="62" t="s">
        <v>56</v>
      </c>
      <c r="L530" s="60">
        <v>44467</v>
      </c>
      <c r="M530" s="62" t="s">
        <v>56</v>
      </c>
    </row>
    <row r="531" spans="1:13">
      <c r="A531" s="58" t="e">
        <f>VLOOKUP('גליון הקלדת נתונים ידני'!Q534,'גליון הקלדת נתונים ידני'!$A$5:$B$30,2,0)</f>
        <v>#N/A</v>
      </c>
      <c r="B531" s="34">
        <f>'גליון הקלדת נתונים ידני'!$J$1</f>
        <v>123456</v>
      </c>
      <c r="C531" s="34">
        <v>2022</v>
      </c>
      <c r="D531" s="34">
        <f>'גליון הקלדת נתונים ידני'!P534</f>
        <v>0</v>
      </c>
      <c r="E531" s="59">
        <f>'גליון הקלדת נתונים ידני'!O534</f>
        <v>0</v>
      </c>
      <c r="F531" s="34">
        <v>0</v>
      </c>
      <c r="G531" s="60">
        <v>44440</v>
      </c>
      <c r="H531" s="60">
        <v>44803</v>
      </c>
      <c r="I531" s="61"/>
      <c r="J531" s="60">
        <v>44439</v>
      </c>
      <c r="K531" s="62" t="s">
        <v>56</v>
      </c>
      <c r="L531" s="60">
        <v>44467</v>
      </c>
      <c r="M531" s="62" t="s">
        <v>56</v>
      </c>
    </row>
    <row r="532" spans="1:13">
      <c r="A532" s="58" t="e">
        <f>VLOOKUP('גליון הקלדת נתונים ידני'!Q535,'גליון הקלדת נתונים ידני'!$A$5:$B$30,2,0)</f>
        <v>#N/A</v>
      </c>
      <c r="B532" s="34">
        <f>'גליון הקלדת נתונים ידני'!$J$1</f>
        <v>123456</v>
      </c>
      <c r="C532" s="34">
        <v>2022</v>
      </c>
      <c r="D532" s="34">
        <f>'גליון הקלדת נתונים ידני'!P535</f>
        <v>0</v>
      </c>
      <c r="E532" s="59">
        <f>'גליון הקלדת נתונים ידני'!O535</f>
        <v>0</v>
      </c>
      <c r="F532" s="34">
        <v>0</v>
      </c>
      <c r="G532" s="60">
        <v>44440</v>
      </c>
      <c r="H532" s="60">
        <v>44803</v>
      </c>
      <c r="I532" s="61"/>
      <c r="J532" s="60">
        <v>44439</v>
      </c>
      <c r="K532" s="62" t="s">
        <v>56</v>
      </c>
      <c r="L532" s="60">
        <v>44467</v>
      </c>
      <c r="M532" s="62" t="s">
        <v>56</v>
      </c>
    </row>
    <row r="533" spans="1:13">
      <c r="A533" s="58" t="e">
        <f>VLOOKUP('גליון הקלדת נתונים ידני'!Q536,'גליון הקלדת נתונים ידני'!$A$5:$B$30,2,0)</f>
        <v>#N/A</v>
      </c>
      <c r="B533" s="34">
        <f>'גליון הקלדת נתונים ידני'!$J$1</f>
        <v>123456</v>
      </c>
      <c r="C533" s="34">
        <v>2022</v>
      </c>
      <c r="D533" s="34">
        <f>'גליון הקלדת נתונים ידני'!P536</f>
        <v>0</v>
      </c>
      <c r="E533" s="59">
        <f>'גליון הקלדת נתונים ידני'!O536</f>
        <v>0</v>
      </c>
      <c r="F533" s="34">
        <v>0</v>
      </c>
      <c r="G533" s="60">
        <v>44440</v>
      </c>
      <c r="H533" s="60">
        <v>44803</v>
      </c>
      <c r="I533" s="61"/>
      <c r="J533" s="60">
        <v>44439</v>
      </c>
      <c r="K533" s="62" t="s">
        <v>56</v>
      </c>
      <c r="L533" s="60">
        <v>44467</v>
      </c>
      <c r="M533" s="62" t="s">
        <v>56</v>
      </c>
    </row>
    <row r="534" spans="1:13">
      <c r="A534" s="58" t="e">
        <f>VLOOKUP('גליון הקלדת נתונים ידני'!Q537,'גליון הקלדת נתונים ידני'!$A$5:$B$30,2,0)</f>
        <v>#N/A</v>
      </c>
      <c r="B534" s="34">
        <f>'גליון הקלדת נתונים ידני'!$J$1</f>
        <v>123456</v>
      </c>
      <c r="C534" s="34">
        <v>2022</v>
      </c>
      <c r="D534" s="34">
        <f>'גליון הקלדת נתונים ידני'!P537</f>
        <v>0</v>
      </c>
      <c r="E534" s="59">
        <f>'גליון הקלדת נתונים ידני'!O537</f>
        <v>0</v>
      </c>
      <c r="F534" s="34">
        <v>0</v>
      </c>
      <c r="G534" s="60">
        <v>44440</v>
      </c>
      <c r="H534" s="60">
        <v>44803</v>
      </c>
      <c r="I534" s="61"/>
      <c r="J534" s="60">
        <v>44439</v>
      </c>
      <c r="K534" s="62" t="s">
        <v>56</v>
      </c>
      <c r="L534" s="60">
        <v>44467</v>
      </c>
      <c r="M534" s="62" t="s">
        <v>56</v>
      </c>
    </row>
    <row r="535" spans="1:13">
      <c r="A535" s="58" t="e">
        <f>VLOOKUP('גליון הקלדת נתונים ידני'!Q538,'גליון הקלדת נתונים ידני'!$A$5:$B$30,2,0)</f>
        <v>#N/A</v>
      </c>
      <c r="B535" s="34">
        <f>'גליון הקלדת נתונים ידני'!$J$1</f>
        <v>123456</v>
      </c>
      <c r="C535" s="34">
        <v>2022</v>
      </c>
      <c r="D535" s="34">
        <f>'גליון הקלדת נתונים ידני'!P538</f>
        <v>0</v>
      </c>
      <c r="E535" s="59">
        <f>'גליון הקלדת נתונים ידני'!O538</f>
        <v>0</v>
      </c>
      <c r="F535" s="34">
        <v>0</v>
      </c>
      <c r="G535" s="60">
        <v>44440</v>
      </c>
      <c r="H535" s="60">
        <v>44803</v>
      </c>
      <c r="I535" s="61"/>
      <c r="J535" s="60">
        <v>44439</v>
      </c>
      <c r="K535" s="62" t="s">
        <v>56</v>
      </c>
      <c r="L535" s="60">
        <v>44467</v>
      </c>
      <c r="M535" s="62" t="s">
        <v>56</v>
      </c>
    </row>
    <row r="536" spans="1:13">
      <c r="A536" s="58" t="e">
        <f>VLOOKUP('גליון הקלדת נתונים ידני'!Q539,'גליון הקלדת נתונים ידני'!$A$5:$B$30,2,0)</f>
        <v>#N/A</v>
      </c>
      <c r="B536" s="34">
        <f>'גליון הקלדת נתונים ידני'!$J$1</f>
        <v>123456</v>
      </c>
      <c r="C536" s="34">
        <v>2022</v>
      </c>
      <c r="D536" s="34">
        <f>'גליון הקלדת נתונים ידני'!P539</f>
        <v>0</v>
      </c>
      <c r="E536" s="59">
        <f>'גליון הקלדת נתונים ידני'!O539</f>
        <v>0</v>
      </c>
      <c r="F536" s="34">
        <v>0</v>
      </c>
      <c r="G536" s="60">
        <v>44440</v>
      </c>
      <c r="H536" s="60">
        <v>44803</v>
      </c>
      <c r="I536" s="61"/>
      <c r="J536" s="60">
        <v>44439</v>
      </c>
      <c r="K536" s="62" t="s">
        <v>56</v>
      </c>
      <c r="L536" s="60">
        <v>44467</v>
      </c>
      <c r="M536" s="62" t="s">
        <v>56</v>
      </c>
    </row>
    <row r="537" spans="1:13">
      <c r="A537" s="58" t="e">
        <f>VLOOKUP('גליון הקלדת נתונים ידני'!Q540,'גליון הקלדת נתונים ידני'!$A$5:$B$30,2,0)</f>
        <v>#N/A</v>
      </c>
      <c r="B537" s="34">
        <f>'גליון הקלדת נתונים ידני'!$J$1</f>
        <v>123456</v>
      </c>
      <c r="C537" s="34">
        <v>2022</v>
      </c>
      <c r="D537" s="34">
        <f>'גליון הקלדת נתונים ידני'!P540</f>
        <v>0</v>
      </c>
      <c r="E537" s="59">
        <f>'גליון הקלדת נתונים ידני'!O540</f>
        <v>0</v>
      </c>
      <c r="F537" s="34">
        <v>0</v>
      </c>
      <c r="G537" s="60">
        <v>44440</v>
      </c>
      <c r="H537" s="60">
        <v>44803</v>
      </c>
      <c r="I537" s="61"/>
      <c r="J537" s="60">
        <v>44439</v>
      </c>
      <c r="K537" s="62" t="s">
        <v>56</v>
      </c>
      <c r="L537" s="60">
        <v>44467</v>
      </c>
      <c r="M537" s="62" t="s">
        <v>56</v>
      </c>
    </row>
    <row r="538" spans="1:13">
      <c r="A538" s="58" t="e">
        <f>VLOOKUP('גליון הקלדת נתונים ידני'!Q541,'גליון הקלדת נתונים ידני'!$A$5:$B$30,2,0)</f>
        <v>#N/A</v>
      </c>
      <c r="B538" s="34">
        <f>'גליון הקלדת נתונים ידני'!$J$1</f>
        <v>123456</v>
      </c>
      <c r="C538" s="34">
        <v>2022</v>
      </c>
      <c r="D538" s="34">
        <f>'גליון הקלדת נתונים ידני'!P541</f>
        <v>0</v>
      </c>
      <c r="E538" s="59">
        <f>'גליון הקלדת נתונים ידני'!O541</f>
        <v>0</v>
      </c>
      <c r="F538" s="34">
        <v>0</v>
      </c>
      <c r="G538" s="60">
        <v>44440</v>
      </c>
      <c r="H538" s="60">
        <v>44803</v>
      </c>
      <c r="I538" s="61"/>
      <c r="J538" s="60">
        <v>44439</v>
      </c>
      <c r="K538" s="62" t="s">
        <v>56</v>
      </c>
      <c r="L538" s="60">
        <v>44467</v>
      </c>
      <c r="M538" s="62" t="s">
        <v>56</v>
      </c>
    </row>
    <row r="539" spans="1:13">
      <c r="A539" s="58" t="e">
        <f>VLOOKUP('גליון הקלדת נתונים ידני'!Q542,'גליון הקלדת נתונים ידני'!$A$5:$B$30,2,0)</f>
        <v>#N/A</v>
      </c>
      <c r="B539" s="34">
        <f>'גליון הקלדת נתונים ידני'!$J$1</f>
        <v>123456</v>
      </c>
      <c r="C539" s="34">
        <v>2022</v>
      </c>
      <c r="D539" s="34">
        <f>'גליון הקלדת נתונים ידני'!P542</f>
        <v>0</v>
      </c>
      <c r="E539" s="59">
        <f>'גליון הקלדת נתונים ידני'!O542</f>
        <v>0</v>
      </c>
      <c r="F539" s="34">
        <v>0</v>
      </c>
      <c r="G539" s="60">
        <v>44440</v>
      </c>
      <c r="H539" s="60">
        <v>44803</v>
      </c>
      <c r="I539" s="61"/>
      <c r="J539" s="60">
        <v>44439</v>
      </c>
      <c r="K539" s="62" t="s">
        <v>56</v>
      </c>
      <c r="L539" s="60">
        <v>44467</v>
      </c>
      <c r="M539" s="62" t="s">
        <v>56</v>
      </c>
    </row>
    <row r="540" spans="1:13">
      <c r="A540" s="58" t="e">
        <f>VLOOKUP('גליון הקלדת נתונים ידני'!Q543,'גליון הקלדת נתונים ידני'!$A$5:$B$30,2,0)</f>
        <v>#N/A</v>
      </c>
      <c r="B540" s="34">
        <f>'גליון הקלדת נתונים ידני'!$J$1</f>
        <v>123456</v>
      </c>
      <c r="C540" s="34">
        <v>2022</v>
      </c>
      <c r="D540" s="34">
        <f>'גליון הקלדת נתונים ידני'!P543</f>
        <v>0</v>
      </c>
      <c r="E540" s="59">
        <f>'גליון הקלדת נתונים ידני'!O543</f>
        <v>0</v>
      </c>
      <c r="F540" s="34">
        <v>0</v>
      </c>
      <c r="G540" s="60">
        <v>44440</v>
      </c>
      <c r="H540" s="60">
        <v>44803</v>
      </c>
      <c r="I540" s="61"/>
      <c r="J540" s="60">
        <v>44439</v>
      </c>
      <c r="K540" s="62" t="s">
        <v>56</v>
      </c>
      <c r="L540" s="60">
        <v>44467</v>
      </c>
      <c r="M540" s="62" t="s">
        <v>56</v>
      </c>
    </row>
    <row r="541" spans="1:13">
      <c r="A541" s="58" t="e">
        <f>VLOOKUP('גליון הקלדת נתונים ידני'!Q544,'גליון הקלדת נתונים ידני'!$A$5:$B$30,2,0)</f>
        <v>#N/A</v>
      </c>
      <c r="B541" s="34">
        <f>'גליון הקלדת נתונים ידני'!$J$1</f>
        <v>123456</v>
      </c>
      <c r="C541" s="34">
        <v>2022</v>
      </c>
      <c r="D541" s="34">
        <f>'גליון הקלדת נתונים ידני'!P544</f>
        <v>0</v>
      </c>
      <c r="E541" s="59">
        <f>'גליון הקלדת נתונים ידני'!O544</f>
        <v>0</v>
      </c>
      <c r="F541" s="34">
        <v>0</v>
      </c>
      <c r="G541" s="60">
        <v>44440</v>
      </c>
      <c r="H541" s="60">
        <v>44803</v>
      </c>
      <c r="I541" s="61"/>
      <c r="J541" s="60">
        <v>44439</v>
      </c>
      <c r="K541" s="62" t="s">
        <v>56</v>
      </c>
      <c r="L541" s="60">
        <v>44467</v>
      </c>
      <c r="M541" s="62" t="s">
        <v>56</v>
      </c>
    </row>
    <row r="542" spans="1:13">
      <c r="A542" s="58" t="e">
        <f>VLOOKUP('גליון הקלדת נתונים ידני'!Q545,'גליון הקלדת נתונים ידני'!$A$5:$B$30,2,0)</f>
        <v>#N/A</v>
      </c>
      <c r="B542" s="34">
        <f>'גליון הקלדת נתונים ידני'!$J$1</f>
        <v>123456</v>
      </c>
      <c r="C542" s="34">
        <v>2022</v>
      </c>
      <c r="D542" s="34">
        <f>'גליון הקלדת נתונים ידני'!P545</f>
        <v>0</v>
      </c>
      <c r="E542" s="59">
        <f>'גליון הקלדת נתונים ידני'!O545</f>
        <v>0</v>
      </c>
      <c r="F542" s="34">
        <v>0</v>
      </c>
      <c r="G542" s="60">
        <v>44440</v>
      </c>
      <c r="H542" s="60">
        <v>44803</v>
      </c>
      <c r="I542" s="61"/>
      <c r="J542" s="60">
        <v>44439</v>
      </c>
      <c r="K542" s="62" t="s">
        <v>56</v>
      </c>
      <c r="L542" s="60">
        <v>44467</v>
      </c>
      <c r="M542" s="62" t="s">
        <v>56</v>
      </c>
    </row>
    <row r="543" spans="1:13">
      <c r="A543" s="58" t="e">
        <f>VLOOKUP('גליון הקלדת נתונים ידני'!Q546,'גליון הקלדת נתונים ידני'!$A$5:$B$30,2,0)</f>
        <v>#N/A</v>
      </c>
      <c r="B543" s="34">
        <f>'גליון הקלדת נתונים ידני'!$J$1</f>
        <v>123456</v>
      </c>
      <c r="C543" s="34">
        <v>2022</v>
      </c>
      <c r="D543" s="34">
        <f>'גליון הקלדת נתונים ידני'!P546</f>
        <v>0</v>
      </c>
      <c r="E543" s="59">
        <f>'גליון הקלדת נתונים ידני'!O546</f>
        <v>0</v>
      </c>
      <c r="F543" s="34">
        <v>0</v>
      </c>
      <c r="G543" s="60">
        <v>44440</v>
      </c>
      <c r="H543" s="60">
        <v>44803</v>
      </c>
      <c r="I543" s="61"/>
      <c r="J543" s="60">
        <v>44439</v>
      </c>
      <c r="K543" s="62" t="s">
        <v>56</v>
      </c>
      <c r="L543" s="60">
        <v>44467</v>
      </c>
      <c r="M543" s="62" t="s">
        <v>56</v>
      </c>
    </row>
    <row r="544" spans="1:13">
      <c r="A544" s="58" t="e">
        <f>VLOOKUP('גליון הקלדת נתונים ידני'!Q547,'גליון הקלדת נתונים ידני'!$A$5:$B$30,2,0)</f>
        <v>#N/A</v>
      </c>
      <c r="B544" s="34">
        <f>'גליון הקלדת נתונים ידני'!$J$1</f>
        <v>123456</v>
      </c>
      <c r="C544" s="34">
        <v>2022</v>
      </c>
      <c r="D544" s="34">
        <f>'גליון הקלדת נתונים ידני'!P547</f>
        <v>0</v>
      </c>
      <c r="E544" s="59">
        <f>'גליון הקלדת נתונים ידני'!O547</f>
        <v>0</v>
      </c>
      <c r="F544" s="34">
        <v>0</v>
      </c>
      <c r="G544" s="60">
        <v>44440</v>
      </c>
      <c r="H544" s="60">
        <v>44803</v>
      </c>
      <c r="I544" s="61"/>
      <c r="J544" s="60">
        <v>44439</v>
      </c>
      <c r="K544" s="62" t="s">
        <v>56</v>
      </c>
      <c r="L544" s="60">
        <v>44467</v>
      </c>
      <c r="M544" s="62" t="s">
        <v>56</v>
      </c>
    </row>
    <row r="545" spans="1:13">
      <c r="A545" s="58" t="e">
        <f>VLOOKUP('גליון הקלדת נתונים ידני'!Q548,'גליון הקלדת נתונים ידני'!$A$5:$B$30,2,0)</f>
        <v>#N/A</v>
      </c>
      <c r="B545" s="34">
        <f>'גליון הקלדת נתונים ידני'!$J$1</f>
        <v>123456</v>
      </c>
      <c r="C545" s="34">
        <v>2022</v>
      </c>
      <c r="D545" s="34">
        <f>'גליון הקלדת נתונים ידני'!P548</f>
        <v>0</v>
      </c>
      <c r="E545" s="59">
        <f>'גליון הקלדת נתונים ידני'!O548</f>
        <v>0</v>
      </c>
      <c r="F545" s="34">
        <v>0</v>
      </c>
      <c r="G545" s="60">
        <v>44440</v>
      </c>
      <c r="H545" s="60">
        <v>44803</v>
      </c>
      <c r="I545" s="61"/>
      <c r="J545" s="60">
        <v>44439</v>
      </c>
      <c r="K545" s="62" t="s">
        <v>56</v>
      </c>
      <c r="L545" s="60">
        <v>44467</v>
      </c>
      <c r="M545" s="62" t="s">
        <v>56</v>
      </c>
    </row>
    <row r="546" spans="1:13">
      <c r="A546" s="58" t="e">
        <f>VLOOKUP('גליון הקלדת נתונים ידני'!Q549,'גליון הקלדת נתונים ידני'!$A$5:$B$30,2,0)</f>
        <v>#N/A</v>
      </c>
      <c r="B546" s="34">
        <f>'גליון הקלדת נתונים ידני'!$J$1</f>
        <v>123456</v>
      </c>
      <c r="C546" s="34">
        <v>2022</v>
      </c>
      <c r="D546" s="34">
        <f>'גליון הקלדת נתונים ידני'!P549</f>
        <v>0</v>
      </c>
      <c r="E546" s="59">
        <f>'גליון הקלדת נתונים ידני'!O549</f>
        <v>0</v>
      </c>
      <c r="F546" s="34">
        <v>0</v>
      </c>
      <c r="G546" s="60">
        <v>44440</v>
      </c>
      <c r="H546" s="60">
        <v>44803</v>
      </c>
      <c r="I546" s="61"/>
      <c r="J546" s="60">
        <v>44439</v>
      </c>
      <c r="K546" s="62" t="s">
        <v>56</v>
      </c>
      <c r="L546" s="60">
        <v>44467</v>
      </c>
      <c r="M546" s="62" t="s">
        <v>56</v>
      </c>
    </row>
    <row r="547" spans="1:13">
      <c r="A547" s="58" t="e">
        <f>VLOOKUP('גליון הקלדת נתונים ידני'!Q550,'גליון הקלדת נתונים ידני'!$A$5:$B$30,2,0)</f>
        <v>#N/A</v>
      </c>
      <c r="B547" s="34">
        <f>'גליון הקלדת נתונים ידני'!$J$1</f>
        <v>123456</v>
      </c>
      <c r="C547" s="34">
        <v>2022</v>
      </c>
      <c r="D547" s="34">
        <f>'גליון הקלדת נתונים ידני'!P550</f>
        <v>0</v>
      </c>
      <c r="E547" s="59">
        <f>'גליון הקלדת נתונים ידני'!O550</f>
        <v>0</v>
      </c>
      <c r="F547" s="34">
        <v>0</v>
      </c>
      <c r="G547" s="60">
        <v>44440</v>
      </c>
      <c r="H547" s="60">
        <v>44803</v>
      </c>
      <c r="I547" s="61"/>
      <c r="J547" s="60">
        <v>44439</v>
      </c>
      <c r="K547" s="62" t="s">
        <v>56</v>
      </c>
      <c r="L547" s="60">
        <v>44467</v>
      </c>
      <c r="M547" s="62" t="s">
        <v>56</v>
      </c>
    </row>
    <row r="548" spans="1:13">
      <c r="A548" s="58" t="e">
        <f>VLOOKUP('גליון הקלדת נתונים ידני'!Q551,'גליון הקלדת נתונים ידני'!$A$5:$B$30,2,0)</f>
        <v>#N/A</v>
      </c>
      <c r="B548" s="34">
        <f>'גליון הקלדת נתונים ידני'!$J$1</f>
        <v>123456</v>
      </c>
      <c r="C548" s="34">
        <v>2022</v>
      </c>
      <c r="D548" s="34">
        <f>'גליון הקלדת נתונים ידני'!P551</f>
        <v>0</v>
      </c>
      <c r="E548" s="59">
        <f>'גליון הקלדת נתונים ידני'!O551</f>
        <v>0</v>
      </c>
      <c r="F548" s="34">
        <v>0</v>
      </c>
      <c r="G548" s="60">
        <v>44440</v>
      </c>
      <c r="H548" s="60">
        <v>44803</v>
      </c>
      <c r="I548" s="61"/>
      <c r="J548" s="60">
        <v>44439</v>
      </c>
      <c r="K548" s="62" t="s">
        <v>56</v>
      </c>
      <c r="L548" s="60">
        <v>44467</v>
      </c>
      <c r="M548" s="62" t="s">
        <v>56</v>
      </c>
    </row>
    <row r="549" spans="1:13">
      <c r="A549" s="58" t="e">
        <f>VLOOKUP('גליון הקלדת נתונים ידני'!Q552,'גליון הקלדת נתונים ידני'!$A$5:$B$30,2,0)</f>
        <v>#N/A</v>
      </c>
      <c r="B549" s="34">
        <f>'גליון הקלדת נתונים ידני'!$J$1</f>
        <v>123456</v>
      </c>
      <c r="C549" s="34">
        <v>2022</v>
      </c>
      <c r="D549" s="34">
        <f>'גליון הקלדת נתונים ידני'!P552</f>
        <v>0</v>
      </c>
      <c r="E549" s="59">
        <f>'גליון הקלדת נתונים ידני'!O552</f>
        <v>0</v>
      </c>
      <c r="F549" s="34">
        <v>0</v>
      </c>
      <c r="G549" s="60">
        <v>44440</v>
      </c>
      <c r="H549" s="60">
        <v>44803</v>
      </c>
      <c r="I549" s="61"/>
      <c r="J549" s="60">
        <v>44439</v>
      </c>
      <c r="K549" s="62" t="s">
        <v>56</v>
      </c>
      <c r="L549" s="60">
        <v>44467</v>
      </c>
      <c r="M549" s="62" t="s">
        <v>56</v>
      </c>
    </row>
    <row r="550" spans="1:13">
      <c r="A550" s="58" t="e">
        <f>VLOOKUP('גליון הקלדת נתונים ידני'!Q553,'גליון הקלדת נתונים ידני'!$A$5:$B$30,2,0)</f>
        <v>#N/A</v>
      </c>
      <c r="B550" s="34">
        <f>'גליון הקלדת נתונים ידני'!$J$1</f>
        <v>123456</v>
      </c>
      <c r="C550" s="34">
        <v>2022</v>
      </c>
      <c r="D550" s="34">
        <f>'גליון הקלדת נתונים ידני'!P553</f>
        <v>0</v>
      </c>
      <c r="E550" s="59">
        <f>'גליון הקלדת נתונים ידני'!O553</f>
        <v>0</v>
      </c>
      <c r="F550" s="34">
        <v>0</v>
      </c>
      <c r="G550" s="60">
        <v>44440</v>
      </c>
      <c r="H550" s="60">
        <v>44803</v>
      </c>
      <c r="I550" s="61"/>
      <c r="J550" s="60">
        <v>44439</v>
      </c>
      <c r="K550" s="62" t="s">
        <v>56</v>
      </c>
      <c r="L550" s="60">
        <v>44467</v>
      </c>
      <c r="M550" s="62" t="s">
        <v>56</v>
      </c>
    </row>
    <row r="551" spans="1:13">
      <c r="A551" s="58" t="e">
        <f>VLOOKUP('גליון הקלדת נתונים ידני'!Q554,'גליון הקלדת נתונים ידני'!$A$5:$B$30,2,0)</f>
        <v>#N/A</v>
      </c>
      <c r="B551" s="34">
        <f>'גליון הקלדת נתונים ידני'!$J$1</f>
        <v>123456</v>
      </c>
      <c r="C551" s="34">
        <v>2022</v>
      </c>
      <c r="D551" s="34">
        <f>'גליון הקלדת נתונים ידני'!P554</f>
        <v>0</v>
      </c>
      <c r="E551" s="59">
        <f>'גליון הקלדת נתונים ידני'!O554</f>
        <v>0</v>
      </c>
      <c r="F551" s="34">
        <v>0</v>
      </c>
      <c r="G551" s="60">
        <v>44440</v>
      </c>
      <c r="H551" s="60">
        <v>44803</v>
      </c>
      <c r="I551" s="61"/>
      <c r="J551" s="60">
        <v>44439</v>
      </c>
      <c r="K551" s="62" t="s">
        <v>56</v>
      </c>
      <c r="L551" s="60">
        <v>44467</v>
      </c>
      <c r="M551" s="62" t="s">
        <v>56</v>
      </c>
    </row>
    <row r="552" spans="1:13">
      <c r="A552" s="58" t="e">
        <f>VLOOKUP('גליון הקלדת נתונים ידני'!Q555,'גליון הקלדת נתונים ידני'!$A$5:$B$30,2,0)</f>
        <v>#N/A</v>
      </c>
      <c r="B552" s="34">
        <f>'גליון הקלדת נתונים ידני'!$J$1</f>
        <v>123456</v>
      </c>
      <c r="C552" s="34">
        <v>2022</v>
      </c>
      <c r="D552" s="34">
        <f>'גליון הקלדת נתונים ידני'!P555</f>
        <v>0</v>
      </c>
      <c r="E552" s="59">
        <f>'גליון הקלדת נתונים ידני'!O555</f>
        <v>0</v>
      </c>
      <c r="F552" s="34">
        <v>0</v>
      </c>
      <c r="G552" s="60">
        <v>44440</v>
      </c>
      <c r="H552" s="60">
        <v>44803</v>
      </c>
      <c r="I552" s="61"/>
      <c r="J552" s="60">
        <v>44439</v>
      </c>
      <c r="K552" s="62" t="s">
        <v>56</v>
      </c>
      <c r="L552" s="60">
        <v>44467</v>
      </c>
      <c r="M552" s="62" t="s">
        <v>56</v>
      </c>
    </row>
    <row r="553" spans="1:13">
      <c r="A553" s="58" t="e">
        <f>VLOOKUP('גליון הקלדת נתונים ידני'!Q556,'גליון הקלדת נתונים ידני'!$A$5:$B$30,2,0)</f>
        <v>#N/A</v>
      </c>
      <c r="B553" s="34">
        <f>'גליון הקלדת נתונים ידני'!$J$1</f>
        <v>123456</v>
      </c>
      <c r="C553" s="34">
        <v>2022</v>
      </c>
      <c r="D553" s="34">
        <f>'גליון הקלדת נתונים ידני'!P556</f>
        <v>0</v>
      </c>
      <c r="E553" s="59">
        <f>'גליון הקלדת נתונים ידני'!O556</f>
        <v>0</v>
      </c>
      <c r="F553" s="34">
        <v>0</v>
      </c>
      <c r="G553" s="60">
        <v>44440</v>
      </c>
      <c r="H553" s="60">
        <v>44803</v>
      </c>
      <c r="I553" s="61"/>
      <c r="J553" s="60">
        <v>44439</v>
      </c>
      <c r="K553" s="62" t="s">
        <v>56</v>
      </c>
      <c r="L553" s="60">
        <v>44467</v>
      </c>
      <c r="M553" s="62" t="s">
        <v>56</v>
      </c>
    </row>
    <row r="554" spans="1:13">
      <c r="A554" s="58" t="e">
        <f>VLOOKUP('גליון הקלדת נתונים ידני'!Q557,'גליון הקלדת נתונים ידני'!$A$5:$B$30,2,0)</f>
        <v>#N/A</v>
      </c>
      <c r="B554" s="34">
        <f>'גליון הקלדת נתונים ידני'!$J$1</f>
        <v>123456</v>
      </c>
      <c r="C554" s="34">
        <v>2022</v>
      </c>
      <c r="D554" s="34">
        <f>'גליון הקלדת נתונים ידני'!P557</f>
        <v>0</v>
      </c>
      <c r="E554" s="59">
        <f>'גליון הקלדת נתונים ידני'!O557</f>
        <v>0</v>
      </c>
      <c r="F554" s="34">
        <v>0</v>
      </c>
      <c r="G554" s="60">
        <v>44440</v>
      </c>
      <c r="H554" s="60">
        <v>44803</v>
      </c>
      <c r="I554" s="61"/>
      <c r="J554" s="60">
        <v>44439</v>
      </c>
      <c r="K554" s="62" t="s">
        <v>56</v>
      </c>
      <c r="L554" s="60">
        <v>44467</v>
      </c>
      <c r="M554" s="62" t="s">
        <v>56</v>
      </c>
    </row>
    <row r="555" spans="1:13">
      <c r="A555" s="58" t="e">
        <f>VLOOKUP('גליון הקלדת נתונים ידני'!Q558,'גליון הקלדת נתונים ידני'!$A$5:$B$30,2,0)</f>
        <v>#N/A</v>
      </c>
      <c r="B555" s="34">
        <f>'גליון הקלדת נתונים ידני'!$J$1</f>
        <v>123456</v>
      </c>
      <c r="C555" s="34">
        <v>2022</v>
      </c>
      <c r="D555" s="34">
        <f>'גליון הקלדת נתונים ידני'!P558</f>
        <v>0</v>
      </c>
      <c r="E555" s="59">
        <f>'גליון הקלדת נתונים ידני'!O558</f>
        <v>0</v>
      </c>
      <c r="F555" s="34">
        <v>0</v>
      </c>
      <c r="G555" s="60">
        <v>44440</v>
      </c>
      <c r="H555" s="60">
        <v>44803</v>
      </c>
      <c r="I555" s="61"/>
      <c r="J555" s="60">
        <v>44439</v>
      </c>
      <c r="K555" s="62" t="s">
        <v>56</v>
      </c>
      <c r="L555" s="60">
        <v>44467</v>
      </c>
      <c r="M555" s="62" t="s">
        <v>56</v>
      </c>
    </row>
    <row r="556" spans="1:13">
      <c r="A556" s="58" t="e">
        <f>VLOOKUP('גליון הקלדת נתונים ידני'!Q559,'גליון הקלדת נתונים ידני'!$A$5:$B$30,2,0)</f>
        <v>#N/A</v>
      </c>
      <c r="B556" s="34">
        <f>'גליון הקלדת נתונים ידני'!$J$1</f>
        <v>123456</v>
      </c>
      <c r="C556" s="34">
        <v>2022</v>
      </c>
      <c r="D556" s="34">
        <f>'גליון הקלדת נתונים ידני'!P559</f>
        <v>0</v>
      </c>
      <c r="E556" s="59">
        <f>'גליון הקלדת נתונים ידני'!O559</f>
        <v>0</v>
      </c>
      <c r="F556" s="34">
        <v>0</v>
      </c>
      <c r="G556" s="60">
        <v>44440</v>
      </c>
      <c r="H556" s="60">
        <v>44803</v>
      </c>
      <c r="I556" s="61"/>
      <c r="J556" s="60">
        <v>44439</v>
      </c>
      <c r="K556" s="62" t="s">
        <v>56</v>
      </c>
      <c r="L556" s="60">
        <v>44467</v>
      </c>
      <c r="M556" s="62" t="s">
        <v>56</v>
      </c>
    </row>
    <row r="557" spans="1:13">
      <c r="A557" s="58" t="e">
        <f>VLOOKUP('גליון הקלדת נתונים ידני'!Q560,'גליון הקלדת נתונים ידני'!$A$5:$B$30,2,0)</f>
        <v>#N/A</v>
      </c>
      <c r="B557" s="34">
        <f>'גליון הקלדת נתונים ידני'!$J$1</f>
        <v>123456</v>
      </c>
      <c r="C557" s="34">
        <v>2022</v>
      </c>
      <c r="D557" s="34">
        <f>'גליון הקלדת נתונים ידני'!P560</f>
        <v>0</v>
      </c>
      <c r="E557" s="59">
        <f>'גליון הקלדת נתונים ידני'!O560</f>
        <v>0</v>
      </c>
      <c r="F557" s="34">
        <v>0</v>
      </c>
      <c r="G557" s="60">
        <v>44440</v>
      </c>
      <c r="H557" s="60">
        <v>44803</v>
      </c>
      <c r="I557" s="61"/>
      <c r="J557" s="60">
        <v>44439</v>
      </c>
      <c r="K557" s="62" t="s">
        <v>56</v>
      </c>
      <c r="L557" s="60">
        <v>44467</v>
      </c>
      <c r="M557" s="62" t="s">
        <v>56</v>
      </c>
    </row>
    <row r="558" spans="1:13">
      <c r="A558" s="58" t="e">
        <f>VLOOKUP('גליון הקלדת נתונים ידני'!Q561,'גליון הקלדת נתונים ידני'!$A$5:$B$30,2,0)</f>
        <v>#N/A</v>
      </c>
      <c r="B558" s="34">
        <f>'גליון הקלדת נתונים ידני'!$J$1</f>
        <v>123456</v>
      </c>
      <c r="C558" s="34">
        <v>2022</v>
      </c>
      <c r="D558" s="34">
        <f>'גליון הקלדת נתונים ידני'!P561</f>
        <v>0</v>
      </c>
      <c r="E558" s="59">
        <f>'גליון הקלדת נתונים ידני'!O561</f>
        <v>0</v>
      </c>
      <c r="F558" s="34">
        <v>0</v>
      </c>
      <c r="G558" s="60">
        <v>44440</v>
      </c>
      <c r="H558" s="60">
        <v>44803</v>
      </c>
      <c r="I558" s="61"/>
      <c r="J558" s="60">
        <v>44439</v>
      </c>
      <c r="K558" s="62" t="s">
        <v>56</v>
      </c>
      <c r="L558" s="60">
        <v>44467</v>
      </c>
      <c r="M558" s="62" t="s">
        <v>56</v>
      </c>
    </row>
    <row r="559" spans="1:13">
      <c r="A559" s="58" t="e">
        <f>VLOOKUP('גליון הקלדת נתונים ידני'!Q562,'גליון הקלדת נתונים ידני'!$A$5:$B$30,2,0)</f>
        <v>#N/A</v>
      </c>
      <c r="B559" s="34">
        <f>'גליון הקלדת נתונים ידני'!$J$1</f>
        <v>123456</v>
      </c>
      <c r="C559" s="34">
        <v>2022</v>
      </c>
      <c r="D559" s="34">
        <f>'גליון הקלדת נתונים ידני'!P562</f>
        <v>0</v>
      </c>
      <c r="E559" s="59">
        <f>'גליון הקלדת נתונים ידני'!O562</f>
        <v>0</v>
      </c>
      <c r="F559" s="34">
        <v>0</v>
      </c>
      <c r="G559" s="60">
        <v>44440</v>
      </c>
      <c r="H559" s="60">
        <v>44803</v>
      </c>
      <c r="I559" s="61"/>
      <c r="J559" s="60">
        <v>44439</v>
      </c>
      <c r="K559" s="62" t="s">
        <v>56</v>
      </c>
      <c r="L559" s="60">
        <v>44467</v>
      </c>
      <c r="M559" s="62" t="s">
        <v>56</v>
      </c>
    </row>
    <row r="560" spans="1:13">
      <c r="A560" s="58" t="e">
        <f>VLOOKUP('גליון הקלדת נתונים ידני'!Q563,'גליון הקלדת נתונים ידני'!$A$5:$B$30,2,0)</f>
        <v>#N/A</v>
      </c>
      <c r="B560" s="34">
        <f>'גליון הקלדת נתונים ידני'!$J$1</f>
        <v>123456</v>
      </c>
      <c r="C560" s="34">
        <v>2022</v>
      </c>
      <c r="D560" s="34">
        <f>'גליון הקלדת נתונים ידני'!P563</f>
        <v>0</v>
      </c>
      <c r="E560" s="59">
        <f>'גליון הקלדת נתונים ידני'!O563</f>
        <v>0</v>
      </c>
      <c r="F560" s="34">
        <v>0</v>
      </c>
      <c r="G560" s="60">
        <v>44440</v>
      </c>
      <c r="H560" s="60">
        <v>44803</v>
      </c>
      <c r="I560" s="61"/>
      <c r="J560" s="60">
        <v>44439</v>
      </c>
      <c r="K560" s="62" t="s">
        <v>56</v>
      </c>
      <c r="L560" s="60">
        <v>44467</v>
      </c>
      <c r="M560" s="62" t="s">
        <v>56</v>
      </c>
    </row>
    <row r="561" spans="1:13">
      <c r="A561" s="58" t="e">
        <f>VLOOKUP('גליון הקלדת נתונים ידני'!Q564,'גליון הקלדת נתונים ידני'!$A$5:$B$30,2,0)</f>
        <v>#N/A</v>
      </c>
      <c r="B561" s="34">
        <f>'גליון הקלדת נתונים ידני'!$J$1</f>
        <v>123456</v>
      </c>
      <c r="C561" s="34">
        <v>2022</v>
      </c>
      <c r="D561" s="34">
        <f>'גליון הקלדת נתונים ידני'!P564</f>
        <v>0</v>
      </c>
      <c r="E561" s="59">
        <f>'גליון הקלדת נתונים ידני'!O564</f>
        <v>0</v>
      </c>
      <c r="F561" s="34">
        <v>0</v>
      </c>
      <c r="G561" s="60">
        <v>44440</v>
      </c>
      <c r="H561" s="60">
        <v>44803</v>
      </c>
      <c r="I561" s="61"/>
      <c r="J561" s="60">
        <v>44439</v>
      </c>
      <c r="K561" s="62" t="s">
        <v>56</v>
      </c>
      <c r="L561" s="60">
        <v>44467</v>
      </c>
      <c r="M561" s="62" t="s">
        <v>56</v>
      </c>
    </row>
    <row r="562" spans="1:13">
      <c r="A562" s="58" t="e">
        <f>VLOOKUP('גליון הקלדת נתונים ידני'!Q565,'גליון הקלדת נתונים ידני'!$A$5:$B$30,2,0)</f>
        <v>#N/A</v>
      </c>
      <c r="B562" s="34">
        <f>'גליון הקלדת נתונים ידני'!$J$1</f>
        <v>123456</v>
      </c>
      <c r="C562" s="34">
        <v>2022</v>
      </c>
      <c r="D562" s="34">
        <f>'גליון הקלדת נתונים ידני'!P565</f>
        <v>0</v>
      </c>
      <c r="E562" s="59">
        <f>'גליון הקלדת נתונים ידני'!O565</f>
        <v>0</v>
      </c>
      <c r="F562" s="34">
        <v>0</v>
      </c>
      <c r="G562" s="60">
        <v>44440</v>
      </c>
      <c r="H562" s="60">
        <v>44803</v>
      </c>
      <c r="I562" s="61"/>
      <c r="J562" s="60">
        <v>44439</v>
      </c>
      <c r="K562" s="62" t="s">
        <v>56</v>
      </c>
      <c r="L562" s="60">
        <v>44467</v>
      </c>
      <c r="M562" s="62" t="s">
        <v>56</v>
      </c>
    </row>
    <row r="563" spans="1:13">
      <c r="A563" s="58" t="e">
        <f>VLOOKUP('גליון הקלדת נתונים ידני'!Q566,'גליון הקלדת נתונים ידני'!$A$5:$B$30,2,0)</f>
        <v>#N/A</v>
      </c>
      <c r="B563" s="34">
        <f>'גליון הקלדת נתונים ידני'!$J$1</f>
        <v>123456</v>
      </c>
      <c r="C563" s="34">
        <v>2022</v>
      </c>
      <c r="D563" s="34">
        <f>'גליון הקלדת נתונים ידני'!P566</f>
        <v>0</v>
      </c>
      <c r="E563" s="59">
        <f>'גליון הקלדת נתונים ידני'!O566</f>
        <v>0</v>
      </c>
      <c r="F563" s="34">
        <v>0</v>
      </c>
      <c r="G563" s="60">
        <v>44440</v>
      </c>
      <c r="H563" s="60">
        <v>44803</v>
      </c>
      <c r="I563" s="61"/>
      <c r="J563" s="60">
        <v>44439</v>
      </c>
      <c r="K563" s="62" t="s">
        <v>56</v>
      </c>
      <c r="L563" s="60">
        <v>44467</v>
      </c>
      <c r="M563" s="62" t="s">
        <v>56</v>
      </c>
    </row>
    <row r="564" spans="1:13">
      <c r="A564" s="58" t="e">
        <f>VLOOKUP('גליון הקלדת נתונים ידני'!Q567,'גליון הקלדת נתונים ידני'!$A$5:$B$30,2,0)</f>
        <v>#N/A</v>
      </c>
      <c r="B564" s="34">
        <f>'גליון הקלדת נתונים ידני'!$J$1</f>
        <v>123456</v>
      </c>
      <c r="C564" s="34">
        <v>2022</v>
      </c>
      <c r="D564" s="34">
        <f>'גליון הקלדת נתונים ידני'!P567</f>
        <v>0</v>
      </c>
      <c r="E564" s="59">
        <f>'גליון הקלדת נתונים ידני'!O567</f>
        <v>0</v>
      </c>
      <c r="F564" s="34">
        <v>0</v>
      </c>
      <c r="G564" s="60">
        <v>44440</v>
      </c>
      <c r="H564" s="60">
        <v>44803</v>
      </c>
      <c r="I564" s="61"/>
      <c r="J564" s="60">
        <v>44439</v>
      </c>
      <c r="K564" s="62" t="s">
        <v>56</v>
      </c>
      <c r="L564" s="60">
        <v>44467</v>
      </c>
      <c r="M564" s="62" t="s">
        <v>56</v>
      </c>
    </row>
    <row r="565" spans="1:13">
      <c r="A565" s="58" t="e">
        <f>VLOOKUP('גליון הקלדת נתונים ידני'!Q568,'גליון הקלדת נתונים ידני'!$A$5:$B$30,2,0)</f>
        <v>#N/A</v>
      </c>
      <c r="B565" s="34">
        <f>'גליון הקלדת נתונים ידני'!$J$1</f>
        <v>123456</v>
      </c>
      <c r="C565" s="34">
        <v>2022</v>
      </c>
      <c r="D565" s="34">
        <f>'גליון הקלדת נתונים ידני'!P568</f>
        <v>0</v>
      </c>
      <c r="E565" s="59">
        <f>'גליון הקלדת נתונים ידני'!O568</f>
        <v>0</v>
      </c>
      <c r="F565" s="34">
        <v>0</v>
      </c>
      <c r="G565" s="60">
        <v>44440</v>
      </c>
      <c r="H565" s="60">
        <v>44803</v>
      </c>
      <c r="I565" s="61"/>
      <c r="J565" s="60">
        <v>44439</v>
      </c>
      <c r="K565" s="62" t="s">
        <v>56</v>
      </c>
      <c r="L565" s="60">
        <v>44467</v>
      </c>
      <c r="M565" s="62" t="s">
        <v>56</v>
      </c>
    </row>
    <row r="566" spans="1:13">
      <c r="A566" s="58" t="e">
        <f>VLOOKUP('גליון הקלדת נתונים ידני'!Q569,'גליון הקלדת נתונים ידני'!$A$5:$B$30,2,0)</f>
        <v>#N/A</v>
      </c>
      <c r="B566" s="34">
        <f>'גליון הקלדת נתונים ידני'!$J$1</f>
        <v>123456</v>
      </c>
      <c r="C566" s="34">
        <v>2022</v>
      </c>
      <c r="D566" s="34">
        <f>'גליון הקלדת נתונים ידני'!P569</f>
        <v>0</v>
      </c>
      <c r="E566" s="59">
        <f>'גליון הקלדת נתונים ידני'!O569</f>
        <v>0</v>
      </c>
      <c r="F566" s="34">
        <v>0</v>
      </c>
      <c r="G566" s="60">
        <v>44440</v>
      </c>
      <c r="H566" s="60">
        <v>44803</v>
      </c>
      <c r="I566" s="61"/>
      <c r="J566" s="60">
        <v>44439</v>
      </c>
      <c r="K566" s="62" t="s">
        <v>56</v>
      </c>
      <c r="L566" s="60">
        <v>44467</v>
      </c>
      <c r="M566" s="62" t="s">
        <v>56</v>
      </c>
    </row>
    <row r="567" spans="1:13">
      <c r="A567" s="58" t="e">
        <f>VLOOKUP('גליון הקלדת נתונים ידני'!Q570,'גליון הקלדת נתונים ידני'!$A$5:$B$30,2,0)</f>
        <v>#N/A</v>
      </c>
      <c r="B567" s="34">
        <f>'גליון הקלדת נתונים ידני'!$J$1</f>
        <v>123456</v>
      </c>
      <c r="C567" s="34">
        <v>2022</v>
      </c>
      <c r="D567" s="34">
        <f>'גליון הקלדת נתונים ידני'!P570</f>
        <v>0</v>
      </c>
      <c r="E567" s="59">
        <f>'גליון הקלדת נתונים ידני'!O570</f>
        <v>0</v>
      </c>
      <c r="F567" s="34">
        <v>0</v>
      </c>
      <c r="G567" s="60">
        <v>44440</v>
      </c>
      <c r="H567" s="60">
        <v>44803</v>
      </c>
      <c r="I567" s="61"/>
      <c r="J567" s="60">
        <v>44439</v>
      </c>
      <c r="K567" s="62" t="s">
        <v>56</v>
      </c>
      <c r="L567" s="60">
        <v>44467</v>
      </c>
      <c r="M567" s="62" t="s">
        <v>56</v>
      </c>
    </row>
    <row r="568" spans="1:13">
      <c r="A568" s="58" t="e">
        <f>VLOOKUP('גליון הקלדת נתונים ידני'!Q571,'גליון הקלדת נתונים ידני'!$A$5:$B$30,2,0)</f>
        <v>#N/A</v>
      </c>
      <c r="B568" s="34">
        <f>'גליון הקלדת נתונים ידני'!$J$1</f>
        <v>123456</v>
      </c>
      <c r="C568" s="34">
        <v>2022</v>
      </c>
      <c r="D568" s="34">
        <f>'גליון הקלדת נתונים ידני'!P571</f>
        <v>0</v>
      </c>
      <c r="E568" s="59">
        <f>'גליון הקלדת נתונים ידני'!O571</f>
        <v>0</v>
      </c>
      <c r="F568" s="34">
        <v>0</v>
      </c>
      <c r="G568" s="60">
        <v>44440</v>
      </c>
      <c r="H568" s="60">
        <v>44803</v>
      </c>
      <c r="I568" s="61"/>
      <c r="J568" s="60">
        <v>44439</v>
      </c>
      <c r="K568" s="62" t="s">
        <v>56</v>
      </c>
      <c r="L568" s="60">
        <v>44467</v>
      </c>
      <c r="M568" s="62" t="s">
        <v>56</v>
      </c>
    </row>
    <row r="569" spans="1:13">
      <c r="A569" s="58" t="e">
        <f>VLOOKUP('גליון הקלדת נתונים ידני'!Q572,'גליון הקלדת נתונים ידני'!$A$5:$B$30,2,0)</f>
        <v>#N/A</v>
      </c>
      <c r="B569" s="34">
        <f>'גליון הקלדת נתונים ידני'!$J$1</f>
        <v>123456</v>
      </c>
      <c r="C569" s="34">
        <v>2022</v>
      </c>
      <c r="D569" s="34">
        <f>'גליון הקלדת נתונים ידני'!P572</f>
        <v>0</v>
      </c>
      <c r="E569" s="59">
        <f>'גליון הקלדת נתונים ידני'!O572</f>
        <v>0</v>
      </c>
      <c r="F569" s="34">
        <v>0</v>
      </c>
      <c r="G569" s="60">
        <v>44440</v>
      </c>
      <c r="H569" s="60">
        <v>44803</v>
      </c>
      <c r="I569" s="61"/>
      <c r="J569" s="60">
        <v>44439</v>
      </c>
      <c r="K569" s="62" t="s">
        <v>56</v>
      </c>
      <c r="L569" s="60">
        <v>44467</v>
      </c>
      <c r="M569" s="62" t="s">
        <v>56</v>
      </c>
    </row>
    <row r="570" spans="1:13">
      <c r="A570" s="58" t="e">
        <f>VLOOKUP('גליון הקלדת נתונים ידני'!Q573,'גליון הקלדת נתונים ידני'!$A$5:$B$30,2,0)</f>
        <v>#N/A</v>
      </c>
      <c r="B570" s="34">
        <f>'גליון הקלדת נתונים ידני'!$J$1</f>
        <v>123456</v>
      </c>
      <c r="C570" s="34">
        <v>2022</v>
      </c>
      <c r="D570" s="34">
        <f>'גליון הקלדת נתונים ידני'!P573</f>
        <v>0</v>
      </c>
      <c r="E570" s="59">
        <f>'גליון הקלדת נתונים ידני'!O573</f>
        <v>0</v>
      </c>
      <c r="F570" s="34">
        <v>0</v>
      </c>
      <c r="G570" s="60">
        <v>44440</v>
      </c>
      <c r="H570" s="60">
        <v>44803</v>
      </c>
      <c r="I570" s="61"/>
      <c r="J570" s="60">
        <v>44439</v>
      </c>
      <c r="K570" s="62" t="s">
        <v>56</v>
      </c>
      <c r="L570" s="60">
        <v>44467</v>
      </c>
      <c r="M570" s="62" t="s">
        <v>56</v>
      </c>
    </row>
    <row r="571" spans="1:13">
      <c r="A571" s="58" t="e">
        <f>VLOOKUP('גליון הקלדת נתונים ידני'!Q574,'גליון הקלדת נתונים ידני'!$A$5:$B$30,2,0)</f>
        <v>#N/A</v>
      </c>
      <c r="B571" s="34">
        <f>'גליון הקלדת נתונים ידני'!$J$1</f>
        <v>123456</v>
      </c>
      <c r="C571" s="34">
        <v>2022</v>
      </c>
      <c r="D571" s="34">
        <f>'גליון הקלדת נתונים ידני'!P574</f>
        <v>0</v>
      </c>
      <c r="E571" s="59">
        <f>'גליון הקלדת נתונים ידני'!O574</f>
        <v>0</v>
      </c>
      <c r="F571" s="34">
        <v>0</v>
      </c>
      <c r="G571" s="60">
        <v>44440</v>
      </c>
      <c r="H571" s="60">
        <v>44803</v>
      </c>
      <c r="I571" s="61"/>
      <c r="J571" s="60">
        <v>44439</v>
      </c>
      <c r="K571" s="62" t="s">
        <v>56</v>
      </c>
      <c r="L571" s="60">
        <v>44467</v>
      </c>
      <c r="M571" s="62" t="s">
        <v>56</v>
      </c>
    </row>
    <row r="572" spans="1:13">
      <c r="A572" s="58" t="e">
        <f>VLOOKUP('גליון הקלדת נתונים ידני'!Q575,'גליון הקלדת נתונים ידני'!$A$5:$B$30,2,0)</f>
        <v>#N/A</v>
      </c>
      <c r="B572" s="34">
        <f>'גליון הקלדת נתונים ידני'!$J$1</f>
        <v>123456</v>
      </c>
      <c r="C572" s="34">
        <v>2022</v>
      </c>
      <c r="D572" s="34">
        <f>'גליון הקלדת נתונים ידני'!P575</f>
        <v>0</v>
      </c>
      <c r="E572" s="59">
        <f>'גליון הקלדת נתונים ידני'!O575</f>
        <v>0</v>
      </c>
      <c r="F572" s="34">
        <v>0</v>
      </c>
      <c r="G572" s="60">
        <v>44440</v>
      </c>
      <c r="H572" s="60">
        <v>44803</v>
      </c>
      <c r="I572" s="61"/>
      <c r="J572" s="60">
        <v>44439</v>
      </c>
      <c r="K572" s="62" t="s">
        <v>56</v>
      </c>
      <c r="L572" s="60">
        <v>44467</v>
      </c>
      <c r="M572" s="62" t="s">
        <v>56</v>
      </c>
    </row>
    <row r="573" spans="1:13">
      <c r="A573" s="58" t="e">
        <f>VLOOKUP('גליון הקלדת נתונים ידני'!Q576,'גליון הקלדת נתונים ידני'!$A$5:$B$30,2,0)</f>
        <v>#N/A</v>
      </c>
      <c r="B573" s="34">
        <f>'גליון הקלדת נתונים ידני'!$J$1</f>
        <v>123456</v>
      </c>
      <c r="C573" s="34">
        <v>2022</v>
      </c>
      <c r="D573" s="34">
        <f>'גליון הקלדת נתונים ידני'!P576</f>
        <v>0</v>
      </c>
      <c r="E573" s="59">
        <f>'גליון הקלדת נתונים ידני'!O576</f>
        <v>0</v>
      </c>
      <c r="F573" s="34">
        <v>0</v>
      </c>
      <c r="G573" s="60">
        <v>44440</v>
      </c>
      <c r="H573" s="60">
        <v>44803</v>
      </c>
      <c r="I573" s="61"/>
      <c r="J573" s="60">
        <v>44439</v>
      </c>
      <c r="K573" s="62" t="s">
        <v>56</v>
      </c>
      <c r="L573" s="60">
        <v>44467</v>
      </c>
      <c r="M573" s="62" t="s">
        <v>56</v>
      </c>
    </row>
    <row r="574" spans="1:13">
      <c r="A574" s="58" t="e">
        <f>VLOOKUP('גליון הקלדת נתונים ידני'!Q577,'גליון הקלדת נתונים ידני'!$A$5:$B$30,2,0)</f>
        <v>#N/A</v>
      </c>
      <c r="B574" s="34">
        <f>'גליון הקלדת נתונים ידני'!$J$1</f>
        <v>123456</v>
      </c>
      <c r="C574" s="34">
        <v>2022</v>
      </c>
      <c r="D574" s="34">
        <f>'גליון הקלדת נתונים ידני'!P577</f>
        <v>0</v>
      </c>
      <c r="E574" s="59">
        <f>'גליון הקלדת נתונים ידני'!O577</f>
        <v>0</v>
      </c>
      <c r="F574" s="34">
        <v>0</v>
      </c>
      <c r="G574" s="60">
        <v>44440</v>
      </c>
      <c r="H574" s="60">
        <v>44803</v>
      </c>
      <c r="I574" s="61"/>
      <c r="J574" s="60">
        <v>44439</v>
      </c>
      <c r="K574" s="62" t="s">
        <v>56</v>
      </c>
      <c r="L574" s="60">
        <v>44467</v>
      </c>
      <c r="M574" s="62" t="s">
        <v>56</v>
      </c>
    </row>
    <row r="575" spans="1:13">
      <c r="A575" s="58" t="e">
        <f>VLOOKUP('גליון הקלדת נתונים ידני'!Q578,'גליון הקלדת נתונים ידני'!$A$5:$B$30,2,0)</f>
        <v>#N/A</v>
      </c>
      <c r="B575" s="34">
        <f>'גליון הקלדת נתונים ידני'!$J$1</f>
        <v>123456</v>
      </c>
      <c r="C575" s="34">
        <v>2022</v>
      </c>
      <c r="D575" s="34">
        <f>'גליון הקלדת נתונים ידני'!P578</f>
        <v>0</v>
      </c>
      <c r="E575" s="59">
        <f>'גליון הקלדת נתונים ידני'!O578</f>
        <v>0</v>
      </c>
      <c r="F575" s="34">
        <v>0</v>
      </c>
      <c r="G575" s="60">
        <v>44440</v>
      </c>
      <c r="H575" s="60">
        <v>44803</v>
      </c>
      <c r="I575" s="61"/>
      <c r="J575" s="60">
        <v>44439</v>
      </c>
      <c r="K575" s="62" t="s">
        <v>56</v>
      </c>
      <c r="L575" s="60">
        <v>44467</v>
      </c>
      <c r="M575" s="62" t="s">
        <v>56</v>
      </c>
    </row>
    <row r="576" spans="1:13">
      <c r="A576" s="58" t="e">
        <f>VLOOKUP('גליון הקלדת נתונים ידני'!Q579,'גליון הקלדת נתונים ידני'!$A$5:$B$30,2,0)</f>
        <v>#N/A</v>
      </c>
      <c r="B576" s="34">
        <f>'גליון הקלדת נתונים ידני'!$J$1</f>
        <v>123456</v>
      </c>
      <c r="C576" s="34">
        <v>2022</v>
      </c>
      <c r="D576" s="34">
        <f>'גליון הקלדת נתונים ידני'!P579</f>
        <v>0</v>
      </c>
      <c r="E576" s="59">
        <f>'גליון הקלדת נתונים ידני'!O579</f>
        <v>0</v>
      </c>
      <c r="F576" s="34">
        <v>0</v>
      </c>
      <c r="G576" s="60">
        <v>44440</v>
      </c>
      <c r="H576" s="60">
        <v>44803</v>
      </c>
      <c r="I576" s="61"/>
      <c r="J576" s="60">
        <v>44439</v>
      </c>
      <c r="K576" s="62" t="s">
        <v>56</v>
      </c>
      <c r="L576" s="60">
        <v>44467</v>
      </c>
      <c r="M576" s="62" t="s">
        <v>56</v>
      </c>
    </row>
    <row r="577" spans="1:13">
      <c r="A577" s="58" t="e">
        <f>VLOOKUP('גליון הקלדת נתונים ידני'!Q580,'גליון הקלדת נתונים ידני'!$A$5:$B$30,2,0)</f>
        <v>#N/A</v>
      </c>
      <c r="B577" s="34">
        <f>'גליון הקלדת נתונים ידני'!$J$1</f>
        <v>123456</v>
      </c>
      <c r="C577" s="34">
        <v>2022</v>
      </c>
      <c r="D577" s="34">
        <f>'גליון הקלדת נתונים ידני'!P580</f>
        <v>0</v>
      </c>
      <c r="E577" s="59">
        <f>'גליון הקלדת נתונים ידני'!O580</f>
        <v>0</v>
      </c>
      <c r="F577" s="34">
        <v>0</v>
      </c>
      <c r="G577" s="60">
        <v>44440</v>
      </c>
      <c r="H577" s="60">
        <v>44803</v>
      </c>
      <c r="I577" s="61"/>
      <c r="J577" s="60">
        <v>44439</v>
      </c>
      <c r="K577" s="62" t="s">
        <v>56</v>
      </c>
      <c r="L577" s="60">
        <v>44467</v>
      </c>
      <c r="M577" s="62" t="s">
        <v>56</v>
      </c>
    </row>
    <row r="578" spans="1:13">
      <c r="A578" s="58" t="e">
        <f>VLOOKUP('גליון הקלדת נתונים ידני'!Q581,'גליון הקלדת נתונים ידני'!$A$5:$B$30,2,0)</f>
        <v>#N/A</v>
      </c>
      <c r="B578" s="34">
        <f>'גליון הקלדת נתונים ידני'!$J$1</f>
        <v>123456</v>
      </c>
      <c r="C578" s="34">
        <v>2022</v>
      </c>
      <c r="D578" s="34">
        <f>'גליון הקלדת נתונים ידני'!P581</f>
        <v>0</v>
      </c>
      <c r="E578" s="59">
        <f>'גליון הקלדת נתונים ידני'!O581</f>
        <v>0</v>
      </c>
      <c r="F578" s="34">
        <v>0</v>
      </c>
      <c r="G578" s="60">
        <v>44440</v>
      </c>
      <c r="H578" s="60">
        <v>44803</v>
      </c>
      <c r="I578" s="61"/>
      <c r="J578" s="60">
        <v>44439</v>
      </c>
      <c r="K578" s="62" t="s">
        <v>56</v>
      </c>
      <c r="L578" s="60">
        <v>44467</v>
      </c>
      <c r="M578" s="62" t="s">
        <v>56</v>
      </c>
    </row>
    <row r="579" spans="1:13">
      <c r="A579" s="58" t="e">
        <f>VLOOKUP('גליון הקלדת נתונים ידני'!Q582,'גליון הקלדת נתונים ידני'!$A$5:$B$30,2,0)</f>
        <v>#N/A</v>
      </c>
      <c r="B579" s="34">
        <f>'גליון הקלדת נתונים ידני'!$J$1</f>
        <v>123456</v>
      </c>
      <c r="C579" s="34">
        <v>2022</v>
      </c>
      <c r="D579" s="34">
        <f>'גליון הקלדת נתונים ידני'!P582</f>
        <v>0</v>
      </c>
      <c r="E579" s="59">
        <f>'גליון הקלדת נתונים ידני'!O582</f>
        <v>0</v>
      </c>
      <c r="F579" s="34">
        <v>0</v>
      </c>
      <c r="G579" s="60">
        <v>44440</v>
      </c>
      <c r="H579" s="60">
        <v>44803</v>
      </c>
      <c r="I579" s="61"/>
      <c r="J579" s="60">
        <v>44439</v>
      </c>
      <c r="K579" s="62" t="s">
        <v>56</v>
      </c>
      <c r="L579" s="60">
        <v>44467</v>
      </c>
      <c r="M579" s="62" t="s">
        <v>56</v>
      </c>
    </row>
    <row r="580" spans="1:13">
      <c r="A580" s="58" t="e">
        <f>VLOOKUP('גליון הקלדת נתונים ידני'!Q583,'גליון הקלדת נתונים ידני'!$A$5:$B$30,2,0)</f>
        <v>#N/A</v>
      </c>
      <c r="B580" s="34">
        <f>'גליון הקלדת נתונים ידני'!$J$1</f>
        <v>123456</v>
      </c>
      <c r="C580" s="34">
        <v>2022</v>
      </c>
      <c r="D580" s="34">
        <f>'גליון הקלדת נתונים ידני'!P583</f>
        <v>0</v>
      </c>
      <c r="E580" s="59">
        <f>'גליון הקלדת נתונים ידני'!O583</f>
        <v>0</v>
      </c>
      <c r="F580" s="34">
        <v>0</v>
      </c>
      <c r="G580" s="60">
        <v>44440</v>
      </c>
      <c r="H580" s="60">
        <v>44803</v>
      </c>
      <c r="I580" s="61"/>
      <c r="J580" s="60">
        <v>44439</v>
      </c>
      <c r="K580" s="62" t="s">
        <v>56</v>
      </c>
      <c r="L580" s="60">
        <v>44467</v>
      </c>
      <c r="M580" s="62" t="s">
        <v>56</v>
      </c>
    </row>
    <row r="581" spans="1:13">
      <c r="A581" s="58" t="e">
        <f>VLOOKUP('גליון הקלדת נתונים ידני'!Q584,'גליון הקלדת נתונים ידני'!$A$5:$B$30,2,0)</f>
        <v>#N/A</v>
      </c>
      <c r="B581" s="34">
        <f>'גליון הקלדת נתונים ידני'!$J$1</f>
        <v>123456</v>
      </c>
      <c r="C581" s="34">
        <v>2022</v>
      </c>
      <c r="D581" s="34">
        <f>'גליון הקלדת נתונים ידני'!P584</f>
        <v>0</v>
      </c>
      <c r="E581" s="59">
        <f>'גליון הקלדת נתונים ידני'!O584</f>
        <v>0</v>
      </c>
      <c r="F581" s="34">
        <v>0</v>
      </c>
      <c r="G581" s="60">
        <v>44440</v>
      </c>
      <c r="H581" s="60">
        <v>44803</v>
      </c>
      <c r="I581" s="61"/>
      <c r="J581" s="60">
        <v>44439</v>
      </c>
      <c r="K581" s="62" t="s">
        <v>56</v>
      </c>
      <c r="L581" s="60">
        <v>44467</v>
      </c>
      <c r="M581" s="62" t="s">
        <v>56</v>
      </c>
    </row>
    <row r="582" spans="1:13">
      <c r="A582" s="58" t="e">
        <f>VLOOKUP('גליון הקלדת נתונים ידני'!Q585,'גליון הקלדת נתונים ידני'!$A$5:$B$30,2,0)</f>
        <v>#N/A</v>
      </c>
      <c r="B582" s="34">
        <f>'גליון הקלדת נתונים ידני'!$J$1</f>
        <v>123456</v>
      </c>
      <c r="C582" s="34">
        <v>2022</v>
      </c>
      <c r="D582" s="34">
        <f>'גליון הקלדת נתונים ידני'!P585</f>
        <v>0</v>
      </c>
      <c r="E582" s="59">
        <f>'גליון הקלדת נתונים ידני'!O585</f>
        <v>0</v>
      </c>
      <c r="F582" s="34">
        <v>0</v>
      </c>
      <c r="G582" s="60">
        <v>44440</v>
      </c>
      <c r="H582" s="60">
        <v>44803</v>
      </c>
      <c r="I582" s="61"/>
      <c r="J582" s="60">
        <v>44439</v>
      </c>
      <c r="K582" s="62" t="s">
        <v>56</v>
      </c>
      <c r="L582" s="60">
        <v>44467</v>
      </c>
      <c r="M582" s="62" t="s">
        <v>56</v>
      </c>
    </row>
    <row r="583" spans="1:13">
      <c r="A583" s="58" t="e">
        <f>VLOOKUP('גליון הקלדת נתונים ידני'!Q586,'גליון הקלדת נתונים ידני'!$A$5:$B$30,2,0)</f>
        <v>#N/A</v>
      </c>
      <c r="B583" s="34">
        <f>'גליון הקלדת נתונים ידני'!$J$1</f>
        <v>123456</v>
      </c>
      <c r="C583" s="34">
        <v>2022</v>
      </c>
      <c r="D583" s="34">
        <f>'גליון הקלדת נתונים ידני'!P586</f>
        <v>0</v>
      </c>
      <c r="E583" s="59">
        <f>'גליון הקלדת נתונים ידני'!O586</f>
        <v>0</v>
      </c>
      <c r="F583" s="34">
        <v>0</v>
      </c>
      <c r="G583" s="60">
        <v>44440</v>
      </c>
      <c r="H583" s="60">
        <v>44803</v>
      </c>
      <c r="I583" s="61"/>
      <c r="J583" s="60">
        <v>44439</v>
      </c>
      <c r="K583" s="62" t="s">
        <v>56</v>
      </c>
      <c r="L583" s="60">
        <v>44467</v>
      </c>
      <c r="M583" s="62" t="s">
        <v>56</v>
      </c>
    </row>
    <row r="584" spans="1:13">
      <c r="A584" s="58" t="e">
        <f>VLOOKUP('גליון הקלדת נתונים ידני'!Q587,'גליון הקלדת נתונים ידני'!$A$5:$B$30,2,0)</f>
        <v>#N/A</v>
      </c>
      <c r="B584" s="34">
        <f>'גליון הקלדת נתונים ידני'!$J$1</f>
        <v>123456</v>
      </c>
      <c r="C584" s="34">
        <v>2022</v>
      </c>
      <c r="D584" s="34">
        <f>'גליון הקלדת נתונים ידני'!P587</f>
        <v>0</v>
      </c>
      <c r="E584" s="59">
        <f>'גליון הקלדת נתונים ידני'!O587</f>
        <v>0</v>
      </c>
      <c r="F584" s="34">
        <v>0</v>
      </c>
      <c r="G584" s="60">
        <v>44440</v>
      </c>
      <c r="H584" s="60">
        <v>44803</v>
      </c>
      <c r="I584" s="61"/>
      <c r="J584" s="60">
        <v>44439</v>
      </c>
      <c r="K584" s="62" t="s">
        <v>56</v>
      </c>
      <c r="L584" s="60">
        <v>44467</v>
      </c>
      <c r="M584" s="62" t="s">
        <v>56</v>
      </c>
    </row>
    <row r="585" spans="1:13">
      <c r="A585" s="58" t="e">
        <f>VLOOKUP('גליון הקלדת נתונים ידני'!Q588,'גליון הקלדת נתונים ידני'!$A$5:$B$30,2,0)</f>
        <v>#N/A</v>
      </c>
      <c r="B585" s="34">
        <f>'גליון הקלדת נתונים ידני'!$J$1</f>
        <v>123456</v>
      </c>
      <c r="C585" s="34">
        <v>2022</v>
      </c>
      <c r="D585" s="34">
        <f>'גליון הקלדת נתונים ידני'!P588</f>
        <v>0</v>
      </c>
      <c r="E585" s="59">
        <f>'גליון הקלדת נתונים ידני'!O588</f>
        <v>0</v>
      </c>
      <c r="F585" s="34">
        <v>0</v>
      </c>
      <c r="G585" s="60">
        <v>44440</v>
      </c>
      <c r="H585" s="60">
        <v>44803</v>
      </c>
      <c r="I585" s="61"/>
      <c r="J585" s="60">
        <v>44439</v>
      </c>
      <c r="K585" s="62" t="s">
        <v>56</v>
      </c>
      <c r="L585" s="60">
        <v>44467</v>
      </c>
      <c r="M585" s="62" t="s">
        <v>56</v>
      </c>
    </row>
    <row r="586" spans="1:13">
      <c r="A586" s="58" t="e">
        <f>VLOOKUP('גליון הקלדת נתונים ידני'!Q589,'גליון הקלדת נתונים ידני'!$A$5:$B$30,2,0)</f>
        <v>#N/A</v>
      </c>
      <c r="B586" s="34">
        <f>'גליון הקלדת נתונים ידני'!$J$1</f>
        <v>123456</v>
      </c>
      <c r="C586" s="34">
        <v>2022</v>
      </c>
      <c r="D586" s="34">
        <f>'גליון הקלדת נתונים ידני'!P589</f>
        <v>0</v>
      </c>
      <c r="E586" s="59">
        <f>'גליון הקלדת נתונים ידני'!O589</f>
        <v>0</v>
      </c>
      <c r="F586" s="34">
        <v>0</v>
      </c>
      <c r="G586" s="60">
        <v>44440</v>
      </c>
      <c r="H586" s="60">
        <v>44803</v>
      </c>
      <c r="I586" s="61"/>
      <c r="J586" s="60">
        <v>44439</v>
      </c>
      <c r="K586" s="62" t="s">
        <v>56</v>
      </c>
      <c r="L586" s="60">
        <v>44467</v>
      </c>
      <c r="M586" s="62" t="s">
        <v>56</v>
      </c>
    </row>
    <row r="587" spans="1:13">
      <c r="A587" s="58" t="e">
        <f>VLOOKUP('גליון הקלדת נתונים ידני'!Q590,'גליון הקלדת נתונים ידני'!$A$5:$B$30,2,0)</f>
        <v>#N/A</v>
      </c>
      <c r="B587" s="34">
        <f>'גליון הקלדת נתונים ידני'!$J$1</f>
        <v>123456</v>
      </c>
      <c r="C587" s="34">
        <v>2022</v>
      </c>
      <c r="D587" s="34">
        <f>'גליון הקלדת נתונים ידני'!P590</f>
        <v>0</v>
      </c>
      <c r="E587" s="59">
        <f>'גליון הקלדת נתונים ידני'!O590</f>
        <v>0</v>
      </c>
      <c r="F587" s="34">
        <v>0</v>
      </c>
      <c r="G587" s="60">
        <v>44440</v>
      </c>
      <c r="H587" s="60">
        <v>44803</v>
      </c>
      <c r="I587" s="61"/>
      <c r="J587" s="60">
        <v>44439</v>
      </c>
      <c r="K587" s="62" t="s">
        <v>56</v>
      </c>
      <c r="L587" s="60">
        <v>44467</v>
      </c>
      <c r="M587" s="62" t="s">
        <v>56</v>
      </c>
    </row>
    <row r="588" spans="1:13">
      <c r="A588" s="58" t="e">
        <f>VLOOKUP('גליון הקלדת נתונים ידני'!Q591,'גליון הקלדת נתונים ידני'!$A$5:$B$30,2,0)</f>
        <v>#N/A</v>
      </c>
      <c r="B588" s="34">
        <f>'גליון הקלדת נתונים ידני'!$J$1</f>
        <v>123456</v>
      </c>
      <c r="C588" s="34">
        <v>2022</v>
      </c>
      <c r="D588" s="34">
        <f>'גליון הקלדת נתונים ידני'!P591</f>
        <v>0</v>
      </c>
      <c r="E588" s="59">
        <f>'גליון הקלדת נתונים ידני'!O591</f>
        <v>0</v>
      </c>
      <c r="F588" s="34">
        <v>0</v>
      </c>
      <c r="G588" s="60">
        <v>44440</v>
      </c>
      <c r="H588" s="60">
        <v>44803</v>
      </c>
      <c r="I588" s="61"/>
      <c r="J588" s="60">
        <v>44439</v>
      </c>
      <c r="K588" s="62" t="s">
        <v>56</v>
      </c>
      <c r="L588" s="60">
        <v>44467</v>
      </c>
      <c r="M588" s="62" t="s">
        <v>56</v>
      </c>
    </row>
    <row r="589" spans="1:13">
      <c r="A589" s="58" t="e">
        <f>VLOOKUP('גליון הקלדת נתונים ידני'!Q592,'גליון הקלדת נתונים ידני'!$A$5:$B$30,2,0)</f>
        <v>#N/A</v>
      </c>
      <c r="B589" s="34">
        <f>'גליון הקלדת נתונים ידני'!$J$1</f>
        <v>123456</v>
      </c>
      <c r="C589" s="34">
        <v>2022</v>
      </c>
      <c r="D589" s="34">
        <f>'גליון הקלדת נתונים ידני'!P592</f>
        <v>0</v>
      </c>
      <c r="E589" s="59">
        <f>'גליון הקלדת נתונים ידני'!O592</f>
        <v>0</v>
      </c>
      <c r="F589" s="34">
        <v>0</v>
      </c>
      <c r="G589" s="60">
        <v>44440</v>
      </c>
      <c r="H589" s="60">
        <v>44803</v>
      </c>
      <c r="I589" s="61"/>
      <c r="J589" s="60">
        <v>44439</v>
      </c>
      <c r="K589" s="62" t="s">
        <v>56</v>
      </c>
      <c r="L589" s="60">
        <v>44467</v>
      </c>
      <c r="M589" s="62" t="s">
        <v>56</v>
      </c>
    </row>
    <row r="590" spans="1:13">
      <c r="A590" s="58" t="e">
        <f>VLOOKUP('גליון הקלדת נתונים ידני'!Q593,'גליון הקלדת נתונים ידני'!$A$5:$B$30,2,0)</f>
        <v>#N/A</v>
      </c>
      <c r="B590" s="34">
        <f>'גליון הקלדת נתונים ידני'!$J$1</f>
        <v>123456</v>
      </c>
      <c r="C590" s="34">
        <v>2022</v>
      </c>
      <c r="D590" s="34">
        <f>'גליון הקלדת נתונים ידני'!P593</f>
        <v>0</v>
      </c>
      <c r="E590" s="59">
        <f>'גליון הקלדת נתונים ידני'!O593</f>
        <v>0</v>
      </c>
      <c r="F590" s="34">
        <v>0</v>
      </c>
      <c r="G590" s="60">
        <v>44440</v>
      </c>
      <c r="H590" s="60">
        <v>44803</v>
      </c>
      <c r="I590" s="61"/>
      <c r="J590" s="60">
        <v>44439</v>
      </c>
      <c r="K590" s="62" t="s">
        <v>56</v>
      </c>
      <c r="L590" s="60">
        <v>44467</v>
      </c>
      <c r="M590" s="62" t="s">
        <v>56</v>
      </c>
    </row>
    <row r="591" spans="1:13">
      <c r="A591" s="58" t="e">
        <f>VLOOKUP('גליון הקלדת נתונים ידני'!Q594,'גליון הקלדת נתונים ידני'!$A$5:$B$30,2,0)</f>
        <v>#N/A</v>
      </c>
      <c r="B591" s="34">
        <f>'גליון הקלדת נתונים ידני'!$J$1</f>
        <v>123456</v>
      </c>
      <c r="C591" s="34">
        <v>2022</v>
      </c>
      <c r="D591" s="34">
        <f>'גליון הקלדת נתונים ידני'!P594</f>
        <v>0</v>
      </c>
      <c r="E591" s="59">
        <f>'גליון הקלדת נתונים ידני'!O594</f>
        <v>0</v>
      </c>
      <c r="F591" s="34">
        <v>0</v>
      </c>
      <c r="G591" s="60">
        <v>44440</v>
      </c>
      <c r="H591" s="60">
        <v>44803</v>
      </c>
      <c r="I591" s="61"/>
      <c r="J591" s="60">
        <v>44439</v>
      </c>
      <c r="K591" s="62" t="s">
        <v>56</v>
      </c>
      <c r="L591" s="60">
        <v>44467</v>
      </c>
      <c r="M591" s="62" t="s">
        <v>56</v>
      </c>
    </row>
    <row r="592" spans="1:13">
      <c r="A592" s="58" t="e">
        <f>VLOOKUP('גליון הקלדת נתונים ידני'!Q595,'גליון הקלדת נתונים ידני'!$A$5:$B$30,2,0)</f>
        <v>#N/A</v>
      </c>
      <c r="B592" s="34">
        <f>'גליון הקלדת נתונים ידני'!$J$1</f>
        <v>123456</v>
      </c>
      <c r="C592" s="34">
        <v>2022</v>
      </c>
      <c r="D592" s="34">
        <f>'גליון הקלדת נתונים ידני'!P595</f>
        <v>0</v>
      </c>
      <c r="E592" s="59">
        <f>'גליון הקלדת נתונים ידני'!O595</f>
        <v>0</v>
      </c>
      <c r="F592" s="34">
        <v>0</v>
      </c>
      <c r="G592" s="60">
        <v>44440</v>
      </c>
      <c r="H592" s="60">
        <v>44803</v>
      </c>
      <c r="I592" s="61"/>
      <c r="J592" s="60">
        <v>44439</v>
      </c>
      <c r="K592" s="62" t="s">
        <v>56</v>
      </c>
      <c r="L592" s="60">
        <v>44467</v>
      </c>
      <c r="M592" s="62" t="s">
        <v>56</v>
      </c>
    </row>
    <row r="593" spans="1:13">
      <c r="A593" s="58" t="e">
        <f>VLOOKUP('גליון הקלדת נתונים ידני'!Q596,'גליון הקלדת נתונים ידני'!$A$5:$B$30,2,0)</f>
        <v>#N/A</v>
      </c>
      <c r="B593" s="34">
        <f>'גליון הקלדת נתונים ידני'!$J$1</f>
        <v>123456</v>
      </c>
      <c r="C593" s="34">
        <v>2022</v>
      </c>
      <c r="D593" s="34">
        <f>'גליון הקלדת נתונים ידני'!P596</f>
        <v>0</v>
      </c>
      <c r="E593" s="59">
        <f>'גליון הקלדת נתונים ידני'!O596</f>
        <v>0</v>
      </c>
      <c r="F593" s="34">
        <v>0</v>
      </c>
      <c r="G593" s="60">
        <v>44440</v>
      </c>
      <c r="H593" s="60">
        <v>44803</v>
      </c>
      <c r="I593" s="61"/>
      <c r="J593" s="60">
        <v>44439</v>
      </c>
      <c r="K593" s="62" t="s">
        <v>56</v>
      </c>
      <c r="L593" s="60">
        <v>44467</v>
      </c>
      <c r="M593" s="62" t="s">
        <v>56</v>
      </c>
    </row>
    <row r="594" spans="1:13">
      <c r="A594" s="58" t="e">
        <f>VLOOKUP('גליון הקלדת נתונים ידני'!Q597,'גליון הקלדת נתונים ידני'!$A$5:$B$30,2,0)</f>
        <v>#N/A</v>
      </c>
      <c r="B594" s="34">
        <f>'גליון הקלדת נתונים ידני'!$J$1</f>
        <v>123456</v>
      </c>
      <c r="C594" s="34">
        <v>2022</v>
      </c>
      <c r="D594" s="34">
        <f>'גליון הקלדת נתונים ידני'!P597</f>
        <v>0</v>
      </c>
      <c r="E594" s="59">
        <f>'גליון הקלדת נתונים ידני'!O597</f>
        <v>0</v>
      </c>
      <c r="F594" s="34">
        <v>0</v>
      </c>
      <c r="G594" s="60">
        <v>44440</v>
      </c>
      <c r="H594" s="60">
        <v>44803</v>
      </c>
      <c r="I594" s="61"/>
      <c r="J594" s="60">
        <v>44439</v>
      </c>
      <c r="K594" s="62" t="s">
        <v>56</v>
      </c>
      <c r="L594" s="60">
        <v>44467</v>
      </c>
      <c r="M594" s="62" t="s">
        <v>56</v>
      </c>
    </row>
    <row r="595" spans="1:13">
      <c r="A595" s="58" t="e">
        <f>VLOOKUP('גליון הקלדת נתונים ידני'!Q598,'גליון הקלדת נתונים ידני'!$A$5:$B$30,2,0)</f>
        <v>#N/A</v>
      </c>
      <c r="B595" s="34">
        <f>'גליון הקלדת נתונים ידני'!$J$1</f>
        <v>123456</v>
      </c>
      <c r="C595" s="34">
        <v>2022</v>
      </c>
      <c r="D595" s="34">
        <f>'גליון הקלדת נתונים ידני'!P598</f>
        <v>0</v>
      </c>
      <c r="E595" s="59">
        <f>'גליון הקלדת נתונים ידני'!O598</f>
        <v>0</v>
      </c>
      <c r="F595" s="34">
        <v>0</v>
      </c>
      <c r="G595" s="60">
        <v>44440</v>
      </c>
      <c r="H595" s="60">
        <v>44803</v>
      </c>
      <c r="I595" s="61"/>
      <c r="J595" s="60">
        <v>44439</v>
      </c>
      <c r="K595" s="62" t="s">
        <v>56</v>
      </c>
      <c r="L595" s="60">
        <v>44467</v>
      </c>
      <c r="M595" s="62" t="s">
        <v>56</v>
      </c>
    </row>
    <row r="596" spans="1:13">
      <c r="A596" s="58" t="e">
        <f>VLOOKUP('גליון הקלדת נתונים ידני'!Q599,'גליון הקלדת נתונים ידני'!$A$5:$B$30,2,0)</f>
        <v>#N/A</v>
      </c>
      <c r="B596" s="34">
        <f>'גליון הקלדת נתונים ידני'!$J$1</f>
        <v>123456</v>
      </c>
      <c r="C596" s="34">
        <v>2022</v>
      </c>
      <c r="D596" s="34">
        <f>'גליון הקלדת נתונים ידני'!P599</f>
        <v>0</v>
      </c>
      <c r="E596" s="59">
        <f>'גליון הקלדת נתונים ידני'!O599</f>
        <v>0</v>
      </c>
      <c r="F596" s="34">
        <v>0</v>
      </c>
      <c r="G596" s="60">
        <v>44440</v>
      </c>
      <c r="H596" s="60">
        <v>44803</v>
      </c>
      <c r="I596" s="61"/>
      <c r="J596" s="60">
        <v>44439</v>
      </c>
      <c r="K596" s="62" t="s">
        <v>56</v>
      </c>
      <c r="L596" s="60">
        <v>44467</v>
      </c>
      <c r="M596" s="62" t="s">
        <v>56</v>
      </c>
    </row>
    <row r="597" spans="1:13">
      <c r="A597" s="58" t="e">
        <f>VLOOKUP('גליון הקלדת נתונים ידני'!Q600,'גליון הקלדת נתונים ידני'!$A$5:$B$30,2,0)</f>
        <v>#N/A</v>
      </c>
      <c r="B597" s="34">
        <f>'גליון הקלדת נתונים ידני'!$J$1</f>
        <v>123456</v>
      </c>
      <c r="C597" s="34">
        <v>2022</v>
      </c>
      <c r="D597" s="34">
        <f>'גליון הקלדת נתונים ידני'!P600</f>
        <v>0</v>
      </c>
      <c r="E597" s="59">
        <f>'גליון הקלדת נתונים ידני'!O600</f>
        <v>0</v>
      </c>
      <c r="F597" s="34">
        <v>0</v>
      </c>
      <c r="G597" s="60">
        <v>44440</v>
      </c>
      <c r="H597" s="60">
        <v>44803</v>
      </c>
      <c r="I597" s="61"/>
      <c r="J597" s="60">
        <v>44439</v>
      </c>
      <c r="K597" s="62" t="s">
        <v>56</v>
      </c>
      <c r="L597" s="60">
        <v>44467</v>
      </c>
      <c r="M597" s="62" t="s">
        <v>56</v>
      </c>
    </row>
    <row r="598" spans="1:13">
      <c r="A598" s="58" t="e">
        <f>VLOOKUP('גליון הקלדת נתונים ידני'!Q601,'גליון הקלדת נתונים ידני'!$A$5:$B$30,2,0)</f>
        <v>#N/A</v>
      </c>
      <c r="B598" s="34">
        <f>'גליון הקלדת נתונים ידני'!$J$1</f>
        <v>123456</v>
      </c>
      <c r="C598" s="34">
        <v>2022</v>
      </c>
      <c r="D598" s="34">
        <f>'גליון הקלדת נתונים ידני'!P601</f>
        <v>0</v>
      </c>
      <c r="E598" s="59">
        <f>'גליון הקלדת נתונים ידני'!O601</f>
        <v>0</v>
      </c>
      <c r="F598" s="34">
        <v>0</v>
      </c>
      <c r="G598" s="60">
        <v>44440</v>
      </c>
      <c r="H598" s="60">
        <v>44803</v>
      </c>
      <c r="I598" s="61"/>
      <c r="J598" s="60">
        <v>44439</v>
      </c>
      <c r="K598" s="62" t="s">
        <v>56</v>
      </c>
      <c r="L598" s="60">
        <v>44467</v>
      </c>
      <c r="M598" s="62" t="s">
        <v>56</v>
      </c>
    </row>
    <row r="599" spans="1:13">
      <c r="A599" s="58" t="e">
        <f>VLOOKUP('גליון הקלדת נתונים ידני'!Q602,'גליון הקלדת נתונים ידני'!$A$5:$B$30,2,0)</f>
        <v>#N/A</v>
      </c>
      <c r="B599" s="34">
        <f>'גליון הקלדת נתונים ידני'!$J$1</f>
        <v>123456</v>
      </c>
      <c r="C599" s="34">
        <v>2022</v>
      </c>
      <c r="D599" s="34">
        <f>'גליון הקלדת נתונים ידני'!P602</f>
        <v>0</v>
      </c>
      <c r="E599" s="59">
        <f>'גליון הקלדת נתונים ידני'!O602</f>
        <v>0</v>
      </c>
      <c r="F599" s="34">
        <v>0</v>
      </c>
      <c r="G599" s="60">
        <v>44440</v>
      </c>
      <c r="H599" s="60">
        <v>44803</v>
      </c>
      <c r="I599" s="61"/>
      <c r="J599" s="60">
        <v>44439</v>
      </c>
      <c r="K599" s="62" t="s">
        <v>56</v>
      </c>
      <c r="L599" s="60">
        <v>44467</v>
      </c>
      <c r="M599" s="62" t="s">
        <v>56</v>
      </c>
    </row>
    <row r="600" spans="1:13">
      <c r="A600" s="58" t="e">
        <f>VLOOKUP('גליון הקלדת נתונים ידני'!Q603,'גליון הקלדת נתונים ידני'!$A$5:$B$30,2,0)</f>
        <v>#N/A</v>
      </c>
      <c r="B600" s="34">
        <f>'גליון הקלדת נתונים ידני'!$J$1</f>
        <v>123456</v>
      </c>
      <c r="C600" s="34">
        <v>2022</v>
      </c>
      <c r="D600" s="34">
        <f>'גליון הקלדת נתונים ידני'!P603</f>
        <v>0</v>
      </c>
      <c r="E600" s="59">
        <f>'גליון הקלדת נתונים ידני'!O603</f>
        <v>0</v>
      </c>
      <c r="F600" s="34">
        <v>0</v>
      </c>
      <c r="G600" s="60">
        <v>44440</v>
      </c>
      <c r="H600" s="60">
        <v>44803</v>
      </c>
      <c r="I600" s="61"/>
      <c r="J600" s="60">
        <v>44439</v>
      </c>
      <c r="K600" s="62" t="s">
        <v>56</v>
      </c>
      <c r="L600" s="60">
        <v>44467</v>
      </c>
      <c r="M600" s="62" t="s">
        <v>56</v>
      </c>
    </row>
    <row r="601" spans="1:13">
      <c r="A601" s="58" t="e">
        <f>VLOOKUP('גליון הקלדת נתונים ידני'!Q604,'גליון הקלדת נתונים ידני'!$A$5:$B$30,2,0)</f>
        <v>#N/A</v>
      </c>
      <c r="B601" s="34">
        <f>'גליון הקלדת נתונים ידני'!$J$1</f>
        <v>123456</v>
      </c>
      <c r="C601" s="34">
        <v>2022</v>
      </c>
      <c r="D601" s="34">
        <f>'גליון הקלדת נתונים ידני'!P604</f>
        <v>0</v>
      </c>
      <c r="E601" s="59">
        <f>'גליון הקלדת נתונים ידני'!O604</f>
        <v>0</v>
      </c>
      <c r="F601" s="34">
        <v>0</v>
      </c>
      <c r="G601" s="60">
        <v>44440</v>
      </c>
      <c r="H601" s="60">
        <v>44803</v>
      </c>
      <c r="I601" s="61"/>
      <c r="J601" s="60">
        <v>44439</v>
      </c>
      <c r="K601" s="62" t="s">
        <v>56</v>
      </c>
      <c r="L601" s="60">
        <v>44467</v>
      </c>
      <c r="M601" s="62" t="s">
        <v>56</v>
      </c>
    </row>
    <row r="602" spans="1:13">
      <c r="A602" s="58" t="e">
        <f>VLOOKUP('גליון הקלדת נתונים ידני'!Q605,'גליון הקלדת נתונים ידני'!$A$5:$B$30,2,0)</f>
        <v>#N/A</v>
      </c>
      <c r="B602" s="34">
        <f>'גליון הקלדת נתונים ידני'!$J$1</f>
        <v>123456</v>
      </c>
      <c r="C602" s="34">
        <v>2022</v>
      </c>
      <c r="D602" s="34">
        <f>'גליון הקלדת נתונים ידני'!P605</f>
        <v>0</v>
      </c>
      <c r="E602" s="59">
        <f>'גליון הקלדת נתונים ידני'!O605</f>
        <v>0</v>
      </c>
      <c r="F602" s="34">
        <v>0</v>
      </c>
      <c r="G602" s="60">
        <v>44440</v>
      </c>
      <c r="H602" s="60">
        <v>44803</v>
      </c>
      <c r="I602" s="61"/>
      <c r="J602" s="60">
        <v>44439</v>
      </c>
      <c r="K602" s="62" t="s">
        <v>56</v>
      </c>
      <c r="L602" s="60">
        <v>44467</v>
      </c>
      <c r="M602" s="62" t="s">
        <v>56</v>
      </c>
    </row>
    <row r="603" spans="1:13">
      <c r="A603" s="58" t="e">
        <f>VLOOKUP('גליון הקלדת נתונים ידני'!Q606,'גליון הקלדת נתונים ידני'!$A$5:$B$30,2,0)</f>
        <v>#N/A</v>
      </c>
      <c r="B603" s="34">
        <f>'גליון הקלדת נתונים ידני'!$J$1</f>
        <v>123456</v>
      </c>
      <c r="C603" s="34">
        <v>2022</v>
      </c>
      <c r="D603" s="34">
        <f>'גליון הקלדת נתונים ידני'!P606</f>
        <v>0</v>
      </c>
      <c r="E603" s="59">
        <f>'גליון הקלדת נתונים ידני'!O606</f>
        <v>0</v>
      </c>
      <c r="F603" s="34">
        <v>0</v>
      </c>
      <c r="G603" s="60">
        <v>44440</v>
      </c>
      <c r="H603" s="60">
        <v>44803</v>
      </c>
      <c r="I603" s="61"/>
      <c r="J603" s="60">
        <v>44439</v>
      </c>
      <c r="K603" s="62" t="s">
        <v>56</v>
      </c>
      <c r="L603" s="60">
        <v>44467</v>
      </c>
      <c r="M603" s="62" t="s">
        <v>56</v>
      </c>
    </row>
    <row r="604" spans="1:13">
      <c r="A604" s="58" t="e">
        <f>VLOOKUP('גליון הקלדת נתונים ידני'!Q607,'גליון הקלדת נתונים ידני'!$A$5:$B$30,2,0)</f>
        <v>#N/A</v>
      </c>
      <c r="B604" s="34">
        <f>'גליון הקלדת נתונים ידני'!$J$1</f>
        <v>123456</v>
      </c>
      <c r="C604" s="34">
        <v>2022</v>
      </c>
      <c r="D604" s="34">
        <f>'גליון הקלדת נתונים ידני'!P607</f>
        <v>0</v>
      </c>
      <c r="E604" s="59">
        <f>'גליון הקלדת נתונים ידני'!O607</f>
        <v>0</v>
      </c>
      <c r="F604" s="34">
        <v>0</v>
      </c>
      <c r="G604" s="60">
        <v>44440</v>
      </c>
      <c r="H604" s="60">
        <v>44803</v>
      </c>
      <c r="I604" s="61"/>
      <c r="J604" s="60">
        <v>44439</v>
      </c>
      <c r="K604" s="62" t="s">
        <v>56</v>
      </c>
      <c r="L604" s="60">
        <v>44467</v>
      </c>
      <c r="M604" s="62" t="s">
        <v>56</v>
      </c>
    </row>
    <row r="605" spans="1:13">
      <c r="A605" s="58" t="e">
        <f>VLOOKUP('גליון הקלדת נתונים ידני'!Q608,'גליון הקלדת נתונים ידני'!$A$5:$B$30,2,0)</f>
        <v>#N/A</v>
      </c>
      <c r="B605" s="34">
        <f>'גליון הקלדת נתונים ידני'!$J$1</f>
        <v>123456</v>
      </c>
      <c r="C605" s="34">
        <v>2022</v>
      </c>
      <c r="D605" s="34">
        <f>'גליון הקלדת נתונים ידני'!P608</f>
        <v>0</v>
      </c>
      <c r="E605" s="59">
        <f>'גליון הקלדת נתונים ידני'!O608</f>
        <v>0</v>
      </c>
      <c r="F605" s="34">
        <v>0</v>
      </c>
      <c r="G605" s="60">
        <v>44440</v>
      </c>
      <c r="H605" s="60">
        <v>44803</v>
      </c>
      <c r="I605" s="61"/>
      <c r="J605" s="60">
        <v>44439</v>
      </c>
      <c r="K605" s="62" t="s">
        <v>56</v>
      </c>
      <c r="L605" s="60">
        <v>44467</v>
      </c>
      <c r="M605" s="62" t="s">
        <v>56</v>
      </c>
    </row>
    <row r="606" spans="1:13">
      <c r="A606" s="58" t="e">
        <f>VLOOKUP('גליון הקלדת נתונים ידני'!Q609,'גליון הקלדת נתונים ידני'!$A$5:$B$30,2,0)</f>
        <v>#N/A</v>
      </c>
      <c r="B606" s="34">
        <f>'גליון הקלדת נתונים ידני'!$J$1</f>
        <v>123456</v>
      </c>
      <c r="C606" s="34">
        <v>2022</v>
      </c>
      <c r="D606" s="34">
        <f>'גליון הקלדת נתונים ידני'!P609</f>
        <v>0</v>
      </c>
      <c r="E606" s="59">
        <f>'גליון הקלדת נתונים ידני'!O609</f>
        <v>0</v>
      </c>
      <c r="F606" s="34">
        <v>0</v>
      </c>
      <c r="G606" s="60">
        <v>44440</v>
      </c>
      <c r="H606" s="60">
        <v>44803</v>
      </c>
      <c r="I606" s="61"/>
      <c r="J606" s="60">
        <v>44439</v>
      </c>
      <c r="K606" s="62" t="s">
        <v>56</v>
      </c>
      <c r="L606" s="60">
        <v>44467</v>
      </c>
      <c r="M606" s="62" t="s">
        <v>56</v>
      </c>
    </row>
    <row r="607" spans="1:13">
      <c r="A607" s="58" t="e">
        <f>VLOOKUP('גליון הקלדת נתונים ידני'!Q610,'גליון הקלדת נתונים ידני'!$A$5:$B$30,2,0)</f>
        <v>#N/A</v>
      </c>
      <c r="B607" s="34">
        <f>'גליון הקלדת נתונים ידני'!$J$1</f>
        <v>123456</v>
      </c>
      <c r="C607" s="34">
        <v>2022</v>
      </c>
      <c r="D607" s="34">
        <f>'גליון הקלדת נתונים ידני'!P610</f>
        <v>0</v>
      </c>
      <c r="E607" s="59">
        <f>'גליון הקלדת נתונים ידני'!O610</f>
        <v>0</v>
      </c>
      <c r="F607" s="34">
        <v>0</v>
      </c>
      <c r="G607" s="60">
        <v>44440</v>
      </c>
      <c r="H607" s="60">
        <v>44803</v>
      </c>
      <c r="I607" s="61"/>
      <c r="J607" s="60">
        <v>44439</v>
      </c>
      <c r="K607" s="62" t="s">
        <v>56</v>
      </c>
      <c r="L607" s="60">
        <v>44467</v>
      </c>
      <c r="M607" s="62" t="s">
        <v>56</v>
      </c>
    </row>
    <row r="608" spans="1:13">
      <c r="A608" s="58" t="e">
        <f>VLOOKUP('גליון הקלדת נתונים ידני'!Q611,'גליון הקלדת נתונים ידני'!$A$5:$B$30,2,0)</f>
        <v>#N/A</v>
      </c>
      <c r="B608" s="34">
        <f>'גליון הקלדת נתונים ידני'!$J$1</f>
        <v>123456</v>
      </c>
      <c r="C608" s="34">
        <v>2022</v>
      </c>
      <c r="D608" s="34">
        <f>'גליון הקלדת נתונים ידני'!P611</f>
        <v>0</v>
      </c>
      <c r="E608" s="59">
        <f>'גליון הקלדת נתונים ידני'!O611</f>
        <v>0</v>
      </c>
      <c r="F608" s="34">
        <v>0</v>
      </c>
      <c r="G608" s="60">
        <v>44440</v>
      </c>
      <c r="H608" s="60">
        <v>44803</v>
      </c>
      <c r="I608" s="61"/>
      <c r="J608" s="60">
        <v>44439</v>
      </c>
      <c r="K608" s="62" t="s">
        <v>56</v>
      </c>
      <c r="L608" s="60">
        <v>44467</v>
      </c>
      <c r="M608" s="62" t="s">
        <v>56</v>
      </c>
    </row>
    <row r="609" spans="1:13">
      <c r="A609" s="58" t="e">
        <f>VLOOKUP('גליון הקלדת נתונים ידני'!Q612,'גליון הקלדת נתונים ידני'!$A$5:$B$30,2,0)</f>
        <v>#N/A</v>
      </c>
      <c r="B609" s="34">
        <f>'גליון הקלדת נתונים ידני'!$J$1</f>
        <v>123456</v>
      </c>
      <c r="C609" s="34">
        <v>2022</v>
      </c>
      <c r="D609" s="34">
        <f>'גליון הקלדת נתונים ידני'!P612</f>
        <v>0</v>
      </c>
      <c r="E609" s="59">
        <f>'גליון הקלדת נתונים ידני'!O612</f>
        <v>0</v>
      </c>
      <c r="F609" s="34">
        <v>0</v>
      </c>
      <c r="G609" s="60">
        <v>44440</v>
      </c>
      <c r="H609" s="60">
        <v>44803</v>
      </c>
      <c r="I609" s="61"/>
      <c r="J609" s="60">
        <v>44439</v>
      </c>
      <c r="K609" s="62" t="s">
        <v>56</v>
      </c>
      <c r="L609" s="60">
        <v>44467</v>
      </c>
      <c r="M609" s="62" t="s">
        <v>56</v>
      </c>
    </row>
    <row r="610" spans="1:13">
      <c r="A610" s="58" t="e">
        <f>VLOOKUP('גליון הקלדת נתונים ידני'!Q613,'גליון הקלדת נתונים ידני'!$A$5:$B$30,2,0)</f>
        <v>#N/A</v>
      </c>
      <c r="B610" s="34">
        <f>'גליון הקלדת נתונים ידני'!$J$1</f>
        <v>123456</v>
      </c>
      <c r="C610" s="34">
        <v>2022</v>
      </c>
      <c r="D610" s="34">
        <f>'גליון הקלדת נתונים ידני'!P613</f>
        <v>0</v>
      </c>
      <c r="E610" s="59">
        <f>'גליון הקלדת נתונים ידני'!O613</f>
        <v>0</v>
      </c>
      <c r="F610" s="34">
        <v>0</v>
      </c>
      <c r="G610" s="60">
        <v>44440</v>
      </c>
      <c r="H610" s="60">
        <v>44803</v>
      </c>
      <c r="I610" s="61"/>
      <c r="J610" s="60">
        <v>44439</v>
      </c>
      <c r="K610" s="62" t="s">
        <v>56</v>
      </c>
      <c r="L610" s="60">
        <v>44467</v>
      </c>
      <c r="M610" s="62" t="s">
        <v>56</v>
      </c>
    </row>
    <row r="611" spans="1:13">
      <c r="A611" s="58" t="e">
        <f>VLOOKUP('גליון הקלדת נתונים ידני'!Q614,'גליון הקלדת נתונים ידני'!$A$5:$B$30,2,0)</f>
        <v>#N/A</v>
      </c>
      <c r="B611" s="34">
        <f>'גליון הקלדת נתונים ידני'!$J$1</f>
        <v>123456</v>
      </c>
      <c r="C611" s="34">
        <v>2022</v>
      </c>
      <c r="D611" s="34">
        <f>'גליון הקלדת נתונים ידני'!P614</f>
        <v>0</v>
      </c>
      <c r="E611" s="59">
        <f>'גליון הקלדת נתונים ידני'!O614</f>
        <v>0</v>
      </c>
      <c r="F611" s="34">
        <v>0</v>
      </c>
      <c r="G611" s="60">
        <v>44440</v>
      </c>
      <c r="H611" s="60">
        <v>44803</v>
      </c>
      <c r="I611" s="61"/>
      <c r="J611" s="60">
        <v>44439</v>
      </c>
      <c r="K611" s="62" t="s">
        <v>56</v>
      </c>
      <c r="L611" s="60">
        <v>44467</v>
      </c>
      <c r="M611" s="62" t="s">
        <v>56</v>
      </c>
    </row>
    <row r="612" spans="1:13">
      <c r="A612" s="58" t="e">
        <f>VLOOKUP('גליון הקלדת נתונים ידני'!Q615,'גליון הקלדת נתונים ידני'!$A$5:$B$30,2,0)</f>
        <v>#N/A</v>
      </c>
      <c r="B612" s="34">
        <f>'גליון הקלדת נתונים ידני'!$J$1</f>
        <v>123456</v>
      </c>
      <c r="C612" s="34">
        <v>2022</v>
      </c>
      <c r="D612" s="34">
        <f>'גליון הקלדת נתונים ידני'!P615</f>
        <v>0</v>
      </c>
      <c r="E612" s="59">
        <f>'גליון הקלדת נתונים ידני'!O615</f>
        <v>0</v>
      </c>
      <c r="F612" s="34">
        <v>0</v>
      </c>
      <c r="G612" s="60">
        <v>44440</v>
      </c>
      <c r="H612" s="60">
        <v>44803</v>
      </c>
      <c r="I612" s="61"/>
      <c r="J612" s="60">
        <v>44439</v>
      </c>
      <c r="K612" s="62" t="s">
        <v>56</v>
      </c>
      <c r="L612" s="60">
        <v>44467</v>
      </c>
      <c r="M612" s="62" t="s">
        <v>56</v>
      </c>
    </row>
    <row r="613" spans="1:13">
      <c r="A613" s="58" t="e">
        <f>VLOOKUP('גליון הקלדת נתונים ידני'!Q616,'גליון הקלדת נתונים ידני'!$A$5:$B$30,2,0)</f>
        <v>#N/A</v>
      </c>
      <c r="B613" s="34">
        <f>'גליון הקלדת נתונים ידני'!$J$1</f>
        <v>123456</v>
      </c>
      <c r="C613" s="34">
        <v>2022</v>
      </c>
      <c r="D613" s="34">
        <f>'גליון הקלדת נתונים ידני'!P616</f>
        <v>0</v>
      </c>
      <c r="E613" s="59">
        <f>'גליון הקלדת נתונים ידני'!O616</f>
        <v>0</v>
      </c>
      <c r="F613" s="34">
        <v>0</v>
      </c>
      <c r="G613" s="60">
        <v>44440</v>
      </c>
      <c r="H613" s="60">
        <v>44803</v>
      </c>
      <c r="I613" s="61"/>
      <c r="J613" s="60">
        <v>44439</v>
      </c>
      <c r="K613" s="62" t="s">
        <v>56</v>
      </c>
      <c r="L613" s="60">
        <v>44467</v>
      </c>
      <c r="M613" s="62" t="s">
        <v>56</v>
      </c>
    </row>
    <row r="614" spans="1:13">
      <c r="A614" s="58" t="e">
        <f>VLOOKUP('גליון הקלדת נתונים ידני'!Q617,'גליון הקלדת נתונים ידני'!$A$5:$B$30,2,0)</f>
        <v>#N/A</v>
      </c>
      <c r="B614" s="34">
        <f>'גליון הקלדת נתונים ידני'!$J$1</f>
        <v>123456</v>
      </c>
      <c r="C614" s="34">
        <v>2022</v>
      </c>
      <c r="D614" s="34">
        <f>'גליון הקלדת נתונים ידני'!P617</f>
        <v>0</v>
      </c>
      <c r="E614" s="59">
        <f>'גליון הקלדת נתונים ידני'!O617</f>
        <v>0</v>
      </c>
      <c r="F614" s="34">
        <v>0</v>
      </c>
      <c r="G614" s="60">
        <v>44440</v>
      </c>
      <c r="H614" s="60">
        <v>44803</v>
      </c>
      <c r="I614" s="61"/>
      <c r="J614" s="60">
        <v>44439</v>
      </c>
      <c r="K614" s="62" t="s">
        <v>56</v>
      </c>
      <c r="L614" s="60">
        <v>44467</v>
      </c>
      <c r="M614" s="62" t="s">
        <v>56</v>
      </c>
    </row>
    <row r="615" spans="1:13">
      <c r="A615" s="58" t="e">
        <f>VLOOKUP('גליון הקלדת נתונים ידני'!Q618,'גליון הקלדת נתונים ידני'!$A$5:$B$30,2,0)</f>
        <v>#N/A</v>
      </c>
      <c r="B615" s="34">
        <f>'גליון הקלדת נתונים ידני'!$J$1</f>
        <v>123456</v>
      </c>
      <c r="C615" s="34">
        <v>2022</v>
      </c>
      <c r="D615" s="34">
        <f>'גליון הקלדת נתונים ידני'!P618</f>
        <v>0</v>
      </c>
      <c r="E615" s="59">
        <f>'גליון הקלדת נתונים ידני'!O618</f>
        <v>0</v>
      </c>
      <c r="F615" s="34">
        <v>0</v>
      </c>
      <c r="G615" s="60">
        <v>44440</v>
      </c>
      <c r="H615" s="60">
        <v>44803</v>
      </c>
      <c r="I615" s="61"/>
      <c r="J615" s="60">
        <v>44439</v>
      </c>
      <c r="K615" s="62" t="s">
        <v>56</v>
      </c>
      <c r="L615" s="60">
        <v>44467</v>
      </c>
      <c r="M615" s="62" t="s">
        <v>56</v>
      </c>
    </row>
    <row r="616" spans="1:13">
      <c r="A616" s="58" t="e">
        <f>VLOOKUP('גליון הקלדת נתונים ידני'!Q619,'גליון הקלדת נתונים ידני'!$A$5:$B$30,2,0)</f>
        <v>#N/A</v>
      </c>
      <c r="B616" s="34">
        <f>'גליון הקלדת נתונים ידני'!$J$1</f>
        <v>123456</v>
      </c>
      <c r="C616" s="34">
        <v>2022</v>
      </c>
      <c r="D616" s="34">
        <f>'גליון הקלדת נתונים ידני'!P619</f>
        <v>0</v>
      </c>
      <c r="E616" s="59">
        <f>'גליון הקלדת נתונים ידני'!O619</f>
        <v>0</v>
      </c>
      <c r="F616" s="34">
        <v>0</v>
      </c>
      <c r="G616" s="60">
        <v>44440</v>
      </c>
      <c r="H616" s="60">
        <v>44803</v>
      </c>
      <c r="I616" s="61"/>
      <c r="J616" s="60">
        <v>44439</v>
      </c>
      <c r="K616" s="62" t="s">
        <v>56</v>
      </c>
      <c r="L616" s="60">
        <v>44467</v>
      </c>
      <c r="M616" s="62" t="s">
        <v>56</v>
      </c>
    </row>
    <row r="617" spans="1:13">
      <c r="A617" s="58" t="e">
        <f>VLOOKUP('גליון הקלדת נתונים ידני'!Q620,'גליון הקלדת נתונים ידני'!$A$5:$B$30,2,0)</f>
        <v>#N/A</v>
      </c>
      <c r="B617" s="34">
        <f>'גליון הקלדת נתונים ידני'!$J$1</f>
        <v>123456</v>
      </c>
      <c r="C617" s="34">
        <v>2022</v>
      </c>
      <c r="D617" s="34">
        <f>'גליון הקלדת נתונים ידני'!P620</f>
        <v>0</v>
      </c>
      <c r="E617" s="59">
        <f>'גליון הקלדת נתונים ידני'!O620</f>
        <v>0</v>
      </c>
      <c r="F617" s="34">
        <v>0</v>
      </c>
      <c r="G617" s="60">
        <v>44440</v>
      </c>
      <c r="H617" s="60">
        <v>44803</v>
      </c>
      <c r="I617" s="61"/>
      <c r="J617" s="60">
        <v>44439</v>
      </c>
      <c r="K617" s="62" t="s">
        <v>56</v>
      </c>
      <c r="L617" s="60">
        <v>44467</v>
      </c>
      <c r="M617" s="62" t="s">
        <v>56</v>
      </c>
    </row>
    <row r="618" spans="1:13">
      <c r="A618" s="58" t="e">
        <f>VLOOKUP('גליון הקלדת נתונים ידני'!Q621,'גליון הקלדת נתונים ידני'!$A$5:$B$30,2,0)</f>
        <v>#N/A</v>
      </c>
      <c r="B618" s="34">
        <f>'גליון הקלדת נתונים ידני'!$J$1</f>
        <v>123456</v>
      </c>
      <c r="C618" s="34">
        <v>2022</v>
      </c>
      <c r="D618" s="34">
        <f>'גליון הקלדת נתונים ידני'!P621</f>
        <v>0</v>
      </c>
      <c r="E618" s="59">
        <f>'גליון הקלדת נתונים ידני'!O621</f>
        <v>0</v>
      </c>
      <c r="F618" s="34">
        <v>0</v>
      </c>
      <c r="G618" s="60">
        <v>44440</v>
      </c>
      <c r="H618" s="60">
        <v>44803</v>
      </c>
      <c r="I618" s="61"/>
      <c r="J618" s="60">
        <v>44439</v>
      </c>
      <c r="K618" s="62" t="s">
        <v>56</v>
      </c>
      <c r="L618" s="60">
        <v>44467</v>
      </c>
      <c r="M618" s="62" t="s">
        <v>56</v>
      </c>
    </row>
    <row r="619" spans="1:13">
      <c r="A619" s="58" t="e">
        <f>VLOOKUP('גליון הקלדת נתונים ידני'!Q622,'גליון הקלדת נתונים ידני'!$A$5:$B$30,2,0)</f>
        <v>#N/A</v>
      </c>
      <c r="B619" s="34">
        <f>'גליון הקלדת נתונים ידני'!$J$1</f>
        <v>123456</v>
      </c>
      <c r="C619" s="34">
        <v>2022</v>
      </c>
      <c r="D619" s="34">
        <f>'גליון הקלדת נתונים ידני'!P622</f>
        <v>0</v>
      </c>
      <c r="E619" s="59">
        <f>'גליון הקלדת נתונים ידני'!O622</f>
        <v>0</v>
      </c>
      <c r="F619" s="34">
        <v>0</v>
      </c>
      <c r="G619" s="60">
        <v>44440</v>
      </c>
      <c r="H619" s="60">
        <v>44803</v>
      </c>
      <c r="I619" s="61"/>
      <c r="J619" s="60">
        <v>44439</v>
      </c>
      <c r="K619" s="62" t="s">
        <v>56</v>
      </c>
      <c r="L619" s="60">
        <v>44467</v>
      </c>
      <c r="M619" s="62" t="s">
        <v>56</v>
      </c>
    </row>
    <row r="620" spans="1:13">
      <c r="A620" s="58" t="e">
        <f>VLOOKUP('גליון הקלדת נתונים ידני'!Q623,'גליון הקלדת נתונים ידני'!$A$5:$B$30,2,0)</f>
        <v>#N/A</v>
      </c>
      <c r="B620" s="34">
        <f>'גליון הקלדת נתונים ידני'!$J$1</f>
        <v>123456</v>
      </c>
      <c r="C620" s="34">
        <v>2022</v>
      </c>
      <c r="D620" s="34">
        <f>'גליון הקלדת נתונים ידני'!P623</f>
        <v>0</v>
      </c>
      <c r="E620" s="59">
        <f>'גליון הקלדת נתונים ידני'!O623</f>
        <v>0</v>
      </c>
      <c r="F620" s="34">
        <v>0</v>
      </c>
      <c r="G620" s="60">
        <v>44440</v>
      </c>
      <c r="H620" s="60">
        <v>44803</v>
      </c>
      <c r="I620" s="61"/>
      <c r="J620" s="60">
        <v>44439</v>
      </c>
      <c r="K620" s="62" t="s">
        <v>56</v>
      </c>
      <c r="L620" s="60">
        <v>44467</v>
      </c>
      <c r="M620" s="62" t="s">
        <v>56</v>
      </c>
    </row>
    <row r="621" spans="1:13">
      <c r="A621" s="58" t="e">
        <f>VLOOKUP('גליון הקלדת נתונים ידני'!Q624,'גליון הקלדת נתונים ידני'!$A$5:$B$30,2,0)</f>
        <v>#N/A</v>
      </c>
      <c r="B621" s="34">
        <f>'גליון הקלדת נתונים ידני'!$J$1</f>
        <v>123456</v>
      </c>
      <c r="C621" s="34">
        <v>2022</v>
      </c>
      <c r="D621" s="34">
        <f>'גליון הקלדת נתונים ידני'!P624</f>
        <v>0</v>
      </c>
      <c r="E621" s="59">
        <f>'גליון הקלדת נתונים ידני'!O624</f>
        <v>0</v>
      </c>
      <c r="F621" s="34">
        <v>0</v>
      </c>
      <c r="G621" s="60">
        <v>44440</v>
      </c>
      <c r="H621" s="60">
        <v>44803</v>
      </c>
      <c r="I621" s="61"/>
      <c r="J621" s="60">
        <v>44439</v>
      </c>
      <c r="K621" s="62" t="s">
        <v>56</v>
      </c>
      <c r="L621" s="60">
        <v>44467</v>
      </c>
      <c r="M621" s="62" t="s">
        <v>56</v>
      </c>
    </row>
    <row r="622" spans="1:13">
      <c r="A622" s="58" t="e">
        <f>VLOOKUP('גליון הקלדת נתונים ידני'!Q625,'גליון הקלדת נתונים ידני'!$A$5:$B$30,2,0)</f>
        <v>#N/A</v>
      </c>
      <c r="B622" s="34">
        <f>'גליון הקלדת נתונים ידני'!$J$1</f>
        <v>123456</v>
      </c>
      <c r="C622" s="34">
        <v>2022</v>
      </c>
      <c r="D622" s="34">
        <f>'גליון הקלדת נתונים ידני'!P625</f>
        <v>0</v>
      </c>
      <c r="E622" s="59">
        <f>'גליון הקלדת נתונים ידני'!O625</f>
        <v>0</v>
      </c>
      <c r="F622" s="34">
        <v>0</v>
      </c>
      <c r="G622" s="60">
        <v>44440</v>
      </c>
      <c r="H622" s="60">
        <v>44803</v>
      </c>
      <c r="I622" s="61"/>
      <c r="J622" s="60">
        <v>44439</v>
      </c>
      <c r="K622" s="62" t="s">
        <v>56</v>
      </c>
      <c r="L622" s="60">
        <v>44467</v>
      </c>
      <c r="M622" s="62" t="s">
        <v>56</v>
      </c>
    </row>
    <row r="623" spans="1:13">
      <c r="A623" s="58" t="e">
        <f>VLOOKUP('גליון הקלדת נתונים ידני'!Q626,'גליון הקלדת נתונים ידני'!$A$5:$B$30,2,0)</f>
        <v>#N/A</v>
      </c>
      <c r="B623" s="34">
        <f>'גליון הקלדת נתונים ידני'!$J$1</f>
        <v>123456</v>
      </c>
      <c r="C623" s="34">
        <v>2022</v>
      </c>
      <c r="D623" s="34">
        <f>'גליון הקלדת נתונים ידני'!P626</f>
        <v>0</v>
      </c>
      <c r="E623" s="59">
        <f>'גליון הקלדת נתונים ידני'!O626</f>
        <v>0</v>
      </c>
      <c r="F623" s="34">
        <v>0</v>
      </c>
      <c r="G623" s="60">
        <v>44440</v>
      </c>
      <c r="H623" s="60">
        <v>44803</v>
      </c>
      <c r="I623" s="61"/>
      <c r="J623" s="60">
        <v>44439</v>
      </c>
      <c r="K623" s="62" t="s">
        <v>56</v>
      </c>
      <c r="L623" s="60">
        <v>44467</v>
      </c>
      <c r="M623" s="62" t="s">
        <v>56</v>
      </c>
    </row>
    <row r="624" spans="1:13">
      <c r="A624" s="58" t="e">
        <f>VLOOKUP('גליון הקלדת נתונים ידני'!Q627,'גליון הקלדת נתונים ידני'!$A$5:$B$30,2,0)</f>
        <v>#N/A</v>
      </c>
      <c r="B624" s="34">
        <f>'גליון הקלדת נתונים ידני'!$J$1</f>
        <v>123456</v>
      </c>
      <c r="C624" s="34">
        <v>2022</v>
      </c>
      <c r="D624" s="34">
        <f>'גליון הקלדת נתונים ידני'!P627</f>
        <v>0</v>
      </c>
      <c r="E624" s="59">
        <f>'גליון הקלדת נתונים ידני'!O627</f>
        <v>0</v>
      </c>
      <c r="F624" s="34">
        <v>0</v>
      </c>
      <c r="G624" s="60">
        <v>44440</v>
      </c>
      <c r="H624" s="60">
        <v>44803</v>
      </c>
      <c r="I624" s="61"/>
      <c r="J624" s="60">
        <v>44439</v>
      </c>
      <c r="K624" s="62" t="s">
        <v>56</v>
      </c>
      <c r="L624" s="60">
        <v>44467</v>
      </c>
      <c r="M624" s="62" t="s">
        <v>56</v>
      </c>
    </row>
    <row r="625" spans="1:13">
      <c r="A625" s="58" t="e">
        <f>VLOOKUP('גליון הקלדת נתונים ידני'!Q628,'גליון הקלדת נתונים ידני'!$A$5:$B$30,2,0)</f>
        <v>#N/A</v>
      </c>
      <c r="B625" s="34">
        <f>'גליון הקלדת נתונים ידני'!$J$1</f>
        <v>123456</v>
      </c>
      <c r="C625" s="34">
        <v>2022</v>
      </c>
      <c r="D625" s="34">
        <f>'גליון הקלדת נתונים ידני'!P628</f>
        <v>0</v>
      </c>
      <c r="E625" s="59">
        <f>'גליון הקלדת נתונים ידני'!O628</f>
        <v>0</v>
      </c>
      <c r="F625" s="34">
        <v>0</v>
      </c>
      <c r="G625" s="60">
        <v>44440</v>
      </c>
      <c r="H625" s="60">
        <v>44803</v>
      </c>
      <c r="I625" s="61"/>
      <c r="J625" s="60">
        <v>44439</v>
      </c>
      <c r="K625" s="62" t="s">
        <v>56</v>
      </c>
      <c r="L625" s="60">
        <v>44467</v>
      </c>
      <c r="M625" s="62" t="s">
        <v>56</v>
      </c>
    </row>
    <row r="626" spans="1:13">
      <c r="A626" s="58" t="e">
        <f>VLOOKUP('גליון הקלדת נתונים ידני'!Q629,'גליון הקלדת נתונים ידני'!$A$5:$B$30,2,0)</f>
        <v>#N/A</v>
      </c>
      <c r="B626" s="34">
        <f>'גליון הקלדת נתונים ידני'!$J$1</f>
        <v>123456</v>
      </c>
      <c r="C626" s="34">
        <v>2022</v>
      </c>
      <c r="D626" s="34">
        <f>'גליון הקלדת נתונים ידני'!P629</f>
        <v>0</v>
      </c>
      <c r="E626" s="59">
        <f>'גליון הקלדת נתונים ידני'!O629</f>
        <v>0</v>
      </c>
      <c r="F626" s="34">
        <v>0</v>
      </c>
      <c r="G626" s="60">
        <v>44440</v>
      </c>
      <c r="H626" s="60">
        <v>44803</v>
      </c>
      <c r="I626" s="61"/>
      <c r="J626" s="60">
        <v>44439</v>
      </c>
      <c r="K626" s="62" t="s">
        <v>56</v>
      </c>
      <c r="L626" s="60">
        <v>44467</v>
      </c>
      <c r="M626" s="62" t="s">
        <v>56</v>
      </c>
    </row>
    <row r="627" spans="1:13">
      <c r="A627" s="58" t="e">
        <f>VLOOKUP('גליון הקלדת נתונים ידני'!Q630,'גליון הקלדת נתונים ידני'!$A$5:$B$30,2,0)</f>
        <v>#N/A</v>
      </c>
      <c r="B627" s="34">
        <f>'גליון הקלדת נתונים ידני'!$J$1</f>
        <v>123456</v>
      </c>
      <c r="C627" s="34">
        <v>2022</v>
      </c>
      <c r="D627" s="34">
        <f>'גליון הקלדת נתונים ידני'!P630</f>
        <v>0</v>
      </c>
      <c r="E627" s="59">
        <f>'גליון הקלדת נתונים ידני'!O630</f>
        <v>0</v>
      </c>
      <c r="F627" s="34">
        <v>0</v>
      </c>
      <c r="G627" s="60">
        <v>44440</v>
      </c>
      <c r="H627" s="60">
        <v>44803</v>
      </c>
      <c r="I627" s="61"/>
      <c r="J627" s="60">
        <v>44439</v>
      </c>
      <c r="K627" s="62" t="s">
        <v>56</v>
      </c>
      <c r="L627" s="60">
        <v>44467</v>
      </c>
      <c r="M627" s="62" t="s">
        <v>56</v>
      </c>
    </row>
    <row r="628" spans="1:13">
      <c r="A628" s="58" t="e">
        <f>VLOOKUP('גליון הקלדת נתונים ידני'!Q631,'גליון הקלדת נתונים ידני'!$A$5:$B$30,2,0)</f>
        <v>#N/A</v>
      </c>
      <c r="B628" s="34">
        <f>'גליון הקלדת נתונים ידני'!$J$1</f>
        <v>123456</v>
      </c>
      <c r="C628" s="34">
        <v>2022</v>
      </c>
      <c r="D628" s="34">
        <f>'גליון הקלדת נתונים ידני'!P631</f>
        <v>0</v>
      </c>
      <c r="E628" s="59">
        <f>'גליון הקלדת נתונים ידני'!O631</f>
        <v>0</v>
      </c>
      <c r="F628" s="34">
        <v>0</v>
      </c>
      <c r="G628" s="60">
        <v>44440</v>
      </c>
      <c r="H628" s="60">
        <v>44803</v>
      </c>
      <c r="I628" s="61"/>
      <c r="J628" s="60">
        <v>44439</v>
      </c>
      <c r="K628" s="62" t="s">
        <v>56</v>
      </c>
      <c r="L628" s="60">
        <v>44467</v>
      </c>
      <c r="M628" s="62" t="s">
        <v>56</v>
      </c>
    </row>
    <row r="629" spans="1:13">
      <c r="A629" s="58" t="e">
        <f>VLOOKUP('גליון הקלדת נתונים ידני'!Q632,'גליון הקלדת נתונים ידני'!$A$5:$B$30,2,0)</f>
        <v>#N/A</v>
      </c>
      <c r="B629" s="34">
        <f>'גליון הקלדת נתונים ידני'!$J$1</f>
        <v>123456</v>
      </c>
      <c r="C629" s="34">
        <v>2022</v>
      </c>
      <c r="D629" s="34">
        <f>'גליון הקלדת נתונים ידני'!P632</f>
        <v>0</v>
      </c>
      <c r="E629" s="59">
        <f>'גליון הקלדת נתונים ידני'!O632</f>
        <v>0</v>
      </c>
      <c r="F629" s="34">
        <v>0</v>
      </c>
      <c r="G629" s="60">
        <v>44440</v>
      </c>
      <c r="H629" s="60">
        <v>44803</v>
      </c>
      <c r="I629" s="61"/>
      <c r="J629" s="60">
        <v>44439</v>
      </c>
      <c r="K629" s="62" t="s">
        <v>56</v>
      </c>
      <c r="L629" s="60">
        <v>44467</v>
      </c>
      <c r="M629" s="62" t="s">
        <v>56</v>
      </c>
    </row>
    <row r="630" spans="1:13">
      <c r="A630" s="58" t="e">
        <f>VLOOKUP('גליון הקלדת נתונים ידני'!Q633,'גליון הקלדת נתונים ידני'!$A$5:$B$30,2,0)</f>
        <v>#N/A</v>
      </c>
      <c r="B630" s="34">
        <f>'גליון הקלדת נתונים ידני'!$J$1</f>
        <v>123456</v>
      </c>
      <c r="C630" s="34">
        <v>2022</v>
      </c>
      <c r="D630" s="34">
        <f>'גליון הקלדת נתונים ידני'!P633</f>
        <v>0</v>
      </c>
      <c r="E630" s="59">
        <f>'גליון הקלדת נתונים ידני'!O633</f>
        <v>0</v>
      </c>
      <c r="F630" s="34">
        <v>0</v>
      </c>
      <c r="G630" s="60">
        <v>44440</v>
      </c>
      <c r="H630" s="60">
        <v>44803</v>
      </c>
      <c r="I630" s="61"/>
      <c r="J630" s="60">
        <v>44439</v>
      </c>
      <c r="K630" s="62" t="s">
        <v>56</v>
      </c>
      <c r="L630" s="60">
        <v>44467</v>
      </c>
      <c r="M630" s="62" t="s">
        <v>56</v>
      </c>
    </row>
    <row r="631" spans="1:13">
      <c r="A631" s="58" t="e">
        <f>VLOOKUP('גליון הקלדת נתונים ידני'!Q634,'גליון הקלדת נתונים ידני'!$A$5:$B$30,2,0)</f>
        <v>#N/A</v>
      </c>
      <c r="B631" s="34">
        <f>'גליון הקלדת נתונים ידני'!$J$1</f>
        <v>123456</v>
      </c>
      <c r="C631" s="34">
        <v>2022</v>
      </c>
      <c r="D631" s="34">
        <f>'גליון הקלדת נתונים ידני'!P634</f>
        <v>0</v>
      </c>
      <c r="E631" s="59">
        <f>'גליון הקלדת נתונים ידני'!O634</f>
        <v>0</v>
      </c>
      <c r="F631" s="34">
        <v>0</v>
      </c>
      <c r="G631" s="60">
        <v>44440</v>
      </c>
      <c r="H631" s="60">
        <v>44803</v>
      </c>
      <c r="I631" s="61"/>
      <c r="J631" s="60">
        <v>44439</v>
      </c>
      <c r="K631" s="62" t="s">
        <v>56</v>
      </c>
      <c r="L631" s="60">
        <v>44467</v>
      </c>
      <c r="M631" s="62" t="s">
        <v>56</v>
      </c>
    </row>
    <row r="632" spans="1:13">
      <c r="A632" s="58" t="e">
        <f>VLOOKUP('גליון הקלדת נתונים ידני'!Q635,'גליון הקלדת נתונים ידני'!$A$5:$B$30,2,0)</f>
        <v>#N/A</v>
      </c>
      <c r="B632" s="34">
        <f>'גליון הקלדת נתונים ידני'!$J$1</f>
        <v>123456</v>
      </c>
      <c r="C632" s="34">
        <v>2022</v>
      </c>
      <c r="D632" s="34">
        <f>'גליון הקלדת נתונים ידני'!P635</f>
        <v>0</v>
      </c>
      <c r="E632" s="59">
        <f>'גליון הקלדת נתונים ידני'!O635</f>
        <v>0</v>
      </c>
      <c r="F632" s="34">
        <v>0</v>
      </c>
      <c r="G632" s="60">
        <v>44440</v>
      </c>
      <c r="H632" s="60">
        <v>44803</v>
      </c>
      <c r="I632" s="61"/>
      <c r="J632" s="60">
        <v>44439</v>
      </c>
      <c r="K632" s="62" t="s">
        <v>56</v>
      </c>
      <c r="L632" s="60">
        <v>44467</v>
      </c>
      <c r="M632" s="62" t="s">
        <v>56</v>
      </c>
    </row>
    <row r="633" spans="1:13">
      <c r="A633" s="58" t="e">
        <f>VLOOKUP('גליון הקלדת נתונים ידני'!Q636,'גליון הקלדת נתונים ידני'!$A$5:$B$30,2,0)</f>
        <v>#N/A</v>
      </c>
      <c r="B633" s="34">
        <f>'גליון הקלדת נתונים ידני'!$J$1</f>
        <v>123456</v>
      </c>
      <c r="C633" s="34">
        <v>2022</v>
      </c>
      <c r="D633" s="34">
        <f>'גליון הקלדת נתונים ידני'!P636</f>
        <v>0</v>
      </c>
      <c r="E633" s="59">
        <f>'גליון הקלדת נתונים ידני'!O636</f>
        <v>0</v>
      </c>
      <c r="F633" s="34">
        <v>0</v>
      </c>
      <c r="G633" s="60">
        <v>44440</v>
      </c>
      <c r="H633" s="60">
        <v>44803</v>
      </c>
      <c r="I633" s="61"/>
      <c r="J633" s="60">
        <v>44439</v>
      </c>
      <c r="K633" s="62" t="s">
        <v>56</v>
      </c>
      <c r="L633" s="60">
        <v>44467</v>
      </c>
      <c r="M633" s="62" t="s">
        <v>56</v>
      </c>
    </row>
    <row r="634" spans="1:13">
      <c r="A634" s="58" t="e">
        <f>VLOOKUP('גליון הקלדת נתונים ידני'!Q637,'גליון הקלדת נתונים ידני'!$A$5:$B$30,2,0)</f>
        <v>#N/A</v>
      </c>
      <c r="B634" s="34">
        <f>'גליון הקלדת נתונים ידני'!$J$1</f>
        <v>123456</v>
      </c>
      <c r="C634" s="34">
        <v>2022</v>
      </c>
      <c r="D634" s="34">
        <f>'גליון הקלדת נתונים ידני'!P637</f>
        <v>0</v>
      </c>
      <c r="E634" s="59">
        <f>'גליון הקלדת נתונים ידני'!O637</f>
        <v>0</v>
      </c>
      <c r="F634" s="34">
        <v>0</v>
      </c>
      <c r="G634" s="60">
        <v>44440</v>
      </c>
      <c r="H634" s="60">
        <v>44803</v>
      </c>
      <c r="I634" s="61"/>
      <c r="J634" s="60">
        <v>44439</v>
      </c>
      <c r="K634" s="62" t="s">
        <v>56</v>
      </c>
      <c r="L634" s="60">
        <v>44467</v>
      </c>
      <c r="M634" s="62" t="s">
        <v>56</v>
      </c>
    </row>
    <row r="635" spans="1:13">
      <c r="A635" s="58" t="e">
        <f>VLOOKUP('גליון הקלדת נתונים ידני'!Q638,'גליון הקלדת נתונים ידני'!$A$5:$B$30,2,0)</f>
        <v>#N/A</v>
      </c>
      <c r="B635" s="34">
        <f>'גליון הקלדת נתונים ידני'!$J$1</f>
        <v>123456</v>
      </c>
      <c r="C635" s="34">
        <v>2022</v>
      </c>
      <c r="D635" s="34">
        <f>'גליון הקלדת נתונים ידני'!P638</f>
        <v>0</v>
      </c>
      <c r="E635" s="59">
        <f>'גליון הקלדת נתונים ידני'!O638</f>
        <v>0</v>
      </c>
      <c r="F635" s="34">
        <v>0</v>
      </c>
      <c r="G635" s="60">
        <v>44440</v>
      </c>
      <c r="H635" s="60">
        <v>44803</v>
      </c>
      <c r="I635" s="61"/>
      <c r="J635" s="60">
        <v>44439</v>
      </c>
      <c r="K635" s="62" t="s">
        <v>56</v>
      </c>
      <c r="L635" s="60">
        <v>44467</v>
      </c>
      <c r="M635" s="62" t="s">
        <v>56</v>
      </c>
    </row>
    <row r="636" spans="1:13">
      <c r="A636" s="58" t="e">
        <f>VLOOKUP('גליון הקלדת נתונים ידני'!Q639,'גליון הקלדת נתונים ידני'!$A$5:$B$30,2,0)</f>
        <v>#N/A</v>
      </c>
      <c r="B636" s="34">
        <f>'גליון הקלדת נתונים ידני'!$J$1</f>
        <v>123456</v>
      </c>
      <c r="C636" s="34">
        <v>2022</v>
      </c>
      <c r="D636" s="34">
        <f>'גליון הקלדת נתונים ידני'!P639</f>
        <v>0</v>
      </c>
      <c r="E636" s="59">
        <f>'גליון הקלדת נתונים ידני'!O639</f>
        <v>0</v>
      </c>
      <c r="F636" s="34">
        <v>0</v>
      </c>
      <c r="G636" s="60">
        <v>44440</v>
      </c>
      <c r="H636" s="60">
        <v>44803</v>
      </c>
      <c r="I636" s="61"/>
      <c r="J636" s="60">
        <v>44439</v>
      </c>
      <c r="K636" s="62" t="s">
        <v>56</v>
      </c>
      <c r="L636" s="60">
        <v>44467</v>
      </c>
      <c r="M636" s="62" t="s">
        <v>56</v>
      </c>
    </row>
    <row r="637" spans="1:13">
      <c r="A637" s="58" t="e">
        <f>VLOOKUP('גליון הקלדת נתונים ידני'!Q640,'גליון הקלדת נתונים ידני'!$A$5:$B$30,2,0)</f>
        <v>#N/A</v>
      </c>
      <c r="B637" s="34">
        <f>'גליון הקלדת נתונים ידני'!$J$1</f>
        <v>123456</v>
      </c>
      <c r="C637" s="34">
        <v>2022</v>
      </c>
      <c r="D637" s="34">
        <f>'גליון הקלדת נתונים ידני'!P640</f>
        <v>0</v>
      </c>
      <c r="E637" s="59">
        <f>'גליון הקלדת נתונים ידני'!O640</f>
        <v>0</v>
      </c>
      <c r="F637" s="34">
        <v>0</v>
      </c>
      <c r="G637" s="60">
        <v>44440</v>
      </c>
      <c r="H637" s="60">
        <v>44803</v>
      </c>
      <c r="I637" s="61"/>
      <c r="J637" s="60">
        <v>44439</v>
      </c>
      <c r="K637" s="62" t="s">
        <v>56</v>
      </c>
      <c r="L637" s="60">
        <v>44467</v>
      </c>
      <c r="M637" s="62" t="s">
        <v>56</v>
      </c>
    </row>
    <row r="638" spans="1:13">
      <c r="A638" s="58" t="e">
        <f>VLOOKUP('גליון הקלדת נתונים ידני'!Q641,'גליון הקלדת נתונים ידני'!$A$5:$B$30,2,0)</f>
        <v>#N/A</v>
      </c>
      <c r="B638" s="34">
        <f>'גליון הקלדת נתונים ידני'!$J$1</f>
        <v>123456</v>
      </c>
      <c r="C638" s="34">
        <v>2022</v>
      </c>
      <c r="D638" s="34">
        <f>'גליון הקלדת נתונים ידני'!P641</f>
        <v>0</v>
      </c>
      <c r="E638" s="59">
        <f>'גליון הקלדת נתונים ידני'!O641</f>
        <v>0</v>
      </c>
      <c r="F638" s="34">
        <v>0</v>
      </c>
      <c r="G638" s="60">
        <v>44440</v>
      </c>
      <c r="H638" s="60">
        <v>44803</v>
      </c>
      <c r="I638" s="61"/>
      <c r="J638" s="60">
        <v>44439</v>
      </c>
      <c r="K638" s="62" t="s">
        <v>56</v>
      </c>
      <c r="L638" s="60">
        <v>44467</v>
      </c>
      <c r="M638" s="62" t="s">
        <v>56</v>
      </c>
    </row>
    <row r="639" spans="1:13">
      <c r="A639" s="58" t="e">
        <f>VLOOKUP('גליון הקלדת נתונים ידני'!Q642,'גליון הקלדת נתונים ידני'!$A$5:$B$30,2,0)</f>
        <v>#N/A</v>
      </c>
      <c r="B639" s="34">
        <f>'גליון הקלדת נתונים ידני'!$J$1</f>
        <v>123456</v>
      </c>
      <c r="C639" s="34">
        <v>2022</v>
      </c>
      <c r="D639" s="34">
        <f>'גליון הקלדת נתונים ידני'!P642</f>
        <v>0</v>
      </c>
      <c r="E639" s="59">
        <f>'גליון הקלדת נתונים ידני'!O642</f>
        <v>0</v>
      </c>
      <c r="F639" s="34">
        <v>0</v>
      </c>
      <c r="G639" s="60">
        <v>44440</v>
      </c>
      <c r="H639" s="60">
        <v>44803</v>
      </c>
      <c r="I639" s="61"/>
      <c r="J639" s="60">
        <v>44439</v>
      </c>
      <c r="K639" s="62" t="s">
        <v>56</v>
      </c>
      <c r="L639" s="60">
        <v>44467</v>
      </c>
      <c r="M639" s="62" t="s">
        <v>56</v>
      </c>
    </row>
    <row r="640" spans="1:13">
      <c r="A640" s="58" t="e">
        <f>VLOOKUP('גליון הקלדת נתונים ידני'!Q643,'גליון הקלדת נתונים ידני'!$A$5:$B$30,2,0)</f>
        <v>#N/A</v>
      </c>
      <c r="B640" s="34">
        <f>'גליון הקלדת נתונים ידני'!$J$1</f>
        <v>123456</v>
      </c>
      <c r="C640" s="34">
        <v>2022</v>
      </c>
      <c r="D640" s="34">
        <f>'גליון הקלדת נתונים ידני'!P643</f>
        <v>0</v>
      </c>
      <c r="E640" s="59">
        <f>'גליון הקלדת נתונים ידני'!O643</f>
        <v>0</v>
      </c>
      <c r="F640" s="34">
        <v>0</v>
      </c>
      <c r="G640" s="60">
        <v>44440</v>
      </c>
      <c r="H640" s="60">
        <v>44803</v>
      </c>
      <c r="I640" s="61"/>
      <c r="J640" s="60">
        <v>44439</v>
      </c>
      <c r="K640" s="62" t="s">
        <v>56</v>
      </c>
      <c r="L640" s="60">
        <v>44467</v>
      </c>
      <c r="M640" s="62" t="s">
        <v>56</v>
      </c>
    </row>
    <row r="641" spans="1:13">
      <c r="A641" s="58" t="e">
        <f>VLOOKUP('גליון הקלדת נתונים ידני'!Q644,'גליון הקלדת נתונים ידני'!$A$5:$B$30,2,0)</f>
        <v>#N/A</v>
      </c>
      <c r="B641" s="34">
        <f>'גליון הקלדת נתונים ידני'!$J$1</f>
        <v>123456</v>
      </c>
      <c r="C641" s="34">
        <v>2022</v>
      </c>
      <c r="D641" s="34">
        <f>'גליון הקלדת נתונים ידני'!P644</f>
        <v>0</v>
      </c>
      <c r="E641" s="59">
        <f>'גליון הקלדת נתונים ידני'!O644</f>
        <v>0</v>
      </c>
      <c r="F641" s="34">
        <v>0</v>
      </c>
      <c r="G641" s="60">
        <v>44440</v>
      </c>
      <c r="H641" s="60">
        <v>44803</v>
      </c>
      <c r="I641" s="61"/>
      <c r="J641" s="60">
        <v>44439</v>
      </c>
      <c r="K641" s="62" t="s">
        <v>56</v>
      </c>
      <c r="L641" s="60">
        <v>44467</v>
      </c>
      <c r="M641" s="62" t="s">
        <v>56</v>
      </c>
    </row>
    <row r="642" spans="1:13">
      <c r="A642" s="58" t="e">
        <f>VLOOKUP('גליון הקלדת נתונים ידני'!Q645,'גליון הקלדת נתונים ידני'!$A$5:$B$30,2,0)</f>
        <v>#N/A</v>
      </c>
      <c r="B642" s="34">
        <f>'גליון הקלדת נתונים ידני'!$J$1</f>
        <v>123456</v>
      </c>
      <c r="C642" s="34">
        <v>2022</v>
      </c>
      <c r="D642" s="34">
        <f>'גליון הקלדת נתונים ידני'!P645</f>
        <v>0</v>
      </c>
      <c r="E642" s="59">
        <f>'גליון הקלדת נתונים ידני'!O645</f>
        <v>0</v>
      </c>
      <c r="F642" s="34">
        <v>0</v>
      </c>
      <c r="G642" s="60">
        <v>44440</v>
      </c>
      <c r="H642" s="60">
        <v>44803</v>
      </c>
      <c r="I642" s="61"/>
      <c r="J642" s="60">
        <v>44439</v>
      </c>
      <c r="K642" s="62" t="s">
        <v>56</v>
      </c>
      <c r="L642" s="60">
        <v>44467</v>
      </c>
      <c r="M642" s="62" t="s">
        <v>56</v>
      </c>
    </row>
    <row r="643" spans="1:13">
      <c r="A643" s="58" t="e">
        <f>VLOOKUP('גליון הקלדת נתונים ידני'!Q646,'גליון הקלדת נתונים ידני'!$A$5:$B$30,2,0)</f>
        <v>#N/A</v>
      </c>
      <c r="B643" s="34">
        <f>'גליון הקלדת נתונים ידני'!$J$1</f>
        <v>123456</v>
      </c>
      <c r="C643" s="34">
        <v>2022</v>
      </c>
      <c r="D643" s="34">
        <f>'גליון הקלדת נתונים ידני'!P646</f>
        <v>0</v>
      </c>
      <c r="E643" s="59">
        <f>'גליון הקלדת נתונים ידני'!O646</f>
        <v>0</v>
      </c>
      <c r="F643" s="34">
        <v>0</v>
      </c>
      <c r="G643" s="60">
        <v>44440</v>
      </c>
      <c r="H643" s="60">
        <v>44803</v>
      </c>
      <c r="I643" s="61"/>
      <c r="J643" s="60">
        <v>44439</v>
      </c>
      <c r="K643" s="62" t="s">
        <v>56</v>
      </c>
      <c r="L643" s="60">
        <v>44467</v>
      </c>
      <c r="M643" s="62" t="s">
        <v>56</v>
      </c>
    </row>
    <row r="644" spans="1:13">
      <c r="A644" s="58" t="e">
        <f>VLOOKUP('גליון הקלדת נתונים ידני'!Q647,'גליון הקלדת נתונים ידני'!$A$5:$B$30,2,0)</f>
        <v>#N/A</v>
      </c>
      <c r="B644" s="34">
        <f>'גליון הקלדת נתונים ידני'!$J$1</f>
        <v>123456</v>
      </c>
      <c r="C644" s="34">
        <v>2022</v>
      </c>
      <c r="D644" s="34">
        <f>'גליון הקלדת נתונים ידני'!P647</f>
        <v>0</v>
      </c>
      <c r="E644" s="59">
        <f>'גליון הקלדת נתונים ידני'!O647</f>
        <v>0</v>
      </c>
      <c r="F644" s="34">
        <v>0</v>
      </c>
      <c r="G644" s="60">
        <v>44440</v>
      </c>
      <c r="H644" s="60">
        <v>44803</v>
      </c>
      <c r="I644" s="61"/>
      <c r="J644" s="60">
        <v>44439</v>
      </c>
      <c r="K644" s="62" t="s">
        <v>56</v>
      </c>
      <c r="L644" s="60">
        <v>44467</v>
      </c>
      <c r="M644" s="62" t="s">
        <v>56</v>
      </c>
    </row>
    <row r="645" spans="1:13">
      <c r="A645" s="58" t="e">
        <f>VLOOKUP('גליון הקלדת נתונים ידני'!Q648,'גליון הקלדת נתונים ידני'!$A$5:$B$30,2,0)</f>
        <v>#N/A</v>
      </c>
      <c r="B645" s="34">
        <f>'גליון הקלדת נתונים ידני'!$J$1</f>
        <v>123456</v>
      </c>
      <c r="C645" s="34">
        <v>2022</v>
      </c>
      <c r="D645" s="34">
        <f>'גליון הקלדת נתונים ידני'!P648</f>
        <v>0</v>
      </c>
      <c r="E645" s="59">
        <f>'גליון הקלדת נתונים ידני'!O648</f>
        <v>0</v>
      </c>
      <c r="F645" s="34">
        <v>0</v>
      </c>
      <c r="G645" s="60">
        <v>44440</v>
      </c>
      <c r="H645" s="60">
        <v>44803</v>
      </c>
      <c r="I645" s="61"/>
      <c r="J645" s="60">
        <v>44439</v>
      </c>
      <c r="K645" s="62" t="s">
        <v>56</v>
      </c>
      <c r="L645" s="60">
        <v>44467</v>
      </c>
      <c r="M645" s="62" t="s">
        <v>56</v>
      </c>
    </row>
    <row r="646" spans="1:13">
      <c r="A646" s="58" t="e">
        <f>VLOOKUP('גליון הקלדת נתונים ידני'!Q649,'גליון הקלדת נתונים ידני'!$A$5:$B$30,2,0)</f>
        <v>#N/A</v>
      </c>
      <c r="B646" s="34">
        <f>'גליון הקלדת נתונים ידני'!$J$1</f>
        <v>123456</v>
      </c>
      <c r="C646" s="34">
        <v>2022</v>
      </c>
      <c r="D646" s="34">
        <f>'גליון הקלדת נתונים ידני'!P649</f>
        <v>0</v>
      </c>
      <c r="E646" s="59">
        <f>'גליון הקלדת נתונים ידני'!O649</f>
        <v>0</v>
      </c>
      <c r="F646" s="34">
        <v>0</v>
      </c>
      <c r="G646" s="60">
        <v>44440</v>
      </c>
      <c r="H646" s="60">
        <v>44803</v>
      </c>
      <c r="I646" s="61"/>
      <c r="J646" s="60">
        <v>44439</v>
      </c>
      <c r="K646" s="62" t="s">
        <v>56</v>
      </c>
      <c r="L646" s="60">
        <v>44467</v>
      </c>
      <c r="M646" s="62" t="s">
        <v>56</v>
      </c>
    </row>
    <row r="647" spans="1:13">
      <c r="A647" s="58" t="e">
        <f>VLOOKUP('גליון הקלדת נתונים ידני'!Q650,'גליון הקלדת נתונים ידני'!$A$5:$B$30,2,0)</f>
        <v>#N/A</v>
      </c>
      <c r="B647" s="34">
        <f>'גליון הקלדת נתונים ידני'!$J$1</f>
        <v>123456</v>
      </c>
      <c r="C647" s="34">
        <v>2022</v>
      </c>
      <c r="D647" s="34">
        <f>'גליון הקלדת נתונים ידני'!P650</f>
        <v>0</v>
      </c>
      <c r="E647" s="59">
        <f>'גליון הקלדת נתונים ידני'!O650</f>
        <v>0</v>
      </c>
      <c r="F647" s="34">
        <v>0</v>
      </c>
      <c r="G647" s="60">
        <v>44440</v>
      </c>
      <c r="H647" s="60">
        <v>44803</v>
      </c>
      <c r="I647" s="61"/>
      <c r="J647" s="60">
        <v>44439</v>
      </c>
      <c r="K647" s="62" t="s">
        <v>56</v>
      </c>
      <c r="L647" s="60">
        <v>44467</v>
      </c>
      <c r="M647" s="62" t="s">
        <v>56</v>
      </c>
    </row>
    <row r="648" spans="1:13">
      <c r="A648" s="58" t="e">
        <f>VLOOKUP('גליון הקלדת נתונים ידני'!Q651,'גליון הקלדת נתונים ידני'!$A$5:$B$30,2,0)</f>
        <v>#N/A</v>
      </c>
      <c r="B648" s="34">
        <f>'גליון הקלדת נתונים ידני'!$J$1</f>
        <v>123456</v>
      </c>
      <c r="C648" s="34">
        <v>2022</v>
      </c>
      <c r="D648" s="34">
        <f>'גליון הקלדת נתונים ידני'!P651</f>
        <v>0</v>
      </c>
      <c r="E648" s="59">
        <f>'גליון הקלדת נתונים ידני'!O651</f>
        <v>0</v>
      </c>
      <c r="F648" s="34">
        <v>0</v>
      </c>
      <c r="G648" s="60">
        <v>44440</v>
      </c>
      <c r="H648" s="60">
        <v>44803</v>
      </c>
      <c r="I648" s="61"/>
      <c r="J648" s="60">
        <v>44439</v>
      </c>
      <c r="K648" s="62" t="s">
        <v>56</v>
      </c>
      <c r="L648" s="60">
        <v>44467</v>
      </c>
      <c r="M648" s="62" t="s">
        <v>56</v>
      </c>
    </row>
    <row r="649" spans="1:13">
      <c r="A649" s="58" t="e">
        <f>VLOOKUP('גליון הקלדת נתונים ידני'!Q652,'גליון הקלדת נתונים ידני'!$A$5:$B$30,2,0)</f>
        <v>#N/A</v>
      </c>
      <c r="B649" s="34">
        <f>'גליון הקלדת נתונים ידני'!$J$1</f>
        <v>123456</v>
      </c>
      <c r="C649" s="34">
        <v>2022</v>
      </c>
      <c r="D649" s="34">
        <f>'גליון הקלדת נתונים ידני'!P652</f>
        <v>0</v>
      </c>
      <c r="E649" s="59">
        <f>'גליון הקלדת נתונים ידני'!O652</f>
        <v>0</v>
      </c>
      <c r="F649" s="34">
        <v>0</v>
      </c>
      <c r="G649" s="60">
        <v>44440</v>
      </c>
      <c r="H649" s="60">
        <v>44803</v>
      </c>
      <c r="I649" s="61"/>
      <c r="J649" s="60">
        <v>44439</v>
      </c>
      <c r="K649" s="62" t="s">
        <v>56</v>
      </c>
      <c r="L649" s="60">
        <v>44467</v>
      </c>
      <c r="M649" s="62" t="s">
        <v>56</v>
      </c>
    </row>
    <row r="650" spans="1:13">
      <c r="A650" s="58" t="e">
        <f>VLOOKUP('גליון הקלדת נתונים ידני'!Q653,'גליון הקלדת נתונים ידני'!$A$5:$B$30,2,0)</f>
        <v>#N/A</v>
      </c>
      <c r="B650" s="34">
        <f>'גליון הקלדת נתונים ידני'!$J$1</f>
        <v>123456</v>
      </c>
      <c r="C650" s="34">
        <v>2022</v>
      </c>
      <c r="D650" s="34">
        <f>'גליון הקלדת נתונים ידני'!P653</f>
        <v>0</v>
      </c>
      <c r="E650" s="59">
        <f>'גליון הקלדת נתונים ידני'!O653</f>
        <v>0</v>
      </c>
      <c r="F650" s="34">
        <v>0</v>
      </c>
      <c r="G650" s="60">
        <v>44440</v>
      </c>
      <c r="H650" s="60">
        <v>44803</v>
      </c>
      <c r="I650" s="61"/>
      <c r="J650" s="60">
        <v>44439</v>
      </c>
      <c r="K650" s="62" t="s">
        <v>56</v>
      </c>
      <c r="L650" s="60">
        <v>44467</v>
      </c>
      <c r="M650" s="62" t="s">
        <v>56</v>
      </c>
    </row>
    <row r="651" spans="1:13">
      <c r="A651" s="58" t="e">
        <f>VLOOKUP('גליון הקלדת נתונים ידני'!Q654,'גליון הקלדת נתונים ידני'!$A$5:$B$30,2,0)</f>
        <v>#N/A</v>
      </c>
      <c r="B651" s="34">
        <f>'גליון הקלדת נתונים ידני'!$J$1</f>
        <v>123456</v>
      </c>
      <c r="C651" s="34">
        <v>2022</v>
      </c>
      <c r="D651" s="34">
        <f>'גליון הקלדת נתונים ידני'!P654</f>
        <v>0</v>
      </c>
      <c r="E651" s="59">
        <f>'גליון הקלדת נתונים ידני'!O654</f>
        <v>0</v>
      </c>
      <c r="F651" s="34">
        <v>0</v>
      </c>
      <c r="G651" s="60">
        <v>44440</v>
      </c>
      <c r="H651" s="60">
        <v>44803</v>
      </c>
      <c r="I651" s="61"/>
      <c r="J651" s="60">
        <v>44439</v>
      </c>
      <c r="K651" s="62" t="s">
        <v>56</v>
      </c>
      <c r="L651" s="60">
        <v>44467</v>
      </c>
      <c r="M651" s="62" t="s">
        <v>56</v>
      </c>
    </row>
    <row r="652" spans="1:13">
      <c r="A652" s="58" t="e">
        <f>VLOOKUP('גליון הקלדת נתונים ידני'!Q655,'גליון הקלדת נתונים ידני'!$A$5:$B$30,2,0)</f>
        <v>#N/A</v>
      </c>
      <c r="B652" s="34">
        <f>'גליון הקלדת נתונים ידני'!$J$1</f>
        <v>123456</v>
      </c>
      <c r="C652" s="34">
        <v>2022</v>
      </c>
      <c r="D652" s="34">
        <f>'גליון הקלדת נתונים ידני'!P655</f>
        <v>0</v>
      </c>
      <c r="E652" s="59">
        <f>'גליון הקלדת נתונים ידני'!O655</f>
        <v>0</v>
      </c>
      <c r="F652" s="34">
        <v>0</v>
      </c>
      <c r="G652" s="60">
        <v>44440</v>
      </c>
      <c r="H652" s="60">
        <v>44803</v>
      </c>
      <c r="I652" s="61"/>
      <c r="J652" s="60">
        <v>44439</v>
      </c>
      <c r="K652" s="62" t="s">
        <v>56</v>
      </c>
      <c r="L652" s="60">
        <v>44467</v>
      </c>
      <c r="M652" s="62" t="s">
        <v>56</v>
      </c>
    </row>
    <row r="653" spans="1:13">
      <c r="A653" s="58" t="e">
        <f>VLOOKUP('גליון הקלדת נתונים ידני'!Q656,'גליון הקלדת נתונים ידני'!$A$5:$B$30,2,0)</f>
        <v>#N/A</v>
      </c>
      <c r="B653" s="34">
        <f>'גליון הקלדת נתונים ידני'!$J$1</f>
        <v>123456</v>
      </c>
      <c r="C653" s="34">
        <v>2022</v>
      </c>
      <c r="D653" s="34">
        <f>'גליון הקלדת נתונים ידני'!P656</f>
        <v>0</v>
      </c>
      <c r="E653" s="59">
        <f>'גליון הקלדת נתונים ידני'!O656</f>
        <v>0</v>
      </c>
      <c r="F653" s="34">
        <v>0</v>
      </c>
      <c r="G653" s="60">
        <v>44440</v>
      </c>
      <c r="H653" s="60">
        <v>44803</v>
      </c>
      <c r="I653" s="61"/>
      <c r="J653" s="60">
        <v>44439</v>
      </c>
      <c r="K653" s="62" t="s">
        <v>56</v>
      </c>
      <c r="L653" s="60">
        <v>44467</v>
      </c>
      <c r="M653" s="62" t="s">
        <v>56</v>
      </c>
    </row>
    <row r="654" spans="1:13">
      <c r="A654" s="58" t="e">
        <f>VLOOKUP('גליון הקלדת נתונים ידני'!Q657,'גליון הקלדת נתונים ידני'!$A$5:$B$30,2,0)</f>
        <v>#N/A</v>
      </c>
      <c r="B654" s="34">
        <f>'גליון הקלדת נתונים ידני'!$J$1</f>
        <v>123456</v>
      </c>
      <c r="C654" s="34">
        <v>2022</v>
      </c>
      <c r="D654" s="34">
        <f>'גליון הקלדת נתונים ידני'!P657</f>
        <v>0</v>
      </c>
      <c r="E654" s="59">
        <f>'גליון הקלדת נתונים ידני'!O657</f>
        <v>0</v>
      </c>
      <c r="F654" s="34">
        <v>0</v>
      </c>
      <c r="G654" s="60">
        <v>44440</v>
      </c>
      <c r="H654" s="60">
        <v>44803</v>
      </c>
      <c r="I654" s="61"/>
      <c r="J654" s="60">
        <v>44439</v>
      </c>
      <c r="K654" s="62" t="s">
        <v>56</v>
      </c>
      <c r="L654" s="60">
        <v>44467</v>
      </c>
      <c r="M654" s="62" t="s">
        <v>56</v>
      </c>
    </row>
    <row r="655" spans="1:13">
      <c r="A655" s="58" t="e">
        <f>VLOOKUP('גליון הקלדת נתונים ידני'!Q658,'גליון הקלדת נתונים ידני'!$A$5:$B$30,2,0)</f>
        <v>#N/A</v>
      </c>
      <c r="B655" s="34">
        <f>'גליון הקלדת נתונים ידני'!$J$1</f>
        <v>123456</v>
      </c>
      <c r="C655" s="34">
        <v>2022</v>
      </c>
      <c r="D655" s="34">
        <f>'גליון הקלדת נתונים ידני'!P658</f>
        <v>0</v>
      </c>
      <c r="E655" s="59">
        <f>'גליון הקלדת נתונים ידני'!O658</f>
        <v>0</v>
      </c>
      <c r="F655" s="34">
        <v>0</v>
      </c>
      <c r="G655" s="60">
        <v>44440</v>
      </c>
      <c r="H655" s="60">
        <v>44803</v>
      </c>
      <c r="I655" s="61"/>
      <c r="J655" s="60">
        <v>44439</v>
      </c>
      <c r="K655" s="62" t="s">
        <v>56</v>
      </c>
      <c r="L655" s="60">
        <v>44467</v>
      </c>
      <c r="M655" s="62" t="s">
        <v>56</v>
      </c>
    </row>
    <row r="656" spans="1:13">
      <c r="A656" s="58" t="e">
        <f>VLOOKUP('גליון הקלדת נתונים ידני'!Q659,'גליון הקלדת נתונים ידני'!$A$5:$B$30,2,0)</f>
        <v>#N/A</v>
      </c>
      <c r="B656" s="34">
        <f>'גליון הקלדת נתונים ידני'!$J$1</f>
        <v>123456</v>
      </c>
      <c r="C656" s="34">
        <v>2022</v>
      </c>
      <c r="D656" s="34">
        <f>'גליון הקלדת נתונים ידני'!P659</f>
        <v>0</v>
      </c>
      <c r="E656" s="59">
        <f>'גליון הקלדת נתונים ידני'!O659</f>
        <v>0</v>
      </c>
      <c r="F656" s="34">
        <v>0</v>
      </c>
      <c r="G656" s="60">
        <v>44440</v>
      </c>
      <c r="H656" s="60">
        <v>44803</v>
      </c>
      <c r="I656" s="61"/>
      <c r="J656" s="60">
        <v>44439</v>
      </c>
      <c r="K656" s="62" t="s">
        <v>56</v>
      </c>
      <c r="L656" s="60">
        <v>44467</v>
      </c>
      <c r="M656" s="62" t="s">
        <v>56</v>
      </c>
    </row>
    <row r="657" spans="1:13">
      <c r="A657" s="58" t="e">
        <f>VLOOKUP('גליון הקלדת נתונים ידני'!Q660,'גליון הקלדת נתונים ידני'!$A$5:$B$30,2,0)</f>
        <v>#N/A</v>
      </c>
      <c r="B657" s="34">
        <f>'גליון הקלדת נתונים ידני'!$J$1</f>
        <v>123456</v>
      </c>
      <c r="C657" s="34">
        <v>2022</v>
      </c>
      <c r="D657" s="34">
        <f>'גליון הקלדת נתונים ידני'!P660</f>
        <v>0</v>
      </c>
      <c r="E657" s="59">
        <f>'גליון הקלדת נתונים ידני'!O660</f>
        <v>0</v>
      </c>
      <c r="F657" s="34">
        <v>0</v>
      </c>
      <c r="G657" s="60">
        <v>44440</v>
      </c>
      <c r="H657" s="60">
        <v>44803</v>
      </c>
      <c r="I657" s="61"/>
      <c r="J657" s="60">
        <v>44439</v>
      </c>
      <c r="K657" s="62" t="s">
        <v>56</v>
      </c>
      <c r="L657" s="60">
        <v>44467</v>
      </c>
      <c r="M657" s="62" t="s">
        <v>56</v>
      </c>
    </row>
    <row r="658" spans="1:13">
      <c r="A658" s="58" t="e">
        <f>VLOOKUP('גליון הקלדת נתונים ידני'!Q661,'גליון הקלדת נתונים ידני'!$A$5:$B$30,2,0)</f>
        <v>#N/A</v>
      </c>
      <c r="B658" s="34">
        <f>'גליון הקלדת נתונים ידני'!$J$1</f>
        <v>123456</v>
      </c>
      <c r="C658" s="34">
        <v>2022</v>
      </c>
      <c r="D658" s="34">
        <f>'גליון הקלדת נתונים ידני'!P661</f>
        <v>0</v>
      </c>
      <c r="E658" s="59">
        <f>'גליון הקלדת נתונים ידני'!O661</f>
        <v>0</v>
      </c>
      <c r="F658" s="34">
        <v>0</v>
      </c>
      <c r="G658" s="60">
        <v>44440</v>
      </c>
      <c r="H658" s="60">
        <v>44803</v>
      </c>
      <c r="I658" s="61"/>
      <c r="J658" s="60">
        <v>44439</v>
      </c>
      <c r="K658" s="62" t="s">
        <v>56</v>
      </c>
      <c r="L658" s="60">
        <v>44467</v>
      </c>
      <c r="M658" s="62" t="s">
        <v>56</v>
      </c>
    </row>
    <row r="659" spans="1:13">
      <c r="A659" s="58" t="e">
        <f>VLOOKUP('גליון הקלדת נתונים ידני'!Q662,'גליון הקלדת נתונים ידני'!$A$5:$B$30,2,0)</f>
        <v>#N/A</v>
      </c>
      <c r="B659" s="34">
        <f>'גליון הקלדת נתונים ידני'!$J$1</f>
        <v>123456</v>
      </c>
      <c r="C659" s="34">
        <v>2022</v>
      </c>
      <c r="D659" s="34">
        <f>'גליון הקלדת נתונים ידני'!P662</f>
        <v>0</v>
      </c>
      <c r="E659" s="59">
        <f>'גליון הקלדת נתונים ידני'!O662</f>
        <v>0</v>
      </c>
      <c r="F659" s="34">
        <v>0</v>
      </c>
      <c r="G659" s="60">
        <v>44440</v>
      </c>
      <c r="H659" s="60">
        <v>44803</v>
      </c>
      <c r="I659" s="61"/>
      <c r="J659" s="60">
        <v>44439</v>
      </c>
      <c r="K659" s="62" t="s">
        <v>56</v>
      </c>
      <c r="L659" s="60">
        <v>44467</v>
      </c>
      <c r="M659" s="62" t="s">
        <v>56</v>
      </c>
    </row>
    <row r="660" spans="1:13">
      <c r="A660" s="58" t="e">
        <f>VLOOKUP('גליון הקלדת נתונים ידני'!Q663,'גליון הקלדת נתונים ידני'!$A$5:$B$30,2,0)</f>
        <v>#N/A</v>
      </c>
      <c r="B660" s="34">
        <f>'גליון הקלדת נתונים ידני'!$J$1</f>
        <v>123456</v>
      </c>
      <c r="C660" s="34">
        <v>2022</v>
      </c>
      <c r="D660" s="34">
        <f>'גליון הקלדת נתונים ידני'!P663</f>
        <v>0</v>
      </c>
      <c r="E660" s="59">
        <f>'גליון הקלדת נתונים ידני'!O663</f>
        <v>0</v>
      </c>
      <c r="F660" s="34">
        <v>0</v>
      </c>
      <c r="G660" s="60">
        <v>44440</v>
      </c>
      <c r="H660" s="60">
        <v>44803</v>
      </c>
      <c r="I660" s="61"/>
      <c r="J660" s="60">
        <v>44439</v>
      </c>
      <c r="K660" s="62" t="s">
        <v>56</v>
      </c>
      <c r="L660" s="60">
        <v>44467</v>
      </c>
      <c r="M660" s="62" t="s">
        <v>56</v>
      </c>
    </row>
    <row r="661" spans="1:13">
      <c r="A661" s="58" t="e">
        <f>VLOOKUP('גליון הקלדת נתונים ידני'!Q664,'גליון הקלדת נתונים ידני'!$A$5:$B$30,2,0)</f>
        <v>#N/A</v>
      </c>
      <c r="B661" s="34">
        <f>'גליון הקלדת נתונים ידני'!$J$1</f>
        <v>123456</v>
      </c>
      <c r="C661" s="34">
        <v>2022</v>
      </c>
      <c r="D661" s="34">
        <f>'גליון הקלדת נתונים ידני'!P664</f>
        <v>0</v>
      </c>
      <c r="E661" s="59">
        <f>'גליון הקלדת נתונים ידני'!O664</f>
        <v>0</v>
      </c>
      <c r="F661" s="34">
        <v>0</v>
      </c>
      <c r="G661" s="60">
        <v>44440</v>
      </c>
      <c r="H661" s="60">
        <v>44803</v>
      </c>
      <c r="I661" s="61"/>
      <c r="J661" s="60">
        <v>44439</v>
      </c>
      <c r="K661" s="62" t="s">
        <v>56</v>
      </c>
      <c r="L661" s="60">
        <v>44467</v>
      </c>
      <c r="M661" s="62" t="s">
        <v>56</v>
      </c>
    </row>
    <row r="662" spans="1:13">
      <c r="A662" s="58" t="e">
        <f>VLOOKUP('גליון הקלדת נתונים ידני'!Q665,'גליון הקלדת נתונים ידני'!$A$5:$B$30,2,0)</f>
        <v>#N/A</v>
      </c>
      <c r="B662" s="34">
        <f>'גליון הקלדת נתונים ידני'!$J$1</f>
        <v>123456</v>
      </c>
      <c r="C662" s="34">
        <v>2022</v>
      </c>
      <c r="D662" s="34">
        <f>'גליון הקלדת נתונים ידני'!P665</f>
        <v>0</v>
      </c>
      <c r="E662" s="59">
        <f>'גליון הקלדת נתונים ידני'!O665</f>
        <v>0</v>
      </c>
      <c r="F662" s="34">
        <v>0</v>
      </c>
      <c r="G662" s="60">
        <v>44440</v>
      </c>
      <c r="H662" s="60">
        <v>44803</v>
      </c>
      <c r="I662" s="61"/>
      <c r="J662" s="60">
        <v>44439</v>
      </c>
      <c r="K662" s="62" t="s">
        <v>56</v>
      </c>
      <c r="L662" s="60">
        <v>44467</v>
      </c>
      <c r="M662" s="62" t="s">
        <v>56</v>
      </c>
    </row>
    <row r="663" spans="1:13">
      <c r="A663" s="58" t="e">
        <f>VLOOKUP('גליון הקלדת נתונים ידני'!Q666,'גליון הקלדת נתונים ידני'!$A$5:$B$30,2,0)</f>
        <v>#N/A</v>
      </c>
      <c r="B663" s="34">
        <f>'גליון הקלדת נתונים ידני'!$J$1</f>
        <v>123456</v>
      </c>
      <c r="C663" s="34">
        <v>2022</v>
      </c>
      <c r="D663" s="34">
        <f>'גליון הקלדת נתונים ידני'!P666</f>
        <v>0</v>
      </c>
      <c r="E663" s="59">
        <f>'גליון הקלדת נתונים ידני'!O666</f>
        <v>0</v>
      </c>
      <c r="F663" s="34">
        <v>0</v>
      </c>
      <c r="G663" s="60">
        <v>44440</v>
      </c>
      <c r="H663" s="60">
        <v>44803</v>
      </c>
      <c r="I663" s="61"/>
      <c r="J663" s="60">
        <v>44439</v>
      </c>
      <c r="K663" s="62" t="s">
        <v>56</v>
      </c>
      <c r="L663" s="60">
        <v>44467</v>
      </c>
      <c r="M663" s="62" t="s">
        <v>56</v>
      </c>
    </row>
    <row r="664" spans="1:13">
      <c r="A664" s="58" t="e">
        <f>VLOOKUP('גליון הקלדת נתונים ידני'!Q667,'גליון הקלדת נתונים ידני'!$A$5:$B$30,2,0)</f>
        <v>#N/A</v>
      </c>
      <c r="B664" s="34">
        <f>'גליון הקלדת נתונים ידני'!$J$1</f>
        <v>123456</v>
      </c>
      <c r="C664" s="34">
        <v>2022</v>
      </c>
      <c r="D664" s="34">
        <f>'גליון הקלדת נתונים ידני'!P667</f>
        <v>0</v>
      </c>
      <c r="E664" s="59">
        <f>'גליון הקלדת נתונים ידני'!O667</f>
        <v>0</v>
      </c>
      <c r="F664" s="34">
        <v>0</v>
      </c>
      <c r="G664" s="60">
        <v>44440</v>
      </c>
      <c r="H664" s="60">
        <v>44803</v>
      </c>
      <c r="I664" s="61"/>
      <c r="J664" s="60">
        <v>44439</v>
      </c>
      <c r="K664" s="62" t="s">
        <v>56</v>
      </c>
      <c r="L664" s="60">
        <v>44467</v>
      </c>
      <c r="M664" s="62" t="s">
        <v>56</v>
      </c>
    </row>
    <row r="665" spans="1:13">
      <c r="A665" s="58" t="e">
        <f>VLOOKUP('גליון הקלדת נתונים ידני'!Q668,'גליון הקלדת נתונים ידני'!$A$5:$B$30,2,0)</f>
        <v>#N/A</v>
      </c>
      <c r="B665" s="34">
        <f>'גליון הקלדת נתונים ידני'!$J$1</f>
        <v>123456</v>
      </c>
      <c r="C665" s="34">
        <v>2022</v>
      </c>
      <c r="D665" s="34">
        <f>'גליון הקלדת נתונים ידני'!P668</f>
        <v>0</v>
      </c>
      <c r="E665" s="59">
        <f>'גליון הקלדת נתונים ידני'!O668</f>
        <v>0</v>
      </c>
      <c r="F665" s="34">
        <v>0</v>
      </c>
      <c r="G665" s="60">
        <v>44440</v>
      </c>
      <c r="H665" s="60">
        <v>44803</v>
      </c>
      <c r="I665" s="61"/>
      <c r="J665" s="60">
        <v>44439</v>
      </c>
      <c r="K665" s="62" t="s">
        <v>56</v>
      </c>
      <c r="L665" s="60">
        <v>44467</v>
      </c>
      <c r="M665" s="62" t="s">
        <v>56</v>
      </c>
    </row>
    <row r="666" spans="1:13">
      <c r="A666" s="58" t="e">
        <f>VLOOKUP('גליון הקלדת נתונים ידני'!Q669,'גליון הקלדת נתונים ידני'!$A$5:$B$30,2,0)</f>
        <v>#N/A</v>
      </c>
      <c r="B666" s="34">
        <f>'גליון הקלדת נתונים ידני'!$J$1</f>
        <v>123456</v>
      </c>
      <c r="C666" s="34">
        <v>2022</v>
      </c>
      <c r="D666" s="34">
        <f>'גליון הקלדת נתונים ידני'!P669</f>
        <v>0</v>
      </c>
      <c r="E666" s="59">
        <f>'גליון הקלדת נתונים ידני'!O669</f>
        <v>0</v>
      </c>
      <c r="F666" s="34">
        <v>0</v>
      </c>
      <c r="G666" s="60">
        <v>44440</v>
      </c>
      <c r="H666" s="60">
        <v>44803</v>
      </c>
      <c r="I666" s="61"/>
      <c r="J666" s="60">
        <v>44439</v>
      </c>
      <c r="K666" s="62" t="s">
        <v>56</v>
      </c>
      <c r="L666" s="60">
        <v>44467</v>
      </c>
      <c r="M666" s="62" t="s">
        <v>56</v>
      </c>
    </row>
    <row r="667" spans="1:13">
      <c r="A667" s="58" t="e">
        <f>VLOOKUP('גליון הקלדת נתונים ידני'!Q670,'גליון הקלדת נתונים ידני'!$A$5:$B$30,2,0)</f>
        <v>#N/A</v>
      </c>
      <c r="B667" s="34">
        <f>'גליון הקלדת נתונים ידני'!$J$1</f>
        <v>123456</v>
      </c>
      <c r="C667" s="34">
        <v>2022</v>
      </c>
      <c r="D667" s="34">
        <f>'גליון הקלדת נתונים ידני'!P670</f>
        <v>0</v>
      </c>
      <c r="E667" s="59">
        <f>'גליון הקלדת נתונים ידני'!O670</f>
        <v>0</v>
      </c>
      <c r="F667" s="34">
        <v>0</v>
      </c>
      <c r="G667" s="60">
        <v>44440</v>
      </c>
      <c r="H667" s="60">
        <v>44803</v>
      </c>
      <c r="I667" s="61"/>
      <c r="J667" s="60">
        <v>44439</v>
      </c>
      <c r="K667" s="62" t="s">
        <v>56</v>
      </c>
      <c r="L667" s="60">
        <v>44467</v>
      </c>
      <c r="M667" s="62" t="s">
        <v>56</v>
      </c>
    </row>
    <row r="668" spans="1:13">
      <c r="A668" s="58" t="e">
        <f>VLOOKUP('גליון הקלדת נתונים ידני'!Q671,'גליון הקלדת נתונים ידני'!$A$5:$B$30,2,0)</f>
        <v>#N/A</v>
      </c>
      <c r="B668" s="34">
        <f>'גליון הקלדת נתונים ידני'!$J$1</f>
        <v>123456</v>
      </c>
      <c r="C668" s="34">
        <v>2022</v>
      </c>
      <c r="D668" s="34">
        <f>'גליון הקלדת נתונים ידני'!P671</f>
        <v>0</v>
      </c>
      <c r="E668" s="59">
        <f>'גליון הקלדת נתונים ידני'!O671</f>
        <v>0</v>
      </c>
      <c r="F668" s="34">
        <v>0</v>
      </c>
      <c r="G668" s="60">
        <v>44440</v>
      </c>
      <c r="H668" s="60">
        <v>44803</v>
      </c>
      <c r="I668" s="61"/>
      <c r="J668" s="60">
        <v>44439</v>
      </c>
      <c r="K668" s="62" t="s">
        <v>56</v>
      </c>
      <c r="L668" s="60">
        <v>44467</v>
      </c>
      <c r="M668" s="62" t="s">
        <v>56</v>
      </c>
    </row>
    <row r="669" spans="1:13">
      <c r="A669" s="58" t="e">
        <f>VLOOKUP('גליון הקלדת נתונים ידני'!Q672,'גליון הקלדת נתונים ידני'!$A$5:$B$30,2,0)</f>
        <v>#N/A</v>
      </c>
      <c r="B669" s="34">
        <f>'גליון הקלדת נתונים ידני'!$J$1</f>
        <v>123456</v>
      </c>
      <c r="C669" s="34">
        <v>2022</v>
      </c>
      <c r="D669" s="34">
        <f>'גליון הקלדת נתונים ידני'!P672</f>
        <v>0</v>
      </c>
      <c r="E669" s="59">
        <f>'גליון הקלדת נתונים ידני'!O672</f>
        <v>0</v>
      </c>
      <c r="F669" s="34">
        <v>0</v>
      </c>
      <c r="G669" s="60">
        <v>44440</v>
      </c>
      <c r="H669" s="60">
        <v>44803</v>
      </c>
      <c r="I669" s="61"/>
      <c r="J669" s="60">
        <v>44439</v>
      </c>
      <c r="K669" s="62" t="s">
        <v>56</v>
      </c>
      <c r="L669" s="60">
        <v>44467</v>
      </c>
      <c r="M669" s="62" t="s">
        <v>56</v>
      </c>
    </row>
    <row r="670" spans="1:13">
      <c r="A670" s="58" t="e">
        <f>VLOOKUP('גליון הקלדת נתונים ידני'!Q673,'גליון הקלדת נתונים ידני'!$A$5:$B$30,2,0)</f>
        <v>#N/A</v>
      </c>
      <c r="B670" s="34">
        <f>'גליון הקלדת נתונים ידני'!$J$1</f>
        <v>123456</v>
      </c>
      <c r="C670" s="34">
        <v>2022</v>
      </c>
      <c r="D670" s="34">
        <f>'גליון הקלדת נתונים ידני'!P673</f>
        <v>0</v>
      </c>
      <c r="E670" s="59">
        <f>'גליון הקלדת נתונים ידני'!O673</f>
        <v>0</v>
      </c>
      <c r="F670" s="34">
        <v>0</v>
      </c>
      <c r="G670" s="60">
        <v>44440</v>
      </c>
      <c r="H670" s="60">
        <v>44803</v>
      </c>
      <c r="I670" s="61"/>
      <c r="J670" s="60">
        <v>44439</v>
      </c>
      <c r="K670" s="62" t="s">
        <v>56</v>
      </c>
      <c r="L670" s="60">
        <v>44467</v>
      </c>
      <c r="M670" s="62" t="s">
        <v>56</v>
      </c>
    </row>
    <row r="671" spans="1:13">
      <c r="A671" s="58" t="e">
        <f>VLOOKUP('גליון הקלדת נתונים ידני'!Q674,'גליון הקלדת נתונים ידני'!$A$5:$B$30,2,0)</f>
        <v>#N/A</v>
      </c>
      <c r="B671" s="34">
        <f>'גליון הקלדת נתונים ידני'!$J$1</f>
        <v>123456</v>
      </c>
      <c r="C671" s="34">
        <v>2022</v>
      </c>
      <c r="D671" s="34">
        <f>'גליון הקלדת נתונים ידני'!P674</f>
        <v>0</v>
      </c>
      <c r="E671" s="59">
        <f>'גליון הקלדת נתונים ידני'!O674</f>
        <v>0</v>
      </c>
      <c r="F671" s="34">
        <v>0</v>
      </c>
      <c r="G671" s="60">
        <v>44440</v>
      </c>
      <c r="H671" s="60">
        <v>44803</v>
      </c>
      <c r="I671" s="61"/>
      <c r="J671" s="60">
        <v>44439</v>
      </c>
      <c r="K671" s="62" t="s">
        <v>56</v>
      </c>
      <c r="L671" s="60">
        <v>44467</v>
      </c>
      <c r="M671" s="62" t="s">
        <v>56</v>
      </c>
    </row>
    <row r="672" spans="1:13">
      <c r="A672" s="58" t="e">
        <f>VLOOKUP('גליון הקלדת נתונים ידני'!Q675,'גליון הקלדת נתונים ידני'!$A$5:$B$30,2,0)</f>
        <v>#N/A</v>
      </c>
      <c r="B672" s="34">
        <f>'גליון הקלדת נתונים ידני'!$J$1</f>
        <v>123456</v>
      </c>
      <c r="C672" s="34">
        <v>2022</v>
      </c>
      <c r="D672" s="34">
        <f>'גליון הקלדת נתונים ידני'!P675</f>
        <v>0</v>
      </c>
      <c r="E672" s="59">
        <f>'גליון הקלדת נתונים ידני'!O675</f>
        <v>0</v>
      </c>
      <c r="F672" s="34">
        <v>0</v>
      </c>
      <c r="G672" s="60">
        <v>44440</v>
      </c>
      <c r="H672" s="60">
        <v>44803</v>
      </c>
      <c r="I672" s="61"/>
      <c r="J672" s="60">
        <v>44439</v>
      </c>
      <c r="K672" s="62" t="s">
        <v>56</v>
      </c>
      <c r="L672" s="60">
        <v>44467</v>
      </c>
      <c r="M672" s="62" t="s">
        <v>56</v>
      </c>
    </row>
    <row r="673" spans="1:13">
      <c r="A673" s="58" t="e">
        <f>VLOOKUP('גליון הקלדת נתונים ידני'!Q676,'גליון הקלדת נתונים ידני'!$A$5:$B$30,2,0)</f>
        <v>#N/A</v>
      </c>
      <c r="B673" s="34">
        <f>'גליון הקלדת נתונים ידני'!$J$1</f>
        <v>123456</v>
      </c>
      <c r="C673" s="34">
        <v>2022</v>
      </c>
      <c r="D673" s="34">
        <f>'גליון הקלדת נתונים ידני'!P676</f>
        <v>0</v>
      </c>
      <c r="E673" s="59">
        <f>'גליון הקלדת נתונים ידני'!O676</f>
        <v>0</v>
      </c>
      <c r="F673" s="34">
        <v>0</v>
      </c>
      <c r="G673" s="60">
        <v>44440</v>
      </c>
      <c r="H673" s="60">
        <v>44803</v>
      </c>
      <c r="I673" s="61"/>
      <c r="J673" s="60">
        <v>44439</v>
      </c>
      <c r="K673" s="62" t="s">
        <v>56</v>
      </c>
      <c r="L673" s="60">
        <v>44467</v>
      </c>
      <c r="M673" s="62" t="s">
        <v>56</v>
      </c>
    </row>
    <row r="674" spans="1:13">
      <c r="A674" s="58" t="e">
        <f>VLOOKUP('גליון הקלדת נתונים ידני'!Q677,'גליון הקלדת נתונים ידני'!$A$5:$B$30,2,0)</f>
        <v>#N/A</v>
      </c>
      <c r="B674" s="34">
        <f>'גליון הקלדת נתונים ידני'!$J$1</f>
        <v>123456</v>
      </c>
      <c r="C674" s="34">
        <v>2022</v>
      </c>
      <c r="D674" s="34">
        <f>'גליון הקלדת נתונים ידני'!P677</f>
        <v>0</v>
      </c>
      <c r="E674" s="59">
        <f>'גליון הקלדת נתונים ידני'!O677</f>
        <v>0</v>
      </c>
      <c r="F674" s="34">
        <v>0</v>
      </c>
      <c r="G674" s="60">
        <v>44440</v>
      </c>
      <c r="H674" s="60">
        <v>44803</v>
      </c>
      <c r="I674" s="61"/>
      <c r="J674" s="60">
        <v>44439</v>
      </c>
      <c r="K674" s="62" t="s">
        <v>56</v>
      </c>
      <c r="L674" s="60">
        <v>44467</v>
      </c>
      <c r="M674" s="62" t="s">
        <v>56</v>
      </c>
    </row>
    <row r="675" spans="1:13">
      <c r="A675" s="58" t="e">
        <f>VLOOKUP('גליון הקלדת נתונים ידני'!Q678,'גליון הקלדת נתונים ידני'!$A$5:$B$30,2,0)</f>
        <v>#N/A</v>
      </c>
      <c r="B675" s="34">
        <f>'גליון הקלדת נתונים ידני'!$J$1</f>
        <v>123456</v>
      </c>
      <c r="C675" s="34">
        <v>2022</v>
      </c>
      <c r="D675" s="34">
        <f>'גליון הקלדת נתונים ידני'!P678</f>
        <v>0</v>
      </c>
      <c r="E675" s="59">
        <f>'גליון הקלדת נתונים ידני'!O678</f>
        <v>0</v>
      </c>
      <c r="F675" s="34">
        <v>0</v>
      </c>
      <c r="G675" s="60">
        <v>44440</v>
      </c>
      <c r="H675" s="60">
        <v>44803</v>
      </c>
      <c r="I675" s="61"/>
      <c r="J675" s="60">
        <v>44439</v>
      </c>
      <c r="K675" s="62" t="s">
        <v>56</v>
      </c>
      <c r="L675" s="60">
        <v>44467</v>
      </c>
      <c r="M675" s="62" t="s">
        <v>56</v>
      </c>
    </row>
    <row r="676" spans="1:13">
      <c r="A676" s="58" t="e">
        <f>VLOOKUP('גליון הקלדת נתונים ידני'!Q679,'גליון הקלדת נתונים ידני'!$A$5:$B$30,2,0)</f>
        <v>#N/A</v>
      </c>
      <c r="B676" s="34">
        <f>'גליון הקלדת נתונים ידני'!$J$1</f>
        <v>123456</v>
      </c>
      <c r="C676" s="34">
        <v>2022</v>
      </c>
      <c r="D676" s="34">
        <f>'גליון הקלדת נתונים ידני'!P679</f>
        <v>0</v>
      </c>
      <c r="E676" s="59">
        <f>'גליון הקלדת נתונים ידני'!O679</f>
        <v>0</v>
      </c>
      <c r="F676" s="34">
        <v>0</v>
      </c>
      <c r="G676" s="60">
        <v>44440</v>
      </c>
      <c r="H676" s="60">
        <v>44803</v>
      </c>
      <c r="I676" s="61"/>
      <c r="J676" s="60">
        <v>44439</v>
      </c>
      <c r="K676" s="62" t="s">
        <v>56</v>
      </c>
      <c r="L676" s="60">
        <v>44467</v>
      </c>
      <c r="M676" s="62" t="s">
        <v>56</v>
      </c>
    </row>
    <row r="677" spans="1:13">
      <c r="A677" s="58" t="e">
        <f>VLOOKUP('גליון הקלדת נתונים ידני'!Q680,'גליון הקלדת נתונים ידני'!$A$5:$B$30,2,0)</f>
        <v>#N/A</v>
      </c>
      <c r="B677" s="34">
        <f>'גליון הקלדת נתונים ידני'!$J$1</f>
        <v>123456</v>
      </c>
      <c r="C677" s="34">
        <v>2022</v>
      </c>
      <c r="D677" s="34">
        <f>'גליון הקלדת נתונים ידני'!P680</f>
        <v>0</v>
      </c>
      <c r="E677" s="59">
        <f>'גליון הקלדת נתונים ידני'!O680</f>
        <v>0</v>
      </c>
      <c r="F677" s="34">
        <v>0</v>
      </c>
      <c r="G677" s="60">
        <v>44440</v>
      </c>
      <c r="H677" s="60">
        <v>44803</v>
      </c>
      <c r="I677" s="61"/>
      <c r="J677" s="60">
        <v>44439</v>
      </c>
      <c r="K677" s="62" t="s">
        <v>56</v>
      </c>
      <c r="L677" s="60">
        <v>44467</v>
      </c>
      <c r="M677" s="62" t="s">
        <v>56</v>
      </c>
    </row>
    <row r="678" spans="1:13">
      <c r="A678" s="58" t="e">
        <f>VLOOKUP('גליון הקלדת נתונים ידני'!Q681,'גליון הקלדת נתונים ידני'!$A$5:$B$30,2,0)</f>
        <v>#N/A</v>
      </c>
      <c r="B678" s="34">
        <f>'גליון הקלדת נתונים ידני'!$J$1</f>
        <v>123456</v>
      </c>
      <c r="C678" s="34">
        <v>2022</v>
      </c>
      <c r="D678" s="34">
        <f>'גליון הקלדת נתונים ידני'!P681</f>
        <v>0</v>
      </c>
      <c r="E678" s="59">
        <f>'גליון הקלדת נתונים ידני'!O681</f>
        <v>0</v>
      </c>
      <c r="F678" s="34">
        <v>0</v>
      </c>
      <c r="G678" s="60">
        <v>44440</v>
      </c>
      <c r="H678" s="60">
        <v>44803</v>
      </c>
      <c r="I678" s="61"/>
      <c r="J678" s="60">
        <v>44439</v>
      </c>
      <c r="K678" s="62" t="s">
        <v>56</v>
      </c>
      <c r="L678" s="60">
        <v>44467</v>
      </c>
      <c r="M678" s="62" t="s">
        <v>56</v>
      </c>
    </row>
    <row r="679" spans="1:13">
      <c r="A679" s="58" t="e">
        <f>VLOOKUP('גליון הקלדת נתונים ידני'!Q682,'גליון הקלדת נתונים ידני'!$A$5:$B$30,2,0)</f>
        <v>#N/A</v>
      </c>
      <c r="B679" s="34">
        <f>'גליון הקלדת נתונים ידני'!$J$1</f>
        <v>123456</v>
      </c>
      <c r="C679" s="34">
        <v>2022</v>
      </c>
      <c r="D679" s="34">
        <f>'גליון הקלדת נתונים ידני'!P682</f>
        <v>0</v>
      </c>
      <c r="E679" s="59">
        <f>'גליון הקלדת נתונים ידני'!O682</f>
        <v>0</v>
      </c>
      <c r="F679" s="34">
        <v>0</v>
      </c>
      <c r="G679" s="60">
        <v>44440</v>
      </c>
      <c r="H679" s="60">
        <v>44803</v>
      </c>
      <c r="I679" s="61"/>
      <c r="J679" s="60">
        <v>44439</v>
      </c>
      <c r="K679" s="62" t="s">
        <v>56</v>
      </c>
      <c r="L679" s="60">
        <v>44467</v>
      </c>
      <c r="M679" s="62" t="s">
        <v>56</v>
      </c>
    </row>
    <row r="680" spans="1:13">
      <c r="A680" s="58" t="e">
        <f>VLOOKUP('גליון הקלדת נתונים ידני'!Q683,'גליון הקלדת נתונים ידני'!$A$5:$B$30,2,0)</f>
        <v>#N/A</v>
      </c>
      <c r="B680" s="34">
        <f>'גליון הקלדת נתונים ידני'!$J$1</f>
        <v>123456</v>
      </c>
      <c r="C680" s="34">
        <v>2022</v>
      </c>
      <c r="D680" s="34">
        <f>'גליון הקלדת נתונים ידני'!P683</f>
        <v>0</v>
      </c>
      <c r="E680" s="59">
        <f>'גליון הקלדת נתונים ידני'!O683</f>
        <v>0</v>
      </c>
      <c r="F680" s="34">
        <v>0</v>
      </c>
      <c r="G680" s="60">
        <v>44440</v>
      </c>
      <c r="H680" s="60">
        <v>44803</v>
      </c>
      <c r="I680" s="61"/>
      <c r="J680" s="60">
        <v>44439</v>
      </c>
      <c r="K680" s="62" t="s">
        <v>56</v>
      </c>
      <c r="L680" s="60">
        <v>44467</v>
      </c>
      <c r="M680" s="62" t="s">
        <v>56</v>
      </c>
    </row>
    <row r="681" spans="1:13">
      <c r="A681" s="58" t="e">
        <f>VLOOKUP('גליון הקלדת נתונים ידני'!Q684,'גליון הקלדת נתונים ידני'!$A$5:$B$30,2,0)</f>
        <v>#N/A</v>
      </c>
      <c r="B681" s="34">
        <f>'גליון הקלדת נתונים ידני'!$J$1</f>
        <v>123456</v>
      </c>
      <c r="C681" s="34">
        <v>2022</v>
      </c>
      <c r="D681" s="34">
        <f>'גליון הקלדת נתונים ידני'!P684</f>
        <v>0</v>
      </c>
      <c r="E681" s="59">
        <f>'גליון הקלדת נתונים ידני'!O684</f>
        <v>0</v>
      </c>
      <c r="F681" s="34">
        <v>0</v>
      </c>
      <c r="G681" s="60">
        <v>44440</v>
      </c>
      <c r="H681" s="60">
        <v>44803</v>
      </c>
      <c r="I681" s="61"/>
      <c r="J681" s="60">
        <v>44439</v>
      </c>
      <c r="K681" s="62" t="s">
        <v>56</v>
      </c>
      <c r="L681" s="60">
        <v>44467</v>
      </c>
      <c r="M681" s="62" t="s">
        <v>56</v>
      </c>
    </row>
    <row r="682" spans="1:13">
      <c r="A682" s="58" t="e">
        <f>VLOOKUP('גליון הקלדת נתונים ידני'!Q685,'גליון הקלדת נתונים ידני'!$A$5:$B$30,2,0)</f>
        <v>#N/A</v>
      </c>
      <c r="B682" s="34">
        <f>'גליון הקלדת נתונים ידני'!$J$1</f>
        <v>123456</v>
      </c>
      <c r="C682" s="34">
        <v>2022</v>
      </c>
      <c r="D682" s="34">
        <f>'גליון הקלדת נתונים ידני'!P685</f>
        <v>0</v>
      </c>
      <c r="E682" s="59">
        <f>'גליון הקלדת נתונים ידני'!O685</f>
        <v>0</v>
      </c>
      <c r="F682" s="34">
        <v>0</v>
      </c>
      <c r="G682" s="60">
        <v>44440</v>
      </c>
      <c r="H682" s="60">
        <v>44803</v>
      </c>
      <c r="I682" s="61"/>
      <c r="J682" s="60">
        <v>44439</v>
      </c>
      <c r="K682" s="62" t="s">
        <v>56</v>
      </c>
      <c r="L682" s="60">
        <v>44467</v>
      </c>
      <c r="M682" s="62" t="s">
        <v>56</v>
      </c>
    </row>
    <row r="683" spans="1:13">
      <c r="A683" s="58" t="e">
        <f>VLOOKUP('גליון הקלדת נתונים ידני'!Q686,'גליון הקלדת נתונים ידני'!$A$5:$B$30,2,0)</f>
        <v>#N/A</v>
      </c>
      <c r="B683" s="34">
        <f>'גליון הקלדת נתונים ידני'!$J$1</f>
        <v>123456</v>
      </c>
      <c r="C683" s="34">
        <v>2022</v>
      </c>
      <c r="D683" s="34">
        <f>'גליון הקלדת נתונים ידני'!P686</f>
        <v>0</v>
      </c>
      <c r="E683" s="59">
        <f>'גליון הקלדת נתונים ידני'!O686</f>
        <v>0</v>
      </c>
      <c r="F683" s="34">
        <v>0</v>
      </c>
      <c r="G683" s="60">
        <v>44440</v>
      </c>
      <c r="H683" s="60">
        <v>44803</v>
      </c>
      <c r="I683" s="61"/>
      <c r="J683" s="60">
        <v>44439</v>
      </c>
      <c r="K683" s="62" t="s">
        <v>56</v>
      </c>
      <c r="L683" s="60">
        <v>44467</v>
      </c>
      <c r="M683" s="62" t="s">
        <v>56</v>
      </c>
    </row>
    <row r="684" spans="1:13">
      <c r="A684" s="58" t="e">
        <f>VLOOKUP('גליון הקלדת נתונים ידני'!Q687,'גליון הקלדת נתונים ידני'!$A$5:$B$30,2,0)</f>
        <v>#N/A</v>
      </c>
      <c r="B684" s="34">
        <f>'גליון הקלדת נתונים ידני'!$J$1</f>
        <v>123456</v>
      </c>
      <c r="C684" s="34">
        <v>2022</v>
      </c>
      <c r="D684" s="34">
        <f>'גליון הקלדת נתונים ידני'!P687</f>
        <v>0</v>
      </c>
      <c r="E684" s="59">
        <f>'גליון הקלדת נתונים ידני'!O687</f>
        <v>0</v>
      </c>
      <c r="F684" s="34">
        <v>0</v>
      </c>
      <c r="G684" s="60">
        <v>44440</v>
      </c>
      <c r="H684" s="60">
        <v>44803</v>
      </c>
      <c r="I684" s="61"/>
      <c r="J684" s="60">
        <v>44439</v>
      </c>
      <c r="K684" s="62" t="s">
        <v>56</v>
      </c>
      <c r="L684" s="60">
        <v>44467</v>
      </c>
      <c r="M684" s="62" t="s">
        <v>56</v>
      </c>
    </row>
    <row r="685" spans="1:13">
      <c r="A685" s="58" t="e">
        <f>VLOOKUP('גליון הקלדת נתונים ידני'!Q688,'גליון הקלדת נתונים ידני'!$A$5:$B$30,2,0)</f>
        <v>#N/A</v>
      </c>
      <c r="B685" s="34">
        <f>'גליון הקלדת נתונים ידני'!$J$1</f>
        <v>123456</v>
      </c>
      <c r="C685" s="34">
        <v>2022</v>
      </c>
      <c r="D685" s="34">
        <f>'גליון הקלדת נתונים ידני'!P688</f>
        <v>0</v>
      </c>
      <c r="E685" s="59">
        <f>'גליון הקלדת נתונים ידני'!O688</f>
        <v>0</v>
      </c>
      <c r="F685" s="34">
        <v>0</v>
      </c>
      <c r="G685" s="60">
        <v>44440</v>
      </c>
      <c r="H685" s="60">
        <v>44803</v>
      </c>
      <c r="I685" s="61"/>
      <c r="J685" s="60">
        <v>44439</v>
      </c>
      <c r="K685" s="62" t="s">
        <v>56</v>
      </c>
      <c r="L685" s="60">
        <v>44467</v>
      </c>
      <c r="M685" s="62" t="s">
        <v>56</v>
      </c>
    </row>
    <row r="686" spans="1:13">
      <c r="A686" s="58" t="e">
        <f>VLOOKUP('גליון הקלדת נתונים ידני'!Q689,'גליון הקלדת נתונים ידני'!$A$5:$B$30,2,0)</f>
        <v>#N/A</v>
      </c>
      <c r="B686" s="34">
        <f>'גליון הקלדת נתונים ידני'!$J$1</f>
        <v>123456</v>
      </c>
      <c r="C686" s="34">
        <v>2022</v>
      </c>
      <c r="D686" s="34">
        <f>'גליון הקלדת נתונים ידני'!P689</f>
        <v>0</v>
      </c>
      <c r="E686" s="59">
        <f>'גליון הקלדת נתונים ידני'!O689</f>
        <v>0</v>
      </c>
      <c r="F686" s="34">
        <v>0</v>
      </c>
      <c r="G686" s="60">
        <v>44440</v>
      </c>
      <c r="H686" s="60">
        <v>44803</v>
      </c>
      <c r="I686" s="61"/>
      <c r="J686" s="60">
        <v>44439</v>
      </c>
      <c r="K686" s="62" t="s">
        <v>56</v>
      </c>
      <c r="L686" s="60">
        <v>44467</v>
      </c>
      <c r="M686" s="62" t="s">
        <v>56</v>
      </c>
    </row>
    <row r="687" spans="1:13">
      <c r="A687" s="58" t="e">
        <f>VLOOKUP('גליון הקלדת נתונים ידני'!Q690,'גליון הקלדת נתונים ידני'!$A$5:$B$30,2,0)</f>
        <v>#N/A</v>
      </c>
      <c r="B687" s="34">
        <f>'גליון הקלדת נתונים ידני'!$J$1</f>
        <v>123456</v>
      </c>
      <c r="C687" s="34">
        <v>2022</v>
      </c>
      <c r="D687" s="34">
        <f>'גליון הקלדת נתונים ידני'!P690</f>
        <v>0</v>
      </c>
      <c r="E687" s="59">
        <f>'גליון הקלדת נתונים ידני'!O690</f>
        <v>0</v>
      </c>
      <c r="F687" s="34">
        <v>0</v>
      </c>
      <c r="G687" s="60">
        <v>44440</v>
      </c>
      <c r="H687" s="60">
        <v>44803</v>
      </c>
      <c r="I687" s="61"/>
      <c r="J687" s="60">
        <v>44439</v>
      </c>
      <c r="K687" s="62" t="s">
        <v>56</v>
      </c>
      <c r="L687" s="60">
        <v>44467</v>
      </c>
      <c r="M687" s="62" t="s">
        <v>56</v>
      </c>
    </row>
    <row r="688" spans="1:13">
      <c r="A688" s="58" t="e">
        <f>VLOOKUP('גליון הקלדת נתונים ידני'!Q691,'גליון הקלדת נתונים ידני'!$A$5:$B$30,2,0)</f>
        <v>#N/A</v>
      </c>
      <c r="B688" s="34">
        <f>'גליון הקלדת נתונים ידני'!$J$1</f>
        <v>123456</v>
      </c>
      <c r="C688" s="34">
        <v>2022</v>
      </c>
      <c r="D688" s="34">
        <f>'גליון הקלדת נתונים ידני'!P691</f>
        <v>0</v>
      </c>
      <c r="E688" s="59">
        <f>'גליון הקלדת נתונים ידני'!O691</f>
        <v>0</v>
      </c>
      <c r="F688" s="34">
        <v>0</v>
      </c>
      <c r="G688" s="60">
        <v>44440</v>
      </c>
      <c r="H688" s="60">
        <v>44803</v>
      </c>
      <c r="I688" s="61"/>
      <c r="J688" s="60">
        <v>44439</v>
      </c>
      <c r="K688" s="62" t="s">
        <v>56</v>
      </c>
      <c r="L688" s="60">
        <v>44467</v>
      </c>
      <c r="M688" s="62" t="s">
        <v>56</v>
      </c>
    </row>
    <row r="689" spans="1:13">
      <c r="A689" s="58" t="e">
        <f>VLOOKUP('גליון הקלדת נתונים ידני'!Q692,'גליון הקלדת נתונים ידני'!$A$5:$B$30,2,0)</f>
        <v>#N/A</v>
      </c>
      <c r="B689" s="34">
        <f>'גליון הקלדת נתונים ידני'!$J$1</f>
        <v>123456</v>
      </c>
      <c r="C689" s="34">
        <v>2022</v>
      </c>
      <c r="D689" s="34">
        <f>'גליון הקלדת נתונים ידני'!P692</f>
        <v>0</v>
      </c>
      <c r="E689" s="59">
        <f>'גליון הקלדת נתונים ידני'!O692</f>
        <v>0</v>
      </c>
      <c r="F689" s="34">
        <v>0</v>
      </c>
      <c r="G689" s="60">
        <v>44440</v>
      </c>
      <c r="H689" s="60">
        <v>44803</v>
      </c>
      <c r="I689" s="61"/>
      <c r="J689" s="60">
        <v>44439</v>
      </c>
      <c r="K689" s="62" t="s">
        <v>56</v>
      </c>
      <c r="L689" s="60">
        <v>44467</v>
      </c>
      <c r="M689" s="62" t="s">
        <v>56</v>
      </c>
    </row>
    <row r="690" spans="1:13">
      <c r="A690" s="58" t="e">
        <f>VLOOKUP('גליון הקלדת נתונים ידני'!Q693,'גליון הקלדת נתונים ידני'!$A$5:$B$30,2,0)</f>
        <v>#N/A</v>
      </c>
      <c r="B690" s="34">
        <f>'גליון הקלדת נתונים ידני'!$J$1</f>
        <v>123456</v>
      </c>
      <c r="C690" s="34">
        <v>2022</v>
      </c>
      <c r="D690" s="34">
        <f>'גליון הקלדת נתונים ידני'!P693</f>
        <v>0</v>
      </c>
      <c r="E690" s="59">
        <f>'גליון הקלדת נתונים ידני'!O693</f>
        <v>0</v>
      </c>
      <c r="F690" s="34">
        <v>0</v>
      </c>
      <c r="G690" s="60">
        <v>44440</v>
      </c>
      <c r="H690" s="60">
        <v>44803</v>
      </c>
      <c r="I690" s="61"/>
      <c r="J690" s="60">
        <v>44439</v>
      </c>
      <c r="K690" s="62" t="s">
        <v>56</v>
      </c>
      <c r="L690" s="60">
        <v>44467</v>
      </c>
      <c r="M690" s="62" t="s">
        <v>56</v>
      </c>
    </row>
    <row r="691" spans="1:13">
      <c r="A691" s="58" t="e">
        <f>VLOOKUP('גליון הקלדת נתונים ידני'!Q694,'גליון הקלדת נתונים ידני'!$A$5:$B$30,2,0)</f>
        <v>#N/A</v>
      </c>
      <c r="B691" s="34">
        <f>'גליון הקלדת נתונים ידני'!$J$1</f>
        <v>123456</v>
      </c>
      <c r="C691" s="34">
        <v>2022</v>
      </c>
      <c r="D691" s="34">
        <f>'גליון הקלדת נתונים ידני'!P694</f>
        <v>0</v>
      </c>
      <c r="E691" s="59">
        <f>'גליון הקלדת נתונים ידני'!O694</f>
        <v>0</v>
      </c>
      <c r="F691" s="34">
        <v>0</v>
      </c>
      <c r="G691" s="60">
        <v>44440</v>
      </c>
      <c r="H691" s="60">
        <v>44803</v>
      </c>
      <c r="I691" s="61"/>
      <c r="J691" s="60">
        <v>44439</v>
      </c>
      <c r="K691" s="62" t="s">
        <v>56</v>
      </c>
      <c r="L691" s="60">
        <v>44467</v>
      </c>
      <c r="M691" s="62" t="s">
        <v>56</v>
      </c>
    </row>
    <row r="692" spans="1:13">
      <c r="A692" s="58" t="e">
        <f>VLOOKUP('גליון הקלדת נתונים ידני'!Q695,'גליון הקלדת נתונים ידני'!$A$5:$B$30,2,0)</f>
        <v>#N/A</v>
      </c>
      <c r="B692" s="34">
        <f>'גליון הקלדת נתונים ידני'!$J$1</f>
        <v>123456</v>
      </c>
      <c r="C692" s="34">
        <v>2022</v>
      </c>
      <c r="D692" s="34">
        <f>'גליון הקלדת נתונים ידני'!P695</f>
        <v>0</v>
      </c>
      <c r="E692" s="59">
        <f>'גליון הקלדת נתונים ידני'!O695</f>
        <v>0</v>
      </c>
      <c r="F692" s="34">
        <v>0</v>
      </c>
      <c r="G692" s="60">
        <v>44440</v>
      </c>
      <c r="H692" s="60">
        <v>44803</v>
      </c>
      <c r="I692" s="61"/>
      <c r="J692" s="60">
        <v>44439</v>
      </c>
      <c r="K692" s="62" t="s">
        <v>56</v>
      </c>
      <c r="L692" s="60">
        <v>44467</v>
      </c>
      <c r="M692" s="62" t="s">
        <v>56</v>
      </c>
    </row>
    <row r="693" spans="1:13">
      <c r="A693" s="58" t="e">
        <f>VLOOKUP('גליון הקלדת נתונים ידני'!Q696,'גליון הקלדת נתונים ידני'!$A$5:$B$30,2,0)</f>
        <v>#N/A</v>
      </c>
      <c r="B693" s="34">
        <f>'גליון הקלדת נתונים ידני'!$J$1</f>
        <v>123456</v>
      </c>
      <c r="C693" s="34">
        <v>2022</v>
      </c>
      <c r="D693" s="34">
        <f>'גליון הקלדת נתונים ידני'!P696</f>
        <v>0</v>
      </c>
      <c r="E693" s="59">
        <f>'גליון הקלדת נתונים ידני'!O696</f>
        <v>0</v>
      </c>
      <c r="F693" s="34">
        <v>0</v>
      </c>
      <c r="G693" s="60">
        <v>44440</v>
      </c>
      <c r="H693" s="60">
        <v>44803</v>
      </c>
      <c r="I693" s="61"/>
      <c r="J693" s="60">
        <v>44439</v>
      </c>
      <c r="K693" s="62" t="s">
        <v>56</v>
      </c>
      <c r="L693" s="60">
        <v>44467</v>
      </c>
      <c r="M693" s="62" t="s">
        <v>56</v>
      </c>
    </row>
    <row r="694" spans="1:13">
      <c r="A694" s="58" t="e">
        <f>VLOOKUP('גליון הקלדת נתונים ידני'!Q697,'גליון הקלדת נתונים ידני'!$A$5:$B$30,2,0)</f>
        <v>#N/A</v>
      </c>
      <c r="B694" s="34">
        <f>'גליון הקלדת נתונים ידני'!$J$1</f>
        <v>123456</v>
      </c>
      <c r="C694" s="34">
        <v>2022</v>
      </c>
      <c r="D694" s="34">
        <f>'גליון הקלדת נתונים ידני'!P697</f>
        <v>0</v>
      </c>
      <c r="E694" s="59">
        <f>'גליון הקלדת נתונים ידני'!O697</f>
        <v>0</v>
      </c>
      <c r="F694" s="34">
        <v>0</v>
      </c>
      <c r="G694" s="60">
        <v>44440</v>
      </c>
      <c r="H694" s="60">
        <v>44803</v>
      </c>
      <c r="I694" s="61"/>
      <c r="J694" s="60">
        <v>44439</v>
      </c>
      <c r="K694" s="62" t="s">
        <v>56</v>
      </c>
      <c r="L694" s="60">
        <v>44467</v>
      </c>
      <c r="M694" s="62" t="s">
        <v>56</v>
      </c>
    </row>
    <row r="695" spans="1:13">
      <c r="A695" s="58" t="e">
        <f>VLOOKUP('גליון הקלדת נתונים ידני'!Q698,'גליון הקלדת נתונים ידני'!$A$5:$B$30,2,0)</f>
        <v>#N/A</v>
      </c>
      <c r="B695" s="34">
        <f>'גליון הקלדת נתונים ידני'!$J$1</f>
        <v>123456</v>
      </c>
      <c r="C695" s="34">
        <v>2022</v>
      </c>
      <c r="D695" s="34">
        <f>'גליון הקלדת נתונים ידני'!P698</f>
        <v>0</v>
      </c>
      <c r="E695" s="59">
        <f>'גליון הקלדת נתונים ידני'!O698</f>
        <v>0</v>
      </c>
      <c r="F695" s="34">
        <v>0</v>
      </c>
      <c r="G695" s="60">
        <v>44440</v>
      </c>
      <c r="H695" s="60">
        <v>44803</v>
      </c>
      <c r="I695" s="61"/>
      <c r="J695" s="60">
        <v>44439</v>
      </c>
      <c r="K695" s="62" t="s">
        <v>56</v>
      </c>
      <c r="L695" s="60">
        <v>44467</v>
      </c>
      <c r="M695" s="62" t="s">
        <v>56</v>
      </c>
    </row>
    <row r="696" spans="1:13">
      <c r="A696" s="58" t="e">
        <f>VLOOKUP('גליון הקלדת נתונים ידני'!Q699,'גליון הקלדת נתונים ידני'!$A$5:$B$30,2,0)</f>
        <v>#N/A</v>
      </c>
      <c r="B696" s="34">
        <f>'גליון הקלדת נתונים ידני'!$J$1</f>
        <v>123456</v>
      </c>
      <c r="C696" s="34">
        <v>2022</v>
      </c>
      <c r="D696" s="34">
        <f>'גליון הקלדת נתונים ידני'!P699</f>
        <v>0</v>
      </c>
      <c r="E696" s="59">
        <f>'גליון הקלדת נתונים ידני'!O699</f>
        <v>0</v>
      </c>
      <c r="F696" s="34">
        <v>0</v>
      </c>
      <c r="G696" s="60">
        <v>44440</v>
      </c>
      <c r="H696" s="60">
        <v>44803</v>
      </c>
      <c r="I696" s="61"/>
      <c r="J696" s="60">
        <v>44439</v>
      </c>
      <c r="K696" s="62" t="s">
        <v>56</v>
      </c>
      <c r="L696" s="60">
        <v>44467</v>
      </c>
      <c r="M696" s="62" t="s">
        <v>56</v>
      </c>
    </row>
    <row r="697" spans="1:13">
      <c r="A697" s="58" t="e">
        <f>VLOOKUP('גליון הקלדת נתונים ידני'!Q700,'גליון הקלדת נתונים ידני'!$A$5:$B$30,2,0)</f>
        <v>#N/A</v>
      </c>
      <c r="B697" s="34">
        <f>'גליון הקלדת נתונים ידני'!$J$1</f>
        <v>123456</v>
      </c>
      <c r="C697" s="34">
        <v>2022</v>
      </c>
      <c r="D697" s="34">
        <f>'גליון הקלדת נתונים ידני'!P700</f>
        <v>0</v>
      </c>
      <c r="E697" s="59">
        <f>'גליון הקלדת נתונים ידני'!O700</f>
        <v>0</v>
      </c>
      <c r="F697" s="34">
        <v>0</v>
      </c>
      <c r="G697" s="60">
        <v>44440</v>
      </c>
      <c r="H697" s="60">
        <v>44803</v>
      </c>
      <c r="I697" s="61"/>
      <c r="J697" s="60">
        <v>44439</v>
      </c>
      <c r="K697" s="62" t="s">
        <v>56</v>
      </c>
      <c r="L697" s="60">
        <v>44467</v>
      </c>
      <c r="M697" s="62" t="s">
        <v>56</v>
      </c>
    </row>
    <row r="698" spans="1:13">
      <c r="A698" s="58" t="e">
        <f>VLOOKUP('גליון הקלדת נתונים ידני'!Q701,'גליון הקלדת נתונים ידני'!$A$5:$B$30,2,0)</f>
        <v>#N/A</v>
      </c>
      <c r="B698" s="34">
        <f>'גליון הקלדת נתונים ידני'!$J$1</f>
        <v>123456</v>
      </c>
      <c r="C698" s="34">
        <v>2022</v>
      </c>
      <c r="D698" s="34">
        <f>'גליון הקלדת נתונים ידני'!P701</f>
        <v>0</v>
      </c>
      <c r="E698" s="59">
        <f>'גליון הקלדת נתונים ידני'!O701</f>
        <v>0</v>
      </c>
      <c r="F698" s="34">
        <v>0</v>
      </c>
      <c r="G698" s="60">
        <v>44440</v>
      </c>
      <c r="H698" s="60">
        <v>44803</v>
      </c>
      <c r="I698" s="61"/>
      <c r="J698" s="60">
        <v>44439</v>
      </c>
      <c r="K698" s="62" t="s">
        <v>56</v>
      </c>
      <c r="L698" s="60">
        <v>44467</v>
      </c>
      <c r="M698" s="62" t="s">
        <v>56</v>
      </c>
    </row>
    <row r="699" spans="1:13">
      <c r="A699" s="58" t="e">
        <f>VLOOKUP('גליון הקלדת נתונים ידני'!Q702,'גליון הקלדת נתונים ידני'!$A$5:$B$30,2,0)</f>
        <v>#N/A</v>
      </c>
      <c r="B699" s="34">
        <f>'גליון הקלדת נתונים ידני'!$J$1</f>
        <v>123456</v>
      </c>
      <c r="C699" s="34">
        <v>2022</v>
      </c>
      <c r="D699" s="34">
        <f>'גליון הקלדת נתונים ידני'!P702</f>
        <v>0</v>
      </c>
      <c r="E699" s="59">
        <f>'גליון הקלדת נתונים ידני'!O702</f>
        <v>0</v>
      </c>
      <c r="F699" s="34">
        <v>0</v>
      </c>
      <c r="G699" s="60">
        <v>44440</v>
      </c>
      <c r="H699" s="60">
        <v>44803</v>
      </c>
      <c r="I699" s="61"/>
      <c r="J699" s="60">
        <v>44439</v>
      </c>
      <c r="K699" s="62" t="s">
        <v>56</v>
      </c>
      <c r="L699" s="60">
        <v>44467</v>
      </c>
      <c r="M699" s="62" t="s">
        <v>56</v>
      </c>
    </row>
    <row r="700" spans="1:13">
      <c r="A700" s="58" t="e">
        <f>VLOOKUP('גליון הקלדת נתונים ידני'!Q703,'גליון הקלדת נתונים ידני'!$A$5:$B$30,2,0)</f>
        <v>#N/A</v>
      </c>
      <c r="B700" s="34">
        <f>'גליון הקלדת נתונים ידני'!$J$1</f>
        <v>123456</v>
      </c>
      <c r="C700" s="34">
        <v>2022</v>
      </c>
      <c r="D700" s="34">
        <f>'גליון הקלדת נתונים ידני'!P703</f>
        <v>0</v>
      </c>
      <c r="E700" s="59">
        <f>'גליון הקלדת נתונים ידני'!O703</f>
        <v>0</v>
      </c>
      <c r="F700" s="34">
        <v>0</v>
      </c>
      <c r="G700" s="60">
        <v>44440</v>
      </c>
      <c r="H700" s="60">
        <v>44803</v>
      </c>
      <c r="I700" s="61"/>
      <c r="J700" s="60">
        <v>44439</v>
      </c>
      <c r="K700" s="62" t="s">
        <v>56</v>
      </c>
      <c r="L700" s="60">
        <v>44467</v>
      </c>
      <c r="M700" s="62" t="s">
        <v>56</v>
      </c>
    </row>
    <row r="701" spans="1:13">
      <c r="A701" s="58" t="e">
        <f>VLOOKUP('גליון הקלדת נתונים ידני'!Q704,'גליון הקלדת נתונים ידני'!$A$5:$B$30,2,0)</f>
        <v>#N/A</v>
      </c>
      <c r="B701" s="34">
        <f>'גליון הקלדת נתונים ידני'!$J$1</f>
        <v>123456</v>
      </c>
      <c r="C701" s="34">
        <v>2022</v>
      </c>
      <c r="D701" s="34">
        <f>'גליון הקלדת נתונים ידני'!P704</f>
        <v>0</v>
      </c>
      <c r="E701" s="59">
        <f>'גליון הקלדת נתונים ידני'!O704</f>
        <v>0</v>
      </c>
      <c r="F701" s="34">
        <v>0</v>
      </c>
      <c r="G701" s="60">
        <v>44440</v>
      </c>
      <c r="H701" s="60">
        <v>44803</v>
      </c>
      <c r="I701" s="61"/>
      <c r="J701" s="60">
        <v>44439</v>
      </c>
      <c r="K701" s="62" t="s">
        <v>56</v>
      </c>
      <c r="L701" s="60">
        <v>44467</v>
      </c>
      <c r="M701" s="62" t="s">
        <v>56</v>
      </c>
    </row>
    <row r="702" spans="1:13">
      <c r="A702" s="58" t="e">
        <f>VLOOKUP('גליון הקלדת נתונים ידני'!Q705,'גליון הקלדת נתונים ידני'!$A$5:$B$30,2,0)</f>
        <v>#N/A</v>
      </c>
      <c r="B702" s="34">
        <f>'גליון הקלדת נתונים ידני'!$J$1</f>
        <v>123456</v>
      </c>
      <c r="C702" s="34">
        <v>2022</v>
      </c>
      <c r="D702" s="34">
        <f>'גליון הקלדת נתונים ידני'!P705</f>
        <v>0</v>
      </c>
      <c r="E702" s="59">
        <f>'גליון הקלדת נתונים ידני'!O705</f>
        <v>0</v>
      </c>
      <c r="F702" s="34">
        <v>0</v>
      </c>
      <c r="G702" s="60">
        <v>44440</v>
      </c>
      <c r="H702" s="60">
        <v>44803</v>
      </c>
      <c r="I702" s="61"/>
      <c r="J702" s="60">
        <v>44439</v>
      </c>
      <c r="K702" s="62" t="s">
        <v>56</v>
      </c>
      <c r="L702" s="60">
        <v>44467</v>
      </c>
      <c r="M702" s="62" t="s">
        <v>56</v>
      </c>
    </row>
    <row r="703" spans="1:13">
      <c r="A703" s="58" t="e">
        <f>VLOOKUP('גליון הקלדת נתונים ידני'!Q706,'גליון הקלדת נתונים ידני'!$A$5:$B$30,2,0)</f>
        <v>#N/A</v>
      </c>
      <c r="B703" s="34">
        <f>'גליון הקלדת נתונים ידני'!$J$1</f>
        <v>123456</v>
      </c>
      <c r="C703" s="34">
        <v>2022</v>
      </c>
      <c r="D703" s="34">
        <f>'גליון הקלדת נתונים ידני'!P706</f>
        <v>0</v>
      </c>
      <c r="E703" s="59">
        <f>'גליון הקלדת נתונים ידני'!O706</f>
        <v>0</v>
      </c>
      <c r="F703" s="34">
        <v>0</v>
      </c>
      <c r="G703" s="60">
        <v>44440</v>
      </c>
      <c r="H703" s="60">
        <v>44803</v>
      </c>
      <c r="I703" s="61"/>
      <c r="J703" s="60">
        <v>44439</v>
      </c>
      <c r="K703" s="62" t="s">
        <v>56</v>
      </c>
      <c r="L703" s="60">
        <v>44467</v>
      </c>
      <c r="M703" s="62" t="s">
        <v>56</v>
      </c>
    </row>
    <row r="704" spans="1:13">
      <c r="A704" s="58" t="e">
        <f>VLOOKUP('גליון הקלדת נתונים ידני'!Q707,'גליון הקלדת נתונים ידני'!$A$5:$B$30,2,0)</f>
        <v>#N/A</v>
      </c>
      <c r="B704" s="34">
        <f>'גליון הקלדת נתונים ידני'!$J$1</f>
        <v>123456</v>
      </c>
      <c r="C704" s="34">
        <v>2022</v>
      </c>
      <c r="D704" s="34">
        <f>'גליון הקלדת נתונים ידני'!P707</f>
        <v>0</v>
      </c>
      <c r="E704" s="59">
        <f>'גליון הקלדת נתונים ידני'!O707</f>
        <v>0</v>
      </c>
      <c r="F704" s="34">
        <v>0</v>
      </c>
      <c r="G704" s="60">
        <v>44440</v>
      </c>
      <c r="H704" s="60">
        <v>44803</v>
      </c>
      <c r="I704" s="61"/>
      <c r="J704" s="60">
        <v>44439</v>
      </c>
      <c r="K704" s="62" t="s">
        <v>56</v>
      </c>
      <c r="L704" s="60">
        <v>44467</v>
      </c>
      <c r="M704" s="62" t="s">
        <v>56</v>
      </c>
    </row>
    <row r="705" spans="1:13">
      <c r="A705" s="58" t="e">
        <f>VLOOKUP('גליון הקלדת נתונים ידני'!Q708,'גליון הקלדת נתונים ידני'!$A$5:$B$30,2,0)</f>
        <v>#N/A</v>
      </c>
      <c r="B705" s="34">
        <f>'גליון הקלדת נתונים ידני'!$J$1</f>
        <v>123456</v>
      </c>
      <c r="C705" s="34">
        <v>2022</v>
      </c>
      <c r="D705" s="34">
        <f>'גליון הקלדת נתונים ידני'!P708</f>
        <v>0</v>
      </c>
      <c r="E705" s="59">
        <f>'גליון הקלדת נתונים ידני'!O708</f>
        <v>0</v>
      </c>
      <c r="F705" s="34">
        <v>0</v>
      </c>
      <c r="G705" s="60">
        <v>44440</v>
      </c>
      <c r="H705" s="60">
        <v>44803</v>
      </c>
      <c r="I705" s="61"/>
      <c r="J705" s="60">
        <v>44439</v>
      </c>
      <c r="K705" s="62" t="s">
        <v>56</v>
      </c>
      <c r="L705" s="60">
        <v>44467</v>
      </c>
      <c r="M705" s="62" t="s">
        <v>56</v>
      </c>
    </row>
    <row r="706" spans="1:13">
      <c r="A706" s="58" t="e">
        <f>VLOOKUP('גליון הקלדת נתונים ידני'!Q709,'גליון הקלדת נתונים ידני'!$A$5:$B$30,2,0)</f>
        <v>#N/A</v>
      </c>
      <c r="B706" s="34">
        <f>'גליון הקלדת נתונים ידני'!$J$1</f>
        <v>123456</v>
      </c>
      <c r="C706" s="34">
        <v>2022</v>
      </c>
      <c r="D706" s="34">
        <f>'גליון הקלדת נתונים ידני'!P709</f>
        <v>0</v>
      </c>
      <c r="E706" s="59">
        <f>'גליון הקלדת נתונים ידני'!O709</f>
        <v>0</v>
      </c>
      <c r="F706" s="34">
        <v>0</v>
      </c>
      <c r="G706" s="60">
        <v>44440</v>
      </c>
      <c r="H706" s="60">
        <v>44803</v>
      </c>
      <c r="I706" s="61"/>
      <c r="J706" s="60">
        <v>44439</v>
      </c>
      <c r="K706" s="62" t="s">
        <v>56</v>
      </c>
      <c r="L706" s="60">
        <v>44467</v>
      </c>
      <c r="M706" s="62" t="s">
        <v>56</v>
      </c>
    </row>
    <row r="707" spans="1:13">
      <c r="A707" s="58" t="e">
        <f>VLOOKUP('גליון הקלדת נתונים ידני'!Q710,'גליון הקלדת נתונים ידני'!$A$5:$B$30,2,0)</f>
        <v>#N/A</v>
      </c>
      <c r="B707" s="34">
        <f>'גליון הקלדת נתונים ידני'!$J$1</f>
        <v>123456</v>
      </c>
      <c r="C707" s="34">
        <v>2022</v>
      </c>
      <c r="D707" s="34">
        <f>'גליון הקלדת נתונים ידני'!P710</f>
        <v>0</v>
      </c>
      <c r="E707" s="59">
        <f>'גליון הקלדת נתונים ידני'!O710</f>
        <v>0</v>
      </c>
      <c r="F707" s="34">
        <v>0</v>
      </c>
      <c r="G707" s="60">
        <v>44440</v>
      </c>
      <c r="H707" s="60">
        <v>44803</v>
      </c>
      <c r="I707" s="61"/>
      <c r="J707" s="60">
        <v>44439</v>
      </c>
      <c r="K707" s="62" t="s">
        <v>56</v>
      </c>
      <c r="L707" s="60">
        <v>44467</v>
      </c>
      <c r="M707" s="62" t="s">
        <v>56</v>
      </c>
    </row>
    <row r="708" spans="1:13">
      <c r="A708" s="58" t="e">
        <f>VLOOKUP('גליון הקלדת נתונים ידני'!Q711,'גליון הקלדת נתונים ידני'!$A$5:$B$30,2,0)</f>
        <v>#N/A</v>
      </c>
      <c r="B708" s="34">
        <f>'גליון הקלדת נתונים ידני'!$J$1</f>
        <v>123456</v>
      </c>
      <c r="C708" s="34">
        <v>2022</v>
      </c>
      <c r="D708" s="34">
        <f>'גליון הקלדת נתונים ידני'!P711</f>
        <v>0</v>
      </c>
      <c r="E708" s="59">
        <f>'גליון הקלדת נתונים ידני'!O711</f>
        <v>0</v>
      </c>
      <c r="F708" s="34">
        <v>0</v>
      </c>
      <c r="G708" s="60">
        <v>44440</v>
      </c>
      <c r="H708" s="60">
        <v>44803</v>
      </c>
      <c r="I708" s="61"/>
      <c r="J708" s="60">
        <v>44439</v>
      </c>
      <c r="K708" s="62" t="s">
        <v>56</v>
      </c>
      <c r="L708" s="60">
        <v>44467</v>
      </c>
      <c r="M708" s="62" t="s">
        <v>56</v>
      </c>
    </row>
    <row r="709" spans="1:13">
      <c r="A709" s="58" t="e">
        <f>VLOOKUP('גליון הקלדת נתונים ידני'!Q712,'גליון הקלדת נתונים ידני'!$A$5:$B$30,2,0)</f>
        <v>#N/A</v>
      </c>
      <c r="B709" s="34">
        <f>'גליון הקלדת נתונים ידני'!$J$1</f>
        <v>123456</v>
      </c>
      <c r="C709" s="34">
        <v>2022</v>
      </c>
      <c r="D709" s="34">
        <f>'גליון הקלדת נתונים ידני'!P712</f>
        <v>0</v>
      </c>
      <c r="E709" s="59">
        <f>'גליון הקלדת נתונים ידני'!O712</f>
        <v>0</v>
      </c>
      <c r="F709" s="34">
        <v>0</v>
      </c>
      <c r="G709" s="60">
        <v>44440</v>
      </c>
      <c r="H709" s="60">
        <v>44803</v>
      </c>
      <c r="I709" s="61"/>
      <c r="J709" s="60">
        <v>44439</v>
      </c>
      <c r="K709" s="62" t="s">
        <v>56</v>
      </c>
      <c r="L709" s="60">
        <v>44467</v>
      </c>
      <c r="M709" s="62" t="s">
        <v>56</v>
      </c>
    </row>
    <row r="710" spans="1:13">
      <c r="A710" s="58" t="e">
        <f>VLOOKUP('גליון הקלדת נתונים ידני'!Q713,'גליון הקלדת נתונים ידני'!$A$5:$B$30,2,0)</f>
        <v>#N/A</v>
      </c>
      <c r="B710" s="34">
        <f>'גליון הקלדת נתונים ידני'!$J$1</f>
        <v>123456</v>
      </c>
      <c r="C710" s="34">
        <v>2022</v>
      </c>
      <c r="D710" s="34">
        <f>'גליון הקלדת נתונים ידני'!P713</f>
        <v>0</v>
      </c>
      <c r="E710" s="59">
        <f>'גליון הקלדת נתונים ידני'!O713</f>
        <v>0</v>
      </c>
      <c r="F710" s="34">
        <v>0</v>
      </c>
      <c r="G710" s="60">
        <v>44440</v>
      </c>
      <c r="H710" s="60">
        <v>44803</v>
      </c>
      <c r="I710" s="61"/>
      <c r="J710" s="60">
        <v>44439</v>
      </c>
      <c r="K710" s="62" t="s">
        <v>56</v>
      </c>
      <c r="L710" s="60">
        <v>44467</v>
      </c>
      <c r="M710" s="62" t="s">
        <v>56</v>
      </c>
    </row>
    <row r="711" spans="1:13">
      <c r="A711" s="58" t="e">
        <f>VLOOKUP('גליון הקלדת נתונים ידני'!Q714,'גליון הקלדת נתונים ידני'!$A$5:$B$30,2,0)</f>
        <v>#N/A</v>
      </c>
      <c r="B711" s="34">
        <f>'גליון הקלדת נתונים ידני'!$J$1</f>
        <v>123456</v>
      </c>
      <c r="C711" s="34">
        <v>2022</v>
      </c>
      <c r="D711" s="34">
        <f>'גליון הקלדת נתונים ידני'!P714</f>
        <v>0</v>
      </c>
      <c r="E711" s="59">
        <f>'גליון הקלדת נתונים ידני'!O714</f>
        <v>0</v>
      </c>
      <c r="F711" s="34">
        <v>0</v>
      </c>
      <c r="G711" s="60">
        <v>44440</v>
      </c>
      <c r="H711" s="60">
        <v>44803</v>
      </c>
      <c r="I711" s="61"/>
      <c r="J711" s="60">
        <v>44439</v>
      </c>
      <c r="K711" s="62" t="s">
        <v>56</v>
      </c>
      <c r="L711" s="60">
        <v>44467</v>
      </c>
      <c r="M711" s="62" t="s">
        <v>56</v>
      </c>
    </row>
    <row r="712" spans="1:13">
      <c r="A712" s="58" t="e">
        <f>VLOOKUP('גליון הקלדת נתונים ידני'!Q715,'גליון הקלדת נתונים ידני'!$A$5:$B$30,2,0)</f>
        <v>#N/A</v>
      </c>
      <c r="B712" s="34">
        <f>'גליון הקלדת נתונים ידני'!$J$1</f>
        <v>123456</v>
      </c>
      <c r="C712" s="34">
        <v>2022</v>
      </c>
      <c r="D712" s="34">
        <f>'גליון הקלדת נתונים ידני'!P715</f>
        <v>0</v>
      </c>
      <c r="E712" s="59">
        <f>'גליון הקלדת נתונים ידני'!O715</f>
        <v>0</v>
      </c>
      <c r="F712" s="34">
        <v>0</v>
      </c>
      <c r="G712" s="60">
        <v>44440</v>
      </c>
      <c r="H712" s="60">
        <v>44803</v>
      </c>
      <c r="I712" s="61"/>
      <c r="J712" s="60">
        <v>44439</v>
      </c>
      <c r="K712" s="62" t="s">
        <v>56</v>
      </c>
      <c r="L712" s="60">
        <v>44467</v>
      </c>
      <c r="M712" s="62" t="s">
        <v>56</v>
      </c>
    </row>
    <row r="713" spans="1:13">
      <c r="A713" s="58" t="e">
        <f>VLOOKUP('גליון הקלדת נתונים ידני'!Q716,'גליון הקלדת נתונים ידני'!$A$5:$B$30,2,0)</f>
        <v>#N/A</v>
      </c>
      <c r="B713" s="34">
        <f>'גליון הקלדת נתונים ידני'!$J$1</f>
        <v>123456</v>
      </c>
      <c r="C713" s="34">
        <v>2022</v>
      </c>
      <c r="D713" s="34">
        <f>'גליון הקלדת נתונים ידני'!P716</f>
        <v>0</v>
      </c>
      <c r="E713" s="59">
        <f>'גליון הקלדת נתונים ידני'!O716</f>
        <v>0</v>
      </c>
      <c r="F713" s="34">
        <v>0</v>
      </c>
      <c r="G713" s="60">
        <v>44440</v>
      </c>
      <c r="H713" s="60">
        <v>44803</v>
      </c>
      <c r="I713" s="61"/>
      <c r="J713" s="60">
        <v>44439</v>
      </c>
      <c r="K713" s="62" t="s">
        <v>56</v>
      </c>
      <c r="L713" s="60">
        <v>44467</v>
      </c>
      <c r="M713" s="62" t="s">
        <v>56</v>
      </c>
    </row>
    <row r="714" spans="1:13">
      <c r="A714" s="58" t="e">
        <f>VLOOKUP('גליון הקלדת נתונים ידני'!Q717,'גליון הקלדת נתונים ידני'!$A$5:$B$30,2,0)</f>
        <v>#N/A</v>
      </c>
      <c r="B714" s="34">
        <f>'גליון הקלדת נתונים ידני'!$J$1</f>
        <v>123456</v>
      </c>
      <c r="C714" s="34">
        <v>2022</v>
      </c>
      <c r="D714" s="34">
        <f>'גליון הקלדת נתונים ידני'!P717</f>
        <v>0</v>
      </c>
      <c r="E714" s="59">
        <f>'גליון הקלדת נתונים ידני'!O717</f>
        <v>0</v>
      </c>
      <c r="F714" s="34">
        <v>0</v>
      </c>
      <c r="G714" s="60">
        <v>44440</v>
      </c>
      <c r="H714" s="60">
        <v>44803</v>
      </c>
      <c r="I714" s="61"/>
      <c r="J714" s="60">
        <v>44439</v>
      </c>
      <c r="K714" s="62" t="s">
        <v>56</v>
      </c>
      <c r="L714" s="60">
        <v>44467</v>
      </c>
      <c r="M714" s="62" t="s">
        <v>56</v>
      </c>
    </row>
    <row r="715" spans="1:13">
      <c r="A715" s="58" t="e">
        <f>VLOOKUP('גליון הקלדת נתונים ידני'!Q718,'גליון הקלדת נתונים ידני'!$A$5:$B$30,2,0)</f>
        <v>#N/A</v>
      </c>
      <c r="B715" s="34">
        <f>'גליון הקלדת נתונים ידני'!$J$1</f>
        <v>123456</v>
      </c>
      <c r="C715" s="34">
        <v>2022</v>
      </c>
      <c r="D715" s="34">
        <f>'גליון הקלדת נתונים ידני'!P718</f>
        <v>0</v>
      </c>
      <c r="E715" s="59">
        <f>'גליון הקלדת נתונים ידני'!O718</f>
        <v>0</v>
      </c>
      <c r="F715" s="34">
        <v>0</v>
      </c>
      <c r="G715" s="60">
        <v>44440</v>
      </c>
      <c r="H715" s="60">
        <v>44803</v>
      </c>
      <c r="I715" s="61"/>
      <c r="J715" s="60">
        <v>44439</v>
      </c>
      <c r="K715" s="62" t="s">
        <v>56</v>
      </c>
      <c r="L715" s="60">
        <v>44467</v>
      </c>
      <c r="M715" s="62" t="s">
        <v>56</v>
      </c>
    </row>
    <row r="716" spans="1:13">
      <c r="A716" s="58" t="e">
        <f>VLOOKUP('גליון הקלדת נתונים ידני'!Q719,'גליון הקלדת נתונים ידני'!$A$5:$B$30,2,0)</f>
        <v>#N/A</v>
      </c>
      <c r="B716" s="34">
        <f>'גליון הקלדת נתונים ידני'!$J$1</f>
        <v>123456</v>
      </c>
      <c r="C716" s="34">
        <v>2022</v>
      </c>
      <c r="D716" s="34">
        <f>'גליון הקלדת נתונים ידני'!P719</f>
        <v>0</v>
      </c>
      <c r="E716" s="59">
        <f>'גליון הקלדת נתונים ידני'!O719</f>
        <v>0</v>
      </c>
      <c r="F716" s="34">
        <v>0</v>
      </c>
      <c r="G716" s="60">
        <v>44440</v>
      </c>
      <c r="H716" s="60">
        <v>44803</v>
      </c>
      <c r="I716" s="61"/>
      <c r="J716" s="60">
        <v>44439</v>
      </c>
      <c r="K716" s="62" t="s">
        <v>56</v>
      </c>
      <c r="L716" s="60">
        <v>44467</v>
      </c>
      <c r="M716" s="62" t="s">
        <v>56</v>
      </c>
    </row>
    <row r="717" spans="1:13">
      <c r="A717" s="58" t="e">
        <f>VLOOKUP('גליון הקלדת נתונים ידני'!Q720,'גליון הקלדת נתונים ידני'!$A$5:$B$30,2,0)</f>
        <v>#N/A</v>
      </c>
      <c r="B717" s="34">
        <f>'גליון הקלדת נתונים ידני'!$J$1</f>
        <v>123456</v>
      </c>
      <c r="C717" s="34">
        <v>2022</v>
      </c>
      <c r="D717" s="34">
        <f>'גליון הקלדת נתונים ידני'!P720</f>
        <v>0</v>
      </c>
      <c r="E717" s="59">
        <f>'גליון הקלדת נתונים ידני'!O720</f>
        <v>0</v>
      </c>
      <c r="F717" s="34">
        <v>0</v>
      </c>
      <c r="G717" s="60">
        <v>44440</v>
      </c>
      <c r="H717" s="60">
        <v>44803</v>
      </c>
      <c r="I717" s="61"/>
      <c r="J717" s="60">
        <v>44439</v>
      </c>
      <c r="K717" s="62" t="s">
        <v>56</v>
      </c>
      <c r="L717" s="60">
        <v>44467</v>
      </c>
      <c r="M717" s="62" t="s">
        <v>56</v>
      </c>
    </row>
    <row r="718" spans="1:13">
      <c r="A718" s="58" t="e">
        <f>VLOOKUP('גליון הקלדת נתונים ידני'!Q721,'גליון הקלדת נתונים ידני'!$A$5:$B$30,2,0)</f>
        <v>#N/A</v>
      </c>
      <c r="B718" s="34">
        <f>'גליון הקלדת נתונים ידני'!$J$1</f>
        <v>123456</v>
      </c>
      <c r="C718" s="34">
        <v>2022</v>
      </c>
      <c r="D718" s="34">
        <f>'גליון הקלדת נתונים ידני'!P721</f>
        <v>0</v>
      </c>
      <c r="E718" s="59">
        <f>'גליון הקלדת נתונים ידני'!O721</f>
        <v>0</v>
      </c>
      <c r="F718" s="34">
        <v>0</v>
      </c>
      <c r="G718" s="60">
        <v>44440</v>
      </c>
      <c r="H718" s="60">
        <v>44803</v>
      </c>
      <c r="I718" s="61"/>
      <c r="J718" s="60">
        <v>44439</v>
      </c>
      <c r="K718" s="62" t="s">
        <v>56</v>
      </c>
      <c r="L718" s="60">
        <v>44467</v>
      </c>
      <c r="M718" s="62" t="s">
        <v>56</v>
      </c>
    </row>
    <row r="719" spans="1:13">
      <c r="A719" s="58" t="e">
        <f>VLOOKUP('גליון הקלדת נתונים ידני'!Q722,'גליון הקלדת נתונים ידני'!$A$5:$B$30,2,0)</f>
        <v>#N/A</v>
      </c>
      <c r="B719" s="34">
        <f>'גליון הקלדת נתונים ידני'!$J$1</f>
        <v>123456</v>
      </c>
      <c r="C719" s="34">
        <v>2022</v>
      </c>
      <c r="D719" s="34">
        <f>'גליון הקלדת נתונים ידני'!P722</f>
        <v>0</v>
      </c>
      <c r="E719" s="59">
        <f>'גליון הקלדת נתונים ידני'!O722</f>
        <v>0</v>
      </c>
      <c r="F719" s="34">
        <v>0</v>
      </c>
      <c r="G719" s="60">
        <v>44440</v>
      </c>
      <c r="H719" s="60">
        <v>44803</v>
      </c>
      <c r="I719" s="61"/>
      <c r="J719" s="60">
        <v>44439</v>
      </c>
      <c r="K719" s="62" t="s">
        <v>56</v>
      </c>
      <c r="L719" s="60">
        <v>44467</v>
      </c>
      <c r="M719" s="62" t="s">
        <v>56</v>
      </c>
    </row>
    <row r="720" spans="1:13">
      <c r="A720" s="58" t="e">
        <f>VLOOKUP('גליון הקלדת נתונים ידני'!Q723,'גליון הקלדת נתונים ידני'!$A$5:$B$30,2,0)</f>
        <v>#N/A</v>
      </c>
      <c r="B720" s="34">
        <f>'גליון הקלדת נתונים ידני'!$J$1</f>
        <v>123456</v>
      </c>
      <c r="C720" s="34">
        <v>2022</v>
      </c>
      <c r="D720" s="34">
        <f>'גליון הקלדת נתונים ידני'!P723</f>
        <v>0</v>
      </c>
      <c r="E720" s="59">
        <f>'גליון הקלדת נתונים ידני'!O723</f>
        <v>0</v>
      </c>
      <c r="F720" s="34">
        <v>0</v>
      </c>
      <c r="G720" s="60">
        <v>44440</v>
      </c>
      <c r="H720" s="60">
        <v>44803</v>
      </c>
      <c r="I720" s="61"/>
      <c r="J720" s="60">
        <v>44439</v>
      </c>
      <c r="K720" s="62" t="s">
        <v>56</v>
      </c>
      <c r="L720" s="60">
        <v>44467</v>
      </c>
      <c r="M720" s="62" t="s">
        <v>56</v>
      </c>
    </row>
    <row r="721" spans="1:13">
      <c r="A721" s="58" t="e">
        <f>VLOOKUP('גליון הקלדת נתונים ידני'!Q724,'גליון הקלדת נתונים ידני'!$A$5:$B$30,2,0)</f>
        <v>#N/A</v>
      </c>
      <c r="B721" s="34">
        <f>'גליון הקלדת נתונים ידני'!$J$1</f>
        <v>123456</v>
      </c>
      <c r="C721" s="34">
        <v>2022</v>
      </c>
      <c r="D721" s="34">
        <f>'גליון הקלדת נתונים ידני'!P724</f>
        <v>0</v>
      </c>
      <c r="E721" s="59">
        <f>'גליון הקלדת נתונים ידני'!O724</f>
        <v>0</v>
      </c>
      <c r="F721" s="34">
        <v>0</v>
      </c>
      <c r="G721" s="60">
        <v>44440</v>
      </c>
      <c r="H721" s="60">
        <v>44803</v>
      </c>
      <c r="I721" s="61"/>
      <c r="J721" s="60">
        <v>44439</v>
      </c>
      <c r="K721" s="62" t="s">
        <v>56</v>
      </c>
      <c r="L721" s="60">
        <v>44467</v>
      </c>
      <c r="M721" s="62" t="s">
        <v>56</v>
      </c>
    </row>
    <row r="722" spans="1:13">
      <c r="A722" s="58" t="e">
        <f>VLOOKUP('גליון הקלדת נתונים ידני'!Q725,'גליון הקלדת נתונים ידני'!$A$5:$B$30,2,0)</f>
        <v>#N/A</v>
      </c>
      <c r="B722" s="34">
        <f>'גליון הקלדת נתונים ידני'!$J$1</f>
        <v>123456</v>
      </c>
      <c r="C722" s="34">
        <v>2022</v>
      </c>
      <c r="D722" s="34">
        <f>'גליון הקלדת נתונים ידני'!P725</f>
        <v>0</v>
      </c>
      <c r="E722" s="59">
        <f>'גליון הקלדת נתונים ידני'!O725</f>
        <v>0</v>
      </c>
      <c r="F722" s="34">
        <v>0</v>
      </c>
      <c r="G722" s="60">
        <v>44440</v>
      </c>
      <c r="H722" s="60">
        <v>44803</v>
      </c>
      <c r="I722" s="61"/>
      <c r="J722" s="60">
        <v>44439</v>
      </c>
      <c r="K722" s="62" t="s">
        <v>56</v>
      </c>
      <c r="L722" s="60">
        <v>44467</v>
      </c>
      <c r="M722" s="62" t="s">
        <v>56</v>
      </c>
    </row>
    <row r="723" spans="1:13">
      <c r="A723" s="58" t="e">
        <f>VLOOKUP('גליון הקלדת נתונים ידני'!Q726,'גליון הקלדת נתונים ידני'!$A$5:$B$30,2,0)</f>
        <v>#N/A</v>
      </c>
      <c r="B723" s="34">
        <f>'גליון הקלדת נתונים ידני'!$J$1</f>
        <v>123456</v>
      </c>
      <c r="C723" s="34">
        <v>2022</v>
      </c>
      <c r="D723" s="34">
        <f>'גליון הקלדת נתונים ידני'!P726</f>
        <v>0</v>
      </c>
      <c r="E723" s="59">
        <f>'גליון הקלדת נתונים ידני'!O726</f>
        <v>0</v>
      </c>
      <c r="F723" s="34">
        <v>0</v>
      </c>
      <c r="G723" s="60">
        <v>44440</v>
      </c>
      <c r="H723" s="60">
        <v>44803</v>
      </c>
      <c r="I723" s="61"/>
      <c r="J723" s="60">
        <v>44439</v>
      </c>
      <c r="K723" s="62" t="s">
        <v>56</v>
      </c>
      <c r="L723" s="60">
        <v>44467</v>
      </c>
      <c r="M723" s="62" t="s">
        <v>56</v>
      </c>
    </row>
    <row r="724" spans="1:13">
      <c r="A724" s="58" t="e">
        <f>VLOOKUP('גליון הקלדת נתונים ידני'!Q727,'גליון הקלדת נתונים ידני'!$A$5:$B$30,2,0)</f>
        <v>#N/A</v>
      </c>
      <c r="B724" s="34">
        <f>'גליון הקלדת נתונים ידני'!$J$1</f>
        <v>123456</v>
      </c>
      <c r="C724" s="34">
        <v>2022</v>
      </c>
      <c r="D724" s="34">
        <f>'גליון הקלדת נתונים ידני'!P727</f>
        <v>0</v>
      </c>
      <c r="E724" s="59">
        <f>'גליון הקלדת נתונים ידני'!O727</f>
        <v>0</v>
      </c>
      <c r="F724" s="34">
        <v>0</v>
      </c>
      <c r="G724" s="60">
        <v>44440</v>
      </c>
      <c r="H724" s="60">
        <v>44803</v>
      </c>
      <c r="I724" s="61"/>
      <c r="J724" s="60">
        <v>44439</v>
      </c>
      <c r="K724" s="62" t="s">
        <v>56</v>
      </c>
      <c r="L724" s="60">
        <v>44467</v>
      </c>
      <c r="M724" s="62" t="s">
        <v>56</v>
      </c>
    </row>
    <row r="725" spans="1:13">
      <c r="A725" s="58" t="e">
        <f>VLOOKUP('גליון הקלדת נתונים ידני'!Q728,'גליון הקלדת נתונים ידני'!$A$5:$B$30,2,0)</f>
        <v>#N/A</v>
      </c>
      <c r="B725" s="34">
        <f>'גליון הקלדת נתונים ידני'!$J$1</f>
        <v>123456</v>
      </c>
      <c r="C725" s="34">
        <v>2022</v>
      </c>
      <c r="D725" s="34">
        <f>'גליון הקלדת נתונים ידני'!P728</f>
        <v>0</v>
      </c>
      <c r="E725" s="59">
        <f>'גליון הקלדת נתונים ידני'!O728</f>
        <v>0</v>
      </c>
      <c r="F725" s="34">
        <v>0</v>
      </c>
      <c r="G725" s="60">
        <v>44440</v>
      </c>
      <c r="H725" s="60">
        <v>44803</v>
      </c>
      <c r="I725" s="61"/>
      <c r="J725" s="60">
        <v>44439</v>
      </c>
      <c r="K725" s="62" t="s">
        <v>56</v>
      </c>
      <c r="L725" s="60">
        <v>44467</v>
      </c>
      <c r="M725" s="62" t="s">
        <v>56</v>
      </c>
    </row>
    <row r="726" spans="1:13">
      <c r="A726" s="58" t="e">
        <f>VLOOKUP('גליון הקלדת נתונים ידני'!Q729,'גליון הקלדת נתונים ידני'!$A$5:$B$30,2,0)</f>
        <v>#N/A</v>
      </c>
      <c r="B726" s="34">
        <f>'גליון הקלדת נתונים ידני'!$J$1</f>
        <v>123456</v>
      </c>
      <c r="C726" s="34">
        <v>2022</v>
      </c>
      <c r="D726" s="34">
        <f>'גליון הקלדת נתונים ידני'!P729</f>
        <v>0</v>
      </c>
      <c r="E726" s="59">
        <f>'גליון הקלדת נתונים ידני'!O729</f>
        <v>0</v>
      </c>
      <c r="F726" s="34">
        <v>0</v>
      </c>
      <c r="G726" s="60">
        <v>44440</v>
      </c>
      <c r="H726" s="60">
        <v>44803</v>
      </c>
      <c r="I726" s="61"/>
      <c r="J726" s="60">
        <v>44439</v>
      </c>
      <c r="K726" s="62" t="s">
        <v>56</v>
      </c>
      <c r="L726" s="60">
        <v>44467</v>
      </c>
      <c r="M726" s="62" t="s">
        <v>56</v>
      </c>
    </row>
    <row r="727" spans="1:13">
      <c r="A727" s="58" t="e">
        <f>VLOOKUP('גליון הקלדת נתונים ידני'!Q730,'גליון הקלדת נתונים ידני'!$A$5:$B$30,2,0)</f>
        <v>#N/A</v>
      </c>
      <c r="B727" s="34">
        <f>'גליון הקלדת נתונים ידני'!$J$1</f>
        <v>123456</v>
      </c>
      <c r="C727" s="34">
        <v>2022</v>
      </c>
      <c r="D727" s="34">
        <f>'גליון הקלדת נתונים ידני'!P730</f>
        <v>0</v>
      </c>
      <c r="E727" s="59">
        <f>'גליון הקלדת נתונים ידני'!O730</f>
        <v>0</v>
      </c>
      <c r="F727" s="34">
        <v>0</v>
      </c>
      <c r="G727" s="60">
        <v>44440</v>
      </c>
      <c r="H727" s="60">
        <v>44803</v>
      </c>
      <c r="I727" s="61"/>
      <c r="J727" s="60">
        <v>44439</v>
      </c>
      <c r="K727" s="62" t="s">
        <v>56</v>
      </c>
      <c r="L727" s="60">
        <v>44467</v>
      </c>
      <c r="M727" s="62" t="s">
        <v>56</v>
      </c>
    </row>
    <row r="728" spans="1:13">
      <c r="A728" s="58" t="e">
        <f>VLOOKUP('גליון הקלדת נתונים ידני'!Q731,'גליון הקלדת נתונים ידני'!$A$5:$B$30,2,0)</f>
        <v>#N/A</v>
      </c>
      <c r="B728" s="34">
        <f>'גליון הקלדת נתונים ידני'!$J$1</f>
        <v>123456</v>
      </c>
      <c r="C728" s="34">
        <v>2022</v>
      </c>
      <c r="D728" s="34">
        <f>'גליון הקלדת נתונים ידני'!P731</f>
        <v>0</v>
      </c>
      <c r="E728" s="59">
        <f>'גליון הקלדת נתונים ידני'!O731</f>
        <v>0</v>
      </c>
      <c r="F728" s="34">
        <v>0</v>
      </c>
      <c r="G728" s="60">
        <v>44440</v>
      </c>
      <c r="H728" s="60">
        <v>44803</v>
      </c>
      <c r="I728" s="61"/>
      <c r="J728" s="60">
        <v>44439</v>
      </c>
      <c r="K728" s="62" t="s">
        <v>56</v>
      </c>
      <c r="L728" s="60">
        <v>44467</v>
      </c>
      <c r="M728" s="62" t="s">
        <v>56</v>
      </c>
    </row>
    <row r="729" spans="1:13">
      <c r="A729" s="58" t="e">
        <f>VLOOKUP('גליון הקלדת נתונים ידני'!Q732,'גליון הקלדת נתונים ידני'!$A$5:$B$30,2,0)</f>
        <v>#N/A</v>
      </c>
      <c r="B729" s="34">
        <f>'גליון הקלדת נתונים ידני'!$J$1</f>
        <v>123456</v>
      </c>
      <c r="C729" s="34">
        <v>2022</v>
      </c>
      <c r="D729" s="34">
        <f>'גליון הקלדת נתונים ידני'!P732</f>
        <v>0</v>
      </c>
      <c r="E729" s="59">
        <f>'גליון הקלדת נתונים ידני'!O732</f>
        <v>0</v>
      </c>
      <c r="F729" s="34">
        <v>0</v>
      </c>
      <c r="G729" s="60">
        <v>44440</v>
      </c>
      <c r="H729" s="60">
        <v>44803</v>
      </c>
      <c r="I729" s="61"/>
      <c r="J729" s="60">
        <v>44439</v>
      </c>
      <c r="K729" s="62" t="s">
        <v>56</v>
      </c>
      <c r="L729" s="60">
        <v>44467</v>
      </c>
      <c r="M729" s="62" t="s">
        <v>56</v>
      </c>
    </row>
    <row r="730" spans="1:13">
      <c r="A730" s="58" t="e">
        <f>VLOOKUP('גליון הקלדת נתונים ידני'!Q733,'גליון הקלדת נתונים ידני'!$A$5:$B$30,2,0)</f>
        <v>#N/A</v>
      </c>
      <c r="B730" s="34">
        <f>'גליון הקלדת נתונים ידני'!$J$1</f>
        <v>123456</v>
      </c>
      <c r="C730" s="34">
        <v>2022</v>
      </c>
      <c r="D730" s="34">
        <f>'גליון הקלדת נתונים ידני'!P733</f>
        <v>0</v>
      </c>
      <c r="E730" s="59">
        <f>'גליון הקלדת נתונים ידני'!O733</f>
        <v>0</v>
      </c>
      <c r="F730" s="34">
        <v>0</v>
      </c>
      <c r="G730" s="60">
        <v>44440</v>
      </c>
      <c r="H730" s="60">
        <v>44803</v>
      </c>
      <c r="I730" s="61"/>
      <c r="J730" s="60">
        <v>44439</v>
      </c>
      <c r="K730" s="62" t="s">
        <v>56</v>
      </c>
      <c r="L730" s="60">
        <v>44467</v>
      </c>
      <c r="M730" s="62" t="s">
        <v>56</v>
      </c>
    </row>
    <row r="731" spans="1:13">
      <c r="A731" s="58" t="e">
        <f>VLOOKUP('גליון הקלדת נתונים ידני'!Q734,'גליון הקלדת נתונים ידני'!$A$5:$B$30,2,0)</f>
        <v>#N/A</v>
      </c>
      <c r="B731" s="34">
        <f>'גליון הקלדת נתונים ידני'!$J$1</f>
        <v>123456</v>
      </c>
      <c r="C731" s="34">
        <v>2022</v>
      </c>
      <c r="D731" s="34">
        <f>'גליון הקלדת נתונים ידני'!P734</f>
        <v>0</v>
      </c>
      <c r="E731" s="59">
        <f>'גליון הקלדת נתונים ידני'!O734</f>
        <v>0</v>
      </c>
      <c r="F731" s="34">
        <v>0</v>
      </c>
      <c r="G731" s="60">
        <v>44440</v>
      </c>
      <c r="H731" s="60">
        <v>44803</v>
      </c>
      <c r="I731" s="61"/>
      <c r="J731" s="60">
        <v>44439</v>
      </c>
      <c r="K731" s="62" t="s">
        <v>56</v>
      </c>
      <c r="L731" s="60">
        <v>44467</v>
      </c>
      <c r="M731" s="62" t="s">
        <v>56</v>
      </c>
    </row>
    <row r="732" spans="1:13">
      <c r="A732" s="58" t="e">
        <f>VLOOKUP('גליון הקלדת נתונים ידני'!Q735,'גליון הקלדת נתונים ידני'!$A$5:$B$30,2,0)</f>
        <v>#N/A</v>
      </c>
      <c r="B732" s="34">
        <f>'גליון הקלדת נתונים ידני'!$J$1</f>
        <v>123456</v>
      </c>
      <c r="C732" s="34">
        <v>2022</v>
      </c>
      <c r="D732" s="34">
        <f>'גליון הקלדת נתונים ידני'!P735</f>
        <v>0</v>
      </c>
      <c r="E732" s="59">
        <f>'גליון הקלדת נתונים ידני'!O735</f>
        <v>0</v>
      </c>
      <c r="F732" s="34">
        <v>0</v>
      </c>
      <c r="G732" s="60">
        <v>44440</v>
      </c>
      <c r="H732" s="60">
        <v>44803</v>
      </c>
      <c r="I732" s="61"/>
      <c r="J732" s="60">
        <v>44439</v>
      </c>
      <c r="K732" s="62" t="s">
        <v>56</v>
      </c>
      <c r="L732" s="60">
        <v>44467</v>
      </c>
      <c r="M732" s="62" t="s">
        <v>56</v>
      </c>
    </row>
    <row r="733" spans="1:13">
      <c r="A733" s="58" t="e">
        <f>VLOOKUP('גליון הקלדת נתונים ידני'!Q736,'גליון הקלדת נתונים ידני'!$A$5:$B$30,2,0)</f>
        <v>#N/A</v>
      </c>
      <c r="B733" s="34">
        <f>'גליון הקלדת נתונים ידני'!$J$1</f>
        <v>123456</v>
      </c>
      <c r="C733" s="34">
        <v>2022</v>
      </c>
      <c r="D733" s="34">
        <f>'גליון הקלדת נתונים ידני'!P736</f>
        <v>0</v>
      </c>
      <c r="E733" s="59">
        <f>'גליון הקלדת נתונים ידני'!O736</f>
        <v>0</v>
      </c>
      <c r="F733" s="34">
        <v>0</v>
      </c>
      <c r="G733" s="60">
        <v>44440</v>
      </c>
      <c r="H733" s="60">
        <v>44803</v>
      </c>
      <c r="I733" s="61"/>
      <c r="J733" s="60">
        <v>44439</v>
      </c>
      <c r="K733" s="62" t="s">
        <v>56</v>
      </c>
      <c r="L733" s="60">
        <v>44467</v>
      </c>
      <c r="M733" s="62" t="s">
        <v>56</v>
      </c>
    </row>
    <row r="734" spans="1:13">
      <c r="A734" s="58" t="e">
        <f>VLOOKUP('גליון הקלדת נתונים ידני'!Q737,'גליון הקלדת נתונים ידני'!$A$5:$B$30,2,0)</f>
        <v>#N/A</v>
      </c>
      <c r="B734" s="34">
        <f>'גליון הקלדת נתונים ידני'!$J$1</f>
        <v>123456</v>
      </c>
      <c r="C734" s="34">
        <v>2022</v>
      </c>
      <c r="D734" s="34">
        <f>'גליון הקלדת נתונים ידני'!P737</f>
        <v>0</v>
      </c>
      <c r="E734" s="59">
        <f>'גליון הקלדת נתונים ידני'!O737</f>
        <v>0</v>
      </c>
      <c r="F734" s="34">
        <v>0</v>
      </c>
      <c r="G734" s="60">
        <v>44440</v>
      </c>
      <c r="H734" s="60">
        <v>44803</v>
      </c>
      <c r="I734" s="61"/>
      <c r="J734" s="60">
        <v>44439</v>
      </c>
      <c r="K734" s="62" t="s">
        <v>56</v>
      </c>
      <c r="L734" s="60">
        <v>44467</v>
      </c>
      <c r="M734" s="62" t="s">
        <v>56</v>
      </c>
    </row>
    <row r="735" spans="1:13">
      <c r="A735" s="58" t="e">
        <f>VLOOKUP('גליון הקלדת נתונים ידני'!Q738,'גליון הקלדת נתונים ידני'!$A$5:$B$30,2,0)</f>
        <v>#N/A</v>
      </c>
      <c r="B735" s="34">
        <f>'גליון הקלדת נתונים ידני'!$J$1</f>
        <v>123456</v>
      </c>
      <c r="C735" s="34">
        <v>2022</v>
      </c>
      <c r="D735" s="34">
        <f>'גליון הקלדת נתונים ידני'!P738</f>
        <v>0</v>
      </c>
      <c r="E735" s="59">
        <f>'גליון הקלדת נתונים ידני'!O738</f>
        <v>0</v>
      </c>
      <c r="F735" s="34">
        <v>0</v>
      </c>
      <c r="G735" s="60">
        <v>44440</v>
      </c>
      <c r="H735" s="60">
        <v>44803</v>
      </c>
      <c r="I735" s="61"/>
      <c r="J735" s="60">
        <v>44439</v>
      </c>
      <c r="K735" s="62" t="s">
        <v>56</v>
      </c>
      <c r="L735" s="60">
        <v>44467</v>
      </c>
      <c r="M735" s="62" t="s">
        <v>56</v>
      </c>
    </row>
    <row r="736" spans="1:13">
      <c r="A736" s="58" t="e">
        <f>VLOOKUP('גליון הקלדת נתונים ידני'!Q739,'גליון הקלדת נתונים ידני'!$A$5:$B$30,2,0)</f>
        <v>#N/A</v>
      </c>
      <c r="B736" s="34">
        <f>'גליון הקלדת נתונים ידני'!$J$1</f>
        <v>123456</v>
      </c>
      <c r="C736" s="34">
        <v>2022</v>
      </c>
      <c r="D736" s="34">
        <f>'גליון הקלדת נתונים ידני'!P739</f>
        <v>0</v>
      </c>
      <c r="E736" s="59">
        <f>'גליון הקלדת נתונים ידני'!O739</f>
        <v>0</v>
      </c>
      <c r="F736" s="34">
        <v>0</v>
      </c>
      <c r="G736" s="60">
        <v>44440</v>
      </c>
      <c r="H736" s="60">
        <v>44803</v>
      </c>
      <c r="I736" s="61"/>
      <c r="J736" s="60">
        <v>44439</v>
      </c>
      <c r="K736" s="62" t="s">
        <v>56</v>
      </c>
      <c r="L736" s="60">
        <v>44467</v>
      </c>
      <c r="M736" s="62" t="s">
        <v>56</v>
      </c>
    </row>
    <row r="737" spans="1:13">
      <c r="A737" s="58" t="e">
        <f>VLOOKUP('גליון הקלדת נתונים ידני'!Q740,'גליון הקלדת נתונים ידני'!$A$5:$B$30,2,0)</f>
        <v>#N/A</v>
      </c>
      <c r="B737" s="34">
        <f>'גליון הקלדת נתונים ידני'!$J$1</f>
        <v>123456</v>
      </c>
      <c r="C737" s="34">
        <v>2022</v>
      </c>
      <c r="D737" s="34">
        <f>'גליון הקלדת נתונים ידני'!P740</f>
        <v>0</v>
      </c>
      <c r="E737" s="59">
        <f>'גליון הקלדת נתונים ידני'!O740</f>
        <v>0</v>
      </c>
      <c r="F737" s="34">
        <v>0</v>
      </c>
      <c r="G737" s="60">
        <v>44440</v>
      </c>
      <c r="H737" s="60">
        <v>44803</v>
      </c>
      <c r="I737" s="61"/>
      <c r="J737" s="60">
        <v>44439</v>
      </c>
      <c r="K737" s="62" t="s">
        <v>56</v>
      </c>
      <c r="L737" s="60">
        <v>44467</v>
      </c>
      <c r="M737" s="62" t="s">
        <v>56</v>
      </c>
    </row>
    <row r="738" spans="1:13">
      <c r="A738" s="58" t="e">
        <f>VLOOKUP('גליון הקלדת נתונים ידני'!Q741,'גליון הקלדת נתונים ידני'!$A$5:$B$30,2,0)</f>
        <v>#N/A</v>
      </c>
      <c r="B738" s="34">
        <f>'גליון הקלדת נתונים ידני'!$J$1</f>
        <v>123456</v>
      </c>
      <c r="C738" s="34">
        <v>2022</v>
      </c>
      <c r="D738" s="34">
        <f>'גליון הקלדת נתונים ידני'!P741</f>
        <v>0</v>
      </c>
      <c r="E738" s="59">
        <f>'גליון הקלדת נתונים ידני'!O741</f>
        <v>0</v>
      </c>
      <c r="F738" s="34">
        <v>0</v>
      </c>
      <c r="G738" s="60">
        <v>44440</v>
      </c>
      <c r="H738" s="60">
        <v>44803</v>
      </c>
      <c r="I738" s="61"/>
      <c r="J738" s="60">
        <v>44439</v>
      </c>
      <c r="K738" s="62" t="s">
        <v>56</v>
      </c>
      <c r="L738" s="60">
        <v>44467</v>
      </c>
      <c r="M738" s="62" t="s">
        <v>56</v>
      </c>
    </row>
    <row r="739" spans="1:13">
      <c r="A739" s="58" t="e">
        <f>VLOOKUP('גליון הקלדת נתונים ידני'!Q742,'גליון הקלדת נתונים ידני'!$A$5:$B$30,2,0)</f>
        <v>#N/A</v>
      </c>
      <c r="B739" s="34">
        <f>'גליון הקלדת נתונים ידני'!$J$1</f>
        <v>123456</v>
      </c>
      <c r="C739" s="34">
        <v>2022</v>
      </c>
      <c r="D739" s="34">
        <f>'גליון הקלדת נתונים ידני'!P742</f>
        <v>0</v>
      </c>
      <c r="E739" s="59">
        <f>'גליון הקלדת נתונים ידני'!O742</f>
        <v>0</v>
      </c>
      <c r="F739" s="34">
        <v>0</v>
      </c>
      <c r="G739" s="60">
        <v>44440</v>
      </c>
      <c r="H739" s="60">
        <v>44803</v>
      </c>
      <c r="I739" s="61"/>
      <c r="J739" s="60">
        <v>44439</v>
      </c>
      <c r="K739" s="62" t="s">
        <v>56</v>
      </c>
      <c r="L739" s="60">
        <v>44467</v>
      </c>
      <c r="M739" s="62" t="s">
        <v>56</v>
      </c>
    </row>
    <row r="740" spans="1:13">
      <c r="A740" s="58" t="e">
        <f>VLOOKUP('גליון הקלדת נתונים ידני'!Q743,'גליון הקלדת נתונים ידני'!$A$5:$B$30,2,0)</f>
        <v>#N/A</v>
      </c>
      <c r="B740" s="34">
        <f>'גליון הקלדת נתונים ידני'!$J$1</f>
        <v>123456</v>
      </c>
      <c r="C740" s="34">
        <v>2022</v>
      </c>
      <c r="D740" s="34">
        <f>'גליון הקלדת נתונים ידני'!P743</f>
        <v>0</v>
      </c>
      <c r="E740" s="59">
        <f>'גליון הקלדת נתונים ידני'!O743</f>
        <v>0</v>
      </c>
      <c r="F740" s="34">
        <v>0</v>
      </c>
      <c r="G740" s="60">
        <v>44440</v>
      </c>
      <c r="H740" s="60">
        <v>44803</v>
      </c>
      <c r="I740" s="61"/>
      <c r="J740" s="60">
        <v>44439</v>
      </c>
      <c r="K740" s="62" t="s">
        <v>56</v>
      </c>
      <c r="L740" s="60">
        <v>44467</v>
      </c>
      <c r="M740" s="62" t="s">
        <v>56</v>
      </c>
    </row>
    <row r="741" spans="1:13">
      <c r="A741" s="58" t="e">
        <f>VLOOKUP('גליון הקלדת נתונים ידני'!Q744,'גליון הקלדת נתונים ידני'!$A$5:$B$30,2,0)</f>
        <v>#N/A</v>
      </c>
      <c r="B741" s="34">
        <f>'גליון הקלדת נתונים ידני'!$J$1</f>
        <v>123456</v>
      </c>
      <c r="C741" s="34">
        <v>2022</v>
      </c>
      <c r="D741" s="34">
        <f>'גליון הקלדת נתונים ידני'!P744</f>
        <v>0</v>
      </c>
      <c r="E741" s="59">
        <f>'גליון הקלדת נתונים ידני'!O744</f>
        <v>0</v>
      </c>
      <c r="F741" s="34">
        <v>0</v>
      </c>
      <c r="G741" s="60">
        <v>44440</v>
      </c>
      <c r="H741" s="60">
        <v>44803</v>
      </c>
      <c r="I741" s="61"/>
      <c r="J741" s="60">
        <v>44439</v>
      </c>
      <c r="K741" s="62" t="s">
        <v>56</v>
      </c>
      <c r="L741" s="60">
        <v>44467</v>
      </c>
      <c r="M741" s="62" t="s">
        <v>56</v>
      </c>
    </row>
    <row r="742" spans="1:13">
      <c r="A742" s="58" t="e">
        <f>VLOOKUP('גליון הקלדת נתונים ידני'!Q745,'גליון הקלדת נתונים ידני'!$A$5:$B$30,2,0)</f>
        <v>#N/A</v>
      </c>
      <c r="B742" s="34">
        <f>'גליון הקלדת נתונים ידני'!$J$1</f>
        <v>123456</v>
      </c>
      <c r="C742" s="34">
        <v>2022</v>
      </c>
      <c r="D742" s="34">
        <f>'גליון הקלדת נתונים ידני'!P745</f>
        <v>0</v>
      </c>
      <c r="E742" s="59">
        <f>'גליון הקלדת נתונים ידני'!O745</f>
        <v>0</v>
      </c>
      <c r="F742" s="34">
        <v>0</v>
      </c>
      <c r="G742" s="60">
        <v>44440</v>
      </c>
      <c r="H742" s="60">
        <v>44803</v>
      </c>
      <c r="I742" s="61"/>
      <c r="J742" s="60">
        <v>44439</v>
      </c>
      <c r="K742" s="62" t="s">
        <v>56</v>
      </c>
      <c r="L742" s="60">
        <v>44467</v>
      </c>
      <c r="M742" s="62" t="s">
        <v>56</v>
      </c>
    </row>
    <row r="743" spans="1:13">
      <c r="A743" s="58" t="e">
        <f>VLOOKUP('גליון הקלדת נתונים ידני'!Q746,'גליון הקלדת נתונים ידני'!$A$5:$B$30,2,0)</f>
        <v>#N/A</v>
      </c>
      <c r="B743" s="34">
        <f>'גליון הקלדת נתונים ידני'!$J$1</f>
        <v>123456</v>
      </c>
      <c r="C743" s="34">
        <v>2022</v>
      </c>
      <c r="D743" s="34">
        <f>'גליון הקלדת נתונים ידני'!P746</f>
        <v>0</v>
      </c>
      <c r="E743" s="59">
        <f>'גליון הקלדת נתונים ידני'!O746</f>
        <v>0</v>
      </c>
      <c r="F743" s="34">
        <v>0</v>
      </c>
      <c r="G743" s="60">
        <v>44440</v>
      </c>
      <c r="H743" s="60">
        <v>44803</v>
      </c>
      <c r="I743" s="61"/>
      <c r="J743" s="60">
        <v>44439</v>
      </c>
      <c r="K743" s="62" t="s">
        <v>56</v>
      </c>
      <c r="L743" s="60">
        <v>44467</v>
      </c>
      <c r="M743" s="62" t="s">
        <v>56</v>
      </c>
    </row>
    <row r="744" spans="1:13">
      <c r="A744" s="58" t="e">
        <f>VLOOKUP('גליון הקלדת נתונים ידני'!Q747,'גליון הקלדת נתונים ידני'!$A$5:$B$30,2,0)</f>
        <v>#N/A</v>
      </c>
      <c r="B744" s="34">
        <f>'גליון הקלדת נתונים ידני'!$J$1</f>
        <v>123456</v>
      </c>
      <c r="C744" s="34">
        <v>2022</v>
      </c>
      <c r="D744" s="34">
        <f>'גליון הקלדת נתונים ידני'!P747</f>
        <v>0</v>
      </c>
      <c r="E744" s="59">
        <f>'גליון הקלדת נתונים ידני'!O747</f>
        <v>0</v>
      </c>
      <c r="F744" s="34">
        <v>0</v>
      </c>
      <c r="G744" s="60">
        <v>44440</v>
      </c>
      <c r="H744" s="60">
        <v>44803</v>
      </c>
      <c r="I744" s="61"/>
      <c r="J744" s="60">
        <v>44439</v>
      </c>
      <c r="K744" s="62" t="s">
        <v>56</v>
      </c>
      <c r="L744" s="60">
        <v>44467</v>
      </c>
      <c r="M744" s="62" t="s">
        <v>56</v>
      </c>
    </row>
    <row r="745" spans="1:13">
      <c r="A745" s="58" t="e">
        <f>VLOOKUP('גליון הקלדת נתונים ידני'!Q748,'גליון הקלדת נתונים ידני'!$A$5:$B$30,2,0)</f>
        <v>#N/A</v>
      </c>
      <c r="B745" s="34">
        <f>'גליון הקלדת נתונים ידני'!$J$1</f>
        <v>123456</v>
      </c>
      <c r="C745" s="34">
        <v>2022</v>
      </c>
      <c r="D745" s="34">
        <f>'גליון הקלדת נתונים ידני'!P748</f>
        <v>0</v>
      </c>
      <c r="E745" s="59">
        <f>'גליון הקלדת נתונים ידני'!O748</f>
        <v>0</v>
      </c>
      <c r="F745" s="34">
        <v>0</v>
      </c>
      <c r="G745" s="60">
        <v>44440</v>
      </c>
      <c r="H745" s="60">
        <v>44803</v>
      </c>
      <c r="I745" s="61"/>
      <c r="J745" s="60">
        <v>44439</v>
      </c>
      <c r="K745" s="62" t="s">
        <v>56</v>
      </c>
      <c r="L745" s="60">
        <v>44467</v>
      </c>
      <c r="M745" s="62" t="s">
        <v>56</v>
      </c>
    </row>
    <row r="746" spans="1:13">
      <c r="A746" s="58" t="e">
        <f>VLOOKUP('גליון הקלדת נתונים ידני'!Q749,'גליון הקלדת נתונים ידני'!$A$5:$B$30,2,0)</f>
        <v>#N/A</v>
      </c>
      <c r="B746" s="34">
        <f>'גליון הקלדת נתונים ידני'!$J$1</f>
        <v>123456</v>
      </c>
      <c r="C746" s="34">
        <v>2022</v>
      </c>
      <c r="D746" s="34">
        <f>'גליון הקלדת נתונים ידני'!P749</f>
        <v>0</v>
      </c>
      <c r="E746" s="59">
        <f>'גליון הקלדת נתונים ידני'!O749</f>
        <v>0</v>
      </c>
      <c r="F746" s="34">
        <v>0</v>
      </c>
      <c r="G746" s="60">
        <v>44440</v>
      </c>
      <c r="H746" s="60">
        <v>44803</v>
      </c>
      <c r="I746" s="61"/>
      <c r="J746" s="60">
        <v>44439</v>
      </c>
      <c r="K746" s="62" t="s">
        <v>56</v>
      </c>
      <c r="L746" s="60">
        <v>44467</v>
      </c>
      <c r="M746" s="62" t="s">
        <v>56</v>
      </c>
    </row>
    <row r="747" spans="1:13">
      <c r="A747" s="58" t="e">
        <f>VLOOKUP('גליון הקלדת נתונים ידני'!Q750,'גליון הקלדת נתונים ידני'!$A$5:$B$30,2,0)</f>
        <v>#N/A</v>
      </c>
      <c r="B747" s="34">
        <f>'גליון הקלדת נתונים ידני'!$J$1</f>
        <v>123456</v>
      </c>
      <c r="C747" s="34">
        <v>2022</v>
      </c>
      <c r="D747" s="34">
        <f>'גליון הקלדת נתונים ידני'!P750</f>
        <v>0</v>
      </c>
      <c r="E747" s="59">
        <f>'גליון הקלדת נתונים ידני'!O750</f>
        <v>0</v>
      </c>
      <c r="F747" s="34">
        <v>0</v>
      </c>
      <c r="G747" s="60">
        <v>44440</v>
      </c>
      <c r="H747" s="60">
        <v>44803</v>
      </c>
      <c r="I747" s="61"/>
      <c r="J747" s="60">
        <v>44439</v>
      </c>
      <c r="K747" s="62" t="s">
        <v>56</v>
      </c>
      <c r="L747" s="60">
        <v>44467</v>
      </c>
      <c r="M747" s="62" t="s">
        <v>56</v>
      </c>
    </row>
    <row r="748" spans="1:13">
      <c r="A748" s="58" t="e">
        <f>VLOOKUP('גליון הקלדת נתונים ידני'!Q751,'גליון הקלדת נתונים ידני'!$A$5:$B$30,2,0)</f>
        <v>#N/A</v>
      </c>
      <c r="B748" s="34">
        <f>'גליון הקלדת נתונים ידני'!$J$1</f>
        <v>123456</v>
      </c>
      <c r="C748" s="34">
        <v>2022</v>
      </c>
      <c r="D748" s="34">
        <f>'גליון הקלדת נתונים ידני'!P751</f>
        <v>0</v>
      </c>
      <c r="E748" s="59">
        <f>'גליון הקלדת נתונים ידני'!O751</f>
        <v>0</v>
      </c>
      <c r="F748" s="34">
        <v>0</v>
      </c>
      <c r="G748" s="60">
        <v>44440</v>
      </c>
      <c r="H748" s="60">
        <v>44803</v>
      </c>
      <c r="I748" s="61"/>
      <c r="J748" s="60">
        <v>44439</v>
      </c>
      <c r="K748" s="62" t="s">
        <v>56</v>
      </c>
      <c r="L748" s="60">
        <v>44467</v>
      </c>
      <c r="M748" s="62" t="s">
        <v>56</v>
      </c>
    </row>
    <row r="749" spans="1:13">
      <c r="A749" s="58" t="e">
        <f>VLOOKUP('גליון הקלדת נתונים ידני'!Q752,'גליון הקלדת נתונים ידני'!$A$5:$B$30,2,0)</f>
        <v>#N/A</v>
      </c>
      <c r="B749" s="34">
        <f>'גליון הקלדת נתונים ידני'!$J$1</f>
        <v>123456</v>
      </c>
      <c r="C749" s="34">
        <v>2022</v>
      </c>
      <c r="D749" s="34">
        <f>'גליון הקלדת נתונים ידני'!P752</f>
        <v>0</v>
      </c>
      <c r="E749" s="59">
        <f>'גליון הקלדת נתונים ידני'!O752</f>
        <v>0</v>
      </c>
      <c r="F749" s="34">
        <v>0</v>
      </c>
      <c r="G749" s="60">
        <v>44440</v>
      </c>
      <c r="H749" s="60">
        <v>44803</v>
      </c>
      <c r="I749" s="61"/>
      <c r="J749" s="60">
        <v>44439</v>
      </c>
      <c r="K749" s="62" t="s">
        <v>56</v>
      </c>
      <c r="L749" s="60">
        <v>44467</v>
      </c>
      <c r="M749" s="62" t="s">
        <v>56</v>
      </c>
    </row>
    <row r="750" spans="1:13">
      <c r="A750" s="58" t="e">
        <f>VLOOKUP('גליון הקלדת נתונים ידני'!Q753,'גליון הקלדת נתונים ידני'!$A$5:$B$30,2,0)</f>
        <v>#N/A</v>
      </c>
      <c r="B750" s="34">
        <f>'גליון הקלדת נתונים ידני'!$J$1</f>
        <v>123456</v>
      </c>
      <c r="C750" s="34">
        <v>2022</v>
      </c>
      <c r="D750" s="34">
        <f>'גליון הקלדת נתונים ידני'!P753</f>
        <v>0</v>
      </c>
      <c r="E750" s="59">
        <f>'גליון הקלדת נתונים ידני'!O753</f>
        <v>0</v>
      </c>
      <c r="F750" s="34">
        <v>0</v>
      </c>
      <c r="G750" s="60">
        <v>44440</v>
      </c>
      <c r="H750" s="60">
        <v>44803</v>
      </c>
      <c r="I750" s="61"/>
      <c r="J750" s="60">
        <v>44439</v>
      </c>
      <c r="K750" s="62" t="s">
        <v>56</v>
      </c>
      <c r="L750" s="60">
        <v>44467</v>
      </c>
      <c r="M750" s="62" t="s">
        <v>56</v>
      </c>
    </row>
    <row r="751" spans="1:13">
      <c r="A751" s="58" t="e">
        <f>VLOOKUP('גליון הקלדת נתונים ידני'!Q754,'גליון הקלדת נתונים ידני'!$A$5:$B$30,2,0)</f>
        <v>#N/A</v>
      </c>
      <c r="B751" s="34">
        <f>'גליון הקלדת נתונים ידני'!$J$1</f>
        <v>123456</v>
      </c>
      <c r="C751" s="34">
        <v>2022</v>
      </c>
      <c r="D751" s="34">
        <f>'גליון הקלדת נתונים ידני'!P754</f>
        <v>0</v>
      </c>
      <c r="E751" s="59">
        <f>'גליון הקלדת נתונים ידני'!O754</f>
        <v>0</v>
      </c>
      <c r="F751" s="34">
        <v>0</v>
      </c>
      <c r="G751" s="60">
        <v>44440</v>
      </c>
      <c r="H751" s="60">
        <v>44803</v>
      </c>
      <c r="I751" s="61"/>
      <c r="J751" s="60">
        <v>44439</v>
      </c>
      <c r="K751" s="62" t="s">
        <v>56</v>
      </c>
      <c r="L751" s="60">
        <v>44467</v>
      </c>
      <c r="M751" s="62" t="s">
        <v>56</v>
      </c>
    </row>
    <row r="752" spans="1:13">
      <c r="A752" s="58" t="e">
        <f>VLOOKUP('גליון הקלדת נתונים ידני'!Q755,'גליון הקלדת נתונים ידני'!$A$5:$B$30,2,0)</f>
        <v>#N/A</v>
      </c>
      <c r="B752" s="34">
        <f>'גליון הקלדת נתונים ידני'!$J$1</f>
        <v>123456</v>
      </c>
      <c r="C752" s="34">
        <v>2022</v>
      </c>
      <c r="D752" s="34">
        <f>'גליון הקלדת נתונים ידני'!P755</f>
        <v>0</v>
      </c>
      <c r="E752" s="59">
        <f>'גליון הקלדת נתונים ידני'!O755</f>
        <v>0</v>
      </c>
      <c r="F752" s="34">
        <v>0</v>
      </c>
      <c r="G752" s="60">
        <v>44440</v>
      </c>
      <c r="H752" s="60">
        <v>44803</v>
      </c>
      <c r="I752" s="61"/>
      <c r="J752" s="60">
        <v>44439</v>
      </c>
      <c r="K752" s="62" t="s">
        <v>56</v>
      </c>
      <c r="L752" s="60">
        <v>44467</v>
      </c>
      <c r="M752" s="62" t="s">
        <v>56</v>
      </c>
    </row>
    <row r="753" spans="1:13">
      <c r="A753" s="58" t="e">
        <f>VLOOKUP('גליון הקלדת נתונים ידני'!Q756,'גליון הקלדת נתונים ידני'!$A$5:$B$30,2,0)</f>
        <v>#N/A</v>
      </c>
      <c r="B753" s="34">
        <f>'גליון הקלדת נתונים ידני'!$J$1</f>
        <v>123456</v>
      </c>
      <c r="C753" s="34">
        <v>2022</v>
      </c>
      <c r="D753" s="34">
        <f>'גליון הקלדת נתונים ידני'!P756</f>
        <v>0</v>
      </c>
      <c r="E753" s="59">
        <f>'גליון הקלדת נתונים ידני'!O756</f>
        <v>0</v>
      </c>
      <c r="F753" s="34">
        <v>0</v>
      </c>
      <c r="G753" s="60">
        <v>44440</v>
      </c>
      <c r="H753" s="60">
        <v>44803</v>
      </c>
      <c r="I753" s="61"/>
      <c r="J753" s="60">
        <v>44439</v>
      </c>
      <c r="K753" s="62" t="s">
        <v>56</v>
      </c>
      <c r="L753" s="60">
        <v>44467</v>
      </c>
      <c r="M753" s="62" t="s">
        <v>56</v>
      </c>
    </row>
    <row r="754" spans="1:13">
      <c r="A754" s="58" t="e">
        <f>VLOOKUP('גליון הקלדת נתונים ידני'!Q757,'גליון הקלדת נתונים ידני'!$A$5:$B$30,2,0)</f>
        <v>#N/A</v>
      </c>
      <c r="B754" s="34">
        <f>'גליון הקלדת נתונים ידני'!$J$1</f>
        <v>123456</v>
      </c>
      <c r="C754" s="34">
        <v>2022</v>
      </c>
      <c r="D754" s="34">
        <f>'גליון הקלדת נתונים ידני'!P757</f>
        <v>0</v>
      </c>
      <c r="E754" s="59">
        <f>'גליון הקלדת נתונים ידני'!O757</f>
        <v>0</v>
      </c>
      <c r="F754" s="34">
        <v>0</v>
      </c>
      <c r="G754" s="60">
        <v>44440</v>
      </c>
      <c r="H754" s="60">
        <v>44803</v>
      </c>
      <c r="I754" s="61"/>
      <c r="J754" s="60">
        <v>44439</v>
      </c>
      <c r="K754" s="62" t="s">
        <v>56</v>
      </c>
      <c r="L754" s="60">
        <v>44467</v>
      </c>
      <c r="M754" s="62" t="s">
        <v>56</v>
      </c>
    </row>
    <row r="755" spans="1:13">
      <c r="A755" s="58" t="e">
        <f>VLOOKUP('גליון הקלדת נתונים ידני'!Q758,'גליון הקלדת נתונים ידני'!$A$5:$B$30,2,0)</f>
        <v>#N/A</v>
      </c>
      <c r="B755" s="34">
        <f>'גליון הקלדת נתונים ידני'!$J$1</f>
        <v>123456</v>
      </c>
      <c r="C755" s="34">
        <v>2022</v>
      </c>
      <c r="D755" s="34">
        <f>'גליון הקלדת נתונים ידני'!P758</f>
        <v>0</v>
      </c>
      <c r="E755" s="59">
        <f>'גליון הקלדת נתונים ידני'!O758</f>
        <v>0</v>
      </c>
      <c r="F755" s="34">
        <v>0</v>
      </c>
      <c r="G755" s="60">
        <v>44440</v>
      </c>
      <c r="H755" s="60">
        <v>44803</v>
      </c>
      <c r="I755" s="61"/>
      <c r="J755" s="60">
        <v>44439</v>
      </c>
      <c r="K755" s="62" t="s">
        <v>56</v>
      </c>
      <c r="L755" s="60">
        <v>44467</v>
      </c>
      <c r="M755" s="62" t="s">
        <v>56</v>
      </c>
    </row>
    <row r="756" spans="1:13">
      <c r="A756" s="58" t="e">
        <f>VLOOKUP('גליון הקלדת נתונים ידני'!Q759,'גליון הקלדת נתונים ידני'!$A$5:$B$30,2,0)</f>
        <v>#N/A</v>
      </c>
      <c r="B756" s="34">
        <f>'גליון הקלדת נתונים ידני'!$J$1</f>
        <v>123456</v>
      </c>
      <c r="C756" s="34">
        <v>2022</v>
      </c>
      <c r="D756" s="34">
        <f>'גליון הקלדת נתונים ידני'!P759</f>
        <v>0</v>
      </c>
      <c r="E756" s="59">
        <f>'גליון הקלדת נתונים ידני'!O759</f>
        <v>0</v>
      </c>
      <c r="F756" s="34">
        <v>0</v>
      </c>
      <c r="G756" s="60">
        <v>44440</v>
      </c>
      <c r="H756" s="60">
        <v>44803</v>
      </c>
      <c r="I756" s="61"/>
      <c r="J756" s="60">
        <v>44439</v>
      </c>
      <c r="K756" s="62" t="s">
        <v>56</v>
      </c>
      <c r="L756" s="60">
        <v>44467</v>
      </c>
      <c r="M756" s="62" t="s">
        <v>56</v>
      </c>
    </row>
    <row r="757" spans="1:13">
      <c r="A757" s="58" t="e">
        <f>VLOOKUP('גליון הקלדת נתונים ידני'!Q760,'גליון הקלדת נתונים ידני'!$A$5:$B$30,2,0)</f>
        <v>#N/A</v>
      </c>
      <c r="B757" s="34">
        <f>'גליון הקלדת נתונים ידני'!$J$1</f>
        <v>123456</v>
      </c>
      <c r="C757" s="34">
        <v>2022</v>
      </c>
      <c r="D757" s="34">
        <f>'גליון הקלדת נתונים ידני'!P760</f>
        <v>0</v>
      </c>
      <c r="E757" s="59">
        <f>'גליון הקלדת נתונים ידני'!O760</f>
        <v>0</v>
      </c>
      <c r="F757" s="34">
        <v>0</v>
      </c>
      <c r="G757" s="60">
        <v>44440</v>
      </c>
      <c r="H757" s="60">
        <v>44803</v>
      </c>
      <c r="I757" s="61"/>
      <c r="J757" s="60">
        <v>44439</v>
      </c>
      <c r="K757" s="62" t="s">
        <v>56</v>
      </c>
      <c r="L757" s="60">
        <v>44467</v>
      </c>
      <c r="M757" s="62" t="s">
        <v>56</v>
      </c>
    </row>
    <row r="758" spans="1:13">
      <c r="A758" s="58" t="e">
        <f>VLOOKUP('גליון הקלדת נתונים ידני'!Q761,'גליון הקלדת נתונים ידני'!$A$5:$B$30,2,0)</f>
        <v>#N/A</v>
      </c>
      <c r="B758" s="34">
        <f>'גליון הקלדת נתונים ידני'!$J$1</f>
        <v>123456</v>
      </c>
      <c r="C758" s="34">
        <v>2022</v>
      </c>
      <c r="D758" s="34">
        <f>'גליון הקלדת נתונים ידני'!P761</f>
        <v>0</v>
      </c>
      <c r="E758" s="59">
        <f>'גליון הקלדת נתונים ידני'!O761</f>
        <v>0</v>
      </c>
      <c r="F758" s="34">
        <v>0</v>
      </c>
      <c r="G758" s="60">
        <v>44440</v>
      </c>
      <c r="H758" s="60">
        <v>44803</v>
      </c>
      <c r="I758" s="61"/>
      <c r="J758" s="60">
        <v>44439</v>
      </c>
      <c r="K758" s="62" t="s">
        <v>56</v>
      </c>
      <c r="L758" s="60">
        <v>44467</v>
      </c>
      <c r="M758" s="62" t="s">
        <v>56</v>
      </c>
    </row>
    <row r="759" spans="1:13">
      <c r="A759" s="58" t="e">
        <f>VLOOKUP('גליון הקלדת נתונים ידני'!Q762,'גליון הקלדת נתונים ידני'!$A$5:$B$30,2,0)</f>
        <v>#N/A</v>
      </c>
      <c r="B759" s="34">
        <f>'גליון הקלדת נתונים ידני'!$J$1</f>
        <v>123456</v>
      </c>
      <c r="C759" s="34">
        <v>2022</v>
      </c>
      <c r="D759" s="34">
        <f>'גליון הקלדת נתונים ידני'!P762</f>
        <v>0</v>
      </c>
      <c r="E759" s="59">
        <f>'גליון הקלדת נתונים ידני'!O762</f>
        <v>0</v>
      </c>
      <c r="F759" s="34">
        <v>0</v>
      </c>
      <c r="G759" s="60">
        <v>44440</v>
      </c>
      <c r="H759" s="60">
        <v>44803</v>
      </c>
      <c r="I759" s="61"/>
      <c r="J759" s="60">
        <v>44439</v>
      </c>
      <c r="K759" s="62" t="s">
        <v>56</v>
      </c>
      <c r="L759" s="60">
        <v>44467</v>
      </c>
      <c r="M759" s="62" t="s">
        <v>56</v>
      </c>
    </row>
    <row r="760" spans="1:13">
      <c r="A760" s="58" t="e">
        <f>VLOOKUP('גליון הקלדת נתונים ידני'!Q763,'גליון הקלדת נתונים ידני'!$A$5:$B$30,2,0)</f>
        <v>#N/A</v>
      </c>
      <c r="B760" s="34">
        <f>'גליון הקלדת נתונים ידני'!$J$1</f>
        <v>123456</v>
      </c>
      <c r="C760" s="34">
        <v>2022</v>
      </c>
      <c r="D760" s="34">
        <f>'גליון הקלדת נתונים ידני'!P763</f>
        <v>0</v>
      </c>
      <c r="E760" s="59">
        <f>'גליון הקלדת נתונים ידני'!O763</f>
        <v>0</v>
      </c>
      <c r="F760" s="34">
        <v>0</v>
      </c>
      <c r="G760" s="60">
        <v>44440</v>
      </c>
      <c r="H760" s="60">
        <v>44803</v>
      </c>
      <c r="I760" s="61"/>
      <c r="J760" s="60">
        <v>44439</v>
      </c>
      <c r="K760" s="62" t="s">
        <v>56</v>
      </c>
      <c r="L760" s="60">
        <v>44467</v>
      </c>
      <c r="M760" s="62" t="s">
        <v>56</v>
      </c>
    </row>
    <row r="761" spans="1:13">
      <c r="A761" s="58" t="e">
        <f>VLOOKUP('גליון הקלדת נתונים ידני'!Q764,'גליון הקלדת נתונים ידני'!$A$5:$B$30,2,0)</f>
        <v>#N/A</v>
      </c>
      <c r="B761" s="34">
        <f>'גליון הקלדת נתונים ידני'!$J$1</f>
        <v>123456</v>
      </c>
      <c r="C761" s="34">
        <v>2022</v>
      </c>
      <c r="D761" s="34">
        <f>'גליון הקלדת נתונים ידני'!P764</f>
        <v>0</v>
      </c>
      <c r="E761" s="59">
        <f>'גליון הקלדת נתונים ידני'!O764</f>
        <v>0</v>
      </c>
      <c r="F761" s="34">
        <v>0</v>
      </c>
      <c r="G761" s="60">
        <v>44440</v>
      </c>
      <c r="H761" s="60">
        <v>44803</v>
      </c>
      <c r="I761" s="61"/>
      <c r="J761" s="60">
        <v>44439</v>
      </c>
      <c r="K761" s="62" t="s">
        <v>56</v>
      </c>
      <c r="L761" s="60">
        <v>44467</v>
      </c>
      <c r="M761" s="62" t="s">
        <v>56</v>
      </c>
    </row>
    <row r="762" spans="1:13">
      <c r="A762" s="58" t="e">
        <f>VLOOKUP('גליון הקלדת נתונים ידני'!Q765,'גליון הקלדת נתונים ידני'!$A$5:$B$30,2,0)</f>
        <v>#N/A</v>
      </c>
      <c r="B762" s="34">
        <f>'גליון הקלדת נתונים ידני'!$J$1</f>
        <v>123456</v>
      </c>
      <c r="C762" s="34">
        <v>2022</v>
      </c>
      <c r="D762" s="34">
        <f>'גליון הקלדת נתונים ידני'!P765</f>
        <v>0</v>
      </c>
      <c r="E762" s="59">
        <f>'גליון הקלדת נתונים ידני'!O765</f>
        <v>0</v>
      </c>
      <c r="F762" s="34">
        <v>0</v>
      </c>
      <c r="G762" s="60">
        <v>44440</v>
      </c>
      <c r="H762" s="60">
        <v>44803</v>
      </c>
      <c r="I762" s="61"/>
      <c r="J762" s="60">
        <v>44439</v>
      </c>
      <c r="K762" s="62" t="s">
        <v>56</v>
      </c>
      <c r="L762" s="60">
        <v>44467</v>
      </c>
      <c r="M762" s="62" t="s">
        <v>56</v>
      </c>
    </row>
    <row r="763" spans="1:13">
      <c r="A763" s="58" t="e">
        <f>VLOOKUP('גליון הקלדת נתונים ידני'!Q766,'גליון הקלדת נתונים ידני'!$A$5:$B$30,2,0)</f>
        <v>#N/A</v>
      </c>
      <c r="B763" s="34">
        <f>'גליון הקלדת נתונים ידני'!$J$1</f>
        <v>123456</v>
      </c>
      <c r="C763" s="34">
        <v>2022</v>
      </c>
      <c r="D763" s="34">
        <f>'גליון הקלדת נתונים ידני'!P766</f>
        <v>0</v>
      </c>
      <c r="E763" s="59">
        <f>'גליון הקלדת נתונים ידני'!O766</f>
        <v>0</v>
      </c>
      <c r="F763" s="34">
        <v>0</v>
      </c>
      <c r="G763" s="60">
        <v>44440</v>
      </c>
      <c r="H763" s="60">
        <v>44803</v>
      </c>
      <c r="I763" s="61"/>
      <c r="J763" s="60">
        <v>44439</v>
      </c>
      <c r="K763" s="62" t="s">
        <v>56</v>
      </c>
      <c r="L763" s="60">
        <v>44467</v>
      </c>
      <c r="M763" s="62" t="s">
        <v>56</v>
      </c>
    </row>
    <row r="764" spans="1:13">
      <c r="A764" s="58" t="e">
        <f>VLOOKUP('גליון הקלדת נתונים ידני'!Q767,'גליון הקלדת נתונים ידני'!$A$5:$B$30,2,0)</f>
        <v>#N/A</v>
      </c>
      <c r="B764" s="34">
        <f>'גליון הקלדת נתונים ידני'!$J$1</f>
        <v>123456</v>
      </c>
      <c r="C764" s="34">
        <v>2022</v>
      </c>
      <c r="D764" s="34">
        <f>'גליון הקלדת נתונים ידני'!P767</f>
        <v>0</v>
      </c>
      <c r="E764" s="59">
        <f>'גליון הקלדת נתונים ידני'!O767</f>
        <v>0</v>
      </c>
      <c r="F764" s="34">
        <v>0</v>
      </c>
      <c r="G764" s="60">
        <v>44440</v>
      </c>
      <c r="H764" s="60">
        <v>44803</v>
      </c>
      <c r="I764" s="61"/>
      <c r="J764" s="60">
        <v>44439</v>
      </c>
      <c r="K764" s="62" t="s">
        <v>56</v>
      </c>
      <c r="L764" s="60">
        <v>44467</v>
      </c>
      <c r="M764" s="62" t="s">
        <v>56</v>
      </c>
    </row>
    <row r="765" spans="1:13">
      <c r="A765" s="58" t="e">
        <f>VLOOKUP('גליון הקלדת נתונים ידני'!Q768,'גליון הקלדת נתונים ידני'!$A$5:$B$30,2,0)</f>
        <v>#N/A</v>
      </c>
      <c r="B765" s="34">
        <f>'גליון הקלדת נתונים ידני'!$J$1</f>
        <v>123456</v>
      </c>
      <c r="C765" s="34">
        <v>2022</v>
      </c>
      <c r="D765" s="34">
        <f>'גליון הקלדת נתונים ידני'!P768</f>
        <v>0</v>
      </c>
      <c r="E765" s="59">
        <f>'גליון הקלדת נתונים ידני'!O768</f>
        <v>0</v>
      </c>
      <c r="F765" s="34">
        <v>0</v>
      </c>
      <c r="G765" s="60">
        <v>44440</v>
      </c>
      <c r="H765" s="60">
        <v>44803</v>
      </c>
      <c r="I765" s="61"/>
      <c r="J765" s="60">
        <v>44439</v>
      </c>
      <c r="K765" s="62" t="s">
        <v>56</v>
      </c>
      <c r="L765" s="60">
        <v>44467</v>
      </c>
      <c r="M765" s="62" t="s">
        <v>56</v>
      </c>
    </row>
    <row r="766" spans="1:13">
      <c r="A766" s="58" t="e">
        <f>VLOOKUP('גליון הקלדת נתונים ידני'!Q769,'גליון הקלדת נתונים ידני'!$A$5:$B$30,2,0)</f>
        <v>#N/A</v>
      </c>
      <c r="B766" s="34">
        <f>'גליון הקלדת נתונים ידני'!$J$1</f>
        <v>123456</v>
      </c>
      <c r="C766" s="34">
        <v>2022</v>
      </c>
      <c r="D766" s="34">
        <f>'גליון הקלדת נתונים ידני'!P769</f>
        <v>0</v>
      </c>
      <c r="E766" s="59">
        <f>'גליון הקלדת נתונים ידני'!O769</f>
        <v>0</v>
      </c>
      <c r="F766" s="34">
        <v>0</v>
      </c>
      <c r="G766" s="60">
        <v>44440</v>
      </c>
      <c r="H766" s="60">
        <v>44803</v>
      </c>
      <c r="I766" s="61"/>
      <c r="J766" s="60">
        <v>44439</v>
      </c>
      <c r="K766" s="62" t="s">
        <v>56</v>
      </c>
      <c r="L766" s="60">
        <v>44467</v>
      </c>
      <c r="M766" s="62" t="s">
        <v>56</v>
      </c>
    </row>
    <row r="767" spans="1:13">
      <c r="A767" s="58" t="e">
        <f>VLOOKUP('גליון הקלדת נתונים ידני'!Q770,'גליון הקלדת נתונים ידני'!$A$5:$B$30,2,0)</f>
        <v>#N/A</v>
      </c>
      <c r="B767" s="34">
        <f>'גליון הקלדת נתונים ידני'!$J$1</f>
        <v>123456</v>
      </c>
      <c r="C767" s="34">
        <v>2022</v>
      </c>
      <c r="D767" s="34">
        <f>'גליון הקלדת נתונים ידני'!P770</f>
        <v>0</v>
      </c>
      <c r="E767" s="59">
        <f>'גליון הקלדת נתונים ידני'!O770</f>
        <v>0</v>
      </c>
      <c r="F767" s="34">
        <v>0</v>
      </c>
      <c r="G767" s="60">
        <v>44440</v>
      </c>
      <c r="H767" s="60">
        <v>44803</v>
      </c>
      <c r="I767" s="61"/>
      <c r="J767" s="60">
        <v>44439</v>
      </c>
      <c r="K767" s="62" t="s">
        <v>56</v>
      </c>
      <c r="L767" s="60">
        <v>44467</v>
      </c>
      <c r="M767" s="62" t="s">
        <v>56</v>
      </c>
    </row>
    <row r="768" spans="1:13">
      <c r="A768" s="58" t="e">
        <f>VLOOKUP('גליון הקלדת נתונים ידני'!Q771,'גליון הקלדת נתונים ידני'!$A$5:$B$30,2,0)</f>
        <v>#N/A</v>
      </c>
      <c r="B768" s="34">
        <f>'גליון הקלדת נתונים ידני'!$J$1</f>
        <v>123456</v>
      </c>
      <c r="C768" s="34">
        <v>2022</v>
      </c>
      <c r="D768" s="34">
        <f>'גליון הקלדת נתונים ידני'!P771</f>
        <v>0</v>
      </c>
      <c r="E768" s="59">
        <f>'גליון הקלדת נתונים ידני'!O771</f>
        <v>0</v>
      </c>
      <c r="F768" s="34">
        <v>0</v>
      </c>
      <c r="G768" s="60">
        <v>44440</v>
      </c>
      <c r="H768" s="60">
        <v>44803</v>
      </c>
      <c r="I768" s="61"/>
      <c r="J768" s="60">
        <v>44439</v>
      </c>
      <c r="K768" s="62" t="s">
        <v>56</v>
      </c>
      <c r="L768" s="60">
        <v>44467</v>
      </c>
      <c r="M768" s="62" t="s">
        <v>56</v>
      </c>
    </row>
    <row r="769" spans="1:13">
      <c r="A769" s="58" t="e">
        <f>VLOOKUP('גליון הקלדת נתונים ידני'!Q772,'גליון הקלדת נתונים ידני'!$A$5:$B$30,2,0)</f>
        <v>#N/A</v>
      </c>
      <c r="B769" s="34">
        <f>'גליון הקלדת נתונים ידני'!$J$1</f>
        <v>123456</v>
      </c>
      <c r="C769" s="34">
        <v>2022</v>
      </c>
      <c r="D769" s="34">
        <f>'גליון הקלדת נתונים ידני'!P772</f>
        <v>0</v>
      </c>
      <c r="E769" s="59">
        <f>'גליון הקלדת נתונים ידני'!O772</f>
        <v>0</v>
      </c>
      <c r="F769" s="34">
        <v>0</v>
      </c>
      <c r="G769" s="60">
        <v>44440</v>
      </c>
      <c r="H769" s="60">
        <v>44803</v>
      </c>
      <c r="I769" s="61"/>
      <c r="J769" s="60">
        <v>44439</v>
      </c>
      <c r="K769" s="62" t="s">
        <v>56</v>
      </c>
      <c r="L769" s="60">
        <v>44467</v>
      </c>
      <c r="M769" s="62" t="s">
        <v>56</v>
      </c>
    </row>
    <row r="770" spans="1:13">
      <c r="A770" s="58" t="e">
        <f>VLOOKUP('גליון הקלדת נתונים ידני'!Q773,'גליון הקלדת נתונים ידני'!$A$5:$B$30,2,0)</f>
        <v>#N/A</v>
      </c>
      <c r="B770" s="34">
        <f>'גליון הקלדת נתונים ידני'!$J$1</f>
        <v>123456</v>
      </c>
      <c r="C770" s="34">
        <v>2022</v>
      </c>
      <c r="D770" s="34">
        <f>'גליון הקלדת נתונים ידני'!P773</f>
        <v>0</v>
      </c>
      <c r="E770" s="59">
        <f>'גליון הקלדת נתונים ידני'!O773</f>
        <v>0</v>
      </c>
      <c r="F770" s="34">
        <v>0</v>
      </c>
      <c r="G770" s="60">
        <v>44440</v>
      </c>
      <c r="H770" s="60">
        <v>44803</v>
      </c>
      <c r="I770" s="61"/>
      <c r="J770" s="60">
        <v>44439</v>
      </c>
      <c r="K770" s="62" t="s">
        <v>56</v>
      </c>
      <c r="L770" s="60">
        <v>44467</v>
      </c>
      <c r="M770" s="62" t="s">
        <v>56</v>
      </c>
    </row>
    <row r="771" spans="1:13">
      <c r="A771" s="58" t="e">
        <f>VLOOKUP('גליון הקלדת נתונים ידני'!Q774,'גליון הקלדת נתונים ידני'!$A$5:$B$30,2,0)</f>
        <v>#N/A</v>
      </c>
      <c r="B771" s="34">
        <f>'גליון הקלדת נתונים ידני'!$J$1</f>
        <v>123456</v>
      </c>
      <c r="C771" s="34">
        <v>2022</v>
      </c>
      <c r="D771" s="34">
        <f>'גליון הקלדת נתונים ידני'!P774</f>
        <v>0</v>
      </c>
      <c r="E771" s="59">
        <f>'גליון הקלדת נתונים ידני'!O774</f>
        <v>0</v>
      </c>
      <c r="F771" s="34">
        <v>0</v>
      </c>
      <c r="G771" s="60">
        <v>44440</v>
      </c>
      <c r="H771" s="60">
        <v>44803</v>
      </c>
      <c r="I771" s="61"/>
      <c r="J771" s="60">
        <v>44439</v>
      </c>
      <c r="K771" s="62" t="s">
        <v>56</v>
      </c>
      <c r="L771" s="60">
        <v>44467</v>
      </c>
      <c r="M771" s="62" t="s">
        <v>56</v>
      </c>
    </row>
    <row r="772" spans="1:13">
      <c r="A772" s="58" t="e">
        <f>VLOOKUP('גליון הקלדת נתונים ידני'!Q775,'גליון הקלדת נתונים ידני'!$A$5:$B$30,2,0)</f>
        <v>#N/A</v>
      </c>
      <c r="B772" s="34">
        <f>'גליון הקלדת נתונים ידני'!$J$1</f>
        <v>123456</v>
      </c>
      <c r="C772" s="34">
        <v>2022</v>
      </c>
      <c r="D772" s="34">
        <f>'גליון הקלדת נתונים ידני'!P775</f>
        <v>0</v>
      </c>
      <c r="E772" s="59">
        <f>'גליון הקלדת נתונים ידני'!O775</f>
        <v>0</v>
      </c>
      <c r="F772" s="34">
        <v>0</v>
      </c>
      <c r="G772" s="60">
        <v>44440</v>
      </c>
      <c r="H772" s="60">
        <v>44803</v>
      </c>
      <c r="I772" s="61"/>
      <c r="J772" s="60">
        <v>44439</v>
      </c>
      <c r="K772" s="62" t="s">
        <v>56</v>
      </c>
      <c r="L772" s="60">
        <v>44467</v>
      </c>
      <c r="M772" s="62" t="s">
        <v>56</v>
      </c>
    </row>
    <row r="773" spans="1:13">
      <c r="A773" s="58" t="e">
        <f>VLOOKUP('גליון הקלדת נתונים ידני'!Q776,'גליון הקלדת נתונים ידני'!$A$5:$B$30,2,0)</f>
        <v>#N/A</v>
      </c>
      <c r="B773" s="34">
        <f>'גליון הקלדת נתונים ידני'!$J$1</f>
        <v>123456</v>
      </c>
      <c r="C773" s="34">
        <v>2022</v>
      </c>
      <c r="D773" s="34">
        <f>'גליון הקלדת נתונים ידני'!P776</f>
        <v>0</v>
      </c>
      <c r="E773" s="59">
        <f>'גליון הקלדת נתונים ידני'!O776</f>
        <v>0</v>
      </c>
      <c r="F773" s="34">
        <v>0</v>
      </c>
      <c r="G773" s="60">
        <v>44440</v>
      </c>
      <c r="H773" s="60">
        <v>44803</v>
      </c>
      <c r="I773" s="61"/>
      <c r="J773" s="60">
        <v>44439</v>
      </c>
      <c r="K773" s="62" t="s">
        <v>56</v>
      </c>
      <c r="L773" s="60">
        <v>44467</v>
      </c>
      <c r="M773" s="62" t="s">
        <v>56</v>
      </c>
    </row>
    <row r="774" spans="1:13">
      <c r="A774" s="58" t="e">
        <f>VLOOKUP('גליון הקלדת נתונים ידני'!Q777,'גליון הקלדת נתונים ידני'!$A$5:$B$30,2,0)</f>
        <v>#N/A</v>
      </c>
      <c r="B774" s="34">
        <f>'גליון הקלדת נתונים ידני'!$J$1</f>
        <v>123456</v>
      </c>
      <c r="C774" s="34">
        <v>2022</v>
      </c>
      <c r="D774" s="34">
        <f>'גליון הקלדת נתונים ידני'!P777</f>
        <v>0</v>
      </c>
      <c r="E774" s="59">
        <f>'גליון הקלדת נתונים ידני'!O777</f>
        <v>0</v>
      </c>
      <c r="F774" s="34">
        <v>0</v>
      </c>
      <c r="G774" s="60">
        <v>44440</v>
      </c>
      <c r="H774" s="60">
        <v>44803</v>
      </c>
      <c r="I774" s="61"/>
      <c r="J774" s="60">
        <v>44439</v>
      </c>
      <c r="K774" s="62" t="s">
        <v>56</v>
      </c>
      <c r="L774" s="60">
        <v>44467</v>
      </c>
      <c r="M774" s="62" t="s">
        <v>56</v>
      </c>
    </row>
    <row r="775" spans="1:13">
      <c r="A775" s="58" t="e">
        <f>VLOOKUP('גליון הקלדת נתונים ידני'!Q778,'גליון הקלדת נתונים ידני'!$A$5:$B$30,2,0)</f>
        <v>#N/A</v>
      </c>
      <c r="B775" s="34">
        <f>'גליון הקלדת נתונים ידני'!$J$1</f>
        <v>123456</v>
      </c>
      <c r="C775" s="34">
        <v>2022</v>
      </c>
      <c r="D775" s="34">
        <f>'גליון הקלדת נתונים ידני'!P778</f>
        <v>0</v>
      </c>
      <c r="E775" s="59">
        <f>'גליון הקלדת נתונים ידני'!O778</f>
        <v>0</v>
      </c>
      <c r="F775" s="34">
        <v>0</v>
      </c>
      <c r="G775" s="60">
        <v>44440</v>
      </c>
      <c r="H775" s="60">
        <v>44803</v>
      </c>
      <c r="I775" s="61"/>
      <c r="J775" s="60">
        <v>44439</v>
      </c>
      <c r="K775" s="62" t="s">
        <v>56</v>
      </c>
      <c r="L775" s="60">
        <v>44467</v>
      </c>
      <c r="M775" s="62" t="s">
        <v>56</v>
      </c>
    </row>
    <row r="776" spans="1:13">
      <c r="A776" s="58" t="e">
        <f>VLOOKUP('גליון הקלדת נתונים ידני'!Q779,'גליון הקלדת נתונים ידני'!$A$5:$B$30,2,0)</f>
        <v>#N/A</v>
      </c>
      <c r="B776" s="34">
        <f>'גליון הקלדת נתונים ידני'!$J$1</f>
        <v>123456</v>
      </c>
      <c r="C776" s="34">
        <v>2022</v>
      </c>
      <c r="D776" s="34">
        <f>'גליון הקלדת נתונים ידני'!P779</f>
        <v>0</v>
      </c>
      <c r="E776" s="59">
        <f>'גליון הקלדת נתונים ידני'!O779</f>
        <v>0</v>
      </c>
      <c r="F776" s="34">
        <v>0</v>
      </c>
      <c r="G776" s="60">
        <v>44440</v>
      </c>
      <c r="H776" s="60">
        <v>44803</v>
      </c>
      <c r="I776" s="61"/>
      <c r="J776" s="60">
        <v>44439</v>
      </c>
      <c r="K776" s="62" t="s">
        <v>56</v>
      </c>
      <c r="L776" s="60">
        <v>44467</v>
      </c>
      <c r="M776" s="62" t="s">
        <v>56</v>
      </c>
    </row>
    <row r="777" spans="1:13">
      <c r="A777" s="58" t="e">
        <f>VLOOKUP('גליון הקלדת נתונים ידני'!Q780,'גליון הקלדת נתונים ידני'!$A$5:$B$30,2,0)</f>
        <v>#N/A</v>
      </c>
      <c r="B777" s="34">
        <f>'גליון הקלדת נתונים ידני'!$J$1</f>
        <v>123456</v>
      </c>
      <c r="C777" s="34">
        <v>2022</v>
      </c>
      <c r="D777" s="34">
        <f>'גליון הקלדת נתונים ידני'!P780</f>
        <v>0</v>
      </c>
      <c r="E777" s="59">
        <f>'גליון הקלדת נתונים ידני'!O780</f>
        <v>0</v>
      </c>
      <c r="F777" s="34">
        <v>0</v>
      </c>
      <c r="G777" s="60">
        <v>44440</v>
      </c>
      <c r="H777" s="60">
        <v>44803</v>
      </c>
      <c r="I777" s="61"/>
      <c r="J777" s="60">
        <v>44439</v>
      </c>
      <c r="K777" s="62" t="s">
        <v>56</v>
      </c>
      <c r="L777" s="60">
        <v>44467</v>
      </c>
      <c r="M777" s="62" t="s">
        <v>56</v>
      </c>
    </row>
    <row r="778" spans="1:13">
      <c r="A778" s="58" t="e">
        <f>VLOOKUP('גליון הקלדת נתונים ידני'!Q781,'גליון הקלדת נתונים ידני'!$A$5:$B$30,2,0)</f>
        <v>#N/A</v>
      </c>
      <c r="B778" s="34">
        <f>'גליון הקלדת נתונים ידני'!$J$1</f>
        <v>123456</v>
      </c>
      <c r="C778" s="34">
        <v>2022</v>
      </c>
      <c r="D778" s="34">
        <f>'גליון הקלדת נתונים ידני'!P781</f>
        <v>0</v>
      </c>
      <c r="E778" s="59">
        <f>'גליון הקלדת נתונים ידני'!O781</f>
        <v>0</v>
      </c>
      <c r="F778" s="34">
        <v>0</v>
      </c>
      <c r="G778" s="60">
        <v>44440</v>
      </c>
      <c r="H778" s="60">
        <v>44803</v>
      </c>
      <c r="I778" s="61"/>
      <c r="J778" s="60">
        <v>44439</v>
      </c>
      <c r="K778" s="62" t="s">
        <v>56</v>
      </c>
      <c r="L778" s="60">
        <v>44467</v>
      </c>
      <c r="M778" s="62" t="s">
        <v>56</v>
      </c>
    </row>
    <row r="779" spans="1:13">
      <c r="A779" s="58" t="e">
        <f>VLOOKUP('גליון הקלדת נתונים ידני'!Q782,'גליון הקלדת נתונים ידני'!$A$5:$B$30,2,0)</f>
        <v>#N/A</v>
      </c>
      <c r="B779" s="34">
        <f>'גליון הקלדת נתונים ידני'!$J$1</f>
        <v>123456</v>
      </c>
      <c r="C779" s="34">
        <v>2022</v>
      </c>
      <c r="D779" s="34">
        <f>'גליון הקלדת נתונים ידני'!P782</f>
        <v>0</v>
      </c>
      <c r="E779" s="59">
        <f>'גליון הקלדת נתונים ידני'!O782</f>
        <v>0</v>
      </c>
      <c r="F779" s="34">
        <v>0</v>
      </c>
      <c r="G779" s="60">
        <v>44440</v>
      </c>
      <c r="H779" s="60">
        <v>44803</v>
      </c>
      <c r="I779" s="61"/>
      <c r="J779" s="60">
        <v>44439</v>
      </c>
      <c r="K779" s="62" t="s">
        <v>56</v>
      </c>
      <c r="L779" s="60">
        <v>44467</v>
      </c>
      <c r="M779" s="62" t="s">
        <v>56</v>
      </c>
    </row>
    <row r="780" spans="1:13">
      <c r="A780" s="58" t="e">
        <f>VLOOKUP('גליון הקלדת נתונים ידני'!Q783,'גליון הקלדת נתונים ידני'!$A$5:$B$30,2,0)</f>
        <v>#N/A</v>
      </c>
      <c r="B780" s="34">
        <f>'גליון הקלדת נתונים ידני'!$J$1</f>
        <v>123456</v>
      </c>
      <c r="C780" s="34">
        <v>2022</v>
      </c>
      <c r="D780" s="34">
        <f>'גליון הקלדת נתונים ידני'!P783</f>
        <v>0</v>
      </c>
      <c r="E780" s="59">
        <f>'גליון הקלדת נתונים ידני'!O783</f>
        <v>0</v>
      </c>
      <c r="F780" s="34">
        <v>0</v>
      </c>
      <c r="G780" s="60">
        <v>44440</v>
      </c>
      <c r="H780" s="60">
        <v>44803</v>
      </c>
      <c r="I780" s="61"/>
      <c r="J780" s="60">
        <v>44439</v>
      </c>
      <c r="K780" s="62" t="s">
        <v>56</v>
      </c>
      <c r="L780" s="60">
        <v>44467</v>
      </c>
      <c r="M780" s="62" t="s">
        <v>56</v>
      </c>
    </row>
    <row r="781" spans="1:13">
      <c r="A781" s="58" t="e">
        <f>VLOOKUP('גליון הקלדת נתונים ידני'!Q784,'גליון הקלדת נתונים ידני'!$A$5:$B$30,2,0)</f>
        <v>#N/A</v>
      </c>
      <c r="B781" s="34">
        <f>'גליון הקלדת נתונים ידני'!$J$1</f>
        <v>123456</v>
      </c>
      <c r="C781" s="34">
        <v>2022</v>
      </c>
      <c r="D781" s="34">
        <f>'גליון הקלדת נתונים ידני'!P784</f>
        <v>0</v>
      </c>
      <c r="E781" s="59">
        <f>'גליון הקלדת נתונים ידני'!O784</f>
        <v>0</v>
      </c>
      <c r="F781" s="34">
        <v>0</v>
      </c>
      <c r="G781" s="60">
        <v>44440</v>
      </c>
      <c r="H781" s="60">
        <v>44803</v>
      </c>
      <c r="I781" s="61"/>
      <c r="J781" s="60">
        <v>44439</v>
      </c>
      <c r="K781" s="62" t="s">
        <v>56</v>
      </c>
      <c r="L781" s="60">
        <v>44467</v>
      </c>
      <c r="M781" s="62" t="s">
        <v>56</v>
      </c>
    </row>
    <row r="782" spans="1:13">
      <c r="A782" s="58" t="e">
        <f>VLOOKUP('גליון הקלדת נתונים ידני'!Q785,'גליון הקלדת נתונים ידני'!$A$5:$B$30,2,0)</f>
        <v>#N/A</v>
      </c>
      <c r="B782" s="34">
        <f>'גליון הקלדת נתונים ידני'!$J$1</f>
        <v>123456</v>
      </c>
      <c r="C782" s="34">
        <v>2022</v>
      </c>
      <c r="D782" s="34">
        <f>'גליון הקלדת נתונים ידני'!P785</f>
        <v>0</v>
      </c>
      <c r="E782" s="59">
        <f>'גליון הקלדת נתונים ידני'!O785</f>
        <v>0</v>
      </c>
      <c r="F782" s="34">
        <v>0</v>
      </c>
      <c r="G782" s="60">
        <v>44440</v>
      </c>
      <c r="H782" s="60">
        <v>44803</v>
      </c>
      <c r="I782" s="61"/>
      <c r="J782" s="60">
        <v>44439</v>
      </c>
      <c r="K782" s="62" t="s">
        <v>56</v>
      </c>
      <c r="L782" s="60">
        <v>44467</v>
      </c>
      <c r="M782" s="62" t="s">
        <v>56</v>
      </c>
    </row>
    <row r="783" spans="1:13">
      <c r="A783" s="58" t="e">
        <f>VLOOKUP('גליון הקלדת נתונים ידני'!Q786,'גליון הקלדת נתונים ידני'!$A$5:$B$30,2,0)</f>
        <v>#N/A</v>
      </c>
      <c r="B783" s="34">
        <f>'גליון הקלדת נתונים ידני'!$J$1</f>
        <v>123456</v>
      </c>
      <c r="C783" s="34">
        <v>2022</v>
      </c>
      <c r="D783" s="34">
        <f>'גליון הקלדת נתונים ידני'!P786</f>
        <v>0</v>
      </c>
      <c r="E783" s="59">
        <f>'גליון הקלדת נתונים ידני'!O786</f>
        <v>0</v>
      </c>
      <c r="F783" s="34">
        <v>0</v>
      </c>
      <c r="G783" s="60">
        <v>44440</v>
      </c>
      <c r="H783" s="60">
        <v>44803</v>
      </c>
      <c r="I783" s="61"/>
      <c r="J783" s="60">
        <v>44439</v>
      </c>
      <c r="K783" s="62" t="s">
        <v>56</v>
      </c>
      <c r="L783" s="60">
        <v>44467</v>
      </c>
      <c r="M783" s="62" t="s">
        <v>56</v>
      </c>
    </row>
    <row r="784" spans="1:13">
      <c r="A784" s="58" t="e">
        <f>VLOOKUP('גליון הקלדת נתונים ידני'!Q787,'גליון הקלדת נתונים ידני'!$A$5:$B$30,2,0)</f>
        <v>#N/A</v>
      </c>
      <c r="B784" s="34">
        <f>'גליון הקלדת נתונים ידני'!$J$1</f>
        <v>123456</v>
      </c>
      <c r="C784" s="34">
        <v>2022</v>
      </c>
      <c r="D784" s="34">
        <f>'גליון הקלדת נתונים ידני'!P787</f>
        <v>0</v>
      </c>
      <c r="E784" s="59">
        <f>'גליון הקלדת נתונים ידני'!O787</f>
        <v>0</v>
      </c>
      <c r="F784" s="34">
        <v>0</v>
      </c>
      <c r="G784" s="60">
        <v>44440</v>
      </c>
      <c r="H784" s="60">
        <v>44803</v>
      </c>
      <c r="I784" s="61"/>
      <c r="J784" s="60">
        <v>44439</v>
      </c>
      <c r="K784" s="62" t="s">
        <v>56</v>
      </c>
      <c r="L784" s="60">
        <v>44467</v>
      </c>
      <c r="M784" s="62" t="s">
        <v>56</v>
      </c>
    </row>
    <row r="785" spans="1:13">
      <c r="A785" s="58" t="e">
        <f>VLOOKUP('גליון הקלדת נתונים ידני'!Q788,'גליון הקלדת נתונים ידני'!$A$5:$B$30,2,0)</f>
        <v>#N/A</v>
      </c>
      <c r="B785" s="34">
        <f>'גליון הקלדת נתונים ידני'!$J$1</f>
        <v>123456</v>
      </c>
      <c r="C785" s="34">
        <v>2022</v>
      </c>
      <c r="D785" s="34">
        <f>'גליון הקלדת נתונים ידני'!P788</f>
        <v>0</v>
      </c>
      <c r="E785" s="59">
        <f>'גליון הקלדת נתונים ידני'!O788</f>
        <v>0</v>
      </c>
      <c r="F785" s="34">
        <v>0</v>
      </c>
      <c r="G785" s="60">
        <v>44440</v>
      </c>
      <c r="H785" s="60">
        <v>44803</v>
      </c>
      <c r="I785" s="61"/>
      <c r="J785" s="60">
        <v>44439</v>
      </c>
      <c r="K785" s="62" t="s">
        <v>56</v>
      </c>
      <c r="L785" s="60">
        <v>44467</v>
      </c>
      <c r="M785" s="62" t="s">
        <v>56</v>
      </c>
    </row>
    <row r="786" spans="1:13">
      <c r="A786" s="58" t="e">
        <f>VLOOKUP('גליון הקלדת נתונים ידני'!Q789,'גליון הקלדת נתונים ידני'!$A$5:$B$30,2,0)</f>
        <v>#N/A</v>
      </c>
      <c r="B786" s="34">
        <f>'גליון הקלדת נתונים ידני'!$J$1</f>
        <v>123456</v>
      </c>
      <c r="C786" s="34">
        <v>2022</v>
      </c>
      <c r="D786" s="34">
        <f>'גליון הקלדת נתונים ידני'!P789</f>
        <v>0</v>
      </c>
      <c r="E786" s="59">
        <f>'גליון הקלדת נתונים ידני'!O789</f>
        <v>0</v>
      </c>
      <c r="F786" s="34">
        <v>0</v>
      </c>
      <c r="G786" s="60">
        <v>44440</v>
      </c>
      <c r="H786" s="60">
        <v>44803</v>
      </c>
      <c r="I786" s="61"/>
      <c r="J786" s="60">
        <v>44439</v>
      </c>
      <c r="K786" s="62" t="s">
        <v>56</v>
      </c>
      <c r="L786" s="60">
        <v>44467</v>
      </c>
      <c r="M786" s="62" t="s">
        <v>56</v>
      </c>
    </row>
    <row r="787" spans="1:13">
      <c r="A787" s="58" t="e">
        <f>VLOOKUP('גליון הקלדת נתונים ידני'!Q790,'גליון הקלדת נתונים ידני'!$A$5:$B$30,2,0)</f>
        <v>#N/A</v>
      </c>
      <c r="B787" s="34">
        <f>'גליון הקלדת נתונים ידני'!$J$1</f>
        <v>123456</v>
      </c>
      <c r="C787" s="34">
        <v>2022</v>
      </c>
      <c r="D787" s="34">
        <f>'גליון הקלדת נתונים ידני'!P790</f>
        <v>0</v>
      </c>
      <c r="E787" s="59">
        <f>'גליון הקלדת נתונים ידני'!O790</f>
        <v>0</v>
      </c>
      <c r="F787" s="34">
        <v>0</v>
      </c>
      <c r="G787" s="60">
        <v>44440</v>
      </c>
      <c r="H787" s="60">
        <v>44803</v>
      </c>
      <c r="I787" s="61"/>
      <c r="J787" s="60">
        <v>44439</v>
      </c>
      <c r="K787" s="62" t="s">
        <v>56</v>
      </c>
      <c r="L787" s="60">
        <v>44467</v>
      </c>
      <c r="M787" s="62" t="s">
        <v>56</v>
      </c>
    </row>
    <row r="788" spans="1:13">
      <c r="A788" s="58" t="e">
        <f>VLOOKUP('גליון הקלדת נתונים ידני'!Q791,'גליון הקלדת נתונים ידני'!$A$5:$B$30,2,0)</f>
        <v>#N/A</v>
      </c>
      <c r="B788" s="34">
        <f>'גליון הקלדת נתונים ידני'!$J$1</f>
        <v>123456</v>
      </c>
      <c r="C788" s="34">
        <v>2022</v>
      </c>
      <c r="D788" s="34">
        <f>'גליון הקלדת נתונים ידני'!P791</f>
        <v>0</v>
      </c>
      <c r="E788" s="59">
        <f>'גליון הקלדת נתונים ידני'!O791</f>
        <v>0</v>
      </c>
      <c r="F788" s="34">
        <v>0</v>
      </c>
      <c r="G788" s="60">
        <v>44440</v>
      </c>
      <c r="H788" s="60">
        <v>44803</v>
      </c>
      <c r="I788" s="61"/>
      <c r="J788" s="60">
        <v>44439</v>
      </c>
      <c r="K788" s="62" t="s">
        <v>56</v>
      </c>
      <c r="L788" s="60">
        <v>44467</v>
      </c>
      <c r="M788" s="62" t="s">
        <v>56</v>
      </c>
    </row>
    <row r="789" spans="1:13">
      <c r="A789" s="58" t="e">
        <f>VLOOKUP('גליון הקלדת נתונים ידני'!Q792,'גליון הקלדת נתונים ידני'!$A$5:$B$30,2,0)</f>
        <v>#N/A</v>
      </c>
      <c r="B789" s="34">
        <f>'גליון הקלדת נתונים ידני'!$J$1</f>
        <v>123456</v>
      </c>
      <c r="C789" s="34">
        <v>2022</v>
      </c>
      <c r="D789" s="34">
        <f>'גליון הקלדת נתונים ידני'!P792</f>
        <v>0</v>
      </c>
      <c r="E789" s="59">
        <f>'גליון הקלדת נתונים ידני'!O792</f>
        <v>0</v>
      </c>
      <c r="F789" s="34">
        <v>0</v>
      </c>
      <c r="G789" s="60">
        <v>44440</v>
      </c>
      <c r="H789" s="60">
        <v>44803</v>
      </c>
      <c r="I789" s="61"/>
      <c r="J789" s="60">
        <v>44439</v>
      </c>
      <c r="K789" s="62" t="s">
        <v>56</v>
      </c>
      <c r="L789" s="60">
        <v>44467</v>
      </c>
      <c r="M789" s="62" t="s">
        <v>56</v>
      </c>
    </row>
    <row r="790" spans="1:13">
      <c r="A790" s="58" t="e">
        <f>VLOOKUP('גליון הקלדת נתונים ידני'!Q793,'גליון הקלדת נתונים ידני'!$A$5:$B$30,2,0)</f>
        <v>#N/A</v>
      </c>
      <c r="B790" s="34">
        <f>'גליון הקלדת נתונים ידני'!$J$1</f>
        <v>123456</v>
      </c>
      <c r="C790" s="34">
        <v>2022</v>
      </c>
      <c r="D790" s="34">
        <f>'גליון הקלדת נתונים ידני'!P793</f>
        <v>0</v>
      </c>
      <c r="E790" s="59">
        <f>'גליון הקלדת נתונים ידני'!O793</f>
        <v>0</v>
      </c>
      <c r="F790" s="34">
        <v>0</v>
      </c>
      <c r="G790" s="60">
        <v>44440</v>
      </c>
      <c r="H790" s="60">
        <v>44803</v>
      </c>
      <c r="I790" s="61"/>
      <c r="J790" s="60">
        <v>44439</v>
      </c>
      <c r="K790" s="62" t="s">
        <v>56</v>
      </c>
      <c r="L790" s="60">
        <v>44467</v>
      </c>
      <c r="M790" s="62" t="s">
        <v>56</v>
      </c>
    </row>
    <row r="791" spans="1:13">
      <c r="A791" s="58" t="e">
        <f>VLOOKUP('גליון הקלדת נתונים ידני'!Q794,'גליון הקלדת נתונים ידני'!$A$5:$B$30,2,0)</f>
        <v>#N/A</v>
      </c>
      <c r="B791" s="34">
        <f>'גליון הקלדת נתונים ידני'!$J$1</f>
        <v>123456</v>
      </c>
      <c r="C791" s="34">
        <v>2022</v>
      </c>
      <c r="D791" s="34">
        <f>'גליון הקלדת נתונים ידני'!P794</f>
        <v>0</v>
      </c>
      <c r="E791" s="59">
        <f>'גליון הקלדת נתונים ידני'!O794</f>
        <v>0</v>
      </c>
      <c r="F791" s="34">
        <v>0</v>
      </c>
      <c r="G791" s="60">
        <v>44440</v>
      </c>
      <c r="H791" s="60">
        <v>44803</v>
      </c>
      <c r="I791" s="61"/>
      <c r="J791" s="60">
        <v>44439</v>
      </c>
      <c r="K791" s="62" t="s">
        <v>56</v>
      </c>
      <c r="L791" s="60">
        <v>44467</v>
      </c>
      <c r="M791" s="62" t="s">
        <v>56</v>
      </c>
    </row>
    <row r="792" spans="1:13">
      <c r="A792" s="58" t="e">
        <f>VLOOKUP('גליון הקלדת נתונים ידני'!Q795,'גליון הקלדת נתונים ידני'!$A$5:$B$30,2,0)</f>
        <v>#N/A</v>
      </c>
      <c r="B792" s="34">
        <f>'גליון הקלדת נתונים ידני'!$J$1</f>
        <v>123456</v>
      </c>
      <c r="C792" s="34">
        <v>2022</v>
      </c>
      <c r="D792" s="34">
        <f>'גליון הקלדת נתונים ידני'!P795</f>
        <v>0</v>
      </c>
      <c r="E792" s="59">
        <f>'גליון הקלדת נתונים ידני'!O795</f>
        <v>0</v>
      </c>
      <c r="F792" s="34">
        <v>0</v>
      </c>
      <c r="G792" s="60">
        <v>44440</v>
      </c>
      <c r="H792" s="60">
        <v>44803</v>
      </c>
      <c r="I792" s="61"/>
      <c r="J792" s="60">
        <v>44439</v>
      </c>
      <c r="K792" s="62" t="s">
        <v>56</v>
      </c>
      <c r="L792" s="60">
        <v>44467</v>
      </c>
      <c r="M792" s="62" t="s">
        <v>56</v>
      </c>
    </row>
    <row r="793" spans="1:13">
      <c r="A793" s="58" t="e">
        <f>VLOOKUP('גליון הקלדת נתונים ידני'!Q796,'גליון הקלדת נתונים ידני'!$A$5:$B$30,2,0)</f>
        <v>#N/A</v>
      </c>
      <c r="B793" s="34">
        <f>'גליון הקלדת נתונים ידני'!$J$1</f>
        <v>123456</v>
      </c>
      <c r="C793" s="34">
        <v>2022</v>
      </c>
      <c r="D793" s="34">
        <f>'גליון הקלדת נתונים ידני'!P796</f>
        <v>0</v>
      </c>
      <c r="E793" s="59">
        <f>'גליון הקלדת נתונים ידני'!O796</f>
        <v>0</v>
      </c>
      <c r="F793" s="34">
        <v>0</v>
      </c>
      <c r="G793" s="60">
        <v>44440</v>
      </c>
      <c r="H793" s="60">
        <v>44803</v>
      </c>
      <c r="I793" s="61"/>
      <c r="J793" s="60">
        <v>44439</v>
      </c>
      <c r="K793" s="62" t="s">
        <v>56</v>
      </c>
      <c r="L793" s="60">
        <v>44467</v>
      </c>
      <c r="M793" s="62" t="s">
        <v>56</v>
      </c>
    </row>
    <row r="794" spans="1:13">
      <c r="A794" s="58" t="e">
        <f>VLOOKUP('גליון הקלדת נתונים ידני'!Q797,'גליון הקלדת נתונים ידני'!$A$5:$B$30,2,0)</f>
        <v>#N/A</v>
      </c>
      <c r="B794" s="34">
        <f>'גליון הקלדת נתונים ידני'!$J$1</f>
        <v>123456</v>
      </c>
      <c r="C794" s="34">
        <v>2022</v>
      </c>
      <c r="D794" s="34">
        <f>'גליון הקלדת נתונים ידני'!P797</f>
        <v>0</v>
      </c>
      <c r="E794" s="59">
        <f>'גליון הקלדת נתונים ידני'!O797</f>
        <v>0</v>
      </c>
      <c r="F794" s="34">
        <v>0</v>
      </c>
      <c r="G794" s="60">
        <v>44440</v>
      </c>
      <c r="H794" s="60">
        <v>44803</v>
      </c>
      <c r="I794" s="61"/>
      <c r="J794" s="60">
        <v>44439</v>
      </c>
      <c r="K794" s="62" t="s">
        <v>56</v>
      </c>
      <c r="L794" s="60">
        <v>44467</v>
      </c>
      <c r="M794" s="62" t="s">
        <v>56</v>
      </c>
    </row>
    <row r="795" spans="1:13">
      <c r="A795" s="58" t="e">
        <f>VLOOKUP('גליון הקלדת נתונים ידני'!Q798,'גליון הקלדת נתונים ידני'!$A$5:$B$30,2,0)</f>
        <v>#N/A</v>
      </c>
      <c r="B795" s="34">
        <f>'גליון הקלדת נתונים ידני'!$J$1</f>
        <v>123456</v>
      </c>
      <c r="C795" s="34">
        <v>2022</v>
      </c>
      <c r="D795" s="34">
        <f>'גליון הקלדת נתונים ידני'!P798</f>
        <v>0</v>
      </c>
      <c r="E795" s="59">
        <f>'גליון הקלדת נתונים ידני'!O798</f>
        <v>0</v>
      </c>
      <c r="F795" s="34">
        <v>0</v>
      </c>
      <c r="G795" s="60">
        <v>44440</v>
      </c>
      <c r="H795" s="60">
        <v>44803</v>
      </c>
      <c r="I795" s="61"/>
      <c r="J795" s="60">
        <v>44439</v>
      </c>
      <c r="K795" s="62" t="s">
        <v>56</v>
      </c>
      <c r="L795" s="60">
        <v>44467</v>
      </c>
      <c r="M795" s="62" t="s">
        <v>56</v>
      </c>
    </row>
    <row r="796" spans="1:13">
      <c r="A796" s="58" t="e">
        <f>VLOOKUP('גליון הקלדת נתונים ידני'!Q799,'גליון הקלדת נתונים ידני'!$A$5:$B$30,2,0)</f>
        <v>#N/A</v>
      </c>
      <c r="B796" s="34">
        <f>'גליון הקלדת נתונים ידני'!$J$1</f>
        <v>123456</v>
      </c>
      <c r="C796" s="34">
        <v>2022</v>
      </c>
      <c r="D796" s="34">
        <f>'גליון הקלדת נתונים ידני'!P799</f>
        <v>0</v>
      </c>
      <c r="E796" s="59">
        <f>'גליון הקלדת נתונים ידני'!O799</f>
        <v>0</v>
      </c>
      <c r="F796" s="34">
        <v>0</v>
      </c>
      <c r="G796" s="60">
        <v>44440</v>
      </c>
      <c r="H796" s="60">
        <v>44803</v>
      </c>
      <c r="I796" s="61"/>
      <c r="J796" s="60">
        <v>44439</v>
      </c>
      <c r="K796" s="62" t="s">
        <v>56</v>
      </c>
      <c r="L796" s="60">
        <v>44467</v>
      </c>
      <c r="M796" s="62" t="s">
        <v>56</v>
      </c>
    </row>
    <row r="797" spans="1:13">
      <c r="A797" s="58" t="e">
        <f>VLOOKUP('גליון הקלדת נתונים ידני'!Q800,'גליון הקלדת נתונים ידני'!$A$5:$B$30,2,0)</f>
        <v>#N/A</v>
      </c>
      <c r="B797" s="34">
        <f>'גליון הקלדת נתונים ידני'!$J$1</f>
        <v>123456</v>
      </c>
      <c r="C797" s="34">
        <v>2022</v>
      </c>
      <c r="D797" s="34">
        <f>'גליון הקלדת נתונים ידני'!P800</f>
        <v>0</v>
      </c>
      <c r="E797" s="59">
        <f>'גליון הקלדת נתונים ידני'!O800</f>
        <v>0</v>
      </c>
      <c r="F797" s="34">
        <v>0</v>
      </c>
      <c r="G797" s="60">
        <v>44440</v>
      </c>
      <c r="H797" s="60">
        <v>44803</v>
      </c>
      <c r="I797" s="61"/>
      <c r="J797" s="60">
        <v>44439</v>
      </c>
      <c r="K797" s="62" t="s">
        <v>56</v>
      </c>
      <c r="L797" s="60">
        <v>44467</v>
      </c>
      <c r="M797" s="62" t="s">
        <v>56</v>
      </c>
    </row>
    <row r="798" spans="1:13">
      <c r="A798" s="58" t="e">
        <f>VLOOKUP('גליון הקלדת נתונים ידני'!Q801,'גליון הקלדת נתונים ידני'!$A$5:$B$30,2,0)</f>
        <v>#N/A</v>
      </c>
      <c r="B798" s="34">
        <f>'גליון הקלדת נתונים ידני'!$J$1</f>
        <v>123456</v>
      </c>
      <c r="C798" s="34">
        <v>2022</v>
      </c>
      <c r="D798" s="34">
        <f>'גליון הקלדת נתונים ידני'!P801</f>
        <v>0</v>
      </c>
      <c r="E798" s="59">
        <f>'גליון הקלדת נתונים ידני'!O801</f>
        <v>0</v>
      </c>
      <c r="F798" s="34">
        <v>0</v>
      </c>
      <c r="G798" s="60">
        <v>44440</v>
      </c>
      <c r="H798" s="60">
        <v>44803</v>
      </c>
      <c r="I798" s="61"/>
      <c r="J798" s="60">
        <v>44439</v>
      </c>
      <c r="K798" s="62" t="s">
        <v>56</v>
      </c>
      <c r="L798" s="60">
        <v>44467</v>
      </c>
      <c r="M798" s="62" t="s">
        <v>56</v>
      </c>
    </row>
    <row r="799" spans="1:13">
      <c r="A799" s="58" t="e">
        <f>VLOOKUP('גליון הקלדת נתונים ידני'!Q802,'גליון הקלדת נתונים ידני'!$A$5:$B$30,2,0)</f>
        <v>#N/A</v>
      </c>
      <c r="B799" s="34">
        <f>'גליון הקלדת נתונים ידני'!$J$1</f>
        <v>123456</v>
      </c>
      <c r="C799" s="34">
        <v>2022</v>
      </c>
      <c r="D799" s="34">
        <f>'גליון הקלדת נתונים ידני'!P802</f>
        <v>0</v>
      </c>
      <c r="E799" s="59">
        <f>'גליון הקלדת נתונים ידני'!O802</f>
        <v>0</v>
      </c>
      <c r="F799" s="34">
        <v>0</v>
      </c>
      <c r="G799" s="60">
        <v>44440</v>
      </c>
      <c r="H799" s="60">
        <v>44803</v>
      </c>
      <c r="I799" s="61"/>
      <c r="J799" s="60">
        <v>44439</v>
      </c>
      <c r="K799" s="62" t="s">
        <v>56</v>
      </c>
      <c r="L799" s="60">
        <v>44467</v>
      </c>
      <c r="M799" s="62" t="s">
        <v>56</v>
      </c>
    </row>
    <row r="800" spans="1:13">
      <c r="A800" s="58" t="e">
        <f>VLOOKUP('גליון הקלדת נתונים ידני'!Q803,'גליון הקלדת נתונים ידני'!$A$5:$B$30,2,0)</f>
        <v>#N/A</v>
      </c>
      <c r="B800" s="34">
        <f>'גליון הקלדת נתונים ידני'!$J$1</f>
        <v>123456</v>
      </c>
      <c r="C800" s="34">
        <v>2022</v>
      </c>
      <c r="D800" s="34">
        <f>'גליון הקלדת נתונים ידני'!P803</f>
        <v>0</v>
      </c>
      <c r="E800" s="59">
        <f>'גליון הקלדת נתונים ידני'!O803</f>
        <v>0</v>
      </c>
      <c r="F800" s="34">
        <v>0</v>
      </c>
      <c r="G800" s="60">
        <v>44440</v>
      </c>
      <c r="H800" s="60">
        <v>44803</v>
      </c>
      <c r="I800" s="61"/>
      <c r="J800" s="60">
        <v>44439</v>
      </c>
      <c r="K800" s="62" t="s">
        <v>56</v>
      </c>
      <c r="L800" s="60">
        <v>44467</v>
      </c>
      <c r="M800" s="62" t="s">
        <v>56</v>
      </c>
    </row>
    <row r="801" spans="1:13">
      <c r="A801" s="58" t="e">
        <f>VLOOKUP('גליון הקלדת נתונים ידני'!Q804,'גליון הקלדת נתונים ידני'!$A$5:$B$30,2,0)</f>
        <v>#N/A</v>
      </c>
      <c r="B801" s="34">
        <f>'גליון הקלדת נתונים ידני'!$J$1</f>
        <v>123456</v>
      </c>
      <c r="C801" s="34">
        <v>2022</v>
      </c>
      <c r="D801" s="34">
        <f>'גליון הקלדת נתונים ידני'!P804</f>
        <v>0</v>
      </c>
      <c r="E801" s="59">
        <f>'גליון הקלדת נתונים ידני'!O804</f>
        <v>0</v>
      </c>
      <c r="F801" s="34">
        <v>0</v>
      </c>
      <c r="G801" s="60">
        <v>44440</v>
      </c>
      <c r="H801" s="60">
        <v>44803</v>
      </c>
      <c r="I801" s="61"/>
      <c r="J801" s="60">
        <v>44439</v>
      </c>
      <c r="K801" s="62" t="s">
        <v>56</v>
      </c>
      <c r="L801" s="60">
        <v>44467</v>
      </c>
      <c r="M801" s="62" t="s">
        <v>56</v>
      </c>
    </row>
    <row r="802" spans="1:13">
      <c r="A802" s="58" t="e">
        <f>VLOOKUP('גליון הקלדת נתונים ידני'!Q805,'גליון הקלדת נתונים ידני'!$A$5:$B$30,2,0)</f>
        <v>#N/A</v>
      </c>
      <c r="B802" s="34">
        <f>'גליון הקלדת נתונים ידני'!$J$1</f>
        <v>123456</v>
      </c>
      <c r="C802" s="34">
        <v>2022</v>
      </c>
      <c r="D802" s="34">
        <f>'גליון הקלדת נתונים ידני'!P805</f>
        <v>0</v>
      </c>
      <c r="E802" s="59">
        <f>'גליון הקלדת נתונים ידני'!O805</f>
        <v>0</v>
      </c>
      <c r="F802" s="34">
        <v>0</v>
      </c>
      <c r="G802" s="60">
        <v>44440</v>
      </c>
      <c r="H802" s="60">
        <v>44803</v>
      </c>
      <c r="I802" s="61"/>
      <c r="J802" s="60">
        <v>44439</v>
      </c>
      <c r="K802" s="62" t="s">
        <v>56</v>
      </c>
      <c r="L802" s="60">
        <v>44467</v>
      </c>
      <c r="M802" s="62" t="s">
        <v>56</v>
      </c>
    </row>
    <row r="803" spans="1:13">
      <c r="A803" s="58" t="e">
        <f>VLOOKUP('גליון הקלדת נתונים ידני'!Q806,'גליון הקלדת נתונים ידני'!$A$5:$B$30,2,0)</f>
        <v>#N/A</v>
      </c>
      <c r="B803" s="34">
        <f>'גליון הקלדת נתונים ידני'!$J$1</f>
        <v>123456</v>
      </c>
      <c r="C803" s="34">
        <v>2022</v>
      </c>
      <c r="D803" s="34">
        <f>'גליון הקלדת נתונים ידני'!P806</f>
        <v>0</v>
      </c>
      <c r="E803" s="59">
        <f>'גליון הקלדת נתונים ידני'!O806</f>
        <v>0</v>
      </c>
      <c r="F803" s="34">
        <v>0</v>
      </c>
      <c r="G803" s="60">
        <v>44440</v>
      </c>
      <c r="H803" s="60">
        <v>44803</v>
      </c>
      <c r="I803" s="61"/>
      <c r="J803" s="60">
        <v>44439</v>
      </c>
      <c r="K803" s="62" t="s">
        <v>56</v>
      </c>
      <c r="L803" s="60">
        <v>44467</v>
      </c>
      <c r="M803" s="62" t="s">
        <v>56</v>
      </c>
    </row>
    <row r="804" spans="1:13">
      <c r="A804" s="58" t="e">
        <f>VLOOKUP('גליון הקלדת נתונים ידני'!Q807,'גליון הקלדת נתונים ידני'!$A$5:$B$30,2,0)</f>
        <v>#N/A</v>
      </c>
      <c r="B804" s="34">
        <f>'גליון הקלדת נתונים ידני'!$J$1</f>
        <v>123456</v>
      </c>
      <c r="C804" s="34">
        <v>2022</v>
      </c>
      <c r="D804" s="34">
        <f>'גליון הקלדת נתונים ידני'!P807</f>
        <v>0</v>
      </c>
      <c r="E804" s="59">
        <f>'גליון הקלדת נתונים ידני'!O807</f>
        <v>0</v>
      </c>
      <c r="F804" s="34">
        <v>0</v>
      </c>
      <c r="G804" s="60">
        <v>44440</v>
      </c>
      <c r="H804" s="60">
        <v>44803</v>
      </c>
      <c r="I804" s="61"/>
      <c r="J804" s="60">
        <v>44439</v>
      </c>
      <c r="K804" s="62" t="s">
        <v>56</v>
      </c>
      <c r="L804" s="60">
        <v>44467</v>
      </c>
      <c r="M804" s="62" t="s">
        <v>56</v>
      </c>
    </row>
    <row r="805" spans="1:13">
      <c r="A805" s="58" t="e">
        <f>VLOOKUP('גליון הקלדת נתונים ידני'!Q808,'גליון הקלדת נתונים ידני'!$A$5:$B$30,2,0)</f>
        <v>#N/A</v>
      </c>
      <c r="B805" s="34">
        <f>'גליון הקלדת נתונים ידני'!$J$1</f>
        <v>123456</v>
      </c>
      <c r="C805" s="34">
        <v>2022</v>
      </c>
      <c r="D805" s="34">
        <f>'גליון הקלדת נתונים ידני'!P808</f>
        <v>0</v>
      </c>
      <c r="E805" s="59">
        <f>'גליון הקלדת נתונים ידני'!O808</f>
        <v>0</v>
      </c>
      <c r="F805" s="34">
        <v>0</v>
      </c>
      <c r="G805" s="60">
        <v>44440</v>
      </c>
      <c r="H805" s="60">
        <v>44803</v>
      </c>
      <c r="I805" s="61"/>
      <c r="J805" s="60">
        <v>44439</v>
      </c>
      <c r="K805" s="62" t="s">
        <v>56</v>
      </c>
      <c r="L805" s="60">
        <v>44467</v>
      </c>
      <c r="M805" s="62" t="s">
        <v>56</v>
      </c>
    </row>
    <row r="806" spans="1:13">
      <c r="A806" s="58" t="e">
        <f>VLOOKUP('גליון הקלדת נתונים ידני'!Q809,'גליון הקלדת נתונים ידני'!$A$5:$B$30,2,0)</f>
        <v>#N/A</v>
      </c>
      <c r="B806" s="34">
        <f>'גליון הקלדת נתונים ידני'!$J$1</f>
        <v>123456</v>
      </c>
      <c r="C806" s="34">
        <v>2022</v>
      </c>
      <c r="D806" s="34">
        <f>'גליון הקלדת נתונים ידני'!P809</f>
        <v>0</v>
      </c>
      <c r="E806" s="59">
        <f>'גליון הקלדת נתונים ידני'!O809</f>
        <v>0</v>
      </c>
      <c r="F806" s="34">
        <v>0</v>
      </c>
      <c r="G806" s="60">
        <v>44440</v>
      </c>
      <c r="H806" s="60">
        <v>44803</v>
      </c>
      <c r="I806" s="61"/>
      <c r="J806" s="60">
        <v>44439</v>
      </c>
      <c r="K806" s="62" t="s">
        <v>56</v>
      </c>
      <c r="L806" s="60">
        <v>44467</v>
      </c>
      <c r="M806" s="62" t="s">
        <v>56</v>
      </c>
    </row>
    <row r="807" spans="1:13">
      <c r="A807" s="58" t="e">
        <f>VLOOKUP('גליון הקלדת נתונים ידני'!Q810,'גליון הקלדת נתונים ידני'!$A$5:$B$30,2,0)</f>
        <v>#N/A</v>
      </c>
      <c r="B807" s="34">
        <f>'גליון הקלדת נתונים ידני'!$J$1</f>
        <v>123456</v>
      </c>
      <c r="C807" s="34">
        <v>2022</v>
      </c>
      <c r="D807" s="34">
        <f>'גליון הקלדת נתונים ידני'!P810</f>
        <v>0</v>
      </c>
      <c r="E807" s="59">
        <f>'גליון הקלדת נתונים ידני'!O810</f>
        <v>0</v>
      </c>
      <c r="F807" s="34">
        <v>0</v>
      </c>
      <c r="G807" s="60">
        <v>44440</v>
      </c>
      <c r="H807" s="60">
        <v>44803</v>
      </c>
      <c r="I807" s="61"/>
      <c r="J807" s="60">
        <v>44439</v>
      </c>
      <c r="K807" s="62" t="s">
        <v>56</v>
      </c>
      <c r="L807" s="60">
        <v>44467</v>
      </c>
      <c r="M807" s="62" t="s">
        <v>56</v>
      </c>
    </row>
    <row r="808" spans="1:13">
      <c r="A808" s="58" t="e">
        <f>VLOOKUP('גליון הקלדת נתונים ידני'!Q811,'גליון הקלדת נתונים ידני'!$A$5:$B$30,2,0)</f>
        <v>#N/A</v>
      </c>
      <c r="B808" s="34">
        <f>'גליון הקלדת נתונים ידני'!$J$1</f>
        <v>123456</v>
      </c>
      <c r="C808" s="34">
        <v>2022</v>
      </c>
      <c r="D808" s="34">
        <f>'גליון הקלדת נתונים ידני'!P811</f>
        <v>0</v>
      </c>
      <c r="E808" s="59">
        <f>'גליון הקלדת נתונים ידני'!O811</f>
        <v>0</v>
      </c>
      <c r="F808" s="34">
        <v>0</v>
      </c>
      <c r="G808" s="60">
        <v>44440</v>
      </c>
      <c r="H808" s="60">
        <v>44803</v>
      </c>
      <c r="I808" s="61"/>
      <c r="J808" s="60">
        <v>44439</v>
      </c>
      <c r="K808" s="62" t="s">
        <v>56</v>
      </c>
      <c r="L808" s="60">
        <v>44467</v>
      </c>
      <c r="M808" s="62" t="s">
        <v>56</v>
      </c>
    </row>
    <row r="809" spans="1:13">
      <c r="A809" s="58" t="e">
        <f>VLOOKUP('גליון הקלדת נתונים ידני'!Q812,'גליון הקלדת נתונים ידני'!$A$5:$B$30,2,0)</f>
        <v>#N/A</v>
      </c>
      <c r="B809" s="34">
        <f>'גליון הקלדת נתונים ידני'!$J$1</f>
        <v>123456</v>
      </c>
      <c r="C809" s="34">
        <v>2022</v>
      </c>
      <c r="D809" s="34">
        <f>'גליון הקלדת נתונים ידני'!P812</f>
        <v>0</v>
      </c>
      <c r="E809" s="59">
        <f>'גליון הקלדת נתונים ידני'!O812</f>
        <v>0</v>
      </c>
      <c r="F809" s="34">
        <v>0</v>
      </c>
      <c r="G809" s="60">
        <v>44440</v>
      </c>
      <c r="H809" s="60">
        <v>44803</v>
      </c>
      <c r="I809" s="61"/>
      <c r="J809" s="60">
        <v>44439</v>
      </c>
      <c r="K809" s="62" t="s">
        <v>56</v>
      </c>
      <c r="L809" s="60">
        <v>44467</v>
      </c>
      <c r="M809" s="62" t="s">
        <v>56</v>
      </c>
    </row>
    <row r="810" spans="1:13">
      <c r="A810" s="58" t="e">
        <f>VLOOKUP('גליון הקלדת נתונים ידני'!Q813,'גליון הקלדת נתונים ידני'!$A$5:$B$30,2,0)</f>
        <v>#N/A</v>
      </c>
      <c r="B810" s="34">
        <f>'גליון הקלדת נתונים ידני'!$J$1</f>
        <v>123456</v>
      </c>
      <c r="C810" s="34">
        <v>2022</v>
      </c>
      <c r="D810" s="34">
        <f>'גליון הקלדת נתונים ידני'!P813</f>
        <v>0</v>
      </c>
      <c r="E810" s="59">
        <f>'גליון הקלדת נתונים ידני'!O813</f>
        <v>0</v>
      </c>
      <c r="F810" s="34">
        <v>0</v>
      </c>
      <c r="G810" s="60">
        <v>44440</v>
      </c>
      <c r="H810" s="60">
        <v>44803</v>
      </c>
      <c r="I810" s="61"/>
      <c r="J810" s="60">
        <v>44439</v>
      </c>
      <c r="K810" s="62" t="s">
        <v>56</v>
      </c>
      <c r="L810" s="60">
        <v>44467</v>
      </c>
      <c r="M810" s="62" t="s">
        <v>56</v>
      </c>
    </row>
    <row r="811" spans="1:13">
      <c r="A811" s="58" t="e">
        <f>VLOOKUP('גליון הקלדת נתונים ידני'!Q814,'גליון הקלדת נתונים ידני'!$A$5:$B$30,2,0)</f>
        <v>#N/A</v>
      </c>
      <c r="B811" s="34">
        <f>'גליון הקלדת נתונים ידני'!$J$1</f>
        <v>123456</v>
      </c>
      <c r="C811" s="34">
        <v>2022</v>
      </c>
      <c r="D811" s="34">
        <f>'גליון הקלדת נתונים ידני'!P814</f>
        <v>0</v>
      </c>
      <c r="E811" s="59">
        <f>'גליון הקלדת נתונים ידני'!O814</f>
        <v>0</v>
      </c>
      <c r="F811" s="34">
        <v>0</v>
      </c>
      <c r="G811" s="60">
        <v>44440</v>
      </c>
      <c r="H811" s="60">
        <v>44803</v>
      </c>
      <c r="I811" s="61"/>
      <c r="J811" s="60">
        <v>44439</v>
      </c>
      <c r="K811" s="62" t="s">
        <v>56</v>
      </c>
      <c r="L811" s="60">
        <v>44467</v>
      </c>
      <c r="M811" s="62" t="s">
        <v>56</v>
      </c>
    </row>
    <row r="812" spans="1:13">
      <c r="A812" s="58" t="e">
        <f>VLOOKUP('גליון הקלדת נתונים ידני'!Q815,'גליון הקלדת נתונים ידני'!$A$5:$B$30,2,0)</f>
        <v>#N/A</v>
      </c>
      <c r="B812" s="34">
        <f>'גליון הקלדת נתונים ידני'!$J$1</f>
        <v>123456</v>
      </c>
      <c r="C812" s="34">
        <v>2022</v>
      </c>
      <c r="D812" s="34">
        <f>'גליון הקלדת נתונים ידני'!P815</f>
        <v>0</v>
      </c>
      <c r="E812" s="59">
        <f>'גליון הקלדת נתונים ידני'!O815</f>
        <v>0</v>
      </c>
      <c r="F812" s="34">
        <v>0</v>
      </c>
      <c r="G812" s="60">
        <v>44440</v>
      </c>
      <c r="H812" s="60">
        <v>44803</v>
      </c>
      <c r="I812" s="61"/>
      <c r="J812" s="60">
        <v>44439</v>
      </c>
      <c r="K812" s="62" t="s">
        <v>56</v>
      </c>
      <c r="L812" s="60">
        <v>44467</v>
      </c>
      <c r="M812" s="62" t="s">
        <v>56</v>
      </c>
    </row>
    <row r="813" spans="1:13">
      <c r="A813" s="58" t="e">
        <f>VLOOKUP('גליון הקלדת נתונים ידני'!Q816,'גליון הקלדת נתונים ידני'!$A$5:$B$30,2,0)</f>
        <v>#N/A</v>
      </c>
      <c r="B813" s="34">
        <f>'גליון הקלדת נתונים ידני'!$J$1</f>
        <v>123456</v>
      </c>
      <c r="C813" s="34">
        <v>2022</v>
      </c>
      <c r="D813" s="34">
        <f>'גליון הקלדת נתונים ידני'!P816</f>
        <v>0</v>
      </c>
      <c r="E813" s="59">
        <f>'גליון הקלדת נתונים ידני'!O816</f>
        <v>0</v>
      </c>
      <c r="F813" s="34">
        <v>0</v>
      </c>
      <c r="G813" s="60">
        <v>44440</v>
      </c>
      <c r="H813" s="60">
        <v>44803</v>
      </c>
      <c r="I813" s="61"/>
      <c r="J813" s="60">
        <v>44439</v>
      </c>
      <c r="K813" s="62" t="s">
        <v>56</v>
      </c>
      <c r="L813" s="60">
        <v>44467</v>
      </c>
      <c r="M813" s="62" t="s">
        <v>56</v>
      </c>
    </row>
    <row r="814" spans="1:13">
      <c r="A814" s="58" t="e">
        <f>VLOOKUP('גליון הקלדת נתונים ידני'!Q817,'גליון הקלדת נתונים ידני'!$A$5:$B$30,2,0)</f>
        <v>#N/A</v>
      </c>
      <c r="B814" s="34">
        <f>'גליון הקלדת נתונים ידני'!$J$1</f>
        <v>123456</v>
      </c>
      <c r="C814" s="34">
        <v>2022</v>
      </c>
      <c r="D814" s="34">
        <f>'גליון הקלדת נתונים ידני'!P817</f>
        <v>0</v>
      </c>
      <c r="E814" s="59">
        <f>'גליון הקלדת נתונים ידני'!O817</f>
        <v>0</v>
      </c>
      <c r="F814" s="34">
        <v>0</v>
      </c>
      <c r="G814" s="60">
        <v>44440</v>
      </c>
      <c r="H814" s="60">
        <v>44803</v>
      </c>
      <c r="I814" s="61"/>
      <c r="J814" s="60">
        <v>44439</v>
      </c>
      <c r="K814" s="62" t="s">
        <v>56</v>
      </c>
      <c r="L814" s="60">
        <v>44467</v>
      </c>
      <c r="M814" s="62" t="s">
        <v>56</v>
      </c>
    </row>
    <row r="815" spans="1:13">
      <c r="A815" s="58" t="e">
        <f>VLOOKUP('גליון הקלדת נתונים ידני'!Q818,'גליון הקלדת נתונים ידני'!$A$5:$B$30,2,0)</f>
        <v>#N/A</v>
      </c>
      <c r="B815" s="34">
        <f>'גליון הקלדת נתונים ידני'!$J$1</f>
        <v>123456</v>
      </c>
      <c r="C815" s="34">
        <v>2022</v>
      </c>
      <c r="D815" s="34">
        <f>'גליון הקלדת נתונים ידני'!P818</f>
        <v>0</v>
      </c>
      <c r="E815" s="59">
        <f>'גליון הקלדת נתונים ידני'!O818</f>
        <v>0</v>
      </c>
      <c r="F815" s="34">
        <v>0</v>
      </c>
      <c r="G815" s="60">
        <v>44440</v>
      </c>
      <c r="H815" s="60">
        <v>44803</v>
      </c>
      <c r="I815" s="61"/>
      <c r="J815" s="60">
        <v>44439</v>
      </c>
      <c r="K815" s="62" t="s">
        <v>56</v>
      </c>
      <c r="L815" s="60">
        <v>44467</v>
      </c>
      <c r="M815" s="62" t="s">
        <v>56</v>
      </c>
    </row>
    <row r="816" spans="1:13">
      <c r="A816" s="58" t="e">
        <f>VLOOKUP('גליון הקלדת נתונים ידני'!Q819,'גליון הקלדת נתונים ידני'!$A$5:$B$30,2,0)</f>
        <v>#N/A</v>
      </c>
      <c r="B816" s="34">
        <f>'גליון הקלדת נתונים ידני'!$J$1</f>
        <v>123456</v>
      </c>
      <c r="C816" s="34">
        <v>2022</v>
      </c>
      <c r="D816" s="34">
        <f>'גליון הקלדת נתונים ידני'!P819</f>
        <v>0</v>
      </c>
      <c r="E816" s="59">
        <f>'גליון הקלדת נתונים ידני'!O819</f>
        <v>0</v>
      </c>
      <c r="F816" s="34">
        <v>0</v>
      </c>
      <c r="G816" s="60">
        <v>44440</v>
      </c>
      <c r="H816" s="60">
        <v>44803</v>
      </c>
      <c r="I816" s="61"/>
      <c r="J816" s="60">
        <v>44439</v>
      </c>
      <c r="K816" s="62" t="s">
        <v>56</v>
      </c>
      <c r="L816" s="60">
        <v>44467</v>
      </c>
      <c r="M816" s="62" t="s">
        <v>56</v>
      </c>
    </row>
    <row r="817" spans="1:13">
      <c r="A817" s="58" t="e">
        <f>VLOOKUP('גליון הקלדת נתונים ידני'!Q820,'גליון הקלדת נתונים ידני'!$A$5:$B$30,2,0)</f>
        <v>#N/A</v>
      </c>
      <c r="B817" s="34">
        <f>'גליון הקלדת נתונים ידני'!$J$1</f>
        <v>123456</v>
      </c>
      <c r="C817" s="34">
        <v>2022</v>
      </c>
      <c r="D817" s="34">
        <f>'גליון הקלדת נתונים ידני'!P820</f>
        <v>0</v>
      </c>
      <c r="E817" s="59">
        <f>'גליון הקלדת נתונים ידני'!O820</f>
        <v>0</v>
      </c>
      <c r="F817" s="34">
        <v>0</v>
      </c>
      <c r="G817" s="60">
        <v>44440</v>
      </c>
      <c r="H817" s="60">
        <v>44803</v>
      </c>
      <c r="I817" s="61"/>
      <c r="J817" s="60">
        <v>44439</v>
      </c>
      <c r="K817" s="62" t="s">
        <v>56</v>
      </c>
      <c r="L817" s="60">
        <v>44467</v>
      </c>
      <c r="M817" s="62" t="s">
        <v>56</v>
      </c>
    </row>
    <row r="818" spans="1:13">
      <c r="A818" s="58" t="e">
        <f>VLOOKUP('גליון הקלדת נתונים ידני'!Q821,'גליון הקלדת נתונים ידני'!$A$5:$B$30,2,0)</f>
        <v>#N/A</v>
      </c>
      <c r="B818" s="34">
        <f>'גליון הקלדת נתונים ידני'!$J$1</f>
        <v>123456</v>
      </c>
      <c r="C818" s="34">
        <v>2022</v>
      </c>
      <c r="D818" s="34">
        <f>'גליון הקלדת נתונים ידני'!P821</f>
        <v>0</v>
      </c>
      <c r="E818" s="59">
        <f>'גליון הקלדת נתונים ידני'!O821</f>
        <v>0</v>
      </c>
      <c r="F818" s="34">
        <v>0</v>
      </c>
      <c r="G818" s="60">
        <v>44440</v>
      </c>
      <c r="H818" s="60">
        <v>44803</v>
      </c>
      <c r="I818" s="61"/>
      <c r="J818" s="60">
        <v>44439</v>
      </c>
      <c r="K818" s="62" t="s">
        <v>56</v>
      </c>
      <c r="L818" s="60">
        <v>44467</v>
      </c>
      <c r="M818" s="62" t="s">
        <v>56</v>
      </c>
    </row>
    <row r="819" spans="1:13">
      <c r="A819" s="58" t="e">
        <f>VLOOKUP('גליון הקלדת נתונים ידני'!Q822,'גליון הקלדת נתונים ידני'!$A$5:$B$30,2,0)</f>
        <v>#N/A</v>
      </c>
      <c r="B819" s="34">
        <f>'גליון הקלדת נתונים ידני'!$J$1</f>
        <v>123456</v>
      </c>
      <c r="C819" s="34">
        <v>2022</v>
      </c>
      <c r="D819" s="34">
        <f>'גליון הקלדת נתונים ידני'!P822</f>
        <v>0</v>
      </c>
      <c r="E819" s="59">
        <f>'גליון הקלדת נתונים ידני'!O822</f>
        <v>0</v>
      </c>
      <c r="F819" s="34">
        <v>0</v>
      </c>
      <c r="G819" s="60">
        <v>44440</v>
      </c>
      <c r="H819" s="60">
        <v>44803</v>
      </c>
      <c r="I819" s="61"/>
      <c r="J819" s="60">
        <v>44439</v>
      </c>
      <c r="K819" s="62" t="s">
        <v>56</v>
      </c>
      <c r="L819" s="60">
        <v>44467</v>
      </c>
      <c r="M819" s="62" t="s">
        <v>56</v>
      </c>
    </row>
    <row r="820" spans="1:13">
      <c r="A820" s="58" t="e">
        <f>VLOOKUP('גליון הקלדת נתונים ידני'!Q823,'גליון הקלדת נתונים ידני'!$A$5:$B$30,2,0)</f>
        <v>#N/A</v>
      </c>
      <c r="B820" s="34">
        <f>'גליון הקלדת נתונים ידני'!$J$1</f>
        <v>123456</v>
      </c>
      <c r="C820" s="34">
        <v>2022</v>
      </c>
      <c r="D820" s="34">
        <f>'גליון הקלדת נתונים ידני'!P823</f>
        <v>0</v>
      </c>
      <c r="E820" s="59">
        <f>'גליון הקלדת נתונים ידני'!O823</f>
        <v>0</v>
      </c>
      <c r="F820" s="34">
        <v>0</v>
      </c>
      <c r="G820" s="60">
        <v>44440</v>
      </c>
      <c r="H820" s="60">
        <v>44803</v>
      </c>
      <c r="I820" s="61"/>
      <c r="J820" s="60">
        <v>44439</v>
      </c>
      <c r="K820" s="62" t="s">
        <v>56</v>
      </c>
      <c r="L820" s="60">
        <v>44467</v>
      </c>
      <c r="M820" s="62" t="s">
        <v>56</v>
      </c>
    </row>
    <row r="821" spans="1:13">
      <c r="A821" s="58" t="e">
        <f>VLOOKUP('גליון הקלדת נתונים ידני'!Q824,'גליון הקלדת נתונים ידני'!$A$5:$B$30,2,0)</f>
        <v>#N/A</v>
      </c>
      <c r="B821" s="34">
        <f>'גליון הקלדת נתונים ידני'!$J$1</f>
        <v>123456</v>
      </c>
      <c r="C821" s="34">
        <v>2022</v>
      </c>
      <c r="D821" s="34">
        <f>'גליון הקלדת נתונים ידני'!P824</f>
        <v>0</v>
      </c>
      <c r="E821" s="59">
        <f>'גליון הקלדת נתונים ידני'!O824</f>
        <v>0</v>
      </c>
      <c r="F821" s="34">
        <v>0</v>
      </c>
      <c r="G821" s="60">
        <v>44440</v>
      </c>
      <c r="H821" s="60">
        <v>44803</v>
      </c>
      <c r="I821" s="61"/>
      <c r="J821" s="60">
        <v>44439</v>
      </c>
      <c r="K821" s="62" t="s">
        <v>56</v>
      </c>
      <c r="L821" s="60">
        <v>44467</v>
      </c>
      <c r="M821" s="62" t="s">
        <v>56</v>
      </c>
    </row>
    <row r="822" spans="1:13">
      <c r="A822" s="58" t="e">
        <f>VLOOKUP('גליון הקלדת נתונים ידני'!Q825,'גליון הקלדת נתונים ידני'!$A$5:$B$30,2,0)</f>
        <v>#N/A</v>
      </c>
      <c r="B822" s="34">
        <f>'גליון הקלדת נתונים ידני'!$J$1</f>
        <v>123456</v>
      </c>
      <c r="C822" s="34">
        <v>2022</v>
      </c>
      <c r="D822" s="34">
        <f>'גליון הקלדת נתונים ידני'!P825</f>
        <v>0</v>
      </c>
      <c r="E822" s="59">
        <f>'גליון הקלדת נתונים ידני'!O825</f>
        <v>0</v>
      </c>
      <c r="F822" s="34">
        <v>0</v>
      </c>
      <c r="G822" s="60">
        <v>44440</v>
      </c>
      <c r="H822" s="60">
        <v>44803</v>
      </c>
      <c r="I822" s="61"/>
      <c r="J822" s="60">
        <v>44439</v>
      </c>
      <c r="K822" s="62" t="s">
        <v>56</v>
      </c>
      <c r="L822" s="60">
        <v>44467</v>
      </c>
      <c r="M822" s="62" t="s">
        <v>56</v>
      </c>
    </row>
    <row r="823" spans="1:13">
      <c r="A823" s="58" t="e">
        <f>VLOOKUP('גליון הקלדת נתונים ידני'!Q826,'גליון הקלדת נתונים ידני'!$A$5:$B$30,2,0)</f>
        <v>#N/A</v>
      </c>
      <c r="B823" s="34">
        <f>'גליון הקלדת נתונים ידני'!$J$1</f>
        <v>123456</v>
      </c>
      <c r="C823" s="34">
        <v>2022</v>
      </c>
      <c r="D823" s="34">
        <f>'גליון הקלדת נתונים ידני'!P826</f>
        <v>0</v>
      </c>
      <c r="E823" s="59">
        <f>'גליון הקלדת נתונים ידני'!O826</f>
        <v>0</v>
      </c>
      <c r="F823" s="34">
        <v>0</v>
      </c>
      <c r="G823" s="60">
        <v>44440</v>
      </c>
      <c r="H823" s="60">
        <v>44803</v>
      </c>
      <c r="I823" s="61"/>
      <c r="J823" s="60">
        <v>44439</v>
      </c>
      <c r="K823" s="62" t="s">
        <v>56</v>
      </c>
      <c r="L823" s="60">
        <v>44467</v>
      </c>
      <c r="M823" s="62" t="s">
        <v>56</v>
      </c>
    </row>
    <row r="824" spans="1:13">
      <c r="A824" s="58" t="e">
        <f>VLOOKUP('גליון הקלדת נתונים ידני'!Q827,'גליון הקלדת נתונים ידני'!$A$5:$B$30,2,0)</f>
        <v>#N/A</v>
      </c>
      <c r="B824" s="34">
        <f>'גליון הקלדת נתונים ידני'!$J$1</f>
        <v>123456</v>
      </c>
      <c r="C824" s="34">
        <v>2022</v>
      </c>
      <c r="D824" s="34">
        <f>'גליון הקלדת נתונים ידני'!P827</f>
        <v>0</v>
      </c>
      <c r="E824" s="59">
        <f>'גליון הקלדת נתונים ידני'!O827</f>
        <v>0</v>
      </c>
      <c r="F824" s="34">
        <v>0</v>
      </c>
      <c r="G824" s="60">
        <v>44440</v>
      </c>
      <c r="H824" s="60">
        <v>44803</v>
      </c>
      <c r="I824" s="61"/>
      <c r="J824" s="60">
        <v>44439</v>
      </c>
      <c r="K824" s="62" t="s">
        <v>56</v>
      </c>
      <c r="L824" s="60">
        <v>44467</v>
      </c>
      <c r="M824" s="62" t="s">
        <v>56</v>
      </c>
    </row>
    <row r="825" spans="1:13">
      <c r="A825" s="58" t="e">
        <f>VLOOKUP('גליון הקלדת נתונים ידני'!Q828,'גליון הקלדת נתונים ידני'!$A$5:$B$30,2,0)</f>
        <v>#N/A</v>
      </c>
      <c r="B825" s="34">
        <f>'גליון הקלדת נתונים ידני'!$J$1</f>
        <v>123456</v>
      </c>
      <c r="C825" s="34">
        <v>2022</v>
      </c>
      <c r="D825" s="34">
        <f>'גליון הקלדת נתונים ידני'!P828</f>
        <v>0</v>
      </c>
      <c r="E825" s="59">
        <f>'גליון הקלדת נתונים ידני'!O828</f>
        <v>0</v>
      </c>
      <c r="F825" s="34">
        <v>0</v>
      </c>
      <c r="G825" s="60">
        <v>44440</v>
      </c>
      <c r="H825" s="60">
        <v>44803</v>
      </c>
      <c r="I825" s="61"/>
      <c r="J825" s="60">
        <v>44439</v>
      </c>
      <c r="K825" s="62" t="s">
        <v>56</v>
      </c>
      <c r="L825" s="60">
        <v>44467</v>
      </c>
      <c r="M825" s="62" t="s">
        <v>56</v>
      </c>
    </row>
    <row r="826" spans="1:13">
      <c r="A826" s="58" t="e">
        <f>VLOOKUP('גליון הקלדת נתונים ידני'!Q829,'גליון הקלדת נתונים ידני'!$A$5:$B$30,2,0)</f>
        <v>#N/A</v>
      </c>
      <c r="B826" s="34">
        <f>'גליון הקלדת נתונים ידני'!$J$1</f>
        <v>123456</v>
      </c>
      <c r="C826" s="34">
        <v>2022</v>
      </c>
      <c r="D826" s="34">
        <f>'גליון הקלדת נתונים ידני'!P829</f>
        <v>0</v>
      </c>
      <c r="E826" s="59">
        <f>'גליון הקלדת נתונים ידני'!O829</f>
        <v>0</v>
      </c>
      <c r="F826" s="34">
        <v>0</v>
      </c>
      <c r="G826" s="60">
        <v>44440</v>
      </c>
      <c r="H826" s="60">
        <v>44803</v>
      </c>
      <c r="I826" s="61"/>
      <c r="J826" s="60">
        <v>44439</v>
      </c>
      <c r="K826" s="62" t="s">
        <v>56</v>
      </c>
      <c r="L826" s="60">
        <v>44467</v>
      </c>
      <c r="M826" s="62" t="s">
        <v>56</v>
      </c>
    </row>
    <row r="827" spans="1:13">
      <c r="A827" s="58" t="e">
        <f>VLOOKUP('גליון הקלדת נתונים ידני'!Q830,'גליון הקלדת נתונים ידני'!$A$5:$B$30,2,0)</f>
        <v>#N/A</v>
      </c>
      <c r="B827" s="34">
        <f>'גליון הקלדת נתונים ידני'!$J$1</f>
        <v>123456</v>
      </c>
      <c r="C827" s="34">
        <v>2022</v>
      </c>
      <c r="D827" s="34">
        <f>'גליון הקלדת נתונים ידני'!P830</f>
        <v>0</v>
      </c>
      <c r="E827" s="59">
        <f>'גליון הקלדת נתונים ידני'!O830</f>
        <v>0</v>
      </c>
      <c r="F827" s="34">
        <v>0</v>
      </c>
      <c r="G827" s="60">
        <v>44440</v>
      </c>
      <c r="H827" s="60">
        <v>44803</v>
      </c>
      <c r="I827" s="61"/>
      <c r="J827" s="60">
        <v>44439</v>
      </c>
      <c r="K827" s="62" t="s">
        <v>56</v>
      </c>
      <c r="L827" s="60">
        <v>44467</v>
      </c>
      <c r="M827" s="62" t="s">
        <v>56</v>
      </c>
    </row>
    <row r="828" spans="1:13">
      <c r="A828" s="58" t="e">
        <f>VLOOKUP('גליון הקלדת נתונים ידני'!Q831,'גליון הקלדת נתונים ידני'!$A$5:$B$30,2,0)</f>
        <v>#N/A</v>
      </c>
      <c r="B828" s="34">
        <f>'גליון הקלדת נתונים ידני'!$J$1</f>
        <v>123456</v>
      </c>
      <c r="C828" s="34">
        <v>2022</v>
      </c>
      <c r="D828" s="34">
        <f>'גליון הקלדת נתונים ידני'!P831</f>
        <v>0</v>
      </c>
      <c r="E828" s="59">
        <f>'גליון הקלדת נתונים ידני'!O831</f>
        <v>0</v>
      </c>
      <c r="F828" s="34">
        <v>0</v>
      </c>
      <c r="G828" s="60">
        <v>44440</v>
      </c>
      <c r="H828" s="60">
        <v>44803</v>
      </c>
      <c r="I828" s="61"/>
      <c r="J828" s="60">
        <v>44439</v>
      </c>
      <c r="K828" s="62" t="s">
        <v>56</v>
      </c>
      <c r="L828" s="60">
        <v>44467</v>
      </c>
      <c r="M828" s="62" t="s">
        <v>56</v>
      </c>
    </row>
    <row r="829" spans="1:13">
      <c r="A829" s="58" t="e">
        <f>VLOOKUP('גליון הקלדת נתונים ידני'!Q832,'גליון הקלדת נתונים ידני'!$A$5:$B$30,2,0)</f>
        <v>#N/A</v>
      </c>
      <c r="B829" s="34">
        <f>'גליון הקלדת נתונים ידני'!$J$1</f>
        <v>123456</v>
      </c>
      <c r="C829" s="34">
        <v>2022</v>
      </c>
      <c r="D829" s="34">
        <f>'גליון הקלדת נתונים ידני'!P832</f>
        <v>0</v>
      </c>
      <c r="E829" s="59">
        <f>'גליון הקלדת נתונים ידני'!O832</f>
        <v>0</v>
      </c>
      <c r="F829" s="34">
        <v>0</v>
      </c>
      <c r="G829" s="60">
        <v>44440</v>
      </c>
      <c r="H829" s="60">
        <v>44803</v>
      </c>
      <c r="I829" s="61"/>
      <c r="J829" s="60">
        <v>44439</v>
      </c>
      <c r="K829" s="62" t="s">
        <v>56</v>
      </c>
      <c r="L829" s="60">
        <v>44467</v>
      </c>
      <c r="M829" s="62" t="s">
        <v>56</v>
      </c>
    </row>
    <row r="830" spans="1:13">
      <c r="A830" s="58" t="e">
        <f>VLOOKUP('גליון הקלדת נתונים ידני'!Q833,'גליון הקלדת נתונים ידני'!$A$5:$B$30,2,0)</f>
        <v>#N/A</v>
      </c>
      <c r="B830" s="34">
        <f>'גליון הקלדת נתונים ידני'!$J$1</f>
        <v>123456</v>
      </c>
      <c r="C830" s="34">
        <v>2022</v>
      </c>
      <c r="D830" s="34">
        <f>'גליון הקלדת נתונים ידני'!P833</f>
        <v>0</v>
      </c>
      <c r="E830" s="59">
        <f>'גליון הקלדת נתונים ידני'!O833</f>
        <v>0</v>
      </c>
      <c r="F830" s="34">
        <v>0</v>
      </c>
      <c r="G830" s="60">
        <v>44440</v>
      </c>
      <c r="H830" s="60">
        <v>44803</v>
      </c>
      <c r="I830" s="61"/>
      <c r="J830" s="60">
        <v>44439</v>
      </c>
      <c r="K830" s="62" t="s">
        <v>56</v>
      </c>
      <c r="L830" s="60">
        <v>44467</v>
      </c>
      <c r="M830" s="62" t="s">
        <v>56</v>
      </c>
    </row>
    <row r="831" spans="1:13">
      <c r="A831" s="58" t="e">
        <f>VLOOKUP('גליון הקלדת נתונים ידני'!Q834,'גליון הקלדת נתונים ידני'!$A$5:$B$30,2,0)</f>
        <v>#N/A</v>
      </c>
      <c r="B831" s="34">
        <f>'גליון הקלדת נתונים ידני'!$J$1</f>
        <v>123456</v>
      </c>
      <c r="C831" s="34">
        <v>2022</v>
      </c>
      <c r="D831" s="34">
        <f>'גליון הקלדת נתונים ידני'!P834</f>
        <v>0</v>
      </c>
      <c r="E831" s="59">
        <f>'גליון הקלדת נתונים ידני'!O834</f>
        <v>0</v>
      </c>
      <c r="F831" s="34">
        <v>0</v>
      </c>
      <c r="G831" s="60">
        <v>44440</v>
      </c>
      <c r="H831" s="60">
        <v>44803</v>
      </c>
      <c r="I831" s="61"/>
      <c r="J831" s="60">
        <v>44439</v>
      </c>
      <c r="K831" s="62" t="s">
        <v>56</v>
      </c>
      <c r="L831" s="60">
        <v>44467</v>
      </c>
      <c r="M831" s="62" t="s">
        <v>56</v>
      </c>
    </row>
    <row r="832" spans="1:13">
      <c r="A832" s="58" t="e">
        <f>VLOOKUP('גליון הקלדת נתונים ידני'!Q835,'גליון הקלדת נתונים ידני'!$A$5:$B$30,2,0)</f>
        <v>#N/A</v>
      </c>
      <c r="B832" s="34">
        <f>'גליון הקלדת נתונים ידני'!$J$1</f>
        <v>123456</v>
      </c>
      <c r="C832" s="34">
        <v>2022</v>
      </c>
      <c r="D832" s="34">
        <f>'גליון הקלדת נתונים ידני'!P835</f>
        <v>0</v>
      </c>
      <c r="E832" s="59">
        <f>'גליון הקלדת נתונים ידני'!O835</f>
        <v>0</v>
      </c>
      <c r="F832" s="34">
        <v>0</v>
      </c>
      <c r="G832" s="60">
        <v>44440</v>
      </c>
      <c r="H832" s="60">
        <v>44803</v>
      </c>
      <c r="I832" s="61"/>
      <c r="J832" s="60">
        <v>44439</v>
      </c>
      <c r="K832" s="62" t="s">
        <v>56</v>
      </c>
      <c r="L832" s="60">
        <v>44467</v>
      </c>
      <c r="M832" s="62" t="s">
        <v>56</v>
      </c>
    </row>
    <row r="833" spans="1:13">
      <c r="A833" s="58" t="e">
        <f>VLOOKUP('גליון הקלדת נתונים ידני'!Q836,'גליון הקלדת נתונים ידני'!$A$5:$B$30,2,0)</f>
        <v>#N/A</v>
      </c>
      <c r="B833" s="34">
        <f>'גליון הקלדת נתונים ידני'!$J$1</f>
        <v>123456</v>
      </c>
      <c r="C833" s="34">
        <v>2022</v>
      </c>
      <c r="D833" s="34">
        <f>'גליון הקלדת נתונים ידני'!P836</f>
        <v>0</v>
      </c>
      <c r="E833" s="59">
        <f>'גליון הקלדת נתונים ידני'!O836</f>
        <v>0</v>
      </c>
      <c r="F833" s="34">
        <v>0</v>
      </c>
      <c r="G833" s="60">
        <v>44440</v>
      </c>
      <c r="H833" s="60">
        <v>44803</v>
      </c>
      <c r="I833" s="61"/>
      <c r="J833" s="60">
        <v>44439</v>
      </c>
      <c r="K833" s="62" t="s">
        <v>56</v>
      </c>
      <c r="L833" s="60">
        <v>44467</v>
      </c>
      <c r="M833" s="62" t="s">
        <v>56</v>
      </c>
    </row>
    <row r="834" spans="1:13">
      <c r="A834" s="58" t="e">
        <f>VLOOKUP('גליון הקלדת נתונים ידני'!Q837,'גליון הקלדת נתונים ידני'!$A$5:$B$30,2,0)</f>
        <v>#N/A</v>
      </c>
      <c r="B834" s="34">
        <f>'גליון הקלדת נתונים ידני'!$J$1</f>
        <v>123456</v>
      </c>
      <c r="C834" s="34">
        <v>2022</v>
      </c>
      <c r="D834" s="34">
        <f>'גליון הקלדת נתונים ידני'!P837</f>
        <v>0</v>
      </c>
      <c r="E834" s="59">
        <f>'גליון הקלדת נתונים ידני'!O837</f>
        <v>0</v>
      </c>
      <c r="F834" s="34">
        <v>0</v>
      </c>
      <c r="G834" s="60">
        <v>44440</v>
      </c>
      <c r="H834" s="60">
        <v>44803</v>
      </c>
      <c r="I834" s="61"/>
      <c r="J834" s="60">
        <v>44439</v>
      </c>
      <c r="K834" s="62" t="s">
        <v>56</v>
      </c>
      <c r="L834" s="60">
        <v>44467</v>
      </c>
      <c r="M834" s="62" t="s">
        <v>56</v>
      </c>
    </row>
    <row r="835" spans="1:13">
      <c r="A835" s="58" t="e">
        <f>VLOOKUP('גליון הקלדת נתונים ידני'!Q838,'גליון הקלדת נתונים ידני'!$A$5:$B$30,2,0)</f>
        <v>#N/A</v>
      </c>
      <c r="B835" s="34">
        <f>'גליון הקלדת נתונים ידני'!$J$1</f>
        <v>123456</v>
      </c>
      <c r="C835" s="34">
        <v>2022</v>
      </c>
      <c r="D835" s="34">
        <f>'גליון הקלדת נתונים ידני'!P838</f>
        <v>0</v>
      </c>
      <c r="E835" s="59">
        <f>'גליון הקלדת נתונים ידני'!O838</f>
        <v>0</v>
      </c>
      <c r="F835" s="34">
        <v>0</v>
      </c>
      <c r="G835" s="60">
        <v>44440</v>
      </c>
      <c r="H835" s="60">
        <v>44803</v>
      </c>
      <c r="I835" s="61"/>
      <c r="J835" s="60">
        <v>44439</v>
      </c>
      <c r="K835" s="62" t="s">
        <v>56</v>
      </c>
      <c r="L835" s="60">
        <v>44467</v>
      </c>
      <c r="M835" s="62" t="s">
        <v>56</v>
      </c>
    </row>
    <row r="836" spans="1:13">
      <c r="A836" s="58" t="e">
        <f>VLOOKUP('גליון הקלדת נתונים ידני'!Q839,'גליון הקלדת נתונים ידני'!$A$5:$B$30,2,0)</f>
        <v>#N/A</v>
      </c>
      <c r="B836" s="34">
        <f>'גליון הקלדת נתונים ידני'!$J$1</f>
        <v>123456</v>
      </c>
      <c r="C836" s="34">
        <v>2022</v>
      </c>
      <c r="D836" s="34">
        <f>'גליון הקלדת נתונים ידני'!P839</f>
        <v>0</v>
      </c>
      <c r="E836" s="59">
        <f>'גליון הקלדת נתונים ידני'!O839</f>
        <v>0</v>
      </c>
      <c r="F836" s="34">
        <v>0</v>
      </c>
      <c r="G836" s="60">
        <v>44440</v>
      </c>
      <c r="H836" s="60">
        <v>44803</v>
      </c>
      <c r="I836" s="61"/>
      <c r="J836" s="60">
        <v>44439</v>
      </c>
      <c r="K836" s="62" t="s">
        <v>56</v>
      </c>
      <c r="L836" s="60">
        <v>44467</v>
      </c>
      <c r="M836" s="62" t="s">
        <v>56</v>
      </c>
    </row>
    <row r="837" spans="1:13">
      <c r="A837" s="58" t="e">
        <f>VLOOKUP('גליון הקלדת נתונים ידני'!Q840,'גליון הקלדת נתונים ידני'!$A$5:$B$30,2,0)</f>
        <v>#N/A</v>
      </c>
      <c r="B837" s="34">
        <f>'גליון הקלדת נתונים ידני'!$J$1</f>
        <v>123456</v>
      </c>
      <c r="C837" s="34">
        <v>2022</v>
      </c>
      <c r="D837" s="34">
        <f>'גליון הקלדת נתונים ידני'!P840</f>
        <v>0</v>
      </c>
      <c r="E837" s="59">
        <f>'גליון הקלדת נתונים ידני'!O840</f>
        <v>0</v>
      </c>
      <c r="F837" s="34">
        <v>0</v>
      </c>
      <c r="G837" s="60">
        <v>44440</v>
      </c>
      <c r="H837" s="60">
        <v>44803</v>
      </c>
      <c r="I837" s="61"/>
      <c r="J837" s="60">
        <v>44439</v>
      </c>
      <c r="K837" s="62" t="s">
        <v>56</v>
      </c>
      <c r="L837" s="60">
        <v>44467</v>
      </c>
      <c r="M837" s="62" t="s">
        <v>56</v>
      </c>
    </row>
    <row r="838" spans="1:13">
      <c r="A838" s="58" t="e">
        <f>VLOOKUP('גליון הקלדת נתונים ידני'!Q841,'גליון הקלדת נתונים ידני'!$A$5:$B$30,2,0)</f>
        <v>#N/A</v>
      </c>
      <c r="B838" s="34">
        <f>'גליון הקלדת נתונים ידני'!$J$1</f>
        <v>123456</v>
      </c>
      <c r="C838" s="34">
        <v>2022</v>
      </c>
      <c r="D838" s="34">
        <f>'גליון הקלדת נתונים ידני'!P841</f>
        <v>0</v>
      </c>
      <c r="E838" s="59">
        <f>'גליון הקלדת נתונים ידני'!O841</f>
        <v>0</v>
      </c>
      <c r="F838" s="34">
        <v>0</v>
      </c>
      <c r="G838" s="60">
        <v>44440</v>
      </c>
      <c r="H838" s="60">
        <v>44803</v>
      </c>
      <c r="I838" s="61"/>
      <c r="J838" s="60">
        <v>44439</v>
      </c>
      <c r="K838" s="62" t="s">
        <v>56</v>
      </c>
      <c r="L838" s="60">
        <v>44467</v>
      </c>
      <c r="M838" s="62" t="s">
        <v>56</v>
      </c>
    </row>
    <row r="839" spans="1:13">
      <c r="A839" s="58" t="e">
        <f>VLOOKUP('גליון הקלדת נתונים ידני'!Q842,'גליון הקלדת נתונים ידני'!$A$5:$B$30,2,0)</f>
        <v>#N/A</v>
      </c>
      <c r="B839" s="34">
        <f>'גליון הקלדת נתונים ידני'!$J$1</f>
        <v>123456</v>
      </c>
      <c r="C839" s="34">
        <v>2022</v>
      </c>
      <c r="D839" s="34">
        <f>'גליון הקלדת נתונים ידני'!P842</f>
        <v>0</v>
      </c>
      <c r="E839" s="59">
        <f>'גליון הקלדת נתונים ידני'!O842</f>
        <v>0</v>
      </c>
      <c r="F839" s="34">
        <v>0</v>
      </c>
      <c r="G839" s="60">
        <v>44440</v>
      </c>
      <c r="H839" s="60">
        <v>44803</v>
      </c>
      <c r="I839" s="61"/>
      <c r="J839" s="60">
        <v>44439</v>
      </c>
      <c r="K839" s="62" t="s">
        <v>56</v>
      </c>
      <c r="L839" s="60">
        <v>44467</v>
      </c>
      <c r="M839" s="62" t="s">
        <v>56</v>
      </c>
    </row>
    <row r="840" spans="1:13">
      <c r="A840" s="58" t="e">
        <f>VLOOKUP('גליון הקלדת נתונים ידני'!Q843,'גליון הקלדת נתונים ידני'!$A$5:$B$30,2,0)</f>
        <v>#N/A</v>
      </c>
      <c r="B840" s="34">
        <f>'גליון הקלדת נתונים ידני'!$J$1</f>
        <v>123456</v>
      </c>
      <c r="C840" s="34">
        <v>2022</v>
      </c>
      <c r="D840" s="34">
        <f>'גליון הקלדת נתונים ידני'!P843</f>
        <v>0</v>
      </c>
      <c r="E840" s="59">
        <f>'גליון הקלדת נתונים ידני'!O843</f>
        <v>0</v>
      </c>
      <c r="F840" s="34">
        <v>0</v>
      </c>
      <c r="G840" s="60">
        <v>44440</v>
      </c>
      <c r="H840" s="60">
        <v>44803</v>
      </c>
      <c r="I840" s="61"/>
      <c r="J840" s="60">
        <v>44439</v>
      </c>
      <c r="K840" s="62" t="s">
        <v>56</v>
      </c>
      <c r="L840" s="60">
        <v>44467</v>
      </c>
      <c r="M840" s="62" t="s">
        <v>56</v>
      </c>
    </row>
    <row r="841" spans="1:13">
      <c r="A841" s="58" t="e">
        <f>VLOOKUP('גליון הקלדת נתונים ידני'!Q844,'גליון הקלדת נתונים ידני'!$A$5:$B$30,2,0)</f>
        <v>#N/A</v>
      </c>
      <c r="B841" s="34">
        <f>'גליון הקלדת נתונים ידני'!$J$1</f>
        <v>123456</v>
      </c>
      <c r="C841" s="34">
        <v>2022</v>
      </c>
      <c r="D841" s="34">
        <f>'גליון הקלדת נתונים ידני'!P844</f>
        <v>0</v>
      </c>
      <c r="E841" s="59">
        <f>'גליון הקלדת נתונים ידני'!O844</f>
        <v>0</v>
      </c>
      <c r="F841" s="34">
        <v>0</v>
      </c>
      <c r="G841" s="60">
        <v>44440</v>
      </c>
      <c r="H841" s="60">
        <v>44803</v>
      </c>
      <c r="I841" s="61"/>
      <c r="J841" s="60">
        <v>44439</v>
      </c>
      <c r="K841" s="62" t="s">
        <v>56</v>
      </c>
      <c r="L841" s="60">
        <v>44467</v>
      </c>
      <c r="M841" s="62" t="s">
        <v>56</v>
      </c>
    </row>
    <row r="842" spans="1:13">
      <c r="A842" s="58" t="e">
        <f>VLOOKUP('גליון הקלדת נתונים ידני'!Q845,'גליון הקלדת נתונים ידני'!$A$5:$B$30,2,0)</f>
        <v>#N/A</v>
      </c>
      <c r="B842" s="34">
        <f>'גליון הקלדת נתונים ידני'!$J$1</f>
        <v>123456</v>
      </c>
      <c r="C842" s="34">
        <v>2022</v>
      </c>
      <c r="D842" s="34">
        <f>'גליון הקלדת נתונים ידני'!P845</f>
        <v>0</v>
      </c>
      <c r="E842" s="59">
        <f>'גליון הקלדת נתונים ידני'!O845</f>
        <v>0</v>
      </c>
      <c r="F842" s="34">
        <v>0</v>
      </c>
      <c r="G842" s="60">
        <v>44440</v>
      </c>
      <c r="H842" s="60">
        <v>44803</v>
      </c>
      <c r="I842" s="61"/>
      <c r="J842" s="60">
        <v>44439</v>
      </c>
      <c r="K842" s="62" t="s">
        <v>56</v>
      </c>
      <c r="L842" s="60">
        <v>44467</v>
      </c>
      <c r="M842" s="62" t="s">
        <v>56</v>
      </c>
    </row>
    <row r="843" spans="1:13">
      <c r="A843" s="58" t="e">
        <f>VLOOKUP('גליון הקלדת נתונים ידני'!Q846,'גליון הקלדת נתונים ידני'!$A$5:$B$30,2,0)</f>
        <v>#N/A</v>
      </c>
      <c r="B843" s="34">
        <f>'גליון הקלדת נתונים ידני'!$J$1</f>
        <v>123456</v>
      </c>
      <c r="C843" s="34">
        <v>2022</v>
      </c>
      <c r="D843" s="34">
        <f>'גליון הקלדת נתונים ידני'!P846</f>
        <v>0</v>
      </c>
      <c r="E843" s="59">
        <f>'גליון הקלדת נתונים ידני'!O846</f>
        <v>0</v>
      </c>
      <c r="F843" s="34">
        <v>0</v>
      </c>
      <c r="G843" s="60">
        <v>44440</v>
      </c>
      <c r="H843" s="60">
        <v>44803</v>
      </c>
      <c r="I843" s="61"/>
      <c r="J843" s="60">
        <v>44439</v>
      </c>
      <c r="K843" s="62" t="s">
        <v>56</v>
      </c>
      <c r="L843" s="60">
        <v>44467</v>
      </c>
      <c r="M843" s="62" t="s">
        <v>56</v>
      </c>
    </row>
    <row r="844" spans="1:13">
      <c r="A844" s="58" t="e">
        <f>VLOOKUP('גליון הקלדת נתונים ידני'!Q847,'גליון הקלדת נתונים ידני'!$A$5:$B$30,2,0)</f>
        <v>#N/A</v>
      </c>
      <c r="B844" s="34">
        <f>'גליון הקלדת נתונים ידני'!$J$1</f>
        <v>123456</v>
      </c>
      <c r="C844" s="34">
        <v>2022</v>
      </c>
      <c r="D844" s="34">
        <f>'גליון הקלדת נתונים ידני'!P847</f>
        <v>0</v>
      </c>
      <c r="E844" s="59">
        <f>'גליון הקלדת נתונים ידני'!O847</f>
        <v>0</v>
      </c>
      <c r="F844" s="34">
        <v>0</v>
      </c>
      <c r="G844" s="60">
        <v>44440</v>
      </c>
      <c r="H844" s="60">
        <v>44803</v>
      </c>
      <c r="I844" s="61"/>
      <c r="J844" s="60">
        <v>44439</v>
      </c>
      <c r="K844" s="62" t="s">
        <v>56</v>
      </c>
      <c r="L844" s="60">
        <v>44467</v>
      </c>
      <c r="M844" s="62" t="s">
        <v>56</v>
      </c>
    </row>
    <row r="845" spans="1:13">
      <c r="A845" s="58" t="e">
        <f>VLOOKUP('גליון הקלדת נתונים ידני'!Q848,'גליון הקלדת נתונים ידני'!$A$5:$B$30,2,0)</f>
        <v>#N/A</v>
      </c>
      <c r="B845" s="34">
        <f>'גליון הקלדת נתונים ידני'!$J$1</f>
        <v>123456</v>
      </c>
      <c r="C845" s="34">
        <v>2022</v>
      </c>
      <c r="D845" s="34">
        <f>'גליון הקלדת נתונים ידני'!P848</f>
        <v>0</v>
      </c>
      <c r="E845" s="59">
        <f>'גליון הקלדת נתונים ידני'!O848</f>
        <v>0</v>
      </c>
      <c r="F845" s="34">
        <v>0</v>
      </c>
      <c r="G845" s="60">
        <v>44440</v>
      </c>
      <c r="H845" s="60">
        <v>44803</v>
      </c>
      <c r="I845" s="61"/>
      <c r="J845" s="60">
        <v>44439</v>
      </c>
      <c r="K845" s="62" t="s">
        <v>56</v>
      </c>
      <c r="L845" s="60">
        <v>44467</v>
      </c>
      <c r="M845" s="62" t="s">
        <v>56</v>
      </c>
    </row>
    <row r="846" spans="1:13">
      <c r="A846" s="58" t="e">
        <f>VLOOKUP('גליון הקלדת נתונים ידני'!Q849,'גליון הקלדת נתונים ידני'!$A$5:$B$30,2,0)</f>
        <v>#N/A</v>
      </c>
      <c r="B846" s="34">
        <f>'גליון הקלדת נתונים ידני'!$J$1</f>
        <v>123456</v>
      </c>
      <c r="C846" s="34">
        <v>2022</v>
      </c>
      <c r="D846" s="34">
        <f>'גליון הקלדת נתונים ידני'!P849</f>
        <v>0</v>
      </c>
      <c r="E846" s="59">
        <f>'גליון הקלדת נתונים ידני'!O849</f>
        <v>0</v>
      </c>
      <c r="F846" s="34">
        <v>0</v>
      </c>
      <c r="G846" s="60">
        <v>44440</v>
      </c>
      <c r="H846" s="60">
        <v>44803</v>
      </c>
      <c r="I846" s="61"/>
      <c r="J846" s="60">
        <v>44439</v>
      </c>
      <c r="K846" s="62" t="s">
        <v>56</v>
      </c>
      <c r="L846" s="60">
        <v>44467</v>
      </c>
      <c r="M846" s="62" t="s">
        <v>56</v>
      </c>
    </row>
    <row r="847" spans="1:13">
      <c r="A847" s="58" t="e">
        <f>VLOOKUP('גליון הקלדת נתונים ידני'!Q850,'גליון הקלדת נתונים ידני'!$A$5:$B$30,2,0)</f>
        <v>#N/A</v>
      </c>
      <c r="B847" s="34">
        <f>'גליון הקלדת נתונים ידני'!$J$1</f>
        <v>123456</v>
      </c>
      <c r="C847" s="34">
        <v>2022</v>
      </c>
      <c r="D847" s="34">
        <f>'גליון הקלדת נתונים ידני'!P850</f>
        <v>0</v>
      </c>
      <c r="E847" s="59">
        <f>'גליון הקלדת נתונים ידני'!O850</f>
        <v>0</v>
      </c>
      <c r="F847" s="34">
        <v>0</v>
      </c>
      <c r="G847" s="60">
        <v>44440</v>
      </c>
      <c r="H847" s="60">
        <v>44803</v>
      </c>
      <c r="I847" s="61"/>
      <c r="J847" s="60">
        <v>44439</v>
      </c>
      <c r="K847" s="62" t="s">
        <v>56</v>
      </c>
      <c r="L847" s="60">
        <v>44467</v>
      </c>
      <c r="M847" s="62" t="s">
        <v>56</v>
      </c>
    </row>
    <row r="848" spans="1:13">
      <c r="A848" s="58" t="e">
        <f>VLOOKUP('גליון הקלדת נתונים ידני'!Q851,'גליון הקלדת נתונים ידני'!$A$5:$B$30,2,0)</f>
        <v>#N/A</v>
      </c>
      <c r="B848" s="34">
        <f>'גליון הקלדת נתונים ידני'!$J$1</f>
        <v>123456</v>
      </c>
      <c r="C848" s="34">
        <v>2022</v>
      </c>
      <c r="D848" s="34">
        <f>'גליון הקלדת נתונים ידני'!P851</f>
        <v>0</v>
      </c>
      <c r="E848" s="59">
        <f>'גליון הקלדת נתונים ידני'!O851</f>
        <v>0</v>
      </c>
      <c r="F848" s="34">
        <v>0</v>
      </c>
      <c r="G848" s="60">
        <v>44440</v>
      </c>
      <c r="H848" s="60">
        <v>44803</v>
      </c>
      <c r="I848" s="61"/>
      <c r="J848" s="60">
        <v>44439</v>
      </c>
      <c r="K848" s="62" t="s">
        <v>56</v>
      </c>
      <c r="L848" s="60">
        <v>44467</v>
      </c>
      <c r="M848" s="62" t="s">
        <v>56</v>
      </c>
    </row>
    <row r="849" spans="1:13">
      <c r="A849" s="58" t="e">
        <f>VLOOKUP('גליון הקלדת נתונים ידני'!Q852,'גליון הקלדת נתונים ידני'!$A$5:$B$30,2,0)</f>
        <v>#N/A</v>
      </c>
      <c r="B849" s="34">
        <f>'גליון הקלדת נתונים ידני'!$J$1</f>
        <v>123456</v>
      </c>
      <c r="C849" s="34">
        <v>2022</v>
      </c>
      <c r="D849" s="34">
        <f>'גליון הקלדת נתונים ידני'!P852</f>
        <v>0</v>
      </c>
      <c r="E849" s="59">
        <f>'גליון הקלדת נתונים ידני'!O852</f>
        <v>0</v>
      </c>
      <c r="F849" s="34">
        <v>0</v>
      </c>
      <c r="G849" s="60">
        <v>44440</v>
      </c>
      <c r="H849" s="60">
        <v>44803</v>
      </c>
      <c r="I849" s="61"/>
      <c r="J849" s="60">
        <v>44439</v>
      </c>
      <c r="K849" s="62" t="s">
        <v>56</v>
      </c>
      <c r="L849" s="60">
        <v>44467</v>
      </c>
      <c r="M849" s="62" t="s">
        <v>56</v>
      </c>
    </row>
    <row r="850" spans="1:13">
      <c r="A850" s="58" t="e">
        <f>VLOOKUP('גליון הקלדת נתונים ידני'!Q853,'גליון הקלדת נתונים ידני'!$A$5:$B$30,2,0)</f>
        <v>#N/A</v>
      </c>
      <c r="B850" s="34">
        <f>'גליון הקלדת נתונים ידני'!$J$1</f>
        <v>123456</v>
      </c>
      <c r="C850" s="34">
        <v>2022</v>
      </c>
      <c r="D850" s="34">
        <f>'גליון הקלדת נתונים ידני'!P853</f>
        <v>0</v>
      </c>
      <c r="E850" s="59">
        <f>'גליון הקלדת נתונים ידני'!O853</f>
        <v>0</v>
      </c>
      <c r="F850" s="34">
        <v>0</v>
      </c>
      <c r="G850" s="60">
        <v>44440</v>
      </c>
      <c r="H850" s="60">
        <v>44803</v>
      </c>
      <c r="I850" s="61"/>
      <c r="J850" s="60">
        <v>44439</v>
      </c>
      <c r="K850" s="62" t="s">
        <v>56</v>
      </c>
      <c r="L850" s="60">
        <v>44467</v>
      </c>
      <c r="M850" s="62" t="s">
        <v>56</v>
      </c>
    </row>
    <row r="851" spans="1:13">
      <c r="A851" s="58" t="e">
        <f>VLOOKUP('גליון הקלדת נתונים ידני'!Q854,'גליון הקלדת נתונים ידני'!$A$5:$B$30,2,0)</f>
        <v>#N/A</v>
      </c>
      <c r="B851" s="34">
        <f>'גליון הקלדת נתונים ידני'!$J$1</f>
        <v>123456</v>
      </c>
      <c r="C851" s="34">
        <v>2022</v>
      </c>
      <c r="D851" s="34">
        <f>'גליון הקלדת נתונים ידני'!P854</f>
        <v>0</v>
      </c>
      <c r="E851" s="59">
        <f>'גליון הקלדת נתונים ידני'!O854</f>
        <v>0</v>
      </c>
      <c r="F851" s="34">
        <v>0</v>
      </c>
      <c r="G851" s="60">
        <v>44440</v>
      </c>
      <c r="H851" s="60">
        <v>44803</v>
      </c>
      <c r="I851" s="61"/>
      <c r="J851" s="60">
        <v>44439</v>
      </c>
      <c r="K851" s="62" t="s">
        <v>56</v>
      </c>
      <c r="L851" s="60">
        <v>44467</v>
      </c>
      <c r="M851" s="62" t="s">
        <v>56</v>
      </c>
    </row>
    <row r="852" spans="1:13">
      <c r="A852" s="58" t="e">
        <f>VLOOKUP('גליון הקלדת נתונים ידני'!Q855,'גליון הקלדת נתונים ידני'!$A$5:$B$30,2,0)</f>
        <v>#N/A</v>
      </c>
      <c r="B852" s="34">
        <f>'גליון הקלדת נתונים ידני'!$J$1</f>
        <v>123456</v>
      </c>
      <c r="C852" s="34">
        <v>2022</v>
      </c>
      <c r="D852" s="34">
        <f>'גליון הקלדת נתונים ידני'!P855</f>
        <v>0</v>
      </c>
      <c r="E852" s="59">
        <f>'גליון הקלדת נתונים ידני'!O855</f>
        <v>0</v>
      </c>
      <c r="F852" s="34">
        <v>0</v>
      </c>
      <c r="G852" s="60">
        <v>44440</v>
      </c>
      <c r="H852" s="60">
        <v>44803</v>
      </c>
      <c r="I852" s="61"/>
      <c r="J852" s="60">
        <v>44439</v>
      </c>
      <c r="K852" s="62" t="s">
        <v>56</v>
      </c>
      <c r="L852" s="60">
        <v>44467</v>
      </c>
      <c r="M852" s="62" t="s">
        <v>56</v>
      </c>
    </row>
    <row r="853" spans="1:13">
      <c r="A853" s="58" t="e">
        <f>VLOOKUP('גליון הקלדת נתונים ידני'!Q856,'גליון הקלדת נתונים ידני'!$A$5:$B$30,2,0)</f>
        <v>#N/A</v>
      </c>
      <c r="B853" s="34">
        <f>'גליון הקלדת נתונים ידני'!$J$1</f>
        <v>123456</v>
      </c>
      <c r="C853" s="34">
        <v>2022</v>
      </c>
      <c r="D853" s="34">
        <f>'גליון הקלדת נתונים ידני'!P856</f>
        <v>0</v>
      </c>
      <c r="E853" s="59">
        <f>'גליון הקלדת נתונים ידני'!O856</f>
        <v>0</v>
      </c>
      <c r="F853" s="34">
        <v>0</v>
      </c>
      <c r="G853" s="60">
        <v>44440</v>
      </c>
      <c r="H853" s="60">
        <v>44803</v>
      </c>
      <c r="I853" s="61"/>
      <c r="J853" s="60">
        <v>44439</v>
      </c>
      <c r="K853" s="62" t="s">
        <v>56</v>
      </c>
      <c r="L853" s="60">
        <v>44467</v>
      </c>
      <c r="M853" s="62" t="s">
        <v>56</v>
      </c>
    </row>
    <row r="854" spans="1:13">
      <c r="A854" s="58" t="e">
        <f>VLOOKUP('גליון הקלדת נתונים ידני'!Q857,'גליון הקלדת נתונים ידני'!$A$5:$B$30,2,0)</f>
        <v>#N/A</v>
      </c>
      <c r="B854" s="34">
        <f>'גליון הקלדת נתונים ידני'!$J$1</f>
        <v>123456</v>
      </c>
      <c r="C854" s="34">
        <v>2022</v>
      </c>
      <c r="D854" s="34">
        <f>'גליון הקלדת נתונים ידני'!P857</f>
        <v>0</v>
      </c>
      <c r="E854" s="59">
        <f>'גליון הקלדת נתונים ידני'!O857</f>
        <v>0</v>
      </c>
      <c r="F854" s="34">
        <v>0</v>
      </c>
      <c r="G854" s="60">
        <v>44440</v>
      </c>
      <c r="H854" s="60">
        <v>44803</v>
      </c>
      <c r="I854" s="61"/>
      <c r="J854" s="60">
        <v>44439</v>
      </c>
      <c r="K854" s="62" t="s">
        <v>56</v>
      </c>
      <c r="L854" s="60">
        <v>44467</v>
      </c>
      <c r="M854" s="62" t="s">
        <v>56</v>
      </c>
    </row>
    <row r="855" spans="1:13">
      <c r="A855" s="58" t="e">
        <f>VLOOKUP('גליון הקלדת נתונים ידני'!Q858,'גליון הקלדת נתונים ידני'!$A$5:$B$30,2,0)</f>
        <v>#N/A</v>
      </c>
      <c r="B855" s="34">
        <f>'גליון הקלדת נתונים ידני'!$J$1</f>
        <v>123456</v>
      </c>
      <c r="C855" s="34">
        <v>2022</v>
      </c>
      <c r="D855" s="34">
        <f>'גליון הקלדת נתונים ידני'!P858</f>
        <v>0</v>
      </c>
      <c r="E855" s="59">
        <f>'גליון הקלדת נתונים ידני'!O858</f>
        <v>0</v>
      </c>
      <c r="F855" s="34">
        <v>0</v>
      </c>
      <c r="G855" s="60">
        <v>44440</v>
      </c>
      <c r="H855" s="60">
        <v>44803</v>
      </c>
      <c r="I855" s="61"/>
      <c r="J855" s="60">
        <v>44439</v>
      </c>
      <c r="K855" s="62" t="s">
        <v>56</v>
      </c>
      <c r="L855" s="60">
        <v>44467</v>
      </c>
      <c r="M855" s="62" t="s">
        <v>56</v>
      </c>
    </row>
    <row r="856" spans="1:13">
      <c r="A856" s="58" t="e">
        <f>VLOOKUP('גליון הקלדת נתונים ידני'!Q859,'גליון הקלדת נתונים ידני'!$A$5:$B$30,2,0)</f>
        <v>#N/A</v>
      </c>
      <c r="B856" s="34">
        <f>'גליון הקלדת נתונים ידני'!$J$1</f>
        <v>123456</v>
      </c>
      <c r="C856" s="34">
        <v>2022</v>
      </c>
      <c r="D856" s="34">
        <f>'גליון הקלדת נתונים ידני'!P859</f>
        <v>0</v>
      </c>
      <c r="E856" s="59">
        <f>'גליון הקלדת נתונים ידני'!O859</f>
        <v>0</v>
      </c>
      <c r="F856" s="34">
        <v>0</v>
      </c>
      <c r="G856" s="60">
        <v>44440</v>
      </c>
      <c r="H856" s="60">
        <v>44803</v>
      </c>
      <c r="I856" s="61"/>
      <c r="J856" s="60">
        <v>44439</v>
      </c>
      <c r="K856" s="62" t="s">
        <v>56</v>
      </c>
      <c r="L856" s="60">
        <v>44467</v>
      </c>
      <c r="M856" s="62" t="s">
        <v>56</v>
      </c>
    </row>
    <row r="857" spans="1:13">
      <c r="A857" s="58" t="e">
        <f>VLOOKUP('גליון הקלדת נתונים ידני'!Q860,'גליון הקלדת נתונים ידני'!$A$5:$B$30,2,0)</f>
        <v>#N/A</v>
      </c>
      <c r="B857" s="34">
        <f>'גליון הקלדת נתונים ידני'!$J$1</f>
        <v>123456</v>
      </c>
      <c r="C857" s="34">
        <v>2022</v>
      </c>
      <c r="D857" s="34">
        <f>'גליון הקלדת נתונים ידני'!P860</f>
        <v>0</v>
      </c>
      <c r="E857" s="59">
        <f>'גליון הקלדת נתונים ידני'!O860</f>
        <v>0</v>
      </c>
      <c r="F857" s="34">
        <v>0</v>
      </c>
      <c r="G857" s="60">
        <v>44440</v>
      </c>
      <c r="H857" s="60">
        <v>44803</v>
      </c>
      <c r="I857" s="61"/>
      <c r="J857" s="60">
        <v>44439</v>
      </c>
      <c r="K857" s="62" t="s">
        <v>56</v>
      </c>
      <c r="L857" s="60">
        <v>44467</v>
      </c>
      <c r="M857" s="62" t="s">
        <v>56</v>
      </c>
    </row>
    <row r="858" spans="1:13">
      <c r="A858" s="58" t="e">
        <f>VLOOKUP('גליון הקלדת נתונים ידני'!Q861,'גליון הקלדת נתונים ידני'!$A$5:$B$30,2,0)</f>
        <v>#N/A</v>
      </c>
      <c r="B858" s="34">
        <f>'גליון הקלדת נתונים ידני'!$J$1</f>
        <v>123456</v>
      </c>
      <c r="C858" s="34">
        <v>2022</v>
      </c>
      <c r="D858" s="34">
        <f>'גליון הקלדת נתונים ידני'!P861</f>
        <v>0</v>
      </c>
      <c r="E858" s="59">
        <f>'גליון הקלדת נתונים ידני'!O861</f>
        <v>0</v>
      </c>
      <c r="F858" s="34">
        <v>0</v>
      </c>
      <c r="G858" s="60">
        <v>44440</v>
      </c>
      <c r="H858" s="60">
        <v>44803</v>
      </c>
      <c r="I858" s="61"/>
      <c r="J858" s="60">
        <v>44439</v>
      </c>
      <c r="K858" s="62" t="s">
        <v>56</v>
      </c>
      <c r="L858" s="60">
        <v>44467</v>
      </c>
      <c r="M858" s="62" t="s">
        <v>56</v>
      </c>
    </row>
    <row r="859" spans="1:13">
      <c r="A859" s="58" t="e">
        <f>VLOOKUP('גליון הקלדת נתונים ידני'!Q862,'גליון הקלדת נתונים ידני'!$A$5:$B$30,2,0)</f>
        <v>#N/A</v>
      </c>
      <c r="B859" s="34">
        <f>'גליון הקלדת נתונים ידני'!$J$1</f>
        <v>123456</v>
      </c>
      <c r="C859" s="34">
        <v>2022</v>
      </c>
      <c r="D859" s="34">
        <f>'גליון הקלדת נתונים ידני'!P862</f>
        <v>0</v>
      </c>
      <c r="E859" s="59">
        <f>'גליון הקלדת נתונים ידני'!O862</f>
        <v>0</v>
      </c>
      <c r="F859" s="34">
        <v>0</v>
      </c>
      <c r="G859" s="60">
        <v>44440</v>
      </c>
      <c r="H859" s="60">
        <v>44803</v>
      </c>
      <c r="I859" s="61"/>
      <c r="J859" s="60">
        <v>44439</v>
      </c>
      <c r="K859" s="62" t="s">
        <v>56</v>
      </c>
      <c r="L859" s="60">
        <v>44467</v>
      </c>
      <c r="M859" s="62" t="s">
        <v>56</v>
      </c>
    </row>
    <row r="860" spans="1:13">
      <c r="A860" s="58" t="e">
        <f>VLOOKUP('גליון הקלדת נתונים ידני'!Q863,'גליון הקלדת נתונים ידני'!$A$5:$B$30,2,0)</f>
        <v>#N/A</v>
      </c>
      <c r="B860" s="34">
        <f>'גליון הקלדת נתונים ידני'!$J$1</f>
        <v>123456</v>
      </c>
      <c r="C860" s="34">
        <v>2022</v>
      </c>
      <c r="D860" s="34">
        <f>'גליון הקלדת נתונים ידני'!P863</f>
        <v>0</v>
      </c>
      <c r="E860" s="59">
        <f>'גליון הקלדת נתונים ידני'!O863</f>
        <v>0</v>
      </c>
      <c r="F860" s="34">
        <v>0</v>
      </c>
      <c r="G860" s="60">
        <v>44440</v>
      </c>
      <c r="H860" s="60">
        <v>44803</v>
      </c>
      <c r="I860" s="61"/>
      <c r="J860" s="60">
        <v>44439</v>
      </c>
      <c r="K860" s="62" t="s">
        <v>56</v>
      </c>
      <c r="L860" s="60">
        <v>44467</v>
      </c>
      <c r="M860" s="62" t="s">
        <v>56</v>
      </c>
    </row>
    <row r="861" spans="1:13">
      <c r="A861" s="58" t="e">
        <f>VLOOKUP('גליון הקלדת נתונים ידני'!Q864,'גליון הקלדת נתונים ידני'!$A$5:$B$30,2,0)</f>
        <v>#N/A</v>
      </c>
      <c r="B861" s="34">
        <f>'גליון הקלדת נתונים ידני'!$J$1</f>
        <v>123456</v>
      </c>
      <c r="C861" s="34">
        <v>2022</v>
      </c>
      <c r="D861" s="34">
        <f>'גליון הקלדת נתונים ידני'!P864</f>
        <v>0</v>
      </c>
      <c r="E861" s="59">
        <f>'גליון הקלדת נתונים ידני'!O864</f>
        <v>0</v>
      </c>
      <c r="F861" s="34">
        <v>0</v>
      </c>
      <c r="G861" s="60">
        <v>44440</v>
      </c>
      <c r="H861" s="60">
        <v>44803</v>
      </c>
      <c r="I861" s="61"/>
      <c r="J861" s="60">
        <v>44439</v>
      </c>
      <c r="K861" s="62" t="s">
        <v>56</v>
      </c>
      <c r="L861" s="60">
        <v>44467</v>
      </c>
      <c r="M861" s="62" t="s">
        <v>56</v>
      </c>
    </row>
    <row r="862" spans="1:13">
      <c r="A862" s="58" t="e">
        <f>VLOOKUP('גליון הקלדת נתונים ידני'!Q865,'גליון הקלדת נתונים ידני'!$A$5:$B$30,2,0)</f>
        <v>#N/A</v>
      </c>
      <c r="B862" s="34">
        <f>'גליון הקלדת נתונים ידני'!$J$1</f>
        <v>123456</v>
      </c>
      <c r="C862" s="34">
        <v>2022</v>
      </c>
      <c r="D862" s="34">
        <f>'גליון הקלדת נתונים ידני'!P865</f>
        <v>0</v>
      </c>
      <c r="E862" s="59">
        <f>'גליון הקלדת נתונים ידני'!O865</f>
        <v>0</v>
      </c>
      <c r="F862" s="34">
        <v>0</v>
      </c>
      <c r="G862" s="60">
        <v>44440</v>
      </c>
      <c r="H862" s="60">
        <v>44803</v>
      </c>
      <c r="I862" s="61"/>
      <c r="J862" s="60">
        <v>44439</v>
      </c>
      <c r="K862" s="62" t="s">
        <v>56</v>
      </c>
      <c r="L862" s="60">
        <v>44467</v>
      </c>
      <c r="M862" s="62" t="s">
        <v>56</v>
      </c>
    </row>
    <row r="863" spans="1:13">
      <c r="A863" s="58" t="e">
        <f>VLOOKUP('גליון הקלדת נתונים ידני'!Q866,'גליון הקלדת נתונים ידני'!$A$5:$B$30,2,0)</f>
        <v>#N/A</v>
      </c>
      <c r="B863" s="34">
        <f>'גליון הקלדת נתונים ידני'!$J$1</f>
        <v>123456</v>
      </c>
      <c r="C863" s="34">
        <v>2022</v>
      </c>
      <c r="D863" s="34">
        <f>'גליון הקלדת נתונים ידני'!P866</f>
        <v>0</v>
      </c>
      <c r="E863" s="59">
        <f>'גליון הקלדת נתונים ידני'!O866</f>
        <v>0</v>
      </c>
      <c r="F863" s="34">
        <v>0</v>
      </c>
      <c r="G863" s="60">
        <v>44440</v>
      </c>
      <c r="H863" s="60">
        <v>44803</v>
      </c>
      <c r="I863" s="61"/>
      <c r="J863" s="60">
        <v>44439</v>
      </c>
      <c r="K863" s="62" t="s">
        <v>56</v>
      </c>
      <c r="L863" s="60">
        <v>44467</v>
      </c>
      <c r="M863" s="62" t="s">
        <v>56</v>
      </c>
    </row>
    <row r="864" spans="1:13">
      <c r="A864" s="58" t="e">
        <f>VLOOKUP('גליון הקלדת נתונים ידני'!Q867,'גליון הקלדת נתונים ידני'!$A$5:$B$30,2,0)</f>
        <v>#N/A</v>
      </c>
      <c r="B864" s="34">
        <f>'גליון הקלדת נתונים ידני'!$J$1</f>
        <v>123456</v>
      </c>
      <c r="C864" s="34">
        <v>2022</v>
      </c>
      <c r="D864" s="34">
        <f>'גליון הקלדת נתונים ידני'!P867</f>
        <v>0</v>
      </c>
      <c r="E864" s="59">
        <f>'גליון הקלדת נתונים ידני'!O867</f>
        <v>0</v>
      </c>
      <c r="F864" s="34">
        <v>0</v>
      </c>
      <c r="G864" s="60">
        <v>44440</v>
      </c>
      <c r="H864" s="60">
        <v>44803</v>
      </c>
      <c r="I864" s="61"/>
      <c r="J864" s="60">
        <v>44439</v>
      </c>
      <c r="K864" s="62" t="s">
        <v>56</v>
      </c>
      <c r="L864" s="60">
        <v>44467</v>
      </c>
      <c r="M864" s="62" t="s">
        <v>56</v>
      </c>
    </row>
    <row r="865" spans="1:13">
      <c r="A865" s="58" t="e">
        <f>VLOOKUP('גליון הקלדת נתונים ידני'!Q868,'גליון הקלדת נתונים ידני'!$A$5:$B$30,2,0)</f>
        <v>#N/A</v>
      </c>
      <c r="B865" s="34">
        <f>'גליון הקלדת נתונים ידני'!$J$1</f>
        <v>123456</v>
      </c>
      <c r="C865" s="34">
        <v>2022</v>
      </c>
      <c r="D865" s="34">
        <f>'גליון הקלדת נתונים ידני'!P868</f>
        <v>0</v>
      </c>
      <c r="E865" s="59">
        <f>'גליון הקלדת נתונים ידני'!O868</f>
        <v>0</v>
      </c>
      <c r="F865" s="34">
        <v>0</v>
      </c>
      <c r="G865" s="60">
        <v>44440</v>
      </c>
      <c r="H865" s="60">
        <v>44803</v>
      </c>
      <c r="I865" s="61"/>
      <c r="J865" s="60">
        <v>44439</v>
      </c>
      <c r="K865" s="62" t="s">
        <v>56</v>
      </c>
      <c r="L865" s="60">
        <v>44467</v>
      </c>
      <c r="M865" s="62" t="s">
        <v>56</v>
      </c>
    </row>
    <row r="866" spans="1:13">
      <c r="A866" s="58" t="e">
        <f>VLOOKUP('גליון הקלדת נתונים ידני'!Q869,'גליון הקלדת נתונים ידני'!$A$5:$B$30,2,0)</f>
        <v>#N/A</v>
      </c>
      <c r="B866" s="34">
        <f>'גליון הקלדת נתונים ידני'!$J$1</f>
        <v>123456</v>
      </c>
      <c r="C866" s="34">
        <v>2022</v>
      </c>
      <c r="D866" s="34">
        <f>'גליון הקלדת נתונים ידני'!P869</f>
        <v>0</v>
      </c>
      <c r="E866" s="59">
        <f>'גליון הקלדת נתונים ידני'!O869</f>
        <v>0</v>
      </c>
      <c r="F866" s="34">
        <v>0</v>
      </c>
      <c r="G866" s="60">
        <v>44440</v>
      </c>
      <c r="H866" s="60">
        <v>44803</v>
      </c>
      <c r="I866" s="61"/>
      <c r="J866" s="60">
        <v>44439</v>
      </c>
      <c r="K866" s="62" t="s">
        <v>56</v>
      </c>
      <c r="L866" s="60">
        <v>44467</v>
      </c>
      <c r="M866" s="62" t="s">
        <v>56</v>
      </c>
    </row>
    <row r="867" spans="1:13">
      <c r="A867" s="58" t="e">
        <f>VLOOKUP('גליון הקלדת נתונים ידני'!Q870,'גליון הקלדת נתונים ידני'!$A$5:$B$30,2,0)</f>
        <v>#N/A</v>
      </c>
      <c r="B867" s="34">
        <f>'גליון הקלדת נתונים ידני'!$J$1</f>
        <v>123456</v>
      </c>
      <c r="C867" s="34">
        <v>2022</v>
      </c>
      <c r="D867" s="34">
        <f>'גליון הקלדת נתונים ידני'!P870</f>
        <v>0</v>
      </c>
      <c r="E867" s="59">
        <f>'גליון הקלדת נתונים ידני'!O870</f>
        <v>0</v>
      </c>
      <c r="F867" s="34">
        <v>0</v>
      </c>
      <c r="G867" s="60">
        <v>44440</v>
      </c>
      <c r="H867" s="60">
        <v>44803</v>
      </c>
      <c r="I867" s="61"/>
      <c r="J867" s="60">
        <v>44439</v>
      </c>
      <c r="K867" s="62" t="s">
        <v>56</v>
      </c>
      <c r="L867" s="60">
        <v>44467</v>
      </c>
      <c r="M867" s="62" t="s">
        <v>56</v>
      </c>
    </row>
    <row r="868" spans="1:13">
      <c r="A868" s="58" t="e">
        <f>VLOOKUP('גליון הקלדת נתונים ידני'!Q871,'גליון הקלדת נתונים ידני'!$A$5:$B$30,2,0)</f>
        <v>#N/A</v>
      </c>
      <c r="B868" s="34">
        <f>'גליון הקלדת נתונים ידני'!$J$1</f>
        <v>123456</v>
      </c>
      <c r="C868" s="34">
        <v>2022</v>
      </c>
      <c r="D868" s="34">
        <f>'גליון הקלדת נתונים ידני'!P871</f>
        <v>0</v>
      </c>
      <c r="E868" s="59">
        <f>'גליון הקלדת נתונים ידני'!O871</f>
        <v>0</v>
      </c>
      <c r="F868" s="34">
        <v>0</v>
      </c>
      <c r="G868" s="60">
        <v>44440</v>
      </c>
      <c r="H868" s="60">
        <v>44803</v>
      </c>
      <c r="I868" s="61"/>
      <c r="J868" s="60">
        <v>44439</v>
      </c>
      <c r="K868" s="62" t="s">
        <v>56</v>
      </c>
      <c r="L868" s="60">
        <v>44467</v>
      </c>
      <c r="M868" s="62" t="s">
        <v>56</v>
      </c>
    </row>
    <row r="869" spans="1:13">
      <c r="A869" s="58" t="e">
        <f>VLOOKUP('גליון הקלדת נתונים ידני'!Q872,'גליון הקלדת נתונים ידני'!$A$5:$B$30,2,0)</f>
        <v>#N/A</v>
      </c>
      <c r="B869" s="34">
        <f>'גליון הקלדת נתונים ידני'!$J$1</f>
        <v>123456</v>
      </c>
      <c r="C869" s="34">
        <v>2022</v>
      </c>
      <c r="D869" s="34">
        <f>'גליון הקלדת נתונים ידני'!P872</f>
        <v>0</v>
      </c>
      <c r="E869" s="59">
        <f>'גליון הקלדת נתונים ידני'!O872</f>
        <v>0</v>
      </c>
      <c r="F869" s="34">
        <v>0</v>
      </c>
      <c r="G869" s="60">
        <v>44440</v>
      </c>
      <c r="H869" s="60">
        <v>44803</v>
      </c>
      <c r="I869" s="61"/>
      <c r="J869" s="60">
        <v>44439</v>
      </c>
      <c r="K869" s="62" t="s">
        <v>56</v>
      </c>
      <c r="L869" s="60">
        <v>44467</v>
      </c>
      <c r="M869" s="62" t="s">
        <v>56</v>
      </c>
    </row>
    <row r="870" spans="1:13">
      <c r="A870" s="58" t="e">
        <f>VLOOKUP('גליון הקלדת נתונים ידני'!Q873,'גליון הקלדת נתונים ידני'!$A$5:$B$30,2,0)</f>
        <v>#N/A</v>
      </c>
      <c r="B870" s="34">
        <f>'גליון הקלדת נתונים ידני'!$J$1</f>
        <v>123456</v>
      </c>
      <c r="C870" s="34">
        <v>2022</v>
      </c>
      <c r="D870" s="34">
        <f>'גליון הקלדת נתונים ידני'!P873</f>
        <v>0</v>
      </c>
      <c r="E870" s="59">
        <f>'גליון הקלדת נתונים ידני'!O873</f>
        <v>0</v>
      </c>
      <c r="F870" s="34">
        <v>0</v>
      </c>
      <c r="G870" s="60">
        <v>44440</v>
      </c>
      <c r="H870" s="60">
        <v>44803</v>
      </c>
      <c r="I870" s="61"/>
      <c r="J870" s="60">
        <v>44439</v>
      </c>
      <c r="K870" s="62" t="s">
        <v>56</v>
      </c>
      <c r="L870" s="60">
        <v>44467</v>
      </c>
      <c r="M870" s="62" t="s">
        <v>56</v>
      </c>
    </row>
    <row r="871" spans="1:13">
      <c r="A871" s="58" t="e">
        <f>VLOOKUP('גליון הקלדת נתונים ידני'!Q874,'גליון הקלדת נתונים ידני'!$A$5:$B$30,2,0)</f>
        <v>#N/A</v>
      </c>
      <c r="B871" s="34">
        <f>'גליון הקלדת נתונים ידני'!$J$1</f>
        <v>123456</v>
      </c>
      <c r="C871" s="34">
        <v>2022</v>
      </c>
      <c r="D871" s="34">
        <f>'גליון הקלדת נתונים ידני'!P874</f>
        <v>0</v>
      </c>
      <c r="E871" s="59">
        <f>'גליון הקלדת נתונים ידני'!O874</f>
        <v>0</v>
      </c>
      <c r="F871" s="34">
        <v>0</v>
      </c>
      <c r="G871" s="60">
        <v>44440</v>
      </c>
      <c r="H871" s="60">
        <v>44803</v>
      </c>
      <c r="I871" s="61"/>
      <c r="J871" s="60">
        <v>44439</v>
      </c>
      <c r="K871" s="62" t="s">
        <v>56</v>
      </c>
      <c r="L871" s="60">
        <v>44467</v>
      </c>
      <c r="M871" s="62" t="s">
        <v>56</v>
      </c>
    </row>
    <row r="872" spans="1:13">
      <c r="A872" s="58" t="e">
        <f>VLOOKUP('גליון הקלדת נתונים ידני'!Q875,'גליון הקלדת נתונים ידני'!$A$5:$B$30,2,0)</f>
        <v>#N/A</v>
      </c>
      <c r="B872" s="34">
        <f>'גליון הקלדת נתונים ידני'!$J$1</f>
        <v>123456</v>
      </c>
      <c r="C872" s="34">
        <v>2022</v>
      </c>
      <c r="D872" s="34">
        <f>'גליון הקלדת נתונים ידני'!P875</f>
        <v>0</v>
      </c>
      <c r="E872" s="59">
        <f>'גליון הקלדת נתונים ידני'!O875</f>
        <v>0</v>
      </c>
      <c r="F872" s="34">
        <v>0</v>
      </c>
      <c r="G872" s="60">
        <v>44440</v>
      </c>
      <c r="H872" s="60">
        <v>44803</v>
      </c>
      <c r="I872" s="61"/>
      <c r="J872" s="60">
        <v>44439</v>
      </c>
      <c r="K872" s="62" t="s">
        <v>56</v>
      </c>
      <c r="L872" s="60">
        <v>44467</v>
      </c>
      <c r="M872" s="62" t="s">
        <v>56</v>
      </c>
    </row>
    <row r="873" spans="1:13">
      <c r="A873" s="58" t="e">
        <f>VLOOKUP('גליון הקלדת נתונים ידני'!Q876,'גליון הקלדת נתונים ידני'!$A$5:$B$30,2,0)</f>
        <v>#N/A</v>
      </c>
      <c r="B873" s="34">
        <f>'גליון הקלדת נתונים ידני'!$J$1</f>
        <v>123456</v>
      </c>
      <c r="C873" s="34">
        <v>2022</v>
      </c>
      <c r="D873" s="34">
        <f>'גליון הקלדת נתונים ידני'!P876</f>
        <v>0</v>
      </c>
      <c r="E873" s="59">
        <f>'גליון הקלדת נתונים ידני'!O876</f>
        <v>0</v>
      </c>
      <c r="F873" s="34">
        <v>0</v>
      </c>
      <c r="G873" s="60">
        <v>44440</v>
      </c>
      <c r="H873" s="60">
        <v>44803</v>
      </c>
      <c r="I873" s="61"/>
      <c r="J873" s="60">
        <v>44439</v>
      </c>
      <c r="K873" s="62" t="s">
        <v>56</v>
      </c>
      <c r="L873" s="60">
        <v>44467</v>
      </c>
      <c r="M873" s="62" t="s">
        <v>56</v>
      </c>
    </row>
    <row r="874" spans="1:13">
      <c r="A874" s="58" t="e">
        <f>VLOOKUP('גליון הקלדת נתונים ידני'!Q877,'גליון הקלדת נתונים ידני'!$A$5:$B$30,2,0)</f>
        <v>#N/A</v>
      </c>
      <c r="B874" s="34">
        <f>'גליון הקלדת נתונים ידני'!$J$1</f>
        <v>123456</v>
      </c>
      <c r="C874" s="34">
        <v>2022</v>
      </c>
      <c r="D874" s="34">
        <f>'גליון הקלדת נתונים ידני'!P877</f>
        <v>0</v>
      </c>
      <c r="E874" s="59">
        <f>'גליון הקלדת נתונים ידני'!O877</f>
        <v>0</v>
      </c>
      <c r="F874" s="34">
        <v>0</v>
      </c>
      <c r="G874" s="60">
        <v>44440</v>
      </c>
      <c r="H874" s="60">
        <v>44803</v>
      </c>
      <c r="I874" s="61"/>
      <c r="J874" s="60">
        <v>44439</v>
      </c>
      <c r="K874" s="62" t="s">
        <v>56</v>
      </c>
      <c r="L874" s="60">
        <v>44467</v>
      </c>
      <c r="M874" s="62" t="s">
        <v>56</v>
      </c>
    </row>
    <row r="875" spans="1:13">
      <c r="A875" s="58" t="e">
        <f>VLOOKUP('גליון הקלדת נתונים ידני'!Q878,'גליון הקלדת נתונים ידני'!$A$5:$B$30,2,0)</f>
        <v>#N/A</v>
      </c>
      <c r="B875" s="34">
        <f>'גליון הקלדת נתונים ידני'!$J$1</f>
        <v>123456</v>
      </c>
      <c r="C875" s="34">
        <v>2022</v>
      </c>
      <c r="D875" s="34">
        <f>'גליון הקלדת נתונים ידני'!P878</f>
        <v>0</v>
      </c>
      <c r="E875" s="59">
        <f>'גליון הקלדת נתונים ידני'!O878</f>
        <v>0</v>
      </c>
      <c r="F875" s="34">
        <v>0</v>
      </c>
      <c r="G875" s="60">
        <v>44440</v>
      </c>
      <c r="H875" s="60">
        <v>44803</v>
      </c>
      <c r="I875" s="61"/>
      <c r="J875" s="60">
        <v>44439</v>
      </c>
      <c r="K875" s="62" t="s">
        <v>56</v>
      </c>
      <c r="L875" s="60">
        <v>44467</v>
      </c>
      <c r="M875" s="62" t="s">
        <v>56</v>
      </c>
    </row>
    <row r="876" spans="1:13">
      <c r="A876" s="58" t="e">
        <f>VLOOKUP('גליון הקלדת נתונים ידני'!Q879,'גליון הקלדת נתונים ידני'!$A$5:$B$30,2,0)</f>
        <v>#N/A</v>
      </c>
      <c r="B876" s="34">
        <f>'גליון הקלדת נתונים ידני'!$J$1</f>
        <v>123456</v>
      </c>
      <c r="C876" s="34">
        <v>2022</v>
      </c>
      <c r="D876" s="34">
        <f>'גליון הקלדת נתונים ידני'!P879</f>
        <v>0</v>
      </c>
      <c r="E876" s="59">
        <f>'גליון הקלדת נתונים ידני'!O879</f>
        <v>0</v>
      </c>
      <c r="F876" s="34">
        <v>0</v>
      </c>
      <c r="G876" s="60">
        <v>44440</v>
      </c>
      <c r="H876" s="60">
        <v>44803</v>
      </c>
      <c r="I876" s="61"/>
      <c r="J876" s="60">
        <v>44439</v>
      </c>
      <c r="K876" s="62" t="s">
        <v>56</v>
      </c>
      <c r="L876" s="60">
        <v>44467</v>
      </c>
      <c r="M876" s="62" t="s">
        <v>56</v>
      </c>
    </row>
    <row r="877" spans="1:13">
      <c r="A877" s="58" t="e">
        <f>VLOOKUP('גליון הקלדת נתונים ידני'!Q880,'גליון הקלדת נתונים ידני'!$A$5:$B$30,2,0)</f>
        <v>#N/A</v>
      </c>
      <c r="B877" s="34">
        <f>'גליון הקלדת נתונים ידני'!$J$1</f>
        <v>123456</v>
      </c>
      <c r="C877" s="34">
        <v>2022</v>
      </c>
      <c r="D877" s="34">
        <f>'גליון הקלדת נתונים ידני'!P880</f>
        <v>0</v>
      </c>
      <c r="E877" s="59">
        <f>'גליון הקלדת נתונים ידני'!O880</f>
        <v>0</v>
      </c>
      <c r="F877" s="34">
        <v>0</v>
      </c>
      <c r="G877" s="60">
        <v>44440</v>
      </c>
      <c r="H877" s="60">
        <v>44803</v>
      </c>
      <c r="I877" s="61"/>
      <c r="J877" s="60">
        <v>44439</v>
      </c>
      <c r="K877" s="62" t="s">
        <v>56</v>
      </c>
      <c r="L877" s="60">
        <v>44467</v>
      </c>
      <c r="M877" s="62" t="s">
        <v>56</v>
      </c>
    </row>
    <row r="878" spans="1:13">
      <c r="A878" s="58" t="e">
        <f>VLOOKUP('גליון הקלדת נתונים ידני'!Q881,'גליון הקלדת נתונים ידני'!$A$5:$B$30,2,0)</f>
        <v>#N/A</v>
      </c>
      <c r="B878" s="34">
        <f>'גליון הקלדת נתונים ידני'!$J$1</f>
        <v>123456</v>
      </c>
      <c r="C878" s="34">
        <v>2022</v>
      </c>
      <c r="D878" s="34">
        <f>'גליון הקלדת נתונים ידני'!P881</f>
        <v>0</v>
      </c>
      <c r="E878" s="59">
        <f>'גליון הקלדת נתונים ידני'!O881</f>
        <v>0</v>
      </c>
      <c r="F878" s="34">
        <v>0</v>
      </c>
      <c r="G878" s="60">
        <v>44440</v>
      </c>
      <c r="H878" s="60">
        <v>44803</v>
      </c>
      <c r="I878" s="61"/>
      <c r="J878" s="60">
        <v>44439</v>
      </c>
      <c r="K878" s="62" t="s">
        <v>56</v>
      </c>
      <c r="L878" s="60">
        <v>44467</v>
      </c>
      <c r="M878" s="62" t="s">
        <v>56</v>
      </c>
    </row>
    <row r="879" spans="1:13">
      <c r="A879" s="58" t="e">
        <f>VLOOKUP('גליון הקלדת נתונים ידני'!Q882,'גליון הקלדת נתונים ידני'!$A$5:$B$30,2,0)</f>
        <v>#N/A</v>
      </c>
      <c r="B879" s="34">
        <f>'גליון הקלדת נתונים ידני'!$J$1</f>
        <v>123456</v>
      </c>
      <c r="C879" s="34">
        <v>2022</v>
      </c>
      <c r="D879" s="34">
        <f>'גליון הקלדת נתונים ידני'!P882</f>
        <v>0</v>
      </c>
      <c r="E879" s="59">
        <f>'גליון הקלדת נתונים ידני'!O882</f>
        <v>0</v>
      </c>
      <c r="F879" s="34">
        <v>0</v>
      </c>
      <c r="G879" s="60">
        <v>44440</v>
      </c>
      <c r="H879" s="60">
        <v>44803</v>
      </c>
      <c r="I879" s="61"/>
      <c r="J879" s="60">
        <v>44439</v>
      </c>
      <c r="K879" s="62" t="s">
        <v>56</v>
      </c>
      <c r="L879" s="60">
        <v>44467</v>
      </c>
      <c r="M879" s="62" t="s">
        <v>56</v>
      </c>
    </row>
    <row r="880" spans="1:13">
      <c r="A880" s="58" t="e">
        <f>VLOOKUP('גליון הקלדת נתונים ידני'!Q883,'גליון הקלדת נתונים ידני'!$A$5:$B$30,2,0)</f>
        <v>#N/A</v>
      </c>
      <c r="B880" s="34">
        <f>'גליון הקלדת נתונים ידני'!$J$1</f>
        <v>123456</v>
      </c>
      <c r="C880" s="34">
        <v>2022</v>
      </c>
      <c r="D880" s="34">
        <f>'גליון הקלדת נתונים ידני'!P883</f>
        <v>0</v>
      </c>
      <c r="E880" s="59">
        <f>'גליון הקלדת נתונים ידני'!O883</f>
        <v>0</v>
      </c>
      <c r="F880" s="34">
        <v>0</v>
      </c>
      <c r="G880" s="60">
        <v>44440</v>
      </c>
      <c r="H880" s="60">
        <v>44803</v>
      </c>
      <c r="I880" s="61"/>
      <c r="J880" s="60">
        <v>44439</v>
      </c>
      <c r="K880" s="62" t="s">
        <v>56</v>
      </c>
      <c r="L880" s="60">
        <v>44467</v>
      </c>
      <c r="M880" s="62" t="s">
        <v>56</v>
      </c>
    </row>
    <row r="881" spans="1:13">
      <c r="A881" s="58" t="e">
        <f>VLOOKUP('גליון הקלדת נתונים ידני'!Q884,'גליון הקלדת נתונים ידני'!$A$5:$B$30,2,0)</f>
        <v>#N/A</v>
      </c>
      <c r="B881" s="34">
        <f>'גליון הקלדת נתונים ידני'!$J$1</f>
        <v>123456</v>
      </c>
      <c r="C881" s="34">
        <v>2022</v>
      </c>
      <c r="D881" s="34">
        <f>'גליון הקלדת נתונים ידני'!P884</f>
        <v>0</v>
      </c>
      <c r="E881" s="59">
        <f>'גליון הקלדת נתונים ידני'!O884</f>
        <v>0</v>
      </c>
      <c r="F881" s="34">
        <v>0</v>
      </c>
      <c r="G881" s="60">
        <v>44440</v>
      </c>
      <c r="H881" s="60">
        <v>44803</v>
      </c>
      <c r="I881" s="61"/>
      <c r="J881" s="60">
        <v>44439</v>
      </c>
      <c r="K881" s="62" t="s">
        <v>56</v>
      </c>
      <c r="L881" s="60">
        <v>44467</v>
      </c>
      <c r="M881" s="62" t="s">
        <v>56</v>
      </c>
    </row>
    <row r="882" spans="1:13">
      <c r="A882" s="58" t="e">
        <f>VLOOKUP('גליון הקלדת נתונים ידני'!Q885,'גליון הקלדת נתונים ידני'!$A$5:$B$30,2,0)</f>
        <v>#N/A</v>
      </c>
      <c r="B882" s="34">
        <f>'גליון הקלדת נתונים ידני'!$J$1</f>
        <v>123456</v>
      </c>
      <c r="C882" s="34">
        <v>2022</v>
      </c>
      <c r="D882" s="34">
        <f>'גליון הקלדת נתונים ידני'!P885</f>
        <v>0</v>
      </c>
      <c r="E882" s="59">
        <f>'גליון הקלדת נתונים ידני'!O885</f>
        <v>0</v>
      </c>
      <c r="F882" s="34">
        <v>0</v>
      </c>
      <c r="G882" s="60">
        <v>44440</v>
      </c>
      <c r="H882" s="60">
        <v>44803</v>
      </c>
      <c r="I882" s="61"/>
      <c r="J882" s="60">
        <v>44439</v>
      </c>
      <c r="K882" s="62" t="s">
        <v>56</v>
      </c>
      <c r="L882" s="60">
        <v>44467</v>
      </c>
      <c r="M882" s="62" t="s">
        <v>56</v>
      </c>
    </row>
    <row r="883" spans="1:13">
      <c r="A883" s="58" t="e">
        <f>VLOOKUP('גליון הקלדת נתונים ידני'!Q886,'גליון הקלדת נתונים ידני'!$A$5:$B$30,2,0)</f>
        <v>#N/A</v>
      </c>
      <c r="B883" s="34">
        <f>'גליון הקלדת נתונים ידני'!$J$1</f>
        <v>123456</v>
      </c>
      <c r="C883" s="34">
        <v>2022</v>
      </c>
      <c r="D883" s="34">
        <f>'גליון הקלדת נתונים ידני'!P886</f>
        <v>0</v>
      </c>
      <c r="E883" s="59">
        <f>'גליון הקלדת נתונים ידני'!O886</f>
        <v>0</v>
      </c>
      <c r="F883" s="34">
        <v>0</v>
      </c>
      <c r="G883" s="60">
        <v>44440</v>
      </c>
      <c r="H883" s="60">
        <v>44803</v>
      </c>
      <c r="I883" s="61"/>
      <c r="J883" s="60">
        <v>44439</v>
      </c>
      <c r="K883" s="62" t="s">
        <v>56</v>
      </c>
      <c r="L883" s="60">
        <v>44467</v>
      </c>
      <c r="M883" s="62" t="s">
        <v>56</v>
      </c>
    </row>
    <row r="884" spans="1:13">
      <c r="A884" s="58" t="e">
        <f>VLOOKUP('גליון הקלדת נתונים ידני'!Q887,'גליון הקלדת נתונים ידני'!$A$5:$B$30,2,0)</f>
        <v>#N/A</v>
      </c>
      <c r="B884" s="34">
        <f>'גליון הקלדת נתונים ידני'!$J$1</f>
        <v>123456</v>
      </c>
      <c r="C884" s="34">
        <v>2022</v>
      </c>
      <c r="D884" s="34">
        <f>'גליון הקלדת נתונים ידני'!P887</f>
        <v>0</v>
      </c>
      <c r="E884" s="59">
        <f>'גליון הקלדת נתונים ידני'!O887</f>
        <v>0</v>
      </c>
      <c r="F884" s="34">
        <v>0</v>
      </c>
      <c r="G884" s="60">
        <v>44440</v>
      </c>
      <c r="H884" s="60">
        <v>44803</v>
      </c>
      <c r="I884" s="61"/>
      <c r="J884" s="60">
        <v>44439</v>
      </c>
      <c r="K884" s="62" t="s">
        <v>56</v>
      </c>
      <c r="L884" s="60">
        <v>44467</v>
      </c>
      <c r="M884" s="62" t="s">
        <v>56</v>
      </c>
    </row>
    <row r="885" spans="1:13">
      <c r="A885" s="58" t="e">
        <f>VLOOKUP('גליון הקלדת נתונים ידני'!Q888,'גליון הקלדת נתונים ידני'!$A$5:$B$30,2,0)</f>
        <v>#N/A</v>
      </c>
      <c r="B885" s="34">
        <f>'גליון הקלדת נתונים ידני'!$J$1</f>
        <v>123456</v>
      </c>
      <c r="C885" s="34">
        <v>2022</v>
      </c>
      <c r="D885" s="34">
        <f>'גליון הקלדת נתונים ידני'!P888</f>
        <v>0</v>
      </c>
      <c r="E885" s="59">
        <f>'גליון הקלדת נתונים ידני'!O888</f>
        <v>0</v>
      </c>
      <c r="F885" s="34">
        <v>0</v>
      </c>
      <c r="G885" s="60">
        <v>44440</v>
      </c>
      <c r="H885" s="60">
        <v>44803</v>
      </c>
      <c r="I885" s="61"/>
      <c r="J885" s="60">
        <v>44439</v>
      </c>
      <c r="K885" s="62" t="s">
        <v>56</v>
      </c>
      <c r="L885" s="60">
        <v>44467</v>
      </c>
      <c r="M885" s="62" t="s">
        <v>56</v>
      </c>
    </row>
    <row r="886" spans="1:13">
      <c r="A886" s="58" t="e">
        <f>VLOOKUP('גליון הקלדת נתונים ידני'!Q889,'גליון הקלדת נתונים ידני'!$A$5:$B$30,2,0)</f>
        <v>#N/A</v>
      </c>
      <c r="B886" s="34">
        <f>'גליון הקלדת נתונים ידני'!$J$1</f>
        <v>123456</v>
      </c>
      <c r="C886" s="34">
        <v>2022</v>
      </c>
      <c r="D886" s="34">
        <f>'גליון הקלדת נתונים ידני'!P889</f>
        <v>0</v>
      </c>
      <c r="E886" s="59">
        <f>'גליון הקלדת נתונים ידני'!O889</f>
        <v>0</v>
      </c>
      <c r="F886" s="34">
        <v>0</v>
      </c>
      <c r="G886" s="60">
        <v>44440</v>
      </c>
      <c r="H886" s="60">
        <v>44803</v>
      </c>
      <c r="I886" s="61"/>
      <c r="J886" s="60">
        <v>44439</v>
      </c>
      <c r="K886" s="62" t="s">
        <v>56</v>
      </c>
      <c r="L886" s="60">
        <v>44467</v>
      </c>
      <c r="M886" s="62" t="s">
        <v>56</v>
      </c>
    </row>
    <row r="887" spans="1:13">
      <c r="A887" s="58" t="e">
        <f>VLOOKUP('גליון הקלדת נתונים ידני'!Q890,'גליון הקלדת נתונים ידני'!$A$5:$B$30,2,0)</f>
        <v>#N/A</v>
      </c>
      <c r="B887" s="34">
        <f>'גליון הקלדת נתונים ידני'!$J$1</f>
        <v>123456</v>
      </c>
      <c r="C887" s="34">
        <v>2022</v>
      </c>
      <c r="D887" s="34">
        <f>'גליון הקלדת נתונים ידני'!P890</f>
        <v>0</v>
      </c>
      <c r="E887" s="59">
        <f>'גליון הקלדת נתונים ידני'!O890</f>
        <v>0</v>
      </c>
      <c r="F887" s="34">
        <v>0</v>
      </c>
      <c r="G887" s="60">
        <v>44440</v>
      </c>
      <c r="H887" s="60">
        <v>44803</v>
      </c>
      <c r="I887" s="61"/>
      <c r="J887" s="60">
        <v>44439</v>
      </c>
      <c r="K887" s="62" t="s">
        <v>56</v>
      </c>
      <c r="L887" s="60">
        <v>44467</v>
      </c>
      <c r="M887" s="62" t="s">
        <v>56</v>
      </c>
    </row>
    <row r="888" spans="1:13">
      <c r="A888" s="58" t="e">
        <f>VLOOKUP('גליון הקלדת נתונים ידני'!Q891,'גליון הקלדת נתונים ידני'!$A$5:$B$30,2,0)</f>
        <v>#N/A</v>
      </c>
      <c r="B888" s="34">
        <f>'גליון הקלדת נתונים ידני'!$J$1</f>
        <v>123456</v>
      </c>
      <c r="C888" s="34">
        <v>2022</v>
      </c>
      <c r="D888" s="34">
        <f>'גליון הקלדת נתונים ידני'!P891</f>
        <v>0</v>
      </c>
      <c r="E888" s="59">
        <f>'גליון הקלדת נתונים ידני'!O891</f>
        <v>0</v>
      </c>
      <c r="F888" s="34">
        <v>0</v>
      </c>
      <c r="G888" s="60">
        <v>44440</v>
      </c>
      <c r="H888" s="60">
        <v>44803</v>
      </c>
      <c r="I888" s="61"/>
      <c r="J888" s="60">
        <v>44439</v>
      </c>
      <c r="K888" s="62" t="s">
        <v>56</v>
      </c>
      <c r="L888" s="60">
        <v>44467</v>
      </c>
      <c r="M888" s="62" t="s">
        <v>56</v>
      </c>
    </row>
    <row r="889" spans="1:13">
      <c r="A889" s="58" t="e">
        <f>VLOOKUP('גליון הקלדת נתונים ידני'!Q892,'גליון הקלדת נתונים ידני'!$A$5:$B$30,2,0)</f>
        <v>#N/A</v>
      </c>
      <c r="B889" s="34">
        <f>'גליון הקלדת נתונים ידני'!$J$1</f>
        <v>123456</v>
      </c>
      <c r="C889" s="34">
        <v>2022</v>
      </c>
      <c r="D889" s="34">
        <f>'גליון הקלדת נתונים ידני'!P892</f>
        <v>0</v>
      </c>
      <c r="E889" s="59">
        <f>'גליון הקלדת נתונים ידני'!O892</f>
        <v>0</v>
      </c>
      <c r="F889" s="34">
        <v>0</v>
      </c>
      <c r="G889" s="60">
        <v>44440</v>
      </c>
      <c r="H889" s="60">
        <v>44803</v>
      </c>
      <c r="I889" s="61"/>
      <c r="J889" s="60">
        <v>44439</v>
      </c>
      <c r="K889" s="62" t="s">
        <v>56</v>
      </c>
      <c r="L889" s="60">
        <v>44467</v>
      </c>
      <c r="M889" s="62" t="s">
        <v>56</v>
      </c>
    </row>
    <row r="890" spans="1:13">
      <c r="A890" s="58" t="e">
        <f>VLOOKUP('גליון הקלדת נתונים ידני'!Q893,'גליון הקלדת נתונים ידני'!$A$5:$B$30,2,0)</f>
        <v>#N/A</v>
      </c>
      <c r="B890" s="34">
        <f>'גליון הקלדת נתונים ידני'!$J$1</f>
        <v>123456</v>
      </c>
      <c r="C890" s="34">
        <v>2022</v>
      </c>
      <c r="D890" s="34">
        <f>'גליון הקלדת נתונים ידני'!P893</f>
        <v>0</v>
      </c>
      <c r="E890" s="59">
        <f>'גליון הקלדת נתונים ידני'!O893</f>
        <v>0</v>
      </c>
      <c r="F890" s="34">
        <v>0</v>
      </c>
      <c r="G890" s="60">
        <v>44440</v>
      </c>
      <c r="H890" s="60">
        <v>44803</v>
      </c>
      <c r="I890" s="61"/>
      <c r="J890" s="60">
        <v>44439</v>
      </c>
      <c r="K890" s="62" t="s">
        <v>56</v>
      </c>
      <c r="L890" s="60">
        <v>44467</v>
      </c>
      <c r="M890" s="62" t="s">
        <v>56</v>
      </c>
    </row>
    <row r="891" spans="1:13">
      <c r="A891" s="58" t="e">
        <f>VLOOKUP('גליון הקלדת נתונים ידני'!Q894,'גליון הקלדת נתונים ידני'!$A$5:$B$30,2,0)</f>
        <v>#N/A</v>
      </c>
      <c r="B891" s="34">
        <f>'גליון הקלדת נתונים ידני'!$J$1</f>
        <v>123456</v>
      </c>
      <c r="C891" s="34">
        <v>2022</v>
      </c>
      <c r="D891" s="34">
        <f>'גליון הקלדת נתונים ידני'!P894</f>
        <v>0</v>
      </c>
      <c r="E891" s="59">
        <f>'גליון הקלדת נתונים ידני'!O894</f>
        <v>0</v>
      </c>
      <c r="F891" s="34">
        <v>0</v>
      </c>
      <c r="G891" s="60">
        <v>44440</v>
      </c>
      <c r="H891" s="60">
        <v>44803</v>
      </c>
      <c r="I891" s="61"/>
      <c r="J891" s="60">
        <v>44439</v>
      </c>
      <c r="K891" s="62" t="s">
        <v>56</v>
      </c>
      <c r="L891" s="60">
        <v>44467</v>
      </c>
      <c r="M891" s="62" t="s">
        <v>56</v>
      </c>
    </row>
    <row r="892" spans="1:13">
      <c r="A892" s="58" t="e">
        <f>VLOOKUP('גליון הקלדת נתונים ידני'!Q895,'גליון הקלדת נתונים ידני'!$A$5:$B$30,2,0)</f>
        <v>#N/A</v>
      </c>
      <c r="B892" s="34">
        <f>'גליון הקלדת נתונים ידני'!$J$1</f>
        <v>123456</v>
      </c>
      <c r="C892" s="34">
        <v>2022</v>
      </c>
      <c r="D892" s="34">
        <f>'גליון הקלדת נתונים ידני'!P895</f>
        <v>0</v>
      </c>
      <c r="E892" s="59">
        <f>'גליון הקלדת נתונים ידני'!O895</f>
        <v>0</v>
      </c>
      <c r="F892" s="34">
        <v>0</v>
      </c>
      <c r="G892" s="60">
        <v>44440</v>
      </c>
      <c r="H892" s="60">
        <v>44803</v>
      </c>
      <c r="I892" s="61"/>
      <c r="J892" s="60">
        <v>44439</v>
      </c>
      <c r="K892" s="62" t="s">
        <v>56</v>
      </c>
      <c r="L892" s="60">
        <v>44467</v>
      </c>
      <c r="M892" s="62" t="s">
        <v>56</v>
      </c>
    </row>
    <row r="893" spans="1:13">
      <c r="A893" s="58" t="e">
        <f>VLOOKUP('גליון הקלדת נתונים ידני'!Q896,'גליון הקלדת נתונים ידני'!$A$5:$B$30,2,0)</f>
        <v>#N/A</v>
      </c>
      <c r="B893" s="34">
        <f>'גליון הקלדת נתונים ידני'!$J$1</f>
        <v>123456</v>
      </c>
      <c r="C893" s="34">
        <v>2022</v>
      </c>
      <c r="D893" s="34">
        <f>'גליון הקלדת נתונים ידני'!P896</f>
        <v>0</v>
      </c>
      <c r="E893" s="59">
        <f>'גליון הקלדת נתונים ידני'!O896</f>
        <v>0</v>
      </c>
      <c r="F893" s="34">
        <v>0</v>
      </c>
      <c r="G893" s="60">
        <v>44440</v>
      </c>
      <c r="H893" s="60">
        <v>44803</v>
      </c>
      <c r="I893" s="61"/>
      <c r="J893" s="60">
        <v>44439</v>
      </c>
      <c r="K893" s="62" t="s">
        <v>56</v>
      </c>
      <c r="L893" s="60">
        <v>44467</v>
      </c>
      <c r="M893" s="62" t="s">
        <v>56</v>
      </c>
    </row>
    <row r="894" spans="1:13">
      <c r="A894" s="58" t="e">
        <f>VLOOKUP('גליון הקלדת נתונים ידני'!Q897,'גליון הקלדת נתונים ידני'!$A$5:$B$30,2,0)</f>
        <v>#N/A</v>
      </c>
      <c r="B894" s="34">
        <f>'גליון הקלדת נתונים ידני'!$J$1</f>
        <v>123456</v>
      </c>
      <c r="C894" s="34">
        <v>2022</v>
      </c>
      <c r="D894" s="34">
        <f>'גליון הקלדת נתונים ידני'!P897</f>
        <v>0</v>
      </c>
      <c r="E894" s="59">
        <f>'גליון הקלדת נתונים ידני'!O897</f>
        <v>0</v>
      </c>
      <c r="F894" s="34">
        <v>0</v>
      </c>
      <c r="G894" s="60">
        <v>44440</v>
      </c>
      <c r="H894" s="60">
        <v>44803</v>
      </c>
      <c r="I894" s="61"/>
      <c r="J894" s="60">
        <v>44439</v>
      </c>
      <c r="K894" s="62" t="s">
        <v>56</v>
      </c>
      <c r="L894" s="60">
        <v>44467</v>
      </c>
      <c r="M894" s="62" t="s">
        <v>56</v>
      </c>
    </row>
    <row r="895" spans="1:13">
      <c r="A895" s="58" t="e">
        <f>VLOOKUP('גליון הקלדת נתונים ידני'!Q898,'גליון הקלדת נתונים ידני'!$A$5:$B$30,2,0)</f>
        <v>#N/A</v>
      </c>
      <c r="B895" s="34">
        <f>'גליון הקלדת נתונים ידני'!$J$1</f>
        <v>123456</v>
      </c>
      <c r="C895" s="34">
        <v>2022</v>
      </c>
      <c r="D895" s="34">
        <f>'גליון הקלדת נתונים ידני'!P898</f>
        <v>0</v>
      </c>
      <c r="E895" s="59">
        <f>'גליון הקלדת נתונים ידני'!O898</f>
        <v>0</v>
      </c>
      <c r="F895" s="34">
        <v>0</v>
      </c>
      <c r="G895" s="60">
        <v>44440</v>
      </c>
      <c r="H895" s="60">
        <v>44803</v>
      </c>
      <c r="I895" s="61"/>
      <c r="J895" s="60">
        <v>44439</v>
      </c>
      <c r="K895" s="62" t="s">
        <v>56</v>
      </c>
      <c r="L895" s="60">
        <v>44467</v>
      </c>
      <c r="M895" s="62" t="s">
        <v>56</v>
      </c>
    </row>
    <row r="896" spans="1:13">
      <c r="A896" s="58" t="e">
        <f>VLOOKUP('גליון הקלדת נתונים ידני'!Q899,'גליון הקלדת נתונים ידני'!$A$5:$B$30,2,0)</f>
        <v>#N/A</v>
      </c>
      <c r="B896" s="34">
        <f>'גליון הקלדת נתונים ידני'!$J$1</f>
        <v>123456</v>
      </c>
      <c r="C896" s="34">
        <v>2022</v>
      </c>
      <c r="D896" s="34">
        <f>'גליון הקלדת נתונים ידני'!P899</f>
        <v>0</v>
      </c>
      <c r="E896" s="59">
        <f>'גליון הקלדת נתונים ידני'!O899</f>
        <v>0</v>
      </c>
      <c r="F896" s="34">
        <v>0</v>
      </c>
      <c r="G896" s="60">
        <v>44440</v>
      </c>
      <c r="H896" s="60">
        <v>44803</v>
      </c>
      <c r="I896" s="61"/>
      <c r="J896" s="60">
        <v>44439</v>
      </c>
      <c r="K896" s="62" t="s">
        <v>56</v>
      </c>
      <c r="L896" s="60">
        <v>44467</v>
      </c>
      <c r="M896" s="62" t="s">
        <v>56</v>
      </c>
    </row>
    <row r="897" spans="1:13">
      <c r="A897" s="58" t="e">
        <f>VLOOKUP('גליון הקלדת נתונים ידני'!Q900,'גליון הקלדת נתונים ידני'!$A$5:$B$30,2,0)</f>
        <v>#N/A</v>
      </c>
      <c r="B897" s="34">
        <f>'גליון הקלדת נתונים ידני'!$J$1</f>
        <v>123456</v>
      </c>
      <c r="C897" s="34">
        <v>2022</v>
      </c>
      <c r="D897" s="34">
        <f>'גליון הקלדת נתונים ידני'!P900</f>
        <v>0</v>
      </c>
      <c r="E897" s="59">
        <f>'גליון הקלדת נתונים ידני'!O900</f>
        <v>0</v>
      </c>
      <c r="F897" s="34">
        <v>0</v>
      </c>
      <c r="G897" s="60">
        <v>44440</v>
      </c>
      <c r="H897" s="60">
        <v>44803</v>
      </c>
      <c r="I897" s="61"/>
      <c r="J897" s="60">
        <v>44439</v>
      </c>
      <c r="K897" s="62" t="s">
        <v>56</v>
      </c>
      <c r="L897" s="60">
        <v>44467</v>
      </c>
      <c r="M897" s="62" t="s">
        <v>56</v>
      </c>
    </row>
    <row r="898" spans="1:13">
      <c r="A898" s="58" t="e">
        <f>VLOOKUP('גליון הקלדת נתונים ידני'!Q901,'גליון הקלדת נתונים ידני'!$A$5:$B$30,2,0)</f>
        <v>#N/A</v>
      </c>
      <c r="B898" s="34">
        <f>'גליון הקלדת נתונים ידני'!$J$1</f>
        <v>123456</v>
      </c>
      <c r="C898" s="34">
        <v>2022</v>
      </c>
      <c r="D898" s="34">
        <f>'גליון הקלדת נתונים ידני'!P901</f>
        <v>0</v>
      </c>
      <c r="E898" s="59">
        <f>'גליון הקלדת נתונים ידני'!O901</f>
        <v>0</v>
      </c>
      <c r="F898" s="34">
        <v>0</v>
      </c>
      <c r="G898" s="60">
        <v>44440</v>
      </c>
      <c r="H898" s="60">
        <v>44803</v>
      </c>
      <c r="I898" s="61"/>
      <c r="J898" s="60">
        <v>44439</v>
      </c>
      <c r="K898" s="62" t="s">
        <v>56</v>
      </c>
      <c r="L898" s="60">
        <v>44467</v>
      </c>
      <c r="M898" s="62" t="s">
        <v>56</v>
      </c>
    </row>
    <row r="899" spans="1:13">
      <c r="A899" s="58" t="e">
        <f>VLOOKUP('גליון הקלדת נתונים ידני'!Q902,'גליון הקלדת נתונים ידני'!$A$5:$B$30,2,0)</f>
        <v>#N/A</v>
      </c>
      <c r="B899" s="34">
        <f>'גליון הקלדת נתונים ידני'!$J$1</f>
        <v>123456</v>
      </c>
      <c r="C899" s="34">
        <v>2022</v>
      </c>
      <c r="D899" s="34">
        <f>'גליון הקלדת נתונים ידני'!P902</f>
        <v>0</v>
      </c>
      <c r="E899" s="59">
        <f>'גליון הקלדת נתונים ידני'!O902</f>
        <v>0</v>
      </c>
      <c r="F899" s="34">
        <v>0</v>
      </c>
      <c r="G899" s="60">
        <v>44440</v>
      </c>
      <c r="H899" s="60">
        <v>44803</v>
      </c>
      <c r="I899" s="61"/>
      <c r="J899" s="60">
        <v>44439</v>
      </c>
      <c r="K899" s="62" t="s">
        <v>56</v>
      </c>
      <c r="L899" s="60">
        <v>44467</v>
      </c>
      <c r="M899" s="62" t="s">
        <v>56</v>
      </c>
    </row>
    <row r="900" spans="1:13">
      <c r="A900" s="58" t="e">
        <f>VLOOKUP('גליון הקלדת נתונים ידני'!Q903,'גליון הקלדת נתונים ידני'!$A$5:$B$30,2,0)</f>
        <v>#N/A</v>
      </c>
      <c r="B900" s="34">
        <f>'גליון הקלדת נתונים ידני'!$J$1</f>
        <v>123456</v>
      </c>
      <c r="C900" s="34">
        <v>2022</v>
      </c>
      <c r="D900" s="34">
        <f>'גליון הקלדת נתונים ידני'!P903</f>
        <v>0</v>
      </c>
      <c r="E900" s="59">
        <f>'גליון הקלדת נתונים ידני'!O903</f>
        <v>0</v>
      </c>
      <c r="F900" s="34">
        <v>0</v>
      </c>
      <c r="G900" s="60">
        <v>44440</v>
      </c>
      <c r="H900" s="60">
        <v>44803</v>
      </c>
      <c r="I900" s="61"/>
      <c r="J900" s="60">
        <v>44439</v>
      </c>
      <c r="K900" s="62" t="s">
        <v>56</v>
      </c>
      <c r="L900" s="60">
        <v>44467</v>
      </c>
      <c r="M900" s="62" t="s">
        <v>56</v>
      </c>
    </row>
    <row r="901" spans="1:13">
      <c r="A901" s="58" t="e">
        <f>VLOOKUP('גליון הקלדת נתונים ידני'!Q904,'גליון הקלדת נתונים ידני'!$A$5:$B$30,2,0)</f>
        <v>#N/A</v>
      </c>
      <c r="B901" s="34">
        <f>'גליון הקלדת נתונים ידני'!$J$1</f>
        <v>123456</v>
      </c>
      <c r="C901" s="34">
        <v>2022</v>
      </c>
      <c r="D901" s="34">
        <f>'גליון הקלדת נתונים ידני'!P904</f>
        <v>0</v>
      </c>
      <c r="E901" s="59">
        <f>'גליון הקלדת נתונים ידני'!O904</f>
        <v>0</v>
      </c>
      <c r="F901" s="34">
        <v>0</v>
      </c>
      <c r="G901" s="60">
        <v>44440</v>
      </c>
      <c r="H901" s="60">
        <v>44803</v>
      </c>
      <c r="I901" s="61"/>
      <c r="J901" s="60">
        <v>44439</v>
      </c>
      <c r="K901" s="62" t="s">
        <v>56</v>
      </c>
      <c r="L901" s="60">
        <v>44467</v>
      </c>
      <c r="M901" s="62" t="s">
        <v>56</v>
      </c>
    </row>
    <row r="902" spans="1:13">
      <c r="A902" s="58" t="e">
        <f>VLOOKUP('גליון הקלדת נתונים ידני'!Q905,'גליון הקלדת נתונים ידני'!$A$5:$B$30,2,0)</f>
        <v>#N/A</v>
      </c>
      <c r="B902" s="34">
        <f>'גליון הקלדת נתונים ידני'!$J$1</f>
        <v>123456</v>
      </c>
      <c r="C902" s="34">
        <v>2022</v>
      </c>
      <c r="D902" s="34">
        <f>'גליון הקלדת נתונים ידני'!P905</f>
        <v>0</v>
      </c>
      <c r="E902" s="59">
        <f>'גליון הקלדת נתונים ידני'!O905</f>
        <v>0</v>
      </c>
      <c r="F902" s="34">
        <v>0</v>
      </c>
      <c r="G902" s="60">
        <v>44440</v>
      </c>
      <c r="H902" s="60">
        <v>44803</v>
      </c>
      <c r="I902" s="61"/>
      <c r="J902" s="60">
        <v>44439</v>
      </c>
      <c r="K902" s="62" t="s">
        <v>56</v>
      </c>
      <c r="L902" s="60">
        <v>44467</v>
      </c>
      <c r="M902" s="62" t="s">
        <v>56</v>
      </c>
    </row>
    <row r="903" spans="1:13">
      <c r="A903" s="58" t="e">
        <f>VLOOKUP('גליון הקלדת נתונים ידני'!Q906,'גליון הקלדת נתונים ידני'!$A$5:$B$30,2,0)</f>
        <v>#N/A</v>
      </c>
      <c r="B903" s="34">
        <f>'גליון הקלדת נתונים ידני'!$J$1</f>
        <v>123456</v>
      </c>
      <c r="C903" s="34">
        <v>2022</v>
      </c>
      <c r="D903" s="34">
        <f>'גליון הקלדת נתונים ידני'!P906</f>
        <v>0</v>
      </c>
      <c r="E903" s="59">
        <f>'גליון הקלדת נתונים ידני'!O906</f>
        <v>0</v>
      </c>
      <c r="F903" s="34">
        <v>0</v>
      </c>
      <c r="G903" s="60">
        <v>44440</v>
      </c>
      <c r="H903" s="60">
        <v>44803</v>
      </c>
      <c r="I903" s="61"/>
      <c r="J903" s="60">
        <v>44439</v>
      </c>
      <c r="K903" s="62" t="s">
        <v>56</v>
      </c>
      <c r="L903" s="60">
        <v>44467</v>
      </c>
      <c r="M903" s="62" t="s">
        <v>56</v>
      </c>
    </row>
    <row r="904" spans="1:13">
      <c r="A904" s="58" t="e">
        <f>VLOOKUP('גליון הקלדת נתונים ידני'!Q907,'גליון הקלדת נתונים ידני'!$A$5:$B$30,2,0)</f>
        <v>#N/A</v>
      </c>
      <c r="B904" s="34">
        <f>'גליון הקלדת נתונים ידני'!$J$1</f>
        <v>123456</v>
      </c>
      <c r="C904" s="34">
        <v>2022</v>
      </c>
      <c r="D904" s="34">
        <f>'גליון הקלדת נתונים ידני'!P907</f>
        <v>0</v>
      </c>
      <c r="E904" s="59">
        <f>'גליון הקלדת נתונים ידני'!O907</f>
        <v>0</v>
      </c>
      <c r="F904" s="34">
        <v>0</v>
      </c>
      <c r="G904" s="60">
        <v>44440</v>
      </c>
      <c r="H904" s="60">
        <v>44803</v>
      </c>
      <c r="I904" s="61"/>
      <c r="J904" s="60">
        <v>44439</v>
      </c>
      <c r="K904" s="62" t="s">
        <v>56</v>
      </c>
      <c r="L904" s="60">
        <v>44467</v>
      </c>
      <c r="M904" s="62" t="s">
        <v>56</v>
      </c>
    </row>
    <row r="905" spans="1:13">
      <c r="A905" s="58" t="e">
        <f>VLOOKUP('גליון הקלדת נתונים ידני'!Q908,'גליון הקלדת נתונים ידני'!$A$5:$B$30,2,0)</f>
        <v>#N/A</v>
      </c>
      <c r="B905" s="34">
        <f>'גליון הקלדת נתונים ידני'!$J$1</f>
        <v>123456</v>
      </c>
      <c r="C905" s="34">
        <v>2022</v>
      </c>
      <c r="D905" s="34">
        <f>'גליון הקלדת נתונים ידני'!P908</f>
        <v>0</v>
      </c>
      <c r="E905" s="59">
        <f>'גליון הקלדת נתונים ידני'!O908</f>
        <v>0</v>
      </c>
      <c r="F905" s="34">
        <v>0</v>
      </c>
      <c r="G905" s="60">
        <v>44440</v>
      </c>
      <c r="H905" s="60">
        <v>44803</v>
      </c>
      <c r="I905" s="61"/>
      <c r="J905" s="60">
        <v>44439</v>
      </c>
      <c r="K905" s="62" t="s">
        <v>56</v>
      </c>
      <c r="L905" s="60">
        <v>44467</v>
      </c>
      <c r="M905" s="62" t="s">
        <v>56</v>
      </c>
    </row>
    <row r="906" spans="1:13">
      <c r="A906" s="58" t="e">
        <f>VLOOKUP('גליון הקלדת נתונים ידני'!Q909,'גליון הקלדת נתונים ידני'!$A$5:$B$30,2,0)</f>
        <v>#N/A</v>
      </c>
      <c r="B906" s="34">
        <f>'גליון הקלדת נתונים ידני'!$J$1</f>
        <v>123456</v>
      </c>
      <c r="C906" s="34">
        <v>2022</v>
      </c>
      <c r="D906" s="34">
        <f>'גליון הקלדת נתונים ידני'!P909</f>
        <v>0</v>
      </c>
      <c r="E906" s="59">
        <f>'גליון הקלדת נתונים ידני'!O909</f>
        <v>0</v>
      </c>
      <c r="F906" s="34">
        <v>0</v>
      </c>
      <c r="G906" s="60">
        <v>44440</v>
      </c>
      <c r="H906" s="60">
        <v>44803</v>
      </c>
      <c r="I906" s="61"/>
      <c r="J906" s="60">
        <v>44439</v>
      </c>
      <c r="K906" s="62" t="s">
        <v>56</v>
      </c>
      <c r="L906" s="60">
        <v>44467</v>
      </c>
      <c r="M906" s="62" t="s">
        <v>56</v>
      </c>
    </row>
    <row r="907" spans="1:13">
      <c r="A907" s="58" t="e">
        <f>VLOOKUP('גליון הקלדת נתונים ידני'!Q910,'גליון הקלדת נתונים ידני'!$A$5:$B$30,2,0)</f>
        <v>#N/A</v>
      </c>
      <c r="B907" s="34">
        <f>'גליון הקלדת נתונים ידני'!$J$1</f>
        <v>123456</v>
      </c>
      <c r="C907" s="34">
        <v>2022</v>
      </c>
      <c r="D907" s="34">
        <f>'גליון הקלדת נתונים ידני'!P910</f>
        <v>0</v>
      </c>
      <c r="E907" s="59">
        <f>'גליון הקלדת נתונים ידני'!O910</f>
        <v>0</v>
      </c>
      <c r="F907" s="34">
        <v>0</v>
      </c>
      <c r="G907" s="60">
        <v>44440</v>
      </c>
      <c r="H907" s="60">
        <v>44803</v>
      </c>
      <c r="I907" s="61"/>
      <c r="J907" s="60">
        <v>44439</v>
      </c>
      <c r="K907" s="62" t="s">
        <v>56</v>
      </c>
      <c r="L907" s="60">
        <v>44467</v>
      </c>
      <c r="M907" s="62" t="s">
        <v>56</v>
      </c>
    </row>
    <row r="908" spans="1:13">
      <c r="A908" s="58" t="e">
        <f>VLOOKUP('גליון הקלדת נתונים ידני'!Q911,'גליון הקלדת נתונים ידני'!$A$5:$B$30,2,0)</f>
        <v>#N/A</v>
      </c>
      <c r="B908" s="34">
        <f>'גליון הקלדת נתונים ידני'!$J$1</f>
        <v>123456</v>
      </c>
      <c r="C908" s="34">
        <v>2022</v>
      </c>
      <c r="D908" s="34">
        <f>'גליון הקלדת נתונים ידני'!P911</f>
        <v>0</v>
      </c>
      <c r="E908" s="59">
        <f>'גליון הקלדת נתונים ידני'!O911</f>
        <v>0</v>
      </c>
      <c r="F908" s="34">
        <v>0</v>
      </c>
      <c r="G908" s="60">
        <v>44440</v>
      </c>
      <c r="H908" s="60">
        <v>44803</v>
      </c>
      <c r="I908" s="61"/>
      <c r="J908" s="60">
        <v>44439</v>
      </c>
      <c r="K908" s="62" t="s">
        <v>56</v>
      </c>
      <c r="L908" s="60">
        <v>44467</v>
      </c>
      <c r="M908" s="62" t="s">
        <v>56</v>
      </c>
    </row>
    <row r="909" spans="1:13">
      <c r="A909" s="58" t="e">
        <f>VLOOKUP('גליון הקלדת נתונים ידני'!Q912,'גליון הקלדת נתונים ידני'!$A$5:$B$30,2,0)</f>
        <v>#N/A</v>
      </c>
      <c r="B909" s="34">
        <f>'גליון הקלדת נתונים ידני'!$J$1</f>
        <v>123456</v>
      </c>
      <c r="C909" s="34">
        <v>2022</v>
      </c>
      <c r="D909" s="34">
        <f>'גליון הקלדת נתונים ידני'!P912</f>
        <v>0</v>
      </c>
      <c r="E909" s="59">
        <f>'גליון הקלדת נתונים ידני'!O912</f>
        <v>0</v>
      </c>
      <c r="F909" s="34">
        <v>0</v>
      </c>
      <c r="G909" s="60">
        <v>44440</v>
      </c>
      <c r="H909" s="60">
        <v>44803</v>
      </c>
      <c r="I909" s="61"/>
      <c r="J909" s="60">
        <v>44439</v>
      </c>
      <c r="K909" s="62" t="s">
        <v>56</v>
      </c>
      <c r="L909" s="60">
        <v>44467</v>
      </c>
      <c r="M909" s="62" t="s">
        <v>56</v>
      </c>
    </row>
    <row r="910" spans="1:13">
      <c r="A910" s="58" t="e">
        <f>VLOOKUP('גליון הקלדת נתונים ידני'!Q913,'גליון הקלדת נתונים ידני'!$A$5:$B$30,2,0)</f>
        <v>#N/A</v>
      </c>
      <c r="B910" s="34">
        <f>'גליון הקלדת נתונים ידני'!$J$1</f>
        <v>123456</v>
      </c>
      <c r="C910" s="34">
        <v>2022</v>
      </c>
      <c r="D910" s="34">
        <f>'גליון הקלדת נתונים ידני'!P913</f>
        <v>0</v>
      </c>
      <c r="E910" s="59">
        <f>'גליון הקלדת נתונים ידני'!O913</f>
        <v>0</v>
      </c>
      <c r="F910" s="34">
        <v>0</v>
      </c>
      <c r="G910" s="60">
        <v>44440</v>
      </c>
      <c r="H910" s="60">
        <v>44803</v>
      </c>
      <c r="I910" s="61"/>
      <c r="J910" s="60">
        <v>44439</v>
      </c>
      <c r="K910" s="62" t="s">
        <v>56</v>
      </c>
      <c r="L910" s="60">
        <v>44467</v>
      </c>
      <c r="M910" s="62" t="s">
        <v>56</v>
      </c>
    </row>
    <row r="911" spans="1:13">
      <c r="A911" s="58" t="e">
        <f>VLOOKUP('גליון הקלדת נתונים ידני'!Q914,'גליון הקלדת נתונים ידני'!$A$5:$B$30,2,0)</f>
        <v>#N/A</v>
      </c>
      <c r="B911" s="34">
        <f>'גליון הקלדת נתונים ידני'!$J$1</f>
        <v>123456</v>
      </c>
      <c r="C911" s="34">
        <v>2022</v>
      </c>
      <c r="D911" s="34">
        <f>'גליון הקלדת נתונים ידני'!P914</f>
        <v>0</v>
      </c>
      <c r="E911" s="59">
        <f>'גליון הקלדת נתונים ידני'!O914</f>
        <v>0</v>
      </c>
      <c r="F911" s="34">
        <v>0</v>
      </c>
      <c r="G911" s="60">
        <v>44440</v>
      </c>
      <c r="H911" s="60">
        <v>44803</v>
      </c>
      <c r="I911" s="61"/>
      <c r="J911" s="60">
        <v>44439</v>
      </c>
      <c r="K911" s="62" t="s">
        <v>56</v>
      </c>
      <c r="L911" s="60">
        <v>44467</v>
      </c>
      <c r="M911" s="62" t="s">
        <v>56</v>
      </c>
    </row>
    <row r="912" spans="1:13">
      <c r="A912" s="58" t="e">
        <f>VLOOKUP('גליון הקלדת נתונים ידני'!Q915,'גליון הקלדת נתונים ידני'!$A$5:$B$30,2,0)</f>
        <v>#N/A</v>
      </c>
      <c r="B912" s="34">
        <f>'גליון הקלדת נתונים ידני'!$J$1</f>
        <v>123456</v>
      </c>
      <c r="C912" s="34">
        <v>2022</v>
      </c>
      <c r="D912" s="34">
        <f>'גליון הקלדת נתונים ידני'!P915</f>
        <v>0</v>
      </c>
      <c r="E912" s="59">
        <f>'גליון הקלדת נתונים ידני'!O915</f>
        <v>0</v>
      </c>
      <c r="F912" s="34">
        <v>0</v>
      </c>
      <c r="G912" s="60">
        <v>44440</v>
      </c>
      <c r="H912" s="60">
        <v>44803</v>
      </c>
      <c r="I912" s="61"/>
      <c r="J912" s="60">
        <v>44439</v>
      </c>
      <c r="K912" s="62" t="s">
        <v>56</v>
      </c>
      <c r="L912" s="60">
        <v>44467</v>
      </c>
      <c r="M912" s="62" t="s">
        <v>56</v>
      </c>
    </row>
    <row r="913" spans="1:13">
      <c r="A913" s="58" t="e">
        <f>VLOOKUP('גליון הקלדת נתונים ידני'!Q916,'גליון הקלדת נתונים ידני'!$A$5:$B$30,2,0)</f>
        <v>#N/A</v>
      </c>
      <c r="B913" s="34">
        <f>'גליון הקלדת נתונים ידני'!$J$1</f>
        <v>123456</v>
      </c>
      <c r="C913" s="34">
        <v>2022</v>
      </c>
      <c r="D913" s="34">
        <f>'גליון הקלדת נתונים ידני'!P916</f>
        <v>0</v>
      </c>
      <c r="E913" s="59">
        <f>'גליון הקלדת נתונים ידני'!O916</f>
        <v>0</v>
      </c>
      <c r="F913" s="34">
        <v>0</v>
      </c>
      <c r="G913" s="60">
        <v>44440</v>
      </c>
      <c r="H913" s="60">
        <v>44803</v>
      </c>
      <c r="I913" s="61"/>
      <c r="J913" s="60">
        <v>44439</v>
      </c>
      <c r="K913" s="62" t="s">
        <v>56</v>
      </c>
      <c r="L913" s="60">
        <v>44467</v>
      </c>
      <c r="M913" s="62" t="s">
        <v>56</v>
      </c>
    </row>
    <row r="914" spans="1:13">
      <c r="A914" s="58" t="e">
        <f>VLOOKUP('גליון הקלדת נתונים ידני'!Q917,'גליון הקלדת נתונים ידני'!$A$5:$B$30,2,0)</f>
        <v>#N/A</v>
      </c>
      <c r="B914" s="34">
        <f>'גליון הקלדת נתונים ידני'!$J$1</f>
        <v>123456</v>
      </c>
      <c r="C914" s="34">
        <v>2022</v>
      </c>
      <c r="D914" s="34">
        <f>'גליון הקלדת נתונים ידני'!P917</f>
        <v>0</v>
      </c>
      <c r="E914" s="59">
        <f>'גליון הקלדת נתונים ידני'!O917</f>
        <v>0</v>
      </c>
      <c r="F914" s="34">
        <v>0</v>
      </c>
      <c r="G914" s="60">
        <v>44440</v>
      </c>
      <c r="H914" s="60">
        <v>44803</v>
      </c>
      <c r="I914" s="61"/>
      <c r="J914" s="60">
        <v>44439</v>
      </c>
      <c r="K914" s="62" t="s">
        <v>56</v>
      </c>
      <c r="L914" s="60">
        <v>44467</v>
      </c>
      <c r="M914" s="62" t="s">
        <v>56</v>
      </c>
    </row>
    <row r="915" spans="1:13">
      <c r="A915" s="58" t="e">
        <f>VLOOKUP('גליון הקלדת נתונים ידני'!Q918,'גליון הקלדת נתונים ידני'!$A$5:$B$30,2,0)</f>
        <v>#N/A</v>
      </c>
      <c r="B915" s="34">
        <f>'גליון הקלדת נתונים ידני'!$J$1</f>
        <v>123456</v>
      </c>
      <c r="C915" s="34">
        <v>2022</v>
      </c>
      <c r="D915" s="34">
        <f>'גליון הקלדת נתונים ידני'!P918</f>
        <v>0</v>
      </c>
      <c r="E915" s="59">
        <f>'גליון הקלדת נתונים ידני'!O918</f>
        <v>0</v>
      </c>
      <c r="F915" s="34">
        <v>0</v>
      </c>
      <c r="G915" s="60">
        <v>44440</v>
      </c>
      <c r="H915" s="60">
        <v>44803</v>
      </c>
      <c r="I915" s="61"/>
      <c r="J915" s="60">
        <v>44439</v>
      </c>
      <c r="K915" s="62" t="s">
        <v>56</v>
      </c>
      <c r="L915" s="60">
        <v>44467</v>
      </c>
      <c r="M915" s="62" t="s">
        <v>56</v>
      </c>
    </row>
    <row r="916" spans="1:13">
      <c r="A916" s="58" t="e">
        <f>VLOOKUP('גליון הקלדת נתונים ידני'!Q919,'גליון הקלדת נתונים ידני'!$A$5:$B$30,2,0)</f>
        <v>#N/A</v>
      </c>
      <c r="B916" s="34">
        <f>'גליון הקלדת נתונים ידני'!$J$1</f>
        <v>123456</v>
      </c>
      <c r="C916" s="34">
        <v>2022</v>
      </c>
      <c r="D916" s="34">
        <f>'גליון הקלדת נתונים ידני'!P919</f>
        <v>0</v>
      </c>
      <c r="E916" s="59">
        <f>'גליון הקלדת נתונים ידני'!O919</f>
        <v>0</v>
      </c>
      <c r="F916" s="34">
        <v>0</v>
      </c>
      <c r="G916" s="60">
        <v>44440</v>
      </c>
      <c r="H916" s="60">
        <v>44803</v>
      </c>
      <c r="I916" s="61"/>
      <c r="J916" s="60">
        <v>44439</v>
      </c>
      <c r="K916" s="62" t="s">
        <v>56</v>
      </c>
      <c r="L916" s="60">
        <v>44467</v>
      </c>
      <c r="M916" s="62" t="s">
        <v>56</v>
      </c>
    </row>
    <row r="917" spans="1:13">
      <c r="A917" s="58" t="e">
        <f>VLOOKUP('גליון הקלדת נתונים ידני'!Q920,'גליון הקלדת נתונים ידני'!$A$5:$B$30,2,0)</f>
        <v>#N/A</v>
      </c>
      <c r="B917" s="34">
        <f>'גליון הקלדת נתונים ידני'!$J$1</f>
        <v>123456</v>
      </c>
      <c r="C917" s="34">
        <v>2022</v>
      </c>
      <c r="D917" s="34">
        <f>'גליון הקלדת נתונים ידני'!P920</f>
        <v>0</v>
      </c>
      <c r="E917" s="59">
        <f>'גליון הקלדת נתונים ידני'!O920</f>
        <v>0</v>
      </c>
      <c r="F917" s="34">
        <v>0</v>
      </c>
      <c r="G917" s="60">
        <v>44440</v>
      </c>
      <c r="H917" s="60">
        <v>44803</v>
      </c>
      <c r="I917" s="61"/>
      <c r="J917" s="60">
        <v>44439</v>
      </c>
      <c r="K917" s="62" t="s">
        <v>56</v>
      </c>
      <c r="L917" s="60">
        <v>44467</v>
      </c>
      <c r="M917" s="62" t="s">
        <v>56</v>
      </c>
    </row>
    <row r="918" spans="1:13">
      <c r="A918" s="58" t="e">
        <f>VLOOKUP('גליון הקלדת נתונים ידני'!Q921,'גליון הקלדת נתונים ידני'!$A$5:$B$30,2,0)</f>
        <v>#N/A</v>
      </c>
      <c r="B918" s="34">
        <f>'גליון הקלדת נתונים ידני'!$J$1</f>
        <v>123456</v>
      </c>
      <c r="C918" s="34">
        <v>2022</v>
      </c>
      <c r="D918" s="34">
        <f>'גליון הקלדת נתונים ידני'!P921</f>
        <v>0</v>
      </c>
      <c r="E918" s="59">
        <f>'גליון הקלדת נתונים ידני'!O921</f>
        <v>0</v>
      </c>
      <c r="F918" s="34">
        <v>0</v>
      </c>
      <c r="G918" s="60">
        <v>44440</v>
      </c>
      <c r="H918" s="60">
        <v>44803</v>
      </c>
      <c r="I918" s="61"/>
      <c r="J918" s="60">
        <v>44439</v>
      </c>
      <c r="K918" s="62" t="s">
        <v>56</v>
      </c>
      <c r="L918" s="60">
        <v>44467</v>
      </c>
      <c r="M918" s="62" t="s">
        <v>56</v>
      </c>
    </row>
    <row r="919" spans="1:13">
      <c r="A919" s="58" t="e">
        <f>VLOOKUP('גליון הקלדת נתונים ידני'!Q922,'גליון הקלדת נתונים ידני'!$A$5:$B$30,2,0)</f>
        <v>#N/A</v>
      </c>
      <c r="B919" s="34">
        <f>'גליון הקלדת נתונים ידני'!$J$1</f>
        <v>123456</v>
      </c>
      <c r="C919" s="34">
        <v>2022</v>
      </c>
      <c r="D919" s="34">
        <f>'גליון הקלדת נתונים ידני'!P922</f>
        <v>0</v>
      </c>
      <c r="E919" s="59">
        <f>'גליון הקלדת נתונים ידני'!O922</f>
        <v>0</v>
      </c>
      <c r="F919" s="34">
        <v>0</v>
      </c>
      <c r="G919" s="60">
        <v>44440</v>
      </c>
      <c r="H919" s="60">
        <v>44803</v>
      </c>
      <c r="I919" s="61"/>
      <c r="J919" s="60">
        <v>44439</v>
      </c>
      <c r="K919" s="62" t="s">
        <v>56</v>
      </c>
      <c r="L919" s="60">
        <v>44467</v>
      </c>
      <c r="M919" s="62" t="s">
        <v>56</v>
      </c>
    </row>
    <row r="920" spans="1:13">
      <c r="A920" s="58" t="e">
        <f>VLOOKUP('גליון הקלדת נתונים ידני'!Q923,'גליון הקלדת נתונים ידני'!$A$5:$B$30,2,0)</f>
        <v>#N/A</v>
      </c>
      <c r="B920" s="34">
        <f>'גליון הקלדת נתונים ידני'!$J$1</f>
        <v>123456</v>
      </c>
      <c r="C920" s="34">
        <v>2022</v>
      </c>
      <c r="D920" s="34">
        <f>'גליון הקלדת נתונים ידני'!P923</f>
        <v>0</v>
      </c>
      <c r="E920" s="59">
        <f>'גליון הקלדת נתונים ידני'!O923</f>
        <v>0</v>
      </c>
      <c r="F920" s="34">
        <v>0</v>
      </c>
      <c r="G920" s="60">
        <v>44440</v>
      </c>
      <c r="H920" s="60">
        <v>44803</v>
      </c>
      <c r="I920" s="61"/>
      <c r="J920" s="60">
        <v>44439</v>
      </c>
      <c r="K920" s="62" t="s">
        <v>56</v>
      </c>
      <c r="L920" s="60">
        <v>44467</v>
      </c>
      <c r="M920" s="62" t="s">
        <v>56</v>
      </c>
    </row>
    <row r="921" spans="1:13">
      <c r="A921" s="58" t="e">
        <f>VLOOKUP('גליון הקלדת נתונים ידני'!Q924,'גליון הקלדת נתונים ידני'!$A$5:$B$30,2,0)</f>
        <v>#N/A</v>
      </c>
      <c r="B921" s="34">
        <f>'גליון הקלדת נתונים ידני'!$J$1</f>
        <v>123456</v>
      </c>
      <c r="C921" s="34">
        <v>2022</v>
      </c>
      <c r="D921" s="34">
        <f>'גליון הקלדת נתונים ידני'!P924</f>
        <v>0</v>
      </c>
      <c r="E921" s="59">
        <f>'גליון הקלדת נתונים ידני'!O924</f>
        <v>0</v>
      </c>
      <c r="F921" s="34">
        <v>0</v>
      </c>
      <c r="G921" s="60">
        <v>44440</v>
      </c>
      <c r="H921" s="60">
        <v>44803</v>
      </c>
      <c r="I921" s="61"/>
      <c r="J921" s="60">
        <v>44439</v>
      </c>
      <c r="K921" s="62" t="s">
        <v>56</v>
      </c>
      <c r="L921" s="60">
        <v>44467</v>
      </c>
      <c r="M921" s="62" t="s">
        <v>56</v>
      </c>
    </row>
    <row r="922" spans="1:13">
      <c r="A922" s="58" t="e">
        <f>VLOOKUP('גליון הקלדת נתונים ידני'!Q925,'גליון הקלדת נתונים ידני'!$A$5:$B$30,2,0)</f>
        <v>#N/A</v>
      </c>
      <c r="B922" s="34">
        <f>'גליון הקלדת נתונים ידני'!$J$1</f>
        <v>123456</v>
      </c>
      <c r="C922" s="34">
        <v>2022</v>
      </c>
      <c r="D922" s="34">
        <f>'גליון הקלדת נתונים ידני'!P925</f>
        <v>0</v>
      </c>
      <c r="E922" s="59">
        <f>'גליון הקלדת נתונים ידני'!O925</f>
        <v>0</v>
      </c>
      <c r="F922" s="34">
        <v>0</v>
      </c>
      <c r="G922" s="60">
        <v>44440</v>
      </c>
      <c r="H922" s="60">
        <v>44803</v>
      </c>
      <c r="I922" s="61"/>
      <c r="J922" s="60">
        <v>44439</v>
      </c>
      <c r="K922" s="62" t="s">
        <v>56</v>
      </c>
      <c r="L922" s="60">
        <v>44467</v>
      </c>
      <c r="M922" s="62" t="s">
        <v>56</v>
      </c>
    </row>
    <row r="923" spans="1:13">
      <c r="A923" s="58" t="e">
        <f>VLOOKUP('גליון הקלדת נתונים ידני'!Q926,'גליון הקלדת נתונים ידני'!$A$5:$B$30,2,0)</f>
        <v>#N/A</v>
      </c>
      <c r="B923" s="34">
        <f>'גליון הקלדת נתונים ידני'!$J$1</f>
        <v>123456</v>
      </c>
      <c r="C923" s="34">
        <v>2022</v>
      </c>
      <c r="D923" s="34">
        <f>'גליון הקלדת נתונים ידני'!P926</f>
        <v>0</v>
      </c>
      <c r="E923" s="59">
        <f>'גליון הקלדת נתונים ידני'!O926</f>
        <v>0</v>
      </c>
      <c r="F923" s="34">
        <v>0</v>
      </c>
      <c r="G923" s="60">
        <v>44440</v>
      </c>
      <c r="H923" s="60">
        <v>44803</v>
      </c>
      <c r="I923" s="61"/>
      <c r="J923" s="60">
        <v>44439</v>
      </c>
      <c r="K923" s="62" t="s">
        <v>56</v>
      </c>
      <c r="L923" s="60">
        <v>44467</v>
      </c>
      <c r="M923" s="62" t="s">
        <v>56</v>
      </c>
    </row>
    <row r="924" spans="1:13">
      <c r="A924" s="58" t="e">
        <f>VLOOKUP('גליון הקלדת נתונים ידני'!Q927,'גליון הקלדת נתונים ידני'!$A$5:$B$30,2,0)</f>
        <v>#N/A</v>
      </c>
      <c r="B924" s="34">
        <f>'גליון הקלדת נתונים ידני'!$J$1</f>
        <v>123456</v>
      </c>
      <c r="C924" s="34">
        <v>2022</v>
      </c>
      <c r="D924" s="34">
        <f>'גליון הקלדת נתונים ידני'!P927</f>
        <v>0</v>
      </c>
      <c r="E924" s="59">
        <f>'גליון הקלדת נתונים ידני'!O927</f>
        <v>0</v>
      </c>
      <c r="F924" s="34">
        <v>0</v>
      </c>
      <c r="G924" s="60">
        <v>44440</v>
      </c>
      <c r="H924" s="60">
        <v>44803</v>
      </c>
      <c r="I924" s="61"/>
      <c r="J924" s="60">
        <v>44439</v>
      </c>
      <c r="K924" s="62" t="s">
        <v>56</v>
      </c>
      <c r="L924" s="60">
        <v>44467</v>
      </c>
      <c r="M924" s="62" t="s">
        <v>56</v>
      </c>
    </row>
    <row r="925" spans="1:13">
      <c r="A925" s="58" t="e">
        <f>VLOOKUP('גליון הקלדת נתונים ידני'!Q928,'גליון הקלדת נתונים ידני'!$A$5:$B$30,2,0)</f>
        <v>#N/A</v>
      </c>
      <c r="B925" s="34">
        <f>'גליון הקלדת נתונים ידני'!$J$1</f>
        <v>123456</v>
      </c>
      <c r="C925" s="34">
        <v>2022</v>
      </c>
      <c r="D925" s="34">
        <f>'גליון הקלדת נתונים ידני'!P928</f>
        <v>0</v>
      </c>
      <c r="E925" s="59">
        <f>'גליון הקלדת נתונים ידני'!O928</f>
        <v>0</v>
      </c>
      <c r="F925" s="34">
        <v>0</v>
      </c>
      <c r="G925" s="60">
        <v>44440</v>
      </c>
      <c r="H925" s="60">
        <v>44803</v>
      </c>
      <c r="I925" s="61"/>
      <c r="J925" s="60">
        <v>44439</v>
      </c>
      <c r="K925" s="62" t="s">
        <v>56</v>
      </c>
      <c r="L925" s="60">
        <v>44467</v>
      </c>
      <c r="M925" s="62" t="s">
        <v>56</v>
      </c>
    </row>
    <row r="926" spans="1:13">
      <c r="A926" s="58" t="e">
        <f>VLOOKUP('גליון הקלדת נתונים ידני'!Q929,'גליון הקלדת נתונים ידני'!$A$5:$B$30,2,0)</f>
        <v>#N/A</v>
      </c>
      <c r="B926" s="34">
        <f>'גליון הקלדת נתונים ידני'!$J$1</f>
        <v>123456</v>
      </c>
      <c r="C926" s="34">
        <v>2022</v>
      </c>
      <c r="D926" s="34">
        <f>'גליון הקלדת נתונים ידני'!P929</f>
        <v>0</v>
      </c>
      <c r="E926" s="59">
        <f>'גליון הקלדת נתונים ידני'!O929</f>
        <v>0</v>
      </c>
      <c r="F926" s="34">
        <v>0</v>
      </c>
      <c r="G926" s="60">
        <v>44440</v>
      </c>
      <c r="H926" s="60">
        <v>44803</v>
      </c>
      <c r="I926" s="61"/>
      <c r="J926" s="60">
        <v>44439</v>
      </c>
      <c r="K926" s="62" t="s">
        <v>56</v>
      </c>
      <c r="L926" s="60">
        <v>44467</v>
      </c>
      <c r="M926" s="62" t="s">
        <v>56</v>
      </c>
    </row>
    <row r="927" spans="1:13">
      <c r="A927" s="58" t="e">
        <f>VLOOKUP('גליון הקלדת נתונים ידני'!Q930,'גליון הקלדת נתונים ידני'!$A$5:$B$30,2,0)</f>
        <v>#N/A</v>
      </c>
      <c r="B927" s="34">
        <f>'גליון הקלדת נתונים ידני'!$J$1</f>
        <v>123456</v>
      </c>
      <c r="C927" s="34">
        <v>2022</v>
      </c>
      <c r="D927" s="34">
        <f>'גליון הקלדת נתונים ידני'!P930</f>
        <v>0</v>
      </c>
      <c r="E927" s="59">
        <f>'גליון הקלדת נתונים ידני'!O930</f>
        <v>0</v>
      </c>
      <c r="F927" s="34">
        <v>0</v>
      </c>
      <c r="G927" s="60">
        <v>44440</v>
      </c>
      <c r="H927" s="60">
        <v>44803</v>
      </c>
      <c r="I927" s="61"/>
      <c r="J927" s="60">
        <v>44439</v>
      </c>
      <c r="K927" s="62" t="s">
        <v>56</v>
      </c>
      <c r="L927" s="60">
        <v>44467</v>
      </c>
      <c r="M927" s="62" t="s">
        <v>56</v>
      </c>
    </row>
    <row r="928" spans="1:13">
      <c r="A928" s="58" t="e">
        <f>VLOOKUP('גליון הקלדת נתונים ידני'!Q931,'גליון הקלדת נתונים ידני'!$A$5:$B$30,2,0)</f>
        <v>#N/A</v>
      </c>
      <c r="B928" s="34">
        <f>'גליון הקלדת נתונים ידני'!$J$1</f>
        <v>123456</v>
      </c>
      <c r="C928" s="34">
        <v>2022</v>
      </c>
      <c r="D928" s="34">
        <f>'גליון הקלדת נתונים ידני'!P931</f>
        <v>0</v>
      </c>
      <c r="E928" s="59">
        <f>'גליון הקלדת נתונים ידני'!O931</f>
        <v>0</v>
      </c>
      <c r="F928" s="34">
        <v>0</v>
      </c>
      <c r="G928" s="60">
        <v>44440</v>
      </c>
      <c r="H928" s="60">
        <v>44803</v>
      </c>
      <c r="I928" s="61"/>
      <c r="J928" s="60">
        <v>44439</v>
      </c>
      <c r="K928" s="62" t="s">
        <v>56</v>
      </c>
      <c r="L928" s="60">
        <v>44467</v>
      </c>
      <c r="M928" s="62" t="s">
        <v>56</v>
      </c>
    </row>
    <row r="929" spans="1:13">
      <c r="A929" s="58" t="e">
        <f>VLOOKUP('גליון הקלדת נתונים ידני'!Q932,'גליון הקלדת נתונים ידני'!$A$5:$B$30,2,0)</f>
        <v>#N/A</v>
      </c>
      <c r="B929" s="34">
        <f>'גליון הקלדת נתונים ידני'!$J$1</f>
        <v>123456</v>
      </c>
      <c r="C929" s="34">
        <v>2022</v>
      </c>
      <c r="D929" s="34">
        <f>'גליון הקלדת נתונים ידני'!P932</f>
        <v>0</v>
      </c>
      <c r="E929" s="59">
        <f>'גליון הקלדת נתונים ידני'!O932</f>
        <v>0</v>
      </c>
      <c r="F929" s="34">
        <v>0</v>
      </c>
      <c r="G929" s="60">
        <v>44440</v>
      </c>
      <c r="H929" s="60">
        <v>44803</v>
      </c>
      <c r="I929" s="61"/>
      <c r="J929" s="60">
        <v>44439</v>
      </c>
      <c r="K929" s="62" t="s">
        <v>56</v>
      </c>
      <c r="L929" s="60">
        <v>44467</v>
      </c>
      <c r="M929" s="62" t="s">
        <v>56</v>
      </c>
    </row>
    <row r="930" spans="1:13">
      <c r="A930" s="58" t="e">
        <f>VLOOKUP('גליון הקלדת נתונים ידני'!Q933,'גליון הקלדת נתונים ידני'!$A$5:$B$30,2,0)</f>
        <v>#N/A</v>
      </c>
      <c r="B930" s="34">
        <f>'גליון הקלדת נתונים ידני'!$J$1</f>
        <v>123456</v>
      </c>
      <c r="C930" s="34">
        <v>2022</v>
      </c>
      <c r="D930" s="34">
        <f>'גליון הקלדת נתונים ידני'!P933</f>
        <v>0</v>
      </c>
      <c r="E930" s="59">
        <f>'גליון הקלדת נתונים ידני'!O933</f>
        <v>0</v>
      </c>
      <c r="F930" s="34">
        <v>0</v>
      </c>
      <c r="G930" s="60">
        <v>44440</v>
      </c>
      <c r="H930" s="60">
        <v>44803</v>
      </c>
      <c r="I930" s="61"/>
      <c r="J930" s="60">
        <v>44439</v>
      </c>
      <c r="K930" s="62" t="s">
        <v>56</v>
      </c>
      <c r="L930" s="60">
        <v>44467</v>
      </c>
      <c r="M930" s="62" t="s">
        <v>56</v>
      </c>
    </row>
    <row r="931" spans="1:13">
      <c r="A931" s="58" t="e">
        <f>VLOOKUP('גליון הקלדת נתונים ידני'!Q934,'גליון הקלדת נתונים ידני'!$A$5:$B$30,2,0)</f>
        <v>#N/A</v>
      </c>
      <c r="B931" s="34">
        <f>'גליון הקלדת נתונים ידני'!$J$1</f>
        <v>123456</v>
      </c>
      <c r="C931" s="34">
        <v>2022</v>
      </c>
      <c r="D931" s="34">
        <f>'גליון הקלדת נתונים ידני'!P934</f>
        <v>0</v>
      </c>
      <c r="E931" s="59">
        <f>'גליון הקלדת נתונים ידני'!O934</f>
        <v>0</v>
      </c>
      <c r="F931" s="34">
        <v>0</v>
      </c>
      <c r="G931" s="60">
        <v>44440</v>
      </c>
      <c r="H931" s="60">
        <v>44803</v>
      </c>
      <c r="I931" s="61"/>
      <c r="J931" s="60">
        <v>44439</v>
      </c>
      <c r="K931" s="62" t="s">
        <v>56</v>
      </c>
      <c r="L931" s="60">
        <v>44467</v>
      </c>
      <c r="M931" s="62" t="s">
        <v>56</v>
      </c>
    </row>
    <row r="932" spans="1:13">
      <c r="A932" s="58" t="e">
        <f>VLOOKUP('גליון הקלדת נתונים ידני'!Q935,'גליון הקלדת נתונים ידני'!$A$5:$B$30,2,0)</f>
        <v>#N/A</v>
      </c>
      <c r="B932" s="34">
        <f>'גליון הקלדת נתונים ידני'!$J$1</f>
        <v>123456</v>
      </c>
      <c r="C932" s="34">
        <v>2022</v>
      </c>
      <c r="D932" s="34">
        <f>'גליון הקלדת נתונים ידני'!P935</f>
        <v>0</v>
      </c>
      <c r="E932" s="59">
        <f>'גליון הקלדת נתונים ידני'!O935</f>
        <v>0</v>
      </c>
      <c r="F932" s="34">
        <v>0</v>
      </c>
      <c r="G932" s="60">
        <v>44440</v>
      </c>
      <c r="H932" s="60">
        <v>44803</v>
      </c>
      <c r="I932" s="61"/>
      <c r="J932" s="60">
        <v>44439</v>
      </c>
      <c r="K932" s="62" t="s">
        <v>56</v>
      </c>
      <c r="L932" s="60">
        <v>44467</v>
      </c>
      <c r="M932" s="62" t="s">
        <v>56</v>
      </c>
    </row>
    <row r="933" spans="1:13">
      <c r="A933" s="58" t="e">
        <f>VLOOKUP('גליון הקלדת נתונים ידני'!Q936,'גליון הקלדת נתונים ידני'!$A$5:$B$30,2,0)</f>
        <v>#N/A</v>
      </c>
      <c r="B933" s="34">
        <f>'גליון הקלדת נתונים ידני'!$J$1</f>
        <v>123456</v>
      </c>
      <c r="C933" s="34">
        <v>2022</v>
      </c>
      <c r="D933" s="34">
        <f>'גליון הקלדת נתונים ידני'!P936</f>
        <v>0</v>
      </c>
      <c r="E933" s="59">
        <f>'גליון הקלדת נתונים ידני'!O936</f>
        <v>0</v>
      </c>
      <c r="F933" s="34">
        <v>0</v>
      </c>
      <c r="G933" s="60">
        <v>44440</v>
      </c>
      <c r="H933" s="60">
        <v>44803</v>
      </c>
      <c r="I933" s="61"/>
      <c r="J933" s="60">
        <v>44439</v>
      </c>
      <c r="K933" s="62" t="s">
        <v>56</v>
      </c>
      <c r="L933" s="60">
        <v>44467</v>
      </c>
      <c r="M933" s="62" t="s">
        <v>56</v>
      </c>
    </row>
    <row r="934" spans="1:13">
      <c r="A934" s="58" t="e">
        <f>VLOOKUP('גליון הקלדת נתונים ידני'!Q937,'גליון הקלדת נתונים ידני'!$A$5:$B$30,2,0)</f>
        <v>#N/A</v>
      </c>
      <c r="B934" s="34">
        <f>'גליון הקלדת נתונים ידני'!$J$1</f>
        <v>123456</v>
      </c>
      <c r="C934" s="34">
        <v>2022</v>
      </c>
      <c r="D934" s="34">
        <f>'גליון הקלדת נתונים ידני'!P937</f>
        <v>0</v>
      </c>
      <c r="E934" s="59">
        <f>'גליון הקלדת נתונים ידני'!O937</f>
        <v>0</v>
      </c>
      <c r="F934" s="34">
        <v>0</v>
      </c>
      <c r="G934" s="60">
        <v>44440</v>
      </c>
      <c r="H934" s="60">
        <v>44803</v>
      </c>
      <c r="I934" s="61"/>
      <c r="J934" s="60">
        <v>44439</v>
      </c>
      <c r="K934" s="62" t="s">
        <v>56</v>
      </c>
      <c r="L934" s="60">
        <v>44467</v>
      </c>
      <c r="M934" s="62" t="s">
        <v>56</v>
      </c>
    </row>
    <row r="935" spans="1:13">
      <c r="A935" s="58" t="e">
        <f>VLOOKUP('גליון הקלדת נתונים ידני'!Q938,'גליון הקלדת נתונים ידני'!$A$5:$B$30,2,0)</f>
        <v>#N/A</v>
      </c>
      <c r="B935" s="34">
        <f>'גליון הקלדת נתונים ידני'!$J$1</f>
        <v>123456</v>
      </c>
      <c r="C935" s="34">
        <v>2022</v>
      </c>
      <c r="D935" s="34">
        <f>'גליון הקלדת נתונים ידני'!P938</f>
        <v>0</v>
      </c>
      <c r="E935" s="59">
        <f>'גליון הקלדת נתונים ידני'!O938</f>
        <v>0</v>
      </c>
      <c r="F935" s="34">
        <v>0</v>
      </c>
      <c r="G935" s="60">
        <v>44440</v>
      </c>
      <c r="H935" s="60">
        <v>44803</v>
      </c>
      <c r="I935" s="61"/>
      <c r="J935" s="60">
        <v>44439</v>
      </c>
      <c r="K935" s="62" t="s">
        <v>56</v>
      </c>
      <c r="L935" s="60">
        <v>44467</v>
      </c>
      <c r="M935" s="62" t="s">
        <v>56</v>
      </c>
    </row>
    <row r="936" spans="1:13">
      <c r="A936" s="58" t="e">
        <f>VLOOKUP('גליון הקלדת נתונים ידני'!Q939,'גליון הקלדת נתונים ידני'!$A$5:$B$30,2,0)</f>
        <v>#N/A</v>
      </c>
      <c r="B936" s="34">
        <f>'גליון הקלדת נתונים ידני'!$J$1</f>
        <v>123456</v>
      </c>
      <c r="C936" s="34">
        <v>2022</v>
      </c>
      <c r="D936" s="34">
        <f>'גליון הקלדת נתונים ידני'!P939</f>
        <v>0</v>
      </c>
      <c r="E936" s="59">
        <f>'גליון הקלדת נתונים ידני'!O939</f>
        <v>0</v>
      </c>
      <c r="F936" s="34">
        <v>0</v>
      </c>
      <c r="G936" s="60">
        <v>44440</v>
      </c>
      <c r="H936" s="60">
        <v>44803</v>
      </c>
      <c r="I936" s="61"/>
      <c r="J936" s="60">
        <v>44439</v>
      </c>
      <c r="K936" s="62" t="s">
        <v>56</v>
      </c>
      <c r="L936" s="60">
        <v>44467</v>
      </c>
      <c r="M936" s="62" t="s">
        <v>56</v>
      </c>
    </row>
    <row r="937" spans="1:13">
      <c r="A937" s="58" t="e">
        <f>VLOOKUP('גליון הקלדת נתונים ידני'!Q940,'גליון הקלדת נתונים ידני'!$A$5:$B$30,2,0)</f>
        <v>#N/A</v>
      </c>
      <c r="B937" s="34">
        <f>'גליון הקלדת נתונים ידני'!$J$1</f>
        <v>123456</v>
      </c>
      <c r="C937" s="34">
        <v>2022</v>
      </c>
      <c r="D937" s="34">
        <f>'גליון הקלדת נתונים ידני'!P940</f>
        <v>0</v>
      </c>
      <c r="E937" s="59">
        <f>'גליון הקלדת נתונים ידני'!O940</f>
        <v>0</v>
      </c>
      <c r="F937" s="34">
        <v>0</v>
      </c>
      <c r="G937" s="60">
        <v>44440</v>
      </c>
      <c r="H937" s="60">
        <v>44803</v>
      </c>
      <c r="I937" s="61"/>
      <c r="J937" s="60">
        <v>44439</v>
      </c>
      <c r="K937" s="62" t="s">
        <v>56</v>
      </c>
      <c r="L937" s="60">
        <v>44467</v>
      </c>
      <c r="M937" s="62" t="s">
        <v>56</v>
      </c>
    </row>
    <row r="938" spans="1:13">
      <c r="A938" s="58" t="e">
        <f>VLOOKUP('גליון הקלדת נתונים ידני'!Q941,'גליון הקלדת נתונים ידני'!$A$5:$B$30,2,0)</f>
        <v>#N/A</v>
      </c>
      <c r="B938" s="34">
        <f>'גליון הקלדת נתונים ידני'!$J$1</f>
        <v>123456</v>
      </c>
      <c r="C938" s="34">
        <v>2022</v>
      </c>
      <c r="D938" s="34">
        <f>'גליון הקלדת נתונים ידני'!P941</f>
        <v>0</v>
      </c>
      <c r="E938" s="59">
        <f>'גליון הקלדת נתונים ידני'!O941</f>
        <v>0</v>
      </c>
      <c r="F938" s="34">
        <v>0</v>
      </c>
      <c r="G938" s="60">
        <v>44440</v>
      </c>
      <c r="H938" s="60">
        <v>44803</v>
      </c>
      <c r="I938" s="61"/>
      <c r="J938" s="60">
        <v>44439</v>
      </c>
      <c r="K938" s="62" t="s">
        <v>56</v>
      </c>
      <c r="L938" s="60">
        <v>44467</v>
      </c>
      <c r="M938" s="62" t="s">
        <v>56</v>
      </c>
    </row>
    <row r="939" spans="1:13">
      <c r="A939" s="58" t="e">
        <f>VLOOKUP('גליון הקלדת נתונים ידני'!Q942,'גליון הקלדת נתונים ידני'!$A$5:$B$30,2,0)</f>
        <v>#N/A</v>
      </c>
      <c r="B939" s="34">
        <f>'גליון הקלדת נתונים ידני'!$J$1</f>
        <v>123456</v>
      </c>
      <c r="C939" s="34">
        <v>2022</v>
      </c>
      <c r="D939" s="34">
        <f>'גליון הקלדת נתונים ידני'!P942</f>
        <v>0</v>
      </c>
      <c r="E939" s="59">
        <f>'גליון הקלדת נתונים ידני'!O942</f>
        <v>0</v>
      </c>
      <c r="F939" s="34">
        <v>0</v>
      </c>
      <c r="G939" s="60">
        <v>44440</v>
      </c>
      <c r="H939" s="60">
        <v>44803</v>
      </c>
      <c r="I939" s="61"/>
      <c r="J939" s="60">
        <v>44439</v>
      </c>
      <c r="K939" s="62" t="s">
        <v>56</v>
      </c>
      <c r="L939" s="60">
        <v>44467</v>
      </c>
      <c r="M939" s="62" t="s">
        <v>56</v>
      </c>
    </row>
    <row r="940" spans="1:13">
      <c r="A940" s="58" t="e">
        <f>VLOOKUP('גליון הקלדת נתונים ידני'!Q943,'גליון הקלדת נתונים ידני'!$A$5:$B$30,2,0)</f>
        <v>#N/A</v>
      </c>
      <c r="B940" s="34">
        <f>'גליון הקלדת נתונים ידני'!$J$1</f>
        <v>123456</v>
      </c>
      <c r="C940" s="34">
        <v>2022</v>
      </c>
      <c r="D940" s="34">
        <f>'גליון הקלדת נתונים ידני'!P943</f>
        <v>0</v>
      </c>
      <c r="E940" s="59">
        <f>'גליון הקלדת נתונים ידני'!O943</f>
        <v>0</v>
      </c>
      <c r="F940" s="34">
        <v>0</v>
      </c>
      <c r="G940" s="60">
        <v>44440</v>
      </c>
      <c r="H940" s="60">
        <v>44803</v>
      </c>
      <c r="I940" s="61"/>
      <c r="J940" s="60">
        <v>44439</v>
      </c>
      <c r="K940" s="62" t="s">
        <v>56</v>
      </c>
      <c r="L940" s="60">
        <v>44467</v>
      </c>
      <c r="M940" s="62" t="s">
        <v>56</v>
      </c>
    </row>
    <row r="941" spans="1:13">
      <c r="A941" s="58" t="e">
        <f>VLOOKUP('גליון הקלדת נתונים ידני'!Q944,'גליון הקלדת נתונים ידני'!$A$5:$B$30,2,0)</f>
        <v>#N/A</v>
      </c>
      <c r="B941" s="34">
        <f>'גליון הקלדת נתונים ידני'!$J$1</f>
        <v>123456</v>
      </c>
      <c r="C941" s="34">
        <v>2022</v>
      </c>
      <c r="D941" s="34">
        <f>'גליון הקלדת נתונים ידני'!P944</f>
        <v>0</v>
      </c>
      <c r="E941" s="59">
        <f>'גליון הקלדת נתונים ידני'!O944</f>
        <v>0</v>
      </c>
      <c r="F941" s="34">
        <v>0</v>
      </c>
      <c r="G941" s="60">
        <v>44440</v>
      </c>
      <c r="H941" s="60">
        <v>44803</v>
      </c>
      <c r="I941" s="61"/>
      <c r="J941" s="60">
        <v>44439</v>
      </c>
      <c r="K941" s="62" t="s">
        <v>56</v>
      </c>
      <c r="L941" s="60">
        <v>44467</v>
      </c>
      <c r="M941" s="62" t="s">
        <v>56</v>
      </c>
    </row>
    <row r="942" spans="1:13">
      <c r="A942" s="58" t="e">
        <f>VLOOKUP('גליון הקלדת נתונים ידני'!Q945,'גליון הקלדת נתונים ידני'!$A$5:$B$30,2,0)</f>
        <v>#N/A</v>
      </c>
      <c r="B942" s="34">
        <f>'גליון הקלדת נתונים ידני'!$J$1</f>
        <v>123456</v>
      </c>
      <c r="C942" s="34">
        <v>2022</v>
      </c>
      <c r="D942" s="34">
        <f>'גליון הקלדת נתונים ידני'!P945</f>
        <v>0</v>
      </c>
      <c r="E942" s="59">
        <f>'גליון הקלדת נתונים ידני'!O945</f>
        <v>0</v>
      </c>
      <c r="F942" s="34">
        <v>0</v>
      </c>
      <c r="G942" s="60">
        <v>44440</v>
      </c>
      <c r="H942" s="60">
        <v>44803</v>
      </c>
      <c r="I942" s="61"/>
      <c r="J942" s="60">
        <v>44439</v>
      </c>
      <c r="K942" s="62" t="s">
        <v>56</v>
      </c>
      <c r="L942" s="60">
        <v>44467</v>
      </c>
      <c r="M942" s="62" t="s">
        <v>56</v>
      </c>
    </row>
    <row r="943" spans="1:13">
      <c r="A943" s="58" t="e">
        <f>VLOOKUP('גליון הקלדת נתונים ידני'!Q946,'גליון הקלדת נתונים ידני'!$A$5:$B$30,2,0)</f>
        <v>#N/A</v>
      </c>
      <c r="B943" s="34">
        <f>'גליון הקלדת נתונים ידני'!$J$1</f>
        <v>123456</v>
      </c>
      <c r="C943" s="34">
        <v>2022</v>
      </c>
      <c r="D943" s="34">
        <f>'גליון הקלדת נתונים ידני'!P946</f>
        <v>0</v>
      </c>
      <c r="E943" s="59">
        <f>'גליון הקלדת נתונים ידני'!O946</f>
        <v>0</v>
      </c>
      <c r="F943" s="34">
        <v>0</v>
      </c>
      <c r="G943" s="60">
        <v>44440</v>
      </c>
      <c r="H943" s="60">
        <v>44803</v>
      </c>
      <c r="I943" s="61"/>
      <c r="J943" s="60">
        <v>44439</v>
      </c>
      <c r="K943" s="62" t="s">
        <v>56</v>
      </c>
      <c r="L943" s="60">
        <v>44467</v>
      </c>
      <c r="M943" s="62" t="s">
        <v>56</v>
      </c>
    </row>
    <row r="944" spans="1:13">
      <c r="A944" s="58" t="e">
        <f>VLOOKUP('גליון הקלדת נתונים ידני'!Q947,'גליון הקלדת נתונים ידני'!$A$5:$B$30,2,0)</f>
        <v>#N/A</v>
      </c>
      <c r="B944" s="34">
        <f>'גליון הקלדת נתונים ידני'!$J$1</f>
        <v>123456</v>
      </c>
      <c r="C944" s="34">
        <v>2022</v>
      </c>
      <c r="D944" s="34">
        <f>'גליון הקלדת נתונים ידני'!P947</f>
        <v>0</v>
      </c>
      <c r="E944" s="59">
        <f>'גליון הקלדת נתונים ידני'!O947</f>
        <v>0</v>
      </c>
      <c r="F944" s="34">
        <v>0</v>
      </c>
      <c r="G944" s="60">
        <v>44440</v>
      </c>
      <c r="H944" s="60">
        <v>44803</v>
      </c>
      <c r="I944" s="61"/>
      <c r="J944" s="60">
        <v>44439</v>
      </c>
      <c r="K944" s="62" t="s">
        <v>56</v>
      </c>
      <c r="L944" s="60">
        <v>44467</v>
      </c>
      <c r="M944" s="62" t="s">
        <v>56</v>
      </c>
    </row>
    <row r="945" spans="1:13">
      <c r="A945" s="58" t="e">
        <f>VLOOKUP('גליון הקלדת נתונים ידני'!Q948,'גליון הקלדת נתונים ידני'!$A$5:$B$30,2,0)</f>
        <v>#N/A</v>
      </c>
      <c r="B945" s="34">
        <f>'גליון הקלדת נתונים ידני'!$J$1</f>
        <v>123456</v>
      </c>
      <c r="C945" s="34">
        <v>2022</v>
      </c>
      <c r="D945" s="34">
        <f>'גליון הקלדת נתונים ידני'!P948</f>
        <v>0</v>
      </c>
      <c r="E945" s="59">
        <f>'גליון הקלדת נתונים ידני'!O948</f>
        <v>0</v>
      </c>
      <c r="F945" s="34">
        <v>0</v>
      </c>
      <c r="G945" s="60">
        <v>44440</v>
      </c>
      <c r="H945" s="60">
        <v>44803</v>
      </c>
      <c r="I945" s="61"/>
      <c r="J945" s="60">
        <v>44439</v>
      </c>
      <c r="K945" s="62" t="s">
        <v>56</v>
      </c>
      <c r="L945" s="60">
        <v>44467</v>
      </c>
      <c r="M945" s="62" t="s">
        <v>56</v>
      </c>
    </row>
    <row r="946" spans="1:13">
      <c r="A946" s="58" t="e">
        <f>VLOOKUP('גליון הקלדת נתונים ידני'!Q949,'גליון הקלדת נתונים ידני'!$A$5:$B$30,2,0)</f>
        <v>#N/A</v>
      </c>
      <c r="B946" s="34">
        <f>'גליון הקלדת נתונים ידני'!$J$1</f>
        <v>123456</v>
      </c>
      <c r="C946" s="34">
        <v>2022</v>
      </c>
      <c r="D946" s="34">
        <f>'גליון הקלדת נתונים ידני'!P949</f>
        <v>0</v>
      </c>
      <c r="E946" s="59">
        <f>'גליון הקלדת נתונים ידני'!O949</f>
        <v>0</v>
      </c>
      <c r="F946" s="34">
        <v>0</v>
      </c>
      <c r="G946" s="60">
        <v>44440</v>
      </c>
      <c r="H946" s="60">
        <v>44803</v>
      </c>
      <c r="I946" s="61"/>
      <c r="J946" s="60">
        <v>44439</v>
      </c>
      <c r="K946" s="62" t="s">
        <v>56</v>
      </c>
      <c r="L946" s="60">
        <v>44467</v>
      </c>
      <c r="M946" s="62" t="s">
        <v>56</v>
      </c>
    </row>
    <row r="947" spans="1:13">
      <c r="A947" s="58" t="e">
        <f>VLOOKUP('גליון הקלדת נתונים ידני'!Q950,'גליון הקלדת נתונים ידני'!$A$5:$B$30,2,0)</f>
        <v>#N/A</v>
      </c>
      <c r="B947" s="34">
        <f>'גליון הקלדת נתונים ידני'!$J$1</f>
        <v>123456</v>
      </c>
      <c r="C947" s="34">
        <v>2022</v>
      </c>
      <c r="D947" s="34">
        <f>'גליון הקלדת נתונים ידני'!P950</f>
        <v>0</v>
      </c>
      <c r="E947" s="59">
        <f>'גליון הקלדת נתונים ידני'!O950</f>
        <v>0</v>
      </c>
      <c r="F947" s="34">
        <v>0</v>
      </c>
      <c r="G947" s="60">
        <v>44440</v>
      </c>
      <c r="H947" s="60">
        <v>44803</v>
      </c>
      <c r="I947" s="61"/>
      <c r="J947" s="60">
        <v>44439</v>
      </c>
      <c r="K947" s="62" t="s">
        <v>56</v>
      </c>
      <c r="L947" s="60">
        <v>44467</v>
      </c>
      <c r="M947" s="62" t="s">
        <v>56</v>
      </c>
    </row>
    <row r="948" spans="1:13">
      <c r="A948" s="58" t="e">
        <f>VLOOKUP('גליון הקלדת נתונים ידני'!Q951,'גליון הקלדת נתונים ידני'!$A$5:$B$30,2,0)</f>
        <v>#N/A</v>
      </c>
      <c r="B948" s="34">
        <f>'גליון הקלדת נתונים ידני'!$J$1</f>
        <v>123456</v>
      </c>
      <c r="C948" s="34">
        <v>2022</v>
      </c>
      <c r="D948" s="34">
        <f>'גליון הקלדת נתונים ידני'!P951</f>
        <v>0</v>
      </c>
      <c r="E948" s="59">
        <f>'גליון הקלדת נתונים ידני'!O951</f>
        <v>0</v>
      </c>
      <c r="F948" s="34">
        <v>0</v>
      </c>
      <c r="G948" s="60">
        <v>44440</v>
      </c>
      <c r="H948" s="60">
        <v>44803</v>
      </c>
      <c r="I948" s="61"/>
      <c r="J948" s="60">
        <v>44439</v>
      </c>
      <c r="K948" s="62" t="s">
        <v>56</v>
      </c>
      <c r="L948" s="60">
        <v>44467</v>
      </c>
      <c r="M948" s="62" t="s">
        <v>56</v>
      </c>
    </row>
    <row r="949" spans="1:13">
      <c r="A949" s="58" t="e">
        <f>VLOOKUP('גליון הקלדת נתונים ידני'!Q952,'גליון הקלדת נתונים ידני'!$A$5:$B$30,2,0)</f>
        <v>#N/A</v>
      </c>
      <c r="B949" s="34">
        <f>'גליון הקלדת נתונים ידני'!$J$1</f>
        <v>123456</v>
      </c>
      <c r="C949" s="34">
        <v>2022</v>
      </c>
      <c r="D949" s="34">
        <f>'גליון הקלדת נתונים ידני'!P952</f>
        <v>0</v>
      </c>
      <c r="E949" s="59">
        <f>'גליון הקלדת נתונים ידני'!O952</f>
        <v>0</v>
      </c>
      <c r="F949" s="34">
        <v>0</v>
      </c>
      <c r="G949" s="60">
        <v>44440</v>
      </c>
      <c r="H949" s="60">
        <v>44803</v>
      </c>
      <c r="I949" s="61"/>
      <c r="J949" s="60">
        <v>44439</v>
      </c>
      <c r="K949" s="62" t="s">
        <v>56</v>
      </c>
      <c r="L949" s="60">
        <v>44467</v>
      </c>
      <c r="M949" s="62" t="s">
        <v>56</v>
      </c>
    </row>
    <row r="950" spans="1:13">
      <c r="A950" s="58" t="e">
        <f>VLOOKUP('גליון הקלדת נתונים ידני'!Q953,'גליון הקלדת נתונים ידני'!$A$5:$B$30,2,0)</f>
        <v>#N/A</v>
      </c>
      <c r="B950" s="34">
        <f>'גליון הקלדת נתונים ידני'!$J$1</f>
        <v>123456</v>
      </c>
      <c r="C950" s="34">
        <v>2022</v>
      </c>
      <c r="D950" s="34">
        <f>'גליון הקלדת נתונים ידני'!P953</f>
        <v>0</v>
      </c>
      <c r="E950" s="59">
        <f>'גליון הקלדת נתונים ידני'!O953</f>
        <v>0</v>
      </c>
      <c r="F950" s="34">
        <v>0</v>
      </c>
      <c r="G950" s="60">
        <v>44440</v>
      </c>
      <c r="H950" s="60">
        <v>44803</v>
      </c>
      <c r="I950" s="61"/>
      <c r="J950" s="60">
        <v>44439</v>
      </c>
      <c r="K950" s="62" t="s">
        <v>56</v>
      </c>
      <c r="L950" s="60">
        <v>44467</v>
      </c>
      <c r="M950" s="62" t="s">
        <v>56</v>
      </c>
    </row>
    <row r="951" spans="1:13">
      <c r="A951" s="58" t="e">
        <f>VLOOKUP('גליון הקלדת נתונים ידני'!Q954,'גליון הקלדת נתונים ידני'!$A$5:$B$30,2,0)</f>
        <v>#N/A</v>
      </c>
      <c r="B951" s="34">
        <f>'גליון הקלדת נתונים ידני'!$J$1</f>
        <v>123456</v>
      </c>
      <c r="C951" s="34">
        <v>2022</v>
      </c>
      <c r="D951" s="34">
        <f>'גליון הקלדת נתונים ידני'!P954</f>
        <v>0</v>
      </c>
      <c r="E951" s="59">
        <f>'גליון הקלדת נתונים ידני'!O954</f>
        <v>0</v>
      </c>
      <c r="F951" s="34">
        <v>0</v>
      </c>
      <c r="G951" s="60">
        <v>44440</v>
      </c>
      <c r="H951" s="60">
        <v>44803</v>
      </c>
      <c r="I951" s="61"/>
      <c r="J951" s="60">
        <v>44439</v>
      </c>
      <c r="K951" s="62" t="s">
        <v>56</v>
      </c>
      <c r="L951" s="60">
        <v>44467</v>
      </c>
      <c r="M951" s="62" t="s">
        <v>56</v>
      </c>
    </row>
    <row r="952" spans="1:13">
      <c r="A952" s="58" t="e">
        <f>VLOOKUP('גליון הקלדת נתונים ידני'!Q955,'גליון הקלדת נתונים ידני'!$A$5:$B$30,2,0)</f>
        <v>#N/A</v>
      </c>
      <c r="B952" s="34">
        <f>'גליון הקלדת נתונים ידני'!$J$1</f>
        <v>123456</v>
      </c>
      <c r="C952" s="34">
        <v>2022</v>
      </c>
      <c r="D952" s="34">
        <f>'גליון הקלדת נתונים ידני'!P955</f>
        <v>0</v>
      </c>
      <c r="E952" s="59">
        <f>'גליון הקלדת נתונים ידני'!O955</f>
        <v>0</v>
      </c>
      <c r="F952" s="34">
        <v>0</v>
      </c>
      <c r="G952" s="60">
        <v>44440</v>
      </c>
      <c r="H952" s="60">
        <v>44803</v>
      </c>
      <c r="I952" s="61"/>
      <c r="J952" s="60">
        <v>44439</v>
      </c>
      <c r="K952" s="62" t="s">
        <v>56</v>
      </c>
      <c r="L952" s="60">
        <v>44467</v>
      </c>
      <c r="M952" s="62" t="s">
        <v>56</v>
      </c>
    </row>
    <row r="953" spans="1:13">
      <c r="A953" s="58" t="e">
        <f>VLOOKUP('גליון הקלדת נתונים ידני'!Q956,'גליון הקלדת נתונים ידני'!$A$5:$B$30,2,0)</f>
        <v>#N/A</v>
      </c>
      <c r="B953" s="34">
        <f>'גליון הקלדת נתונים ידני'!$J$1</f>
        <v>123456</v>
      </c>
      <c r="C953" s="34">
        <v>2022</v>
      </c>
      <c r="D953" s="34">
        <f>'גליון הקלדת נתונים ידני'!P956</f>
        <v>0</v>
      </c>
      <c r="E953" s="59">
        <f>'גליון הקלדת נתונים ידני'!O956</f>
        <v>0</v>
      </c>
      <c r="F953" s="34">
        <v>0</v>
      </c>
      <c r="G953" s="60">
        <v>44440</v>
      </c>
      <c r="H953" s="60">
        <v>44803</v>
      </c>
      <c r="I953" s="61"/>
      <c r="J953" s="60">
        <v>44439</v>
      </c>
      <c r="K953" s="62" t="s">
        <v>56</v>
      </c>
      <c r="L953" s="60">
        <v>44467</v>
      </c>
      <c r="M953" s="62" t="s">
        <v>56</v>
      </c>
    </row>
    <row r="954" spans="1:13">
      <c r="A954" s="58" t="e">
        <f>VLOOKUP('גליון הקלדת נתונים ידני'!Q957,'גליון הקלדת נתונים ידני'!$A$5:$B$30,2,0)</f>
        <v>#N/A</v>
      </c>
      <c r="B954" s="34">
        <f>'גליון הקלדת נתונים ידני'!$J$1</f>
        <v>123456</v>
      </c>
      <c r="C954" s="34">
        <v>2022</v>
      </c>
      <c r="D954" s="34">
        <f>'גליון הקלדת נתונים ידני'!P957</f>
        <v>0</v>
      </c>
      <c r="E954" s="59">
        <f>'גליון הקלדת נתונים ידני'!O957</f>
        <v>0</v>
      </c>
      <c r="F954" s="34">
        <v>0</v>
      </c>
      <c r="G954" s="60">
        <v>44440</v>
      </c>
      <c r="H954" s="60">
        <v>44803</v>
      </c>
      <c r="I954" s="61"/>
      <c r="J954" s="60">
        <v>44439</v>
      </c>
      <c r="K954" s="62" t="s">
        <v>56</v>
      </c>
      <c r="L954" s="60">
        <v>44467</v>
      </c>
      <c r="M954" s="62" t="s">
        <v>56</v>
      </c>
    </row>
    <row r="955" spans="1:13">
      <c r="A955" s="58" t="e">
        <f>VLOOKUP('גליון הקלדת נתונים ידני'!Q958,'גליון הקלדת נתונים ידני'!$A$5:$B$30,2,0)</f>
        <v>#N/A</v>
      </c>
      <c r="B955" s="34">
        <f>'גליון הקלדת נתונים ידני'!$J$1</f>
        <v>123456</v>
      </c>
      <c r="C955" s="34">
        <v>2022</v>
      </c>
      <c r="D955" s="34">
        <f>'גליון הקלדת נתונים ידני'!P958</f>
        <v>0</v>
      </c>
      <c r="E955" s="59">
        <f>'גליון הקלדת נתונים ידני'!O958</f>
        <v>0</v>
      </c>
      <c r="F955" s="34">
        <v>0</v>
      </c>
      <c r="G955" s="60">
        <v>44440</v>
      </c>
      <c r="H955" s="60">
        <v>44803</v>
      </c>
      <c r="I955" s="61"/>
      <c r="J955" s="60">
        <v>44439</v>
      </c>
      <c r="K955" s="62" t="s">
        <v>56</v>
      </c>
      <c r="L955" s="60">
        <v>44467</v>
      </c>
      <c r="M955" s="62" t="s">
        <v>56</v>
      </c>
    </row>
    <row r="956" spans="1:13">
      <c r="A956" s="58" t="e">
        <f>VLOOKUP('גליון הקלדת נתונים ידני'!Q959,'גליון הקלדת נתונים ידני'!$A$5:$B$30,2,0)</f>
        <v>#N/A</v>
      </c>
      <c r="B956" s="34">
        <f>'גליון הקלדת נתונים ידני'!$J$1</f>
        <v>123456</v>
      </c>
      <c r="C956" s="34">
        <v>2022</v>
      </c>
      <c r="D956" s="34">
        <f>'גליון הקלדת נתונים ידני'!P959</f>
        <v>0</v>
      </c>
      <c r="E956" s="59">
        <f>'גליון הקלדת נתונים ידני'!O959</f>
        <v>0</v>
      </c>
      <c r="F956" s="34">
        <v>0</v>
      </c>
      <c r="G956" s="60">
        <v>44440</v>
      </c>
      <c r="H956" s="60">
        <v>44803</v>
      </c>
      <c r="I956" s="61"/>
      <c r="J956" s="60">
        <v>44439</v>
      </c>
      <c r="K956" s="62" t="s">
        <v>56</v>
      </c>
      <c r="L956" s="60">
        <v>44467</v>
      </c>
      <c r="M956" s="62" t="s">
        <v>56</v>
      </c>
    </row>
    <row r="957" spans="1:13">
      <c r="A957" s="58" t="e">
        <f>VLOOKUP('גליון הקלדת נתונים ידני'!Q960,'גליון הקלדת נתונים ידני'!$A$5:$B$30,2,0)</f>
        <v>#N/A</v>
      </c>
      <c r="B957" s="34">
        <f>'גליון הקלדת נתונים ידני'!$J$1</f>
        <v>123456</v>
      </c>
      <c r="C957" s="34">
        <v>2022</v>
      </c>
      <c r="D957" s="34">
        <f>'גליון הקלדת נתונים ידני'!P960</f>
        <v>0</v>
      </c>
      <c r="E957" s="59">
        <f>'גליון הקלדת נתונים ידני'!O960</f>
        <v>0</v>
      </c>
      <c r="F957" s="34">
        <v>0</v>
      </c>
      <c r="G957" s="60">
        <v>44440</v>
      </c>
      <c r="H957" s="60">
        <v>44803</v>
      </c>
      <c r="I957" s="61"/>
      <c r="J957" s="60">
        <v>44439</v>
      </c>
      <c r="K957" s="62" t="s">
        <v>56</v>
      </c>
      <c r="L957" s="60">
        <v>44467</v>
      </c>
      <c r="M957" s="62" t="s">
        <v>56</v>
      </c>
    </row>
    <row r="958" spans="1:13">
      <c r="A958" s="58" t="e">
        <f>VLOOKUP('גליון הקלדת נתונים ידני'!Q961,'גליון הקלדת נתונים ידני'!$A$5:$B$30,2,0)</f>
        <v>#N/A</v>
      </c>
      <c r="B958" s="34">
        <f>'גליון הקלדת נתונים ידני'!$J$1</f>
        <v>123456</v>
      </c>
      <c r="C958" s="34">
        <v>2022</v>
      </c>
      <c r="D958" s="34">
        <f>'גליון הקלדת נתונים ידני'!P961</f>
        <v>0</v>
      </c>
      <c r="E958" s="59">
        <f>'גליון הקלדת נתונים ידני'!O961</f>
        <v>0</v>
      </c>
      <c r="F958" s="34">
        <v>0</v>
      </c>
      <c r="G958" s="60">
        <v>44440</v>
      </c>
      <c r="H958" s="60">
        <v>44803</v>
      </c>
      <c r="I958" s="61"/>
      <c r="J958" s="60">
        <v>44439</v>
      </c>
      <c r="K958" s="62" t="s">
        <v>56</v>
      </c>
      <c r="L958" s="60">
        <v>44467</v>
      </c>
      <c r="M958" s="62" t="s">
        <v>56</v>
      </c>
    </row>
    <row r="959" spans="1:13">
      <c r="A959" s="58" t="e">
        <f>VLOOKUP('גליון הקלדת נתונים ידני'!Q962,'גליון הקלדת נתונים ידני'!$A$5:$B$30,2,0)</f>
        <v>#N/A</v>
      </c>
      <c r="B959" s="34">
        <f>'גליון הקלדת נתונים ידני'!$J$1</f>
        <v>123456</v>
      </c>
      <c r="C959" s="34">
        <v>2022</v>
      </c>
      <c r="D959" s="34">
        <f>'גליון הקלדת נתונים ידני'!P962</f>
        <v>0</v>
      </c>
      <c r="E959" s="59">
        <f>'גליון הקלדת נתונים ידני'!O962</f>
        <v>0</v>
      </c>
      <c r="F959" s="34">
        <v>0</v>
      </c>
      <c r="G959" s="60">
        <v>44440</v>
      </c>
      <c r="H959" s="60">
        <v>44803</v>
      </c>
      <c r="I959" s="61"/>
      <c r="J959" s="60">
        <v>44439</v>
      </c>
      <c r="K959" s="62" t="s">
        <v>56</v>
      </c>
      <c r="L959" s="60">
        <v>44467</v>
      </c>
      <c r="M959" s="62" t="s">
        <v>56</v>
      </c>
    </row>
    <row r="960" spans="1:13">
      <c r="A960" s="58" t="e">
        <f>VLOOKUP('גליון הקלדת נתונים ידני'!Q963,'גליון הקלדת נתונים ידני'!$A$5:$B$30,2,0)</f>
        <v>#N/A</v>
      </c>
      <c r="B960" s="34">
        <f>'גליון הקלדת נתונים ידני'!$J$1</f>
        <v>123456</v>
      </c>
      <c r="C960" s="34">
        <v>2022</v>
      </c>
      <c r="D960" s="34">
        <f>'גליון הקלדת נתונים ידני'!P963</f>
        <v>0</v>
      </c>
      <c r="E960" s="59">
        <f>'גליון הקלדת נתונים ידני'!O963</f>
        <v>0</v>
      </c>
      <c r="F960" s="34">
        <v>0</v>
      </c>
      <c r="G960" s="60">
        <v>44440</v>
      </c>
      <c r="H960" s="60">
        <v>44803</v>
      </c>
      <c r="I960" s="61"/>
      <c r="J960" s="60">
        <v>44439</v>
      </c>
      <c r="K960" s="62" t="s">
        <v>56</v>
      </c>
      <c r="L960" s="60">
        <v>44467</v>
      </c>
      <c r="M960" s="62" t="s">
        <v>56</v>
      </c>
    </row>
    <row r="961" spans="1:13">
      <c r="A961" s="58" t="e">
        <f>VLOOKUP('גליון הקלדת נתונים ידני'!Q964,'גליון הקלדת נתונים ידני'!$A$5:$B$30,2,0)</f>
        <v>#N/A</v>
      </c>
      <c r="B961" s="34">
        <f>'גליון הקלדת נתונים ידני'!$J$1</f>
        <v>123456</v>
      </c>
      <c r="C961" s="34">
        <v>2022</v>
      </c>
      <c r="D961" s="34">
        <f>'גליון הקלדת נתונים ידני'!P964</f>
        <v>0</v>
      </c>
      <c r="E961" s="59">
        <f>'גליון הקלדת נתונים ידני'!O964</f>
        <v>0</v>
      </c>
      <c r="F961" s="34">
        <v>0</v>
      </c>
      <c r="G961" s="60">
        <v>44440</v>
      </c>
      <c r="H961" s="60">
        <v>44803</v>
      </c>
      <c r="I961" s="61"/>
      <c r="J961" s="60">
        <v>44439</v>
      </c>
      <c r="K961" s="62" t="s">
        <v>56</v>
      </c>
      <c r="L961" s="60">
        <v>44467</v>
      </c>
      <c r="M961" s="62" t="s">
        <v>56</v>
      </c>
    </row>
    <row r="962" spans="1:13">
      <c r="A962" s="58" t="e">
        <f>VLOOKUP('גליון הקלדת נתונים ידני'!Q965,'גליון הקלדת נתונים ידני'!$A$5:$B$30,2,0)</f>
        <v>#N/A</v>
      </c>
      <c r="B962" s="34">
        <f>'גליון הקלדת נתונים ידני'!$J$1</f>
        <v>123456</v>
      </c>
      <c r="C962" s="34">
        <v>2022</v>
      </c>
      <c r="D962" s="34">
        <f>'גליון הקלדת נתונים ידני'!P965</f>
        <v>0</v>
      </c>
      <c r="E962" s="59">
        <f>'גליון הקלדת נתונים ידני'!O965</f>
        <v>0</v>
      </c>
      <c r="F962" s="34">
        <v>0</v>
      </c>
      <c r="G962" s="60">
        <v>44440</v>
      </c>
      <c r="H962" s="60">
        <v>44803</v>
      </c>
      <c r="I962" s="61"/>
      <c r="J962" s="60">
        <v>44439</v>
      </c>
      <c r="K962" s="62" t="s">
        <v>56</v>
      </c>
      <c r="L962" s="60">
        <v>44467</v>
      </c>
      <c r="M962" s="62" t="s">
        <v>56</v>
      </c>
    </row>
    <row r="963" spans="1:13">
      <c r="A963" s="58" t="e">
        <f>VLOOKUP('גליון הקלדת נתונים ידני'!Q966,'גליון הקלדת נתונים ידני'!$A$5:$B$30,2,0)</f>
        <v>#N/A</v>
      </c>
      <c r="B963" s="34">
        <f>'גליון הקלדת נתונים ידני'!$J$1</f>
        <v>123456</v>
      </c>
      <c r="C963" s="34">
        <v>2022</v>
      </c>
      <c r="D963" s="34">
        <f>'גליון הקלדת נתונים ידני'!P966</f>
        <v>0</v>
      </c>
      <c r="E963" s="59">
        <f>'גליון הקלדת נתונים ידני'!O966</f>
        <v>0</v>
      </c>
      <c r="F963" s="34">
        <v>0</v>
      </c>
      <c r="G963" s="60">
        <v>44440</v>
      </c>
      <c r="H963" s="60">
        <v>44803</v>
      </c>
      <c r="I963" s="61"/>
      <c r="J963" s="60">
        <v>44439</v>
      </c>
      <c r="K963" s="62" t="s">
        <v>56</v>
      </c>
      <c r="L963" s="60">
        <v>44467</v>
      </c>
      <c r="M963" s="62" t="s">
        <v>56</v>
      </c>
    </row>
    <row r="964" spans="1:13">
      <c r="A964" s="58" t="e">
        <f>VLOOKUP('גליון הקלדת נתונים ידני'!Q967,'גליון הקלדת נתונים ידני'!$A$5:$B$30,2,0)</f>
        <v>#N/A</v>
      </c>
      <c r="B964" s="34">
        <f>'גליון הקלדת נתונים ידני'!$J$1</f>
        <v>123456</v>
      </c>
      <c r="C964" s="34">
        <v>2022</v>
      </c>
      <c r="D964" s="34">
        <f>'גליון הקלדת נתונים ידני'!P967</f>
        <v>0</v>
      </c>
      <c r="E964" s="59">
        <f>'גליון הקלדת נתונים ידני'!O967</f>
        <v>0</v>
      </c>
      <c r="F964" s="34">
        <v>0</v>
      </c>
      <c r="G964" s="60">
        <v>44440</v>
      </c>
      <c r="H964" s="60">
        <v>44803</v>
      </c>
      <c r="I964" s="61"/>
      <c r="J964" s="60">
        <v>44439</v>
      </c>
      <c r="K964" s="62" t="s">
        <v>56</v>
      </c>
      <c r="L964" s="60">
        <v>44467</v>
      </c>
      <c r="M964" s="62" t="s">
        <v>56</v>
      </c>
    </row>
    <row r="965" spans="1:13">
      <c r="A965" s="58" t="e">
        <f>VLOOKUP('גליון הקלדת נתונים ידני'!Q968,'גליון הקלדת נתונים ידני'!$A$5:$B$30,2,0)</f>
        <v>#N/A</v>
      </c>
      <c r="B965" s="34">
        <f>'גליון הקלדת נתונים ידני'!$J$1</f>
        <v>123456</v>
      </c>
      <c r="C965" s="34">
        <v>2022</v>
      </c>
      <c r="D965" s="34">
        <f>'גליון הקלדת נתונים ידני'!P968</f>
        <v>0</v>
      </c>
      <c r="E965" s="59">
        <f>'גליון הקלדת נתונים ידני'!O968</f>
        <v>0</v>
      </c>
      <c r="F965" s="34">
        <v>0</v>
      </c>
      <c r="G965" s="60">
        <v>44440</v>
      </c>
      <c r="H965" s="60">
        <v>44803</v>
      </c>
      <c r="I965" s="61"/>
      <c r="J965" s="60">
        <v>44439</v>
      </c>
      <c r="K965" s="62" t="s">
        <v>56</v>
      </c>
      <c r="L965" s="60">
        <v>44467</v>
      </c>
      <c r="M965" s="62" t="s">
        <v>56</v>
      </c>
    </row>
    <row r="966" spans="1:13">
      <c r="A966" s="58" t="e">
        <f>VLOOKUP('גליון הקלדת נתונים ידני'!Q969,'גליון הקלדת נתונים ידני'!$A$5:$B$30,2,0)</f>
        <v>#N/A</v>
      </c>
      <c r="B966" s="34">
        <f>'גליון הקלדת נתונים ידני'!$J$1</f>
        <v>123456</v>
      </c>
      <c r="C966" s="34">
        <v>2022</v>
      </c>
      <c r="D966" s="34">
        <f>'גליון הקלדת נתונים ידני'!P969</f>
        <v>0</v>
      </c>
      <c r="E966" s="59">
        <f>'גליון הקלדת נתונים ידני'!O969</f>
        <v>0</v>
      </c>
      <c r="F966" s="34">
        <v>0</v>
      </c>
      <c r="G966" s="60">
        <v>44440</v>
      </c>
      <c r="H966" s="60">
        <v>44803</v>
      </c>
      <c r="I966" s="61"/>
      <c r="J966" s="60">
        <v>44439</v>
      </c>
      <c r="K966" s="62" t="s">
        <v>56</v>
      </c>
      <c r="L966" s="60">
        <v>44467</v>
      </c>
      <c r="M966" s="62" t="s">
        <v>56</v>
      </c>
    </row>
    <row r="967" spans="1:13">
      <c r="A967" s="58" t="e">
        <f>VLOOKUP('גליון הקלדת נתונים ידני'!Q970,'גליון הקלדת נתונים ידני'!$A$5:$B$30,2,0)</f>
        <v>#N/A</v>
      </c>
      <c r="B967" s="34">
        <f>'גליון הקלדת נתונים ידני'!$J$1</f>
        <v>123456</v>
      </c>
      <c r="C967" s="34">
        <v>2022</v>
      </c>
      <c r="D967" s="34">
        <f>'גליון הקלדת נתונים ידני'!P970</f>
        <v>0</v>
      </c>
      <c r="E967" s="59">
        <f>'גליון הקלדת נתונים ידני'!O970</f>
        <v>0</v>
      </c>
      <c r="F967" s="34">
        <v>0</v>
      </c>
      <c r="G967" s="60">
        <v>44440</v>
      </c>
      <c r="H967" s="60">
        <v>44803</v>
      </c>
      <c r="I967" s="61"/>
      <c r="J967" s="60">
        <v>44439</v>
      </c>
      <c r="K967" s="62" t="s">
        <v>56</v>
      </c>
      <c r="L967" s="60">
        <v>44467</v>
      </c>
      <c r="M967" s="62" t="s">
        <v>56</v>
      </c>
    </row>
    <row r="968" spans="1:13">
      <c r="A968" s="58" t="e">
        <f>VLOOKUP('גליון הקלדת נתונים ידני'!Q971,'גליון הקלדת נתונים ידני'!$A$5:$B$30,2,0)</f>
        <v>#N/A</v>
      </c>
      <c r="B968" s="34">
        <f>'גליון הקלדת נתונים ידני'!$J$1</f>
        <v>123456</v>
      </c>
      <c r="C968" s="34">
        <v>2022</v>
      </c>
      <c r="D968" s="34">
        <f>'גליון הקלדת נתונים ידני'!P971</f>
        <v>0</v>
      </c>
      <c r="E968" s="59">
        <f>'גליון הקלדת נתונים ידני'!O971</f>
        <v>0</v>
      </c>
      <c r="F968" s="34">
        <v>0</v>
      </c>
      <c r="G968" s="60">
        <v>44440</v>
      </c>
      <c r="H968" s="60">
        <v>44803</v>
      </c>
      <c r="I968" s="61"/>
      <c r="J968" s="60">
        <v>44439</v>
      </c>
      <c r="K968" s="62" t="s">
        <v>56</v>
      </c>
      <c r="L968" s="60">
        <v>44467</v>
      </c>
      <c r="M968" s="62" t="s">
        <v>56</v>
      </c>
    </row>
    <row r="969" spans="1:13">
      <c r="A969" s="58" t="e">
        <f>VLOOKUP('גליון הקלדת נתונים ידני'!Q972,'גליון הקלדת נתונים ידני'!$A$5:$B$30,2,0)</f>
        <v>#N/A</v>
      </c>
      <c r="B969" s="34">
        <f>'גליון הקלדת נתונים ידני'!$J$1</f>
        <v>123456</v>
      </c>
      <c r="C969" s="34">
        <v>2022</v>
      </c>
      <c r="D969" s="34">
        <f>'גליון הקלדת נתונים ידני'!P972</f>
        <v>0</v>
      </c>
      <c r="E969" s="59">
        <f>'גליון הקלדת נתונים ידני'!O972</f>
        <v>0</v>
      </c>
      <c r="F969" s="34">
        <v>0</v>
      </c>
      <c r="G969" s="60">
        <v>44440</v>
      </c>
      <c r="H969" s="60">
        <v>44803</v>
      </c>
      <c r="I969" s="61"/>
      <c r="J969" s="60">
        <v>44439</v>
      </c>
      <c r="K969" s="62" t="s">
        <v>56</v>
      </c>
      <c r="L969" s="60">
        <v>44467</v>
      </c>
      <c r="M969" s="62" t="s">
        <v>56</v>
      </c>
    </row>
    <row r="970" spans="1:13">
      <c r="A970" s="58" t="e">
        <f>VLOOKUP('גליון הקלדת נתונים ידני'!Q973,'גליון הקלדת נתונים ידני'!$A$5:$B$30,2,0)</f>
        <v>#N/A</v>
      </c>
      <c r="B970" s="34">
        <f>'גליון הקלדת נתונים ידני'!$J$1</f>
        <v>123456</v>
      </c>
      <c r="C970" s="34">
        <v>2022</v>
      </c>
      <c r="D970" s="34">
        <f>'גליון הקלדת נתונים ידני'!P973</f>
        <v>0</v>
      </c>
      <c r="E970" s="59">
        <f>'גליון הקלדת נתונים ידני'!O973</f>
        <v>0</v>
      </c>
      <c r="F970" s="34">
        <v>0</v>
      </c>
      <c r="G970" s="60">
        <v>44440</v>
      </c>
      <c r="H970" s="60">
        <v>44803</v>
      </c>
      <c r="I970" s="61"/>
      <c r="J970" s="60">
        <v>44439</v>
      </c>
      <c r="K970" s="62" t="s">
        <v>56</v>
      </c>
      <c r="L970" s="60">
        <v>44467</v>
      </c>
      <c r="M970" s="62" t="s">
        <v>56</v>
      </c>
    </row>
    <row r="971" spans="1:13">
      <c r="A971" s="58" t="e">
        <f>VLOOKUP('גליון הקלדת נתונים ידני'!Q974,'גליון הקלדת נתונים ידני'!$A$5:$B$30,2,0)</f>
        <v>#N/A</v>
      </c>
      <c r="B971" s="34">
        <f>'גליון הקלדת נתונים ידני'!$J$1</f>
        <v>123456</v>
      </c>
      <c r="C971" s="34">
        <v>2022</v>
      </c>
      <c r="D971" s="34">
        <f>'גליון הקלדת נתונים ידני'!P974</f>
        <v>0</v>
      </c>
      <c r="E971" s="59">
        <f>'גליון הקלדת נתונים ידני'!O974</f>
        <v>0</v>
      </c>
      <c r="F971" s="34">
        <v>0</v>
      </c>
      <c r="G971" s="60">
        <v>44440</v>
      </c>
      <c r="H971" s="60">
        <v>44803</v>
      </c>
      <c r="I971" s="61"/>
      <c r="J971" s="60">
        <v>44439</v>
      </c>
      <c r="K971" s="62" t="s">
        <v>56</v>
      </c>
      <c r="L971" s="60">
        <v>44467</v>
      </c>
      <c r="M971" s="62" t="s">
        <v>56</v>
      </c>
    </row>
    <row r="972" spans="1:13">
      <c r="A972" s="58" t="e">
        <f>VLOOKUP('גליון הקלדת נתונים ידני'!Q975,'גליון הקלדת נתונים ידני'!$A$5:$B$30,2,0)</f>
        <v>#N/A</v>
      </c>
      <c r="B972" s="34">
        <f>'גליון הקלדת נתונים ידני'!$J$1</f>
        <v>123456</v>
      </c>
      <c r="C972" s="34">
        <v>2022</v>
      </c>
      <c r="D972" s="34">
        <f>'גליון הקלדת נתונים ידני'!P975</f>
        <v>0</v>
      </c>
      <c r="E972" s="59">
        <f>'גליון הקלדת נתונים ידני'!O975</f>
        <v>0</v>
      </c>
      <c r="F972" s="34">
        <v>0</v>
      </c>
      <c r="G972" s="60">
        <v>44440</v>
      </c>
      <c r="H972" s="60">
        <v>44803</v>
      </c>
      <c r="I972" s="61"/>
      <c r="J972" s="60">
        <v>44439</v>
      </c>
      <c r="K972" s="62" t="s">
        <v>56</v>
      </c>
      <c r="L972" s="60">
        <v>44467</v>
      </c>
      <c r="M972" s="62" t="s">
        <v>56</v>
      </c>
    </row>
    <row r="973" spans="1:13">
      <c r="A973" s="58" t="e">
        <f>VLOOKUP('גליון הקלדת נתונים ידני'!Q976,'גליון הקלדת נתונים ידני'!$A$5:$B$30,2,0)</f>
        <v>#N/A</v>
      </c>
      <c r="B973" s="34">
        <f>'גליון הקלדת נתונים ידני'!$J$1</f>
        <v>123456</v>
      </c>
      <c r="C973" s="34">
        <v>2022</v>
      </c>
      <c r="D973" s="34">
        <f>'גליון הקלדת נתונים ידני'!P976</f>
        <v>0</v>
      </c>
      <c r="E973" s="59">
        <f>'גליון הקלדת נתונים ידני'!O976</f>
        <v>0</v>
      </c>
      <c r="F973" s="34">
        <v>0</v>
      </c>
      <c r="G973" s="60">
        <v>44440</v>
      </c>
      <c r="H973" s="60">
        <v>44803</v>
      </c>
      <c r="I973" s="61"/>
      <c r="J973" s="60">
        <v>44439</v>
      </c>
      <c r="K973" s="62" t="s">
        <v>56</v>
      </c>
      <c r="L973" s="60">
        <v>44467</v>
      </c>
      <c r="M973" s="62" t="s">
        <v>56</v>
      </c>
    </row>
    <row r="974" spans="1:13">
      <c r="A974" s="58" t="e">
        <f>VLOOKUP('גליון הקלדת נתונים ידני'!Q977,'גליון הקלדת נתונים ידני'!$A$5:$B$30,2,0)</f>
        <v>#N/A</v>
      </c>
      <c r="B974" s="34">
        <f>'גליון הקלדת נתונים ידני'!$J$1</f>
        <v>123456</v>
      </c>
      <c r="C974" s="34">
        <v>2022</v>
      </c>
      <c r="D974" s="34">
        <f>'גליון הקלדת נתונים ידני'!P977</f>
        <v>0</v>
      </c>
      <c r="E974" s="59">
        <f>'גליון הקלדת נתונים ידני'!O977</f>
        <v>0</v>
      </c>
      <c r="F974" s="34">
        <v>0</v>
      </c>
      <c r="G974" s="60">
        <v>44440</v>
      </c>
      <c r="H974" s="60">
        <v>44803</v>
      </c>
      <c r="I974" s="61"/>
      <c r="J974" s="60">
        <v>44439</v>
      </c>
      <c r="K974" s="62" t="s">
        <v>56</v>
      </c>
      <c r="L974" s="60">
        <v>44467</v>
      </c>
      <c r="M974" s="62" t="s">
        <v>56</v>
      </c>
    </row>
    <row r="975" spans="1:13">
      <c r="A975" s="58" t="e">
        <f>VLOOKUP('גליון הקלדת נתונים ידני'!Q978,'גליון הקלדת נתונים ידני'!$A$5:$B$30,2,0)</f>
        <v>#N/A</v>
      </c>
      <c r="B975" s="34">
        <f>'גליון הקלדת נתונים ידני'!$J$1</f>
        <v>123456</v>
      </c>
      <c r="C975" s="34">
        <v>2022</v>
      </c>
      <c r="D975" s="34">
        <f>'גליון הקלדת נתונים ידני'!P978</f>
        <v>0</v>
      </c>
      <c r="E975" s="59">
        <f>'גליון הקלדת נתונים ידני'!O978</f>
        <v>0</v>
      </c>
      <c r="F975" s="34">
        <v>0</v>
      </c>
      <c r="G975" s="60">
        <v>44440</v>
      </c>
      <c r="H975" s="60">
        <v>44803</v>
      </c>
      <c r="I975" s="61"/>
      <c r="J975" s="60">
        <v>44439</v>
      </c>
      <c r="K975" s="62" t="s">
        <v>56</v>
      </c>
      <c r="L975" s="60">
        <v>44467</v>
      </c>
      <c r="M975" s="62" t="s">
        <v>56</v>
      </c>
    </row>
    <row r="976" spans="1:13">
      <c r="A976" s="58" t="e">
        <f>VLOOKUP('גליון הקלדת נתונים ידני'!Q979,'גליון הקלדת נתונים ידני'!$A$5:$B$30,2,0)</f>
        <v>#N/A</v>
      </c>
      <c r="B976" s="34">
        <f>'גליון הקלדת נתונים ידני'!$J$1</f>
        <v>123456</v>
      </c>
      <c r="C976" s="34">
        <v>2022</v>
      </c>
      <c r="D976" s="34">
        <f>'גליון הקלדת נתונים ידני'!P979</f>
        <v>0</v>
      </c>
      <c r="E976" s="59">
        <f>'גליון הקלדת נתונים ידני'!O979</f>
        <v>0</v>
      </c>
      <c r="F976" s="34">
        <v>0</v>
      </c>
      <c r="G976" s="60">
        <v>44440</v>
      </c>
      <c r="H976" s="60">
        <v>44803</v>
      </c>
      <c r="I976" s="61"/>
      <c r="J976" s="60">
        <v>44439</v>
      </c>
      <c r="K976" s="62" t="s">
        <v>56</v>
      </c>
      <c r="L976" s="60">
        <v>44467</v>
      </c>
      <c r="M976" s="62" t="s">
        <v>56</v>
      </c>
    </row>
    <row r="977" spans="1:13">
      <c r="A977" s="58" t="e">
        <f>VLOOKUP('גליון הקלדת נתונים ידני'!Q980,'גליון הקלדת נתונים ידני'!$A$5:$B$30,2,0)</f>
        <v>#N/A</v>
      </c>
      <c r="B977" s="34">
        <f>'גליון הקלדת נתונים ידני'!$J$1</f>
        <v>123456</v>
      </c>
      <c r="C977" s="34">
        <v>2022</v>
      </c>
      <c r="D977" s="34">
        <f>'גליון הקלדת נתונים ידני'!P980</f>
        <v>0</v>
      </c>
      <c r="E977" s="59">
        <f>'גליון הקלדת נתונים ידני'!O980</f>
        <v>0</v>
      </c>
      <c r="F977" s="34">
        <v>0</v>
      </c>
      <c r="G977" s="60">
        <v>44440</v>
      </c>
      <c r="H977" s="60">
        <v>44803</v>
      </c>
      <c r="I977" s="61"/>
      <c r="J977" s="60">
        <v>44439</v>
      </c>
      <c r="K977" s="62" t="s">
        <v>56</v>
      </c>
      <c r="L977" s="60">
        <v>44467</v>
      </c>
      <c r="M977" s="62" t="s">
        <v>56</v>
      </c>
    </row>
    <row r="978" spans="1:13">
      <c r="A978" s="58" t="e">
        <f>VLOOKUP('גליון הקלדת נתונים ידני'!Q981,'גליון הקלדת נתונים ידני'!$A$5:$B$30,2,0)</f>
        <v>#N/A</v>
      </c>
      <c r="B978" s="34">
        <f>'גליון הקלדת נתונים ידני'!$J$1</f>
        <v>123456</v>
      </c>
      <c r="C978" s="34">
        <v>2022</v>
      </c>
      <c r="D978" s="34">
        <f>'גליון הקלדת נתונים ידני'!P981</f>
        <v>0</v>
      </c>
      <c r="E978" s="59">
        <f>'גליון הקלדת נתונים ידני'!O981</f>
        <v>0</v>
      </c>
      <c r="F978" s="34">
        <v>0</v>
      </c>
      <c r="G978" s="60">
        <v>44440</v>
      </c>
      <c r="H978" s="60">
        <v>44803</v>
      </c>
      <c r="I978" s="61"/>
      <c r="J978" s="60">
        <v>44439</v>
      </c>
      <c r="K978" s="62" t="s">
        <v>56</v>
      </c>
      <c r="L978" s="60">
        <v>44467</v>
      </c>
      <c r="M978" s="62" t="s">
        <v>56</v>
      </c>
    </row>
    <row r="979" spans="1:13">
      <c r="A979" s="58" t="e">
        <f>VLOOKUP('גליון הקלדת נתונים ידני'!Q982,'גליון הקלדת נתונים ידני'!$A$5:$B$30,2,0)</f>
        <v>#N/A</v>
      </c>
      <c r="B979" s="34">
        <f>'גליון הקלדת נתונים ידני'!$J$1</f>
        <v>123456</v>
      </c>
      <c r="C979" s="34">
        <v>2022</v>
      </c>
      <c r="D979" s="34">
        <f>'גליון הקלדת נתונים ידני'!P982</f>
        <v>0</v>
      </c>
      <c r="E979" s="59">
        <f>'גליון הקלדת נתונים ידני'!O982</f>
        <v>0</v>
      </c>
      <c r="F979" s="34">
        <v>0</v>
      </c>
      <c r="G979" s="60">
        <v>44440</v>
      </c>
      <c r="H979" s="60">
        <v>44803</v>
      </c>
      <c r="I979" s="61"/>
      <c r="J979" s="60">
        <v>44439</v>
      </c>
      <c r="K979" s="62" t="s">
        <v>56</v>
      </c>
      <c r="L979" s="60">
        <v>44467</v>
      </c>
      <c r="M979" s="62" t="s">
        <v>56</v>
      </c>
    </row>
    <row r="980" spans="1:13">
      <c r="A980" s="58" t="e">
        <f>VLOOKUP('גליון הקלדת נתונים ידני'!Q983,'גליון הקלדת נתונים ידני'!$A$5:$B$30,2,0)</f>
        <v>#N/A</v>
      </c>
      <c r="B980" s="34">
        <f>'גליון הקלדת נתונים ידני'!$J$1</f>
        <v>123456</v>
      </c>
      <c r="C980" s="34">
        <v>2022</v>
      </c>
      <c r="D980" s="34">
        <f>'גליון הקלדת נתונים ידני'!P983</f>
        <v>0</v>
      </c>
      <c r="E980" s="59">
        <f>'גליון הקלדת נתונים ידני'!O983</f>
        <v>0</v>
      </c>
      <c r="F980" s="34">
        <v>0</v>
      </c>
      <c r="G980" s="60">
        <v>44440</v>
      </c>
      <c r="H980" s="60">
        <v>44803</v>
      </c>
      <c r="I980" s="61"/>
      <c r="J980" s="60">
        <v>44439</v>
      </c>
      <c r="K980" s="62" t="s">
        <v>56</v>
      </c>
      <c r="L980" s="60">
        <v>44467</v>
      </c>
      <c r="M980" s="62" t="s">
        <v>56</v>
      </c>
    </row>
    <row r="981" spans="1:13">
      <c r="A981" s="58" t="e">
        <f>VLOOKUP('גליון הקלדת נתונים ידני'!Q984,'גליון הקלדת נתונים ידני'!$A$5:$B$30,2,0)</f>
        <v>#N/A</v>
      </c>
      <c r="B981" s="34">
        <f>'גליון הקלדת נתונים ידני'!$J$1</f>
        <v>123456</v>
      </c>
      <c r="C981" s="34">
        <v>2022</v>
      </c>
      <c r="D981" s="34">
        <f>'גליון הקלדת נתונים ידני'!P984</f>
        <v>0</v>
      </c>
      <c r="E981" s="59">
        <f>'גליון הקלדת נתונים ידני'!O984</f>
        <v>0</v>
      </c>
      <c r="F981" s="34">
        <v>0</v>
      </c>
      <c r="G981" s="60">
        <v>44440</v>
      </c>
      <c r="H981" s="60">
        <v>44803</v>
      </c>
      <c r="I981" s="61"/>
      <c r="J981" s="60">
        <v>44439</v>
      </c>
      <c r="K981" s="62" t="s">
        <v>56</v>
      </c>
      <c r="L981" s="60">
        <v>44467</v>
      </c>
      <c r="M981" s="62" t="s">
        <v>56</v>
      </c>
    </row>
    <row r="982" spans="1:13">
      <c r="A982" s="58" t="e">
        <f>VLOOKUP('גליון הקלדת נתונים ידני'!Q985,'גליון הקלדת נתונים ידני'!$A$5:$B$30,2,0)</f>
        <v>#N/A</v>
      </c>
      <c r="B982" s="34">
        <f>'גליון הקלדת נתונים ידני'!$J$1</f>
        <v>123456</v>
      </c>
      <c r="C982" s="34">
        <v>2022</v>
      </c>
      <c r="D982" s="34">
        <f>'גליון הקלדת נתונים ידני'!P985</f>
        <v>0</v>
      </c>
      <c r="E982" s="59">
        <f>'גליון הקלדת נתונים ידני'!O985</f>
        <v>0</v>
      </c>
      <c r="F982" s="34">
        <v>0</v>
      </c>
      <c r="G982" s="60">
        <v>44440</v>
      </c>
      <c r="H982" s="60">
        <v>44803</v>
      </c>
      <c r="I982" s="61"/>
      <c r="J982" s="60">
        <v>44439</v>
      </c>
      <c r="K982" s="62" t="s">
        <v>56</v>
      </c>
      <c r="L982" s="60">
        <v>44467</v>
      </c>
      <c r="M982" s="62" t="s">
        <v>56</v>
      </c>
    </row>
    <row r="983" spans="1:13">
      <c r="A983" s="58" t="e">
        <f>VLOOKUP('גליון הקלדת נתונים ידני'!Q986,'גליון הקלדת נתונים ידני'!$A$5:$B$30,2,0)</f>
        <v>#N/A</v>
      </c>
      <c r="B983" s="34">
        <f>'גליון הקלדת נתונים ידני'!$J$1</f>
        <v>123456</v>
      </c>
      <c r="C983" s="34">
        <v>2022</v>
      </c>
      <c r="D983" s="34">
        <f>'גליון הקלדת נתונים ידני'!P986</f>
        <v>0</v>
      </c>
      <c r="E983" s="59">
        <f>'גליון הקלדת נתונים ידני'!O986</f>
        <v>0</v>
      </c>
      <c r="F983" s="34">
        <v>0</v>
      </c>
      <c r="G983" s="60">
        <v>44440</v>
      </c>
      <c r="H983" s="60">
        <v>44803</v>
      </c>
      <c r="I983" s="61"/>
      <c r="J983" s="60">
        <v>44439</v>
      </c>
      <c r="K983" s="62" t="s">
        <v>56</v>
      </c>
      <c r="L983" s="60">
        <v>44467</v>
      </c>
      <c r="M983" s="62" t="s">
        <v>56</v>
      </c>
    </row>
    <row r="984" spans="1:13">
      <c r="A984" s="58" t="e">
        <f>VLOOKUP('גליון הקלדת נתונים ידני'!Q987,'גליון הקלדת נתונים ידני'!$A$5:$B$30,2,0)</f>
        <v>#N/A</v>
      </c>
      <c r="B984" s="34">
        <f>'גליון הקלדת נתונים ידני'!$J$1</f>
        <v>123456</v>
      </c>
      <c r="C984" s="34">
        <v>2022</v>
      </c>
      <c r="D984" s="34">
        <f>'גליון הקלדת נתונים ידני'!P987</f>
        <v>0</v>
      </c>
      <c r="E984" s="59">
        <f>'גליון הקלדת נתונים ידני'!O987</f>
        <v>0</v>
      </c>
      <c r="F984" s="34">
        <v>0</v>
      </c>
      <c r="G984" s="60">
        <v>44440</v>
      </c>
      <c r="H984" s="60">
        <v>44803</v>
      </c>
      <c r="I984" s="61"/>
      <c r="J984" s="60">
        <v>44439</v>
      </c>
      <c r="K984" s="62" t="s">
        <v>56</v>
      </c>
      <c r="L984" s="60">
        <v>44467</v>
      </c>
      <c r="M984" s="62" t="s">
        <v>56</v>
      </c>
    </row>
    <row r="985" spans="1:13">
      <c r="A985" s="58" t="e">
        <f>VLOOKUP('גליון הקלדת נתונים ידני'!Q988,'גליון הקלדת נתונים ידני'!$A$5:$B$30,2,0)</f>
        <v>#N/A</v>
      </c>
      <c r="B985" s="34">
        <f>'גליון הקלדת נתונים ידני'!$J$1</f>
        <v>123456</v>
      </c>
      <c r="C985" s="34">
        <v>2022</v>
      </c>
      <c r="D985" s="34">
        <f>'גליון הקלדת נתונים ידני'!P988</f>
        <v>0</v>
      </c>
      <c r="E985" s="59">
        <f>'גליון הקלדת נתונים ידני'!O988</f>
        <v>0</v>
      </c>
      <c r="F985" s="34">
        <v>0</v>
      </c>
      <c r="G985" s="60">
        <v>44440</v>
      </c>
      <c r="H985" s="60">
        <v>44803</v>
      </c>
      <c r="I985" s="61"/>
      <c r="J985" s="60">
        <v>44439</v>
      </c>
      <c r="K985" s="62" t="s">
        <v>56</v>
      </c>
      <c r="L985" s="60">
        <v>44467</v>
      </c>
      <c r="M985" s="62" t="s">
        <v>56</v>
      </c>
    </row>
    <row r="986" spans="1:13">
      <c r="A986" s="58" t="e">
        <f>VLOOKUP('גליון הקלדת נתונים ידני'!Q989,'גליון הקלדת נתונים ידני'!$A$5:$B$30,2,0)</f>
        <v>#N/A</v>
      </c>
      <c r="B986" s="34">
        <f>'גליון הקלדת נתונים ידני'!$J$1</f>
        <v>123456</v>
      </c>
      <c r="C986" s="34">
        <v>2022</v>
      </c>
      <c r="D986" s="34">
        <f>'גליון הקלדת נתונים ידני'!P989</f>
        <v>0</v>
      </c>
      <c r="E986" s="59">
        <f>'גליון הקלדת נתונים ידני'!O989</f>
        <v>0</v>
      </c>
      <c r="F986" s="34">
        <v>0</v>
      </c>
      <c r="G986" s="60">
        <v>44440</v>
      </c>
      <c r="H986" s="60">
        <v>44803</v>
      </c>
      <c r="I986" s="61"/>
      <c r="J986" s="60">
        <v>44439</v>
      </c>
      <c r="K986" s="62" t="s">
        <v>56</v>
      </c>
      <c r="L986" s="60">
        <v>44467</v>
      </c>
      <c r="M986" s="62" t="s">
        <v>56</v>
      </c>
    </row>
    <row r="987" spans="1:13">
      <c r="A987" s="58" t="e">
        <f>VLOOKUP('גליון הקלדת נתונים ידני'!Q990,'גליון הקלדת נתונים ידני'!$A$5:$B$30,2,0)</f>
        <v>#N/A</v>
      </c>
      <c r="B987" s="34">
        <f>'גליון הקלדת נתונים ידני'!$J$1</f>
        <v>123456</v>
      </c>
      <c r="C987" s="34">
        <v>2022</v>
      </c>
      <c r="D987" s="34">
        <f>'גליון הקלדת נתונים ידני'!P990</f>
        <v>0</v>
      </c>
      <c r="E987" s="59">
        <f>'גליון הקלדת נתונים ידני'!O990</f>
        <v>0</v>
      </c>
      <c r="F987" s="34">
        <v>0</v>
      </c>
      <c r="G987" s="60">
        <v>44440</v>
      </c>
      <c r="H987" s="60">
        <v>44803</v>
      </c>
      <c r="I987" s="61"/>
      <c r="J987" s="60">
        <v>44439</v>
      </c>
      <c r="K987" s="62" t="s">
        <v>56</v>
      </c>
      <c r="L987" s="60">
        <v>44467</v>
      </c>
      <c r="M987" s="62" t="s">
        <v>56</v>
      </c>
    </row>
    <row r="988" spans="1:13">
      <c r="A988" s="58" t="e">
        <f>VLOOKUP('גליון הקלדת נתונים ידני'!Q991,'גליון הקלדת נתונים ידני'!$A$5:$B$30,2,0)</f>
        <v>#N/A</v>
      </c>
      <c r="B988" s="34">
        <f>'גליון הקלדת נתונים ידני'!$J$1</f>
        <v>123456</v>
      </c>
      <c r="C988" s="34">
        <v>2022</v>
      </c>
      <c r="D988" s="34">
        <f>'גליון הקלדת נתונים ידני'!P991</f>
        <v>0</v>
      </c>
      <c r="E988" s="59">
        <f>'גליון הקלדת נתונים ידני'!O991</f>
        <v>0</v>
      </c>
      <c r="F988" s="34">
        <v>0</v>
      </c>
      <c r="G988" s="60">
        <v>44440</v>
      </c>
      <c r="H988" s="60">
        <v>44803</v>
      </c>
      <c r="I988" s="61"/>
      <c r="J988" s="60">
        <v>44439</v>
      </c>
      <c r="K988" s="62" t="s">
        <v>56</v>
      </c>
      <c r="L988" s="60">
        <v>44467</v>
      </c>
      <c r="M988" s="62" t="s">
        <v>56</v>
      </c>
    </row>
    <row r="989" spans="1:13">
      <c r="A989" s="58" t="e">
        <f>VLOOKUP('גליון הקלדת נתונים ידני'!Q992,'גליון הקלדת נתונים ידני'!$A$5:$B$30,2,0)</f>
        <v>#N/A</v>
      </c>
      <c r="B989" s="34">
        <f>'גליון הקלדת נתונים ידני'!$J$1</f>
        <v>123456</v>
      </c>
      <c r="C989" s="34">
        <v>2022</v>
      </c>
      <c r="D989" s="34">
        <f>'גליון הקלדת נתונים ידני'!P992</f>
        <v>0</v>
      </c>
      <c r="E989" s="59">
        <f>'גליון הקלדת נתונים ידני'!O992</f>
        <v>0</v>
      </c>
      <c r="F989" s="34">
        <v>0</v>
      </c>
      <c r="G989" s="60">
        <v>44440</v>
      </c>
      <c r="H989" s="60">
        <v>44803</v>
      </c>
      <c r="I989" s="61"/>
      <c r="J989" s="60">
        <v>44439</v>
      </c>
      <c r="K989" s="62" t="s">
        <v>56</v>
      </c>
      <c r="L989" s="60">
        <v>44467</v>
      </c>
      <c r="M989" s="62" t="s">
        <v>56</v>
      </c>
    </row>
    <row r="990" spans="1:13">
      <c r="A990" s="58" t="e">
        <f>VLOOKUP('גליון הקלדת נתונים ידני'!Q993,'גליון הקלדת נתונים ידני'!$A$5:$B$30,2,0)</f>
        <v>#N/A</v>
      </c>
      <c r="B990" s="34">
        <f>'גליון הקלדת נתונים ידני'!$J$1</f>
        <v>123456</v>
      </c>
      <c r="C990" s="34">
        <v>2022</v>
      </c>
      <c r="D990" s="34">
        <f>'גליון הקלדת נתונים ידני'!P993</f>
        <v>0</v>
      </c>
      <c r="E990" s="59">
        <f>'גליון הקלדת נתונים ידני'!O993</f>
        <v>0</v>
      </c>
      <c r="F990" s="34">
        <v>0</v>
      </c>
      <c r="G990" s="60">
        <v>44440</v>
      </c>
      <c r="H990" s="60">
        <v>44803</v>
      </c>
      <c r="I990" s="61"/>
      <c r="J990" s="60">
        <v>44439</v>
      </c>
      <c r="K990" s="62" t="s">
        <v>56</v>
      </c>
      <c r="L990" s="60">
        <v>44467</v>
      </c>
      <c r="M990" s="62" t="s">
        <v>56</v>
      </c>
    </row>
    <row r="991" spans="1:13">
      <c r="A991" s="58" t="e">
        <f>VLOOKUP('גליון הקלדת נתונים ידני'!Q994,'גליון הקלדת נתונים ידני'!$A$5:$B$30,2,0)</f>
        <v>#N/A</v>
      </c>
      <c r="B991" s="34">
        <f>'גליון הקלדת נתונים ידני'!$J$1</f>
        <v>123456</v>
      </c>
      <c r="C991" s="34">
        <v>2022</v>
      </c>
      <c r="D991" s="34">
        <f>'גליון הקלדת נתונים ידני'!P994</f>
        <v>0</v>
      </c>
      <c r="E991" s="59">
        <f>'גליון הקלדת נתונים ידני'!O994</f>
        <v>0</v>
      </c>
      <c r="F991" s="34">
        <v>0</v>
      </c>
      <c r="G991" s="60">
        <v>44440</v>
      </c>
      <c r="H991" s="60">
        <v>44803</v>
      </c>
      <c r="I991" s="61"/>
      <c r="J991" s="60">
        <v>44439</v>
      </c>
      <c r="K991" s="62" t="s">
        <v>56</v>
      </c>
      <c r="L991" s="60">
        <v>44467</v>
      </c>
      <c r="M991" s="62" t="s">
        <v>56</v>
      </c>
    </row>
    <row r="992" spans="1:13">
      <c r="A992" s="58" t="e">
        <f>VLOOKUP('גליון הקלדת נתונים ידני'!Q995,'גליון הקלדת נתונים ידני'!$A$5:$B$30,2,0)</f>
        <v>#N/A</v>
      </c>
      <c r="B992" s="34">
        <f>'גליון הקלדת נתונים ידני'!$J$1</f>
        <v>123456</v>
      </c>
      <c r="C992" s="34">
        <v>2022</v>
      </c>
      <c r="D992" s="34">
        <f>'גליון הקלדת נתונים ידני'!P995</f>
        <v>0</v>
      </c>
      <c r="E992" s="59">
        <f>'גליון הקלדת נתונים ידני'!O995</f>
        <v>0</v>
      </c>
      <c r="F992" s="34">
        <v>0</v>
      </c>
      <c r="G992" s="60">
        <v>44440</v>
      </c>
      <c r="H992" s="60">
        <v>44803</v>
      </c>
      <c r="I992" s="61"/>
      <c r="J992" s="60">
        <v>44439</v>
      </c>
      <c r="K992" s="62" t="s">
        <v>56</v>
      </c>
      <c r="L992" s="60">
        <v>44467</v>
      </c>
      <c r="M992" s="62" t="s">
        <v>56</v>
      </c>
    </row>
    <row r="993" spans="1:13">
      <c r="A993" s="58" t="e">
        <f>VLOOKUP('גליון הקלדת נתונים ידני'!Q996,'גליון הקלדת נתונים ידני'!$A$5:$B$30,2,0)</f>
        <v>#N/A</v>
      </c>
      <c r="B993" s="34">
        <f>'גליון הקלדת נתונים ידני'!$J$1</f>
        <v>123456</v>
      </c>
      <c r="C993" s="34">
        <v>2022</v>
      </c>
      <c r="D993" s="34">
        <f>'גליון הקלדת נתונים ידני'!P996</f>
        <v>0</v>
      </c>
      <c r="E993" s="59">
        <f>'גליון הקלדת נתונים ידני'!O996</f>
        <v>0</v>
      </c>
      <c r="F993" s="34">
        <v>0</v>
      </c>
      <c r="G993" s="60">
        <v>44440</v>
      </c>
      <c r="H993" s="60">
        <v>44803</v>
      </c>
      <c r="I993" s="61"/>
      <c r="J993" s="60">
        <v>44439</v>
      </c>
      <c r="K993" s="62" t="s">
        <v>56</v>
      </c>
      <c r="L993" s="60">
        <v>44467</v>
      </c>
      <c r="M993" s="62" t="s">
        <v>56</v>
      </c>
    </row>
    <row r="994" spans="1:13">
      <c r="A994" s="58" t="e">
        <f>VLOOKUP('גליון הקלדת נתונים ידני'!Q997,'גליון הקלדת נתונים ידני'!$A$5:$B$30,2,0)</f>
        <v>#N/A</v>
      </c>
      <c r="B994" s="34">
        <f>'גליון הקלדת נתונים ידני'!$J$1</f>
        <v>123456</v>
      </c>
      <c r="C994" s="34">
        <v>2022</v>
      </c>
      <c r="D994" s="34">
        <f>'גליון הקלדת נתונים ידני'!P997</f>
        <v>0</v>
      </c>
      <c r="E994" s="59">
        <f>'גליון הקלדת נתונים ידני'!O997</f>
        <v>0</v>
      </c>
      <c r="F994" s="34">
        <v>0</v>
      </c>
      <c r="G994" s="60">
        <v>44440</v>
      </c>
      <c r="H994" s="60">
        <v>44803</v>
      </c>
      <c r="I994" s="61"/>
      <c r="J994" s="60">
        <v>44439</v>
      </c>
      <c r="K994" s="62" t="s">
        <v>56</v>
      </c>
      <c r="L994" s="60">
        <v>44467</v>
      </c>
      <c r="M994" s="62" t="s">
        <v>56</v>
      </c>
    </row>
    <row r="995" spans="1:13">
      <c r="A995" s="58" t="e">
        <f>VLOOKUP('גליון הקלדת נתונים ידני'!Q998,'גליון הקלדת נתונים ידני'!$A$5:$B$30,2,0)</f>
        <v>#N/A</v>
      </c>
      <c r="B995" s="34">
        <f>'גליון הקלדת נתונים ידני'!$J$1</f>
        <v>123456</v>
      </c>
      <c r="C995" s="34">
        <v>2022</v>
      </c>
      <c r="D995" s="34">
        <f>'גליון הקלדת נתונים ידני'!P998</f>
        <v>0</v>
      </c>
      <c r="E995" s="59">
        <f>'גליון הקלדת נתונים ידני'!O998</f>
        <v>0</v>
      </c>
      <c r="F995" s="34">
        <v>0</v>
      </c>
      <c r="G995" s="60">
        <v>44440</v>
      </c>
      <c r="H995" s="60">
        <v>44803</v>
      </c>
      <c r="I995" s="61"/>
      <c r="J995" s="60">
        <v>44439</v>
      </c>
      <c r="K995" s="62" t="s">
        <v>56</v>
      </c>
      <c r="L995" s="60">
        <v>44467</v>
      </c>
      <c r="M995" s="62" t="s">
        <v>56</v>
      </c>
    </row>
    <row r="996" spans="1:13">
      <c r="A996" s="58" t="e">
        <f>VLOOKUP('גליון הקלדת נתונים ידני'!Q999,'גליון הקלדת נתונים ידני'!$A$5:$B$30,2,0)</f>
        <v>#N/A</v>
      </c>
      <c r="B996" s="34">
        <f>'גליון הקלדת נתונים ידני'!$J$1</f>
        <v>123456</v>
      </c>
      <c r="C996" s="34">
        <v>2022</v>
      </c>
      <c r="D996" s="34">
        <f>'גליון הקלדת נתונים ידני'!P999</f>
        <v>0</v>
      </c>
      <c r="E996" s="59">
        <f>'גליון הקלדת נתונים ידני'!O999</f>
        <v>0</v>
      </c>
      <c r="F996" s="34">
        <v>0</v>
      </c>
      <c r="G996" s="60">
        <v>44440</v>
      </c>
      <c r="H996" s="60">
        <v>44803</v>
      </c>
      <c r="I996" s="61"/>
      <c r="J996" s="60">
        <v>44439</v>
      </c>
      <c r="K996" s="62" t="s">
        <v>56</v>
      </c>
      <c r="L996" s="60">
        <v>44467</v>
      </c>
      <c r="M996" s="62" t="s">
        <v>56</v>
      </c>
    </row>
    <row r="997" spans="1:13">
      <c r="A997" s="58" t="e">
        <f>VLOOKUP('גליון הקלדת נתונים ידני'!Q1000,'גליון הקלדת נתונים ידני'!$A$5:$B$30,2,0)</f>
        <v>#N/A</v>
      </c>
      <c r="B997" s="34">
        <f>'גליון הקלדת נתונים ידני'!$J$1</f>
        <v>123456</v>
      </c>
      <c r="C997" s="34">
        <v>2022</v>
      </c>
      <c r="D997" s="34">
        <f>'גליון הקלדת נתונים ידני'!P1000</f>
        <v>0</v>
      </c>
      <c r="E997" s="59">
        <f>'גליון הקלדת נתונים ידני'!O1000</f>
        <v>0</v>
      </c>
      <c r="F997" s="34">
        <v>0</v>
      </c>
      <c r="G997" s="60">
        <v>44440</v>
      </c>
      <c r="H997" s="60">
        <v>44803</v>
      </c>
      <c r="I997" s="61"/>
      <c r="J997" s="60">
        <v>44439</v>
      </c>
      <c r="K997" s="62" t="s">
        <v>56</v>
      </c>
      <c r="L997" s="60">
        <v>44467</v>
      </c>
      <c r="M997" s="62" t="s">
        <v>56</v>
      </c>
    </row>
    <row r="998" spans="1:13">
      <c r="A998" s="58" t="e">
        <f>VLOOKUP('גליון הקלדת נתונים ידני'!Q1001,'גליון הקלדת נתונים ידני'!$A$5:$B$30,2,0)</f>
        <v>#N/A</v>
      </c>
      <c r="B998" s="34">
        <f>'גליון הקלדת נתונים ידני'!$J$1</f>
        <v>123456</v>
      </c>
      <c r="C998" s="34">
        <v>2022</v>
      </c>
      <c r="D998" s="34">
        <f>'גליון הקלדת נתונים ידני'!P1001</f>
        <v>0</v>
      </c>
      <c r="E998" s="59">
        <f>'גליון הקלדת נתונים ידני'!O1001</f>
        <v>0</v>
      </c>
      <c r="F998" s="34">
        <v>0</v>
      </c>
      <c r="G998" s="60">
        <v>44440</v>
      </c>
      <c r="H998" s="60">
        <v>44803</v>
      </c>
      <c r="I998" s="61"/>
      <c r="J998" s="60">
        <v>44439</v>
      </c>
      <c r="K998" s="62" t="s">
        <v>56</v>
      </c>
      <c r="L998" s="60">
        <v>44467</v>
      </c>
      <c r="M998" s="62" t="s">
        <v>56</v>
      </c>
    </row>
    <row r="999" spans="1:13">
      <c r="A999" s="58" t="e">
        <f>VLOOKUP('גליון הקלדת נתונים ידני'!Q1002,'גליון הקלדת נתונים ידני'!$A$5:$B$30,2,0)</f>
        <v>#N/A</v>
      </c>
      <c r="B999" s="34">
        <f>'גליון הקלדת נתונים ידני'!$J$1</f>
        <v>123456</v>
      </c>
      <c r="C999" s="34">
        <v>2022</v>
      </c>
      <c r="D999" s="34">
        <f>'גליון הקלדת נתונים ידני'!P1002</f>
        <v>0</v>
      </c>
      <c r="E999" s="59">
        <f>'גליון הקלדת נתונים ידני'!O1002</f>
        <v>0</v>
      </c>
      <c r="F999" s="34">
        <v>0</v>
      </c>
      <c r="G999" s="60">
        <v>44440</v>
      </c>
      <c r="H999" s="60">
        <v>44803</v>
      </c>
      <c r="I999" s="61"/>
      <c r="J999" s="60">
        <v>44439</v>
      </c>
      <c r="K999" s="62" t="s">
        <v>56</v>
      </c>
      <c r="L999" s="60">
        <v>44467</v>
      </c>
      <c r="M999" s="62" t="s">
        <v>56</v>
      </c>
    </row>
    <row r="1000" spans="1:13">
      <c r="A1000" s="58" t="e">
        <f>VLOOKUP('גליון הקלדת נתונים ידני'!Q1003,'גליון הקלדת נתונים ידני'!$A$5:$B$30,2,0)</f>
        <v>#N/A</v>
      </c>
      <c r="B1000" s="34">
        <f>'גליון הקלדת נתונים ידני'!$J$1</f>
        <v>123456</v>
      </c>
      <c r="C1000" s="34">
        <v>2022</v>
      </c>
      <c r="D1000" s="34">
        <f>'גליון הקלדת נתונים ידני'!P1003</f>
        <v>0</v>
      </c>
      <c r="E1000" s="59">
        <f>'גליון הקלדת נתונים ידני'!O1003</f>
        <v>0</v>
      </c>
      <c r="F1000" s="34">
        <v>0</v>
      </c>
      <c r="G1000" s="60">
        <v>44440</v>
      </c>
      <c r="H1000" s="60">
        <v>44803</v>
      </c>
      <c r="I1000" s="61"/>
      <c r="J1000" s="60">
        <v>44439</v>
      </c>
      <c r="K1000" s="62" t="s">
        <v>56</v>
      </c>
      <c r="L1000" s="60">
        <v>44467</v>
      </c>
      <c r="M1000" s="62" t="s">
        <v>56</v>
      </c>
    </row>
    <row r="1001" spans="1:13">
      <c r="A1001" s="58" t="e">
        <f>VLOOKUP('גליון הקלדת נתונים ידני'!Q1004,'גליון הקלדת נתונים ידני'!$A$5:$B$30,2,0)</f>
        <v>#N/A</v>
      </c>
      <c r="B1001" s="34">
        <f>'גליון הקלדת נתונים ידני'!$J$1</f>
        <v>123456</v>
      </c>
      <c r="C1001" s="34">
        <v>2022</v>
      </c>
      <c r="D1001" s="34">
        <f>'גליון הקלדת נתונים ידני'!P1004</f>
        <v>0</v>
      </c>
      <c r="E1001" s="59">
        <f>'גליון הקלדת נתונים ידני'!O1004</f>
        <v>0</v>
      </c>
      <c r="F1001" s="34">
        <v>0</v>
      </c>
      <c r="G1001" s="60">
        <v>44440</v>
      </c>
      <c r="H1001" s="60">
        <v>44803</v>
      </c>
      <c r="I1001" s="61"/>
      <c r="J1001" s="60">
        <v>44439</v>
      </c>
      <c r="K1001" s="62" t="s">
        <v>56</v>
      </c>
      <c r="L1001" s="60">
        <v>44467</v>
      </c>
      <c r="M1001" s="62" t="s">
        <v>56</v>
      </c>
    </row>
    <row r="1002" spans="1:13">
      <c r="A1002" s="58" t="e">
        <f>VLOOKUP('גליון הקלדת נתונים ידני'!Q1005,'גליון הקלדת נתונים ידני'!$A$5:$B$30,2,0)</f>
        <v>#N/A</v>
      </c>
      <c r="B1002" s="34">
        <f>'גליון הקלדת נתונים ידני'!$J$1</f>
        <v>123456</v>
      </c>
      <c r="C1002" s="34">
        <v>2022</v>
      </c>
      <c r="D1002" s="34">
        <f>'גליון הקלדת נתונים ידני'!P1005</f>
        <v>0</v>
      </c>
      <c r="E1002" s="59">
        <f>'גליון הקלדת נתונים ידני'!O1005</f>
        <v>0</v>
      </c>
      <c r="F1002" s="34">
        <v>0</v>
      </c>
      <c r="G1002" s="60">
        <v>44440</v>
      </c>
      <c r="H1002" s="60">
        <v>44803</v>
      </c>
      <c r="I1002" s="61"/>
      <c r="J1002" s="60">
        <v>44439</v>
      </c>
      <c r="K1002" s="62" t="s">
        <v>56</v>
      </c>
      <c r="L1002" s="60">
        <v>44467</v>
      </c>
      <c r="M1002" s="62" t="s">
        <v>56</v>
      </c>
    </row>
    <row r="1003" spans="1:13">
      <c r="A1003" s="58" t="e">
        <f>VLOOKUP('גליון הקלדת נתונים ידני'!Q1006,'גליון הקלדת נתונים ידני'!$A$5:$B$30,2,0)</f>
        <v>#N/A</v>
      </c>
      <c r="B1003" s="34">
        <f>'גליון הקלדת נתונים ידני'!$J$1</f>
        <v>123456</v>
      </c>
      <c r="C1003" s="34">
        <v>2022</v>
      </c>
      <c r="D1003" s="34">
        <f>'גליון הקלדת נתונים ידני'!P1006</f>
        <v>0</v>
      </c>
      <c r="E1003" s="59">
        <f>'גליון הקלדת נתונים ידני'!O1006</f>
        <v>0</v>
      </c>
      <c r="F1003" s="34">
        <v>0</v>
      </c>
      <c r="G1003" s="60">
        <v>44440</v>
      </c>
      <c r="H1003" s="60">
        <v>44803</v>
      </c>
      <c r="I1003" s="61"/>
      <c r="J1003" s="60">
        <v>44439</v>
      </c>
      <c r="K1003" s="62" t="s">
        <v>56</v>
      </c>
      <c r="L1003" s="60">
        <v>44467</v>
      </c>
      <c r="M1003" s="62" t="s">
        <v>56</v>
      </c>
    </row>
    <row r="1004" spans="1:13">
      <c r="A1004" s="58" t="e">
        <f>VLOOKUP('גליון הקלדת נתונים ידני'!Q1007,'גליון הקלדת נתונים ידני'!$A$5:$B$30,2,0)</f>
        <v>#N/A</v>
      </c>
      <c r="B1004" s="34">
        <f>'גליון הקלדת נתונים ידני'!$J$1</f>
        <v>123456</v>
      </c>
      <c r="C1004" s="34">
        <v>2022</v>
      </c>
      <c r="D1004" s="34">
        <f>'גליון הקלדת נתונים ידני'!P1007</f>
        <v>0</v>
      </c>
      <c r="E1004" s="59">
        <f>'גליון הקלדת נתונים ידני'!O1007</f>
        <v>0</v>
      </c>
      <c r="F1004" s="34">
        <v>0</v>
      </c>
      <c r="G1004" s="60">
        <v>44440</v>
      </c>
      <c r="H1004" s="60">
        <v>44803</v>
      </c>
      <c r="I1004" s="61"/>
      <c r="J1004" s="60">
        <v>44439</v>
      </c>
      <c r="K1004" s="62" t="s">
        <v>56</v>
      </c>
      <c r="L1004" s="60">
        <v>44467</v>
      </c>
      <c r="M1004" s="62" t="s">
        <v>56</v>
      </c>
    </row>
    <row r="1005" spans="1:13">
      <c r="A1005" s="58" t="e">
        <f>VLOOKUP('גליון הקלדת נתונים ידני'!Q1008,'גליון הקלדת נתונים ידני'!$A$5:$B$30,2,0)</f>
        <v>#N/A</v>
      </c>
      <c r="B1005" s="34">
        <f>'גליון הקלדת נתונים ידני'!$J$1</f>
        <v>123456</v>
      </c>
      <c r="C1005" s="34">
        <v>2022</v>
      </c>
      <c r="D1005" s="34">
        <f>'גליון הקלדת נתונים ידני'!P1008</f>
        <v>0</v>
      </c>
      <c r="E1005" s="59">
        <f>'גליון הקלדת נתונים ידני'!O1008</f>
        <v>0</v>
      </c>
      <c r="F1005" s="34">
        <v>0</v>
      </c>
      <c r="G1005" s="60">
        <v>44440</v>
      </c>
      <c r="H1005" s="60">
        <v>44803</v>
      </c>
      <c r="I1005" s="61"/>
      <c r="J1005" s="60">
        <v>44439</v>
      </c>
      <c r="K1005" s="62" t="s">
        <v>56</v>
      </c>
      <c r="L1005" s="60">
        <v>44467</v>
      </c>
      <c r="M1005" s="62" t="s">
        <v>56</v>
      </c>
    </row>
    <row r="1006" spans="1:13">
      <c r="A1006" s="58" t="e">
        <f>VLOOKUP('גליון הקלדת נתונים ידני'!Q1009,'גליון הקלדת נתונים ידני'!$A$5:$B$30,2,0)</f>
        <v>#N/A</v>
      </c>
      <c r="B1006" s="34">
        <f>'גליון הקלדת נתונים ידני'!$J$1</f>
        <v>123456</v>
      </c>
      <c r="C1006" s="34">
        <v>2022</v>
      </c>
      <c r="D1006" s="34">
        <f>'גליון הקלדת נתונים ידני'!P1009</f>
        <v>0</v>
      </c>
      <c r="E1006" s="59">
        <f>'גליון הקלדת נתונים ידני'!O1009</f>
        <v>0</v>
      </c>
      <c r="F1006" s="34">
        <v>0</v>
      </c>
      <c r="G1006" s="60">
        <v>44440</v>
      </c>
      <c r="H1006" s="60">
        <v>44803</v>
      </c>
      <c r="I1006" s="61"/>
      <c r="J1006" s="60">
        <v>44439</v>
      </c>
      <c r="K1006" s="62" t="s">
        <v>56</v>
      </c>
      <c r="L1006" s="60">
        <v>44467</v>
      </c>
      <c r="M1006" s="62" t="s">
        <v>56</v>
      </c>
    </row>
    <row r="1007" spans="1:13">
      <c r="A1007" s="58" t="e">
        <f>VLOOKUP('גליון הקלדת נתונים ידני'!Q1010,'גליון הקלדת נתונים ידני'!$A$5:$B$30,2,0)</f>
        <v>#N/A</v>
      </c>
      <c r="B1007" s="34">
        <f>'גליון הקלדת נתונים ידני'!$J$1</f>
        <v>123456</v>
      </c>
      <c r="C1007" s="34">
        <v>2022</v>
      </c>
      <c r="D1007" s="34">
        <f>'גליון הקלדת נתונים ידני'!P1010</f>
        <v>0</v>
      </c>
      <c r="E1007" s="59">
        <f>'גליון הקלדת נתונים ידני'!O1010</f>
        <v>0</v>
      </c>
      <c r="F1007" s="34">
        <v>0</v>
      </c>
      <c r="G1007" s="60">
        <v>44440</v>
      </c>
      <c r="H1007" s="60">
        <v>44803</v>
      </c>
      <c r="I1007" s="61"/>
      <c r="J1007" s="60">
        <v>44439</v>
      </c>
      <c r="K1007" s="62" t="s">
        <v>56</v>
      </c>
      <c r="L1007" s="60">
        <v>44467</v>
      </c>
      <c r="M1007" s="62" t="s">
        <v>56</v>
      </c>
    </row>
    <row r="1008" spans="1:13">
      <c r="A1008" s="58" t="e">
        <f>VLOOKUP('גליון הקלדת נתונים ידני'!Q1011,'גליון הקלדת נתונים ידני'!$A$5:$B$30,2,0)</f>
        <v>#N/A</v>
      </c>
      <c r="B1008" s="34">
        <f>'גליון הקלדת נתונים ידני'!$J$1</f>
        <v>123456</v>
      </c>
      <c r="C1008" s="34">
        <v>2022</v>
      </c>
      <c r="D1008" s="34">
        <f>'גליון הקלדת נתונים ידני'!P1011</f>
        <v>0</v>
      </c>
      <c r="E1008" s="59">
        <f>'גליון הקלדת נתונים ידני'!O1011</f>
        <v>0</v>
      </c>
      <c r="F1008" s="34">
        <v>0</v>
      </c>
      <c r="G1008" s="60">
        <v>44440</v>
      </c>
      <c r="H1008" s="60">
        <v>44803</v>
      </c>
      <c r="I1008" s="61"/>
      <c r="J1008" s="60">
        <v>44439</v>
      </c>
      <c r="K1008" s="62" t="s">
        <v>56</v>
      </c>
      <c r="L1008" s="60">
        <v>44467</v>
      </c>
      <c r="M1008" s="62" t="s">
        <v>56</v>
      </c>
    </row>
    <row r="1009" spans="1:13">
      <c r="A1009" s="58" t="e">
        <f>VLOOKUP('גליון הקלדת נתונים ידני'!Q1012,'גליון הקלדת נתונים ידני'!$A$5:$B$30,2,0)</f>
        <v>#N/A</v>
      </c>
      <c r="B1009" s="34">
        <f>'גליון הקלדת נתונים ידני'!$J$1</f>
        <v>123456</v>
      </c>
      <c r="C1009" s="34">
        <v>2022</v>
      </c>
      <c r="D1009" s="34">
        <f>'גליון הקלדת נתונים ידני'!P1012</f>
        <v>0</v>
      </c>
      <c r="E1009" s="59">
        <f>'גליון הקלדת נתונים ידני'!O1012</f>
        <v>0</v>
      </c>
      <c r="F1009" s="34">
        <v>0</v>
      </c>
      <c r="G1009" s="60">
        <v>44440</v>
      </c>
      <c r="H1009" s="60">
        <v>44803</v>
      </c>
      <c r="I1009" s="61"/>
      <c r="J1009" s="60">
        <v>44439</v>
      </c>
      <c r="K1009" s="62" t="s">
        <v>56</v>
      </c>
      <c r="L1009" s="60">
        <v>44467</v>
      </c>
      <c r="M1009" s="62" t="s">
        <v>56</v>
      </c>
    </row>
    <row r="1010" spans="1:13">
      <c r="A1010" s="58" t="e">
        <f>VLOOKUP('גליון הקלדת נתונים ידני'!Q1013,'גליון הקלדת נתונים ידני'!$A$5:$B$30,2,0)</f>
        <v>#N/A</v>
      </c>
      <c r="B1010" s="34">
        <f>'גליון הקלדת נתונים ידני'!$J$1</f>
        <v>123456</v>
      </c>
      <c r="C1010" s="34">
        <v>2022</v>
      </c>
      <c r="D1010" s="34">
        <f>'גליון הקלדת נתונים ידני'!P1013</f>
        <v>0</v>
      </c>
      <c r="E1010" s="59">
        <f>'גליון הקלדת נתונים ידני'!O1013</f>
        <v>0</v>
      </c>
      <c r="F1010" s="34">
        <v>0</v>
      </c>
      <c r="G1010" s="60">
        <v>44440</v>
      </c>
      <c r="H1010" s="60">
        <v>44803</v>
      </c>
      <c r="I1010" s="61"/>
      <c r="J1010" s="60">
        <v>44439</v>
      </c>
      <c r="K1010" s="62" t="s">
        <v>56</v>
      </c>
      <c r="L1010" s="60">
        <v>44467</v>
      </c>
      <c r="M1010" s="62" t="s">
        <v>56</v>
      </c>
    </row>
    <row r="1011" spans="1:13">
      <c r="A1011" s="58" t="e">
        <f>VLOOKUP('גליון הקלדת נתונים ידני'!Q1014,'גליון הקלדת נתונים ידני'!$A$5:$B$30,2,0)</f>
        <v>#N/A</v>
      </c>
      <c r="B1011" s="34">
        <f>'גליון הקלדת נתונים ידני'!$J$1</f>
        <v>123456</v>
      </c>
      <c r="C1011" s="34">
        <v>2022</v>
      </c>
      <c r="D1011" s="34">
        <f>'גליון הקלדת נתונים ידני'!P1014</f>
        <v>0</v>
      </c>
      <c r="E1011" s="59">
        <f>'גליון הקלדת נתונים ידני'!O1014</f>
        <v>0</v>
      </c>
      <c r="F1011" s="34">
        <v>0</v>
      </c>
      <c r="G1011" s="60">
        <v>44440</v>
      </c>
      <c r="H1011" s="60">
        <v>44803</v>
      </c>
      <c r="I1011" s="61"/>
      <c r="J1011" s="60">
        <v>44439</v>
      </c>
      <c r="K1011" s="62" t="s">
        <v>56</v>
      </c>
      <c r="L1011" s="60">
        <v>44467</v>
      </c>
      <c r="M1011" s="62" t="s">
        <v>56</v>
      </c>
    </row>
    <row r="1012" spans="1:13">
      <c r="A1012" s="58" t="e">
        <f>VLOOKUP('גליון הקלדת נתונים ידני'!Q1015,'גליון הקלדת נתונים ידני'!$A$5:$B$30,2,0)</f>
        <v>#N/A</v>
      </c>
      <c r="B1012" s="34">
        <f>'גליון הקלדת נתונים ידני'!$J$1</f>
        <v>123456</v>
      </c>
      <c r="C1012" s="34">
        <v>2022</v>
      </c>
      <c r="D1012" s="34">
        <f>'גליון הקלדת נתונים ידני'!P1015</f>
        <v>0</v>
      </c>
      <c r="E1012" s="59">
        <f>'גליון הקלדת נתונים ידני'!O1015</f>
        <v>0</v>
      </c>
      <c r="F1012" s="34">
        <v>0</v>
      </c>
      <c r="G1012" s="60">
        <v>44440</v>
      </c>
      <c r="H1012" s="60">
        <v>44803</v>
      </c>
      <c r="I1012" s="61"/>
      <c r="J1012" s="60">
        <v>44439</v>
      </c>
      <c r="K1012" s="62" t="s">
        <v>56</v>
      </c>
      <c r="L1012" s="60">
        <v>44467</v>
      </c>
      <c r="M1012" s="62" t="s">
        <v>56</v>
      </c>
    </row>
    <row r="1013" spans="1:13">
      <c r="A1013" s="58" t="e">
        <f>VLOOKUP('גליון הקלדת נתונים ידני'!Q1016,'גליון הקלדת נתונים ידני'!$A$5:$B$30,2,0)</f>
        <v>#N/A</v>
      </c>
      <c r="B1013" s="34">
        <f>'גליון הקלדת נתונים ידני'!$J$1</f>
        <v>123456</v>
      </c>
      <c r="C1013" s="34">
        <v>2022</v>
      </c>
      <c r="D1013" s="34">
        <f>'גליון הקלדת נתונים ידני'!P1016</f>
        <v>0</v>
      </c>
      <c r="E1013" s="59">
        <f>'גליון הקלדת נתונים ידני'!O1016</f>
        <v>0</v>
      </c>
      <c r="F1013" s="34">
        <v>0</v>
      </c>
      <c r="G1013" s="60">
        <v>44440</v>
      </c>
      <c r="H1013" s="60">
        <v>44803</v>
      </c>
      <c r="I1013" s="61"/>
      <c r="J1013" s="60">
        <v>44439</v>
      </c>
      <c r="K1013" s="62" t="s">
        <v>56</v>
      </c>
      <c r="L1013" s="60">
        <v>44467</v>
      </c>
      <c r="M1013" s="62" t="s">
        <v>56</v>
      </c>
    </row>
    <row r="1014" spans="1:13">
      <c r="A1014" s="58" t="e">
        <f>VLOOKUP('גליון הקלדת נתונים ידני'!Q1017,'גליון הקלדת נתונים ידני'!$A$5:$B$30,2,0)</f>
        <v>#N/A</v>
      </c>
      <c r="B1014" s="34">
        <f>'גליון הקלדת נתונים ידני'!$J$1</f>
        <v>123456</v>
      </c>
      <c r="C1014" s="34">
        <v>2022</v>
      </c>
      <c r="D1014" s="34">
        <f>'גליון הקלדת נתונים ידני'!P1017</f>
        <v>0</v>
      </c>
      <c r="E1014" s="59">
        <f>'גליון הקלדת נתונים ידני'!O1017</f>
        <v>0</v>
      </c>
      <c r="F1014" s="34">
        <v>0</v>
      </c>
      <c r="G1014" s="60">
        <v>44440</v>
      </c>
      <c r="H1014" s="60">
        <v>44803</v>
      </c>
      <c r="I1014" s="61"/>
      <c r="J1014" s="60">
        <v>44439</v>
      </c>
      <c r="K1014" s="62" t="s">
        <v>56</v>
      </c>
      <c r="L1014" s="60">
        <v>44467</v>
      </c>
      <c r="M1014" s="62" t="s">
        <v>56</v>
      </c>
    </row>
    <row r="1015" spans="1:13">
      <c r="A1015" s="58" t="e">
        <f>VLOOKUP('גליון הקלדת נתונים ידני'!Q1018,'גליון הקלדת נתונים ידני'!$A$5:$B$30,2,0)</f>
        <v>#N/A</v>
      </c>
      <c r="B1015" s="34">
        <f>'גליון הקלדת נתונים ידני'!$J$1</f>
        <v>123456</v>
      </c>
      <c r="C1015" s="34">
        <v>2022</v>
      </c>
      <c r="D1015" s="34">
        <f>'גליון הקלדת נתונים ידני'!P1018</f>
        <v>0</v>
      </c>
      <c r="E1015" s="59">
        <f>'גליון הקלדת נתונים ידני'!O1018</f>
        <v>0</v>
      </c>
      <c r="F1015" s="34">
        <v>0</v>
      </c>
      <c r="G1015" s="60">
        <v>44440</v>
      </c>
      <c r="H1015" s="60">
        <v>44803</v>
      </c>
      <c r="I1015" s="61"/>
      <c r="J1015" s="60">
        <v>44439</v>
      </c>
      <c r="K1015" s="62" t="s">
        <v>56</v>
      </c>
      <c r="L1015" s="60">
        <v>44467</v>
      </c>
      <c r="M1015" s="62" t="s">
        <v>56</v>
      </c>
    </row>
    <row r="1016" spans="1:13">
      <c r="A1016" s="58" t="e">
        <f>VLOOKUP('גליון הקלדת נתונים ידני'!Q1019,'גליון הקלדת נתונים ידני'!$A$5:$B$30,2,0)</f>
        <v>#N/A</v>
      </c>
      <c r="B1016" s="34">
        <f>'גליון הקלדת נתונים ידני'!$J$1</f>
        <v>123456</v>
      </c>
      <c r="C1016" s="34">
        <v>2022</v>
      </c>
      <c r="D1016" s="34">
        <f>'גליון הקלדת נתונים ידני'!P1019</f>
        <v>0</v>
      </c>
      <c r="E1016" s="59">
        <f>'גליון הקלדת נתונים ידני'!O1019</f>
        <v>0</v>
      </c>
      <c r="F1016" s="34">
        <v>0</v>
      </c>
      <c r="G1016" s="60">
        <v>44440</v>
      </c>
      <c r="H1016" s="60">
        <v>44803</v>
      </c>
      <c r="I1016" s="61"/>
      <c r="J1016" s="60">
        <v>44439</v>
      </c>
      <c r="K1016" s="62" t="s">
        <v>56</v>
      </c>
      <c r="L1016" s="60">
        <v>44467</v>
      </c>
      <c r="M1016" s="62" t="s">
        <v>56</v>
      </c>
    </row>
    <row r="1017" spans="1:13">
      <c r="A1017" s="58" t="e">
        <f>VLOOKUP('גליון הקלדת נתונים ידני'!Q1020,'גליון הקלדת נתונים ידני'!$A$5:$B$30,2,0)</f>
        <v>#N/A</v>
      </c>
      <c r="B1017" s="34">
        <f>'גליון הקלדת נתונים ידני'!$J$1</f>
        <v>123456</v>
      </c>
      <c r="C1017" s="34">
        <v>2022</v>
      </c>
      <c r="D1017" s="34">
        <f>'גליון הקלדת נתונים ידני'!P1020</f>
        <v>0</v>
      </c>
      <c r="E1017" s="59">
        <f>'גליון הקלדת נתונים ידני'!O1020</f>
        <v>0</v>
      </c>
      <c r="F1017" s="34">
        <v>0</v>
      </c>
      <c r="G1017" s="60">
        <v>44440</v>
      </c>
      <c r="H1017" s="60">
        <v>44803</v>
      </c>
      <c r="I1017" s="61"/>
      <c r="J1017" s="60">
        <v>44439</v>
      </c>
      <c r="K1017" s="62" t="s">
        <v>56</v>
      </c>
      <c r="L1017" s="60">
        <v>44467</v>
      </c>
      <c r="M1017" s="62" t="s">
        <v>56</v>
      </c>
    </row>
    <row r="1018" spans="1:13">
      <c r="A1018" s="58" t="e">
        <f>VLOOKUP('גליון הקלדת נתונים ידני'!Q1021,'גליון הקלדת נתונים ידני'!$A$5:$B$30,2,0)</f>
        <v>#N/A</v>
      </c>
      <c r="B1018" s="34">
        <f>'גליון הקלדת נתונים ידני'!$J$1</f>
        <v>123456</v>
      </c>
      <c r="C1018" s="34">
        <v>2022</v>
      </c>
      <c r="D1018" s="34">
        <f>'גליון הקלדת נתונים ידני'!P1021</f>
        <v>0</v>
      </c>
      <c r="E1018" s="59">
        <f>'גליון הקלדת נתונים ידני'!O1021</f>
        <v>0</v>
      </c>
      <c r="F1018" s="34">
        <v>0</v>
      </c>
      <c r="G1018" s="60">
        <v>44440</v>
      </c>
      <c r="H1018" s="60">
        <v>44803</v>
      </c>
      <c r="I1018" s="61"/>
      <c r="J1018" s="60">
        <v>44439</v>
      </c>
      <c r="K1018" s="62" t="s">
        <v>56</v>
      </c>
      <c r="L1018" s="60">
        <v>44467</v>
      </c>
      <c r="M1018" s="62" t="s">
        <v>56</v>
      </c>
    </row>
    <row r="1019" spans="1:13">
      <c r="A1019" s="58" t="e">
        <f>VLOOKUP('גליון הקלדת נתונים ידני'!Q1022,'גליון הקלדת נתונים ידני'!$A$5:$B$30,2,0)</f>
        <v>#N/A</v>
      </c>
      <c r="B1019" s="34">
        <f>'גליון הקלדת נתונים ידני'!$J$1</f>
        <v>123456</v>
      </c>
      <c r="C1019" s="34">
        <v>2022</v>
      </c>
      <c r="D1019" s="34">
        <f>'גליון הקלדת נתונים ידני'!P1022</f>
        <v>0</v>
      </c>
      <c r="E1019" s="59">
        <f>'גליון הקלדת נתונים ידני'!O1022</f>
        <v>0</v>
      </c>
      <c r="F1019" s="34">
        <v>0</v>
      </c>
      <c r="G1019" s="60">
        <v>44440</v>
      </c>
      <c r="H1019" s="60">
        <v>44803</v>
      </c>
      <c r="I1019" s="61"/>
      <c r="J1019" s="60">
        <v>44439</v>
      </c>
      <c r="K1019" s="62" t="s">
        <v>56</v>
      </c>
      <c r="L1019" s="60">
        <v>44467</v>
      </c>
      <c r="M1019" s="62" t="s">
        <v>56</v>
      </c>
    </row>
    <row r="1020" spans="1:13">
      <c r="A1020" s="58" t="e">
        <f>VLOOKUP('גליון הקלדת נתונים ידני'!Q1023,'גליון הקלדת נתונים ידני'!$A$5:$B$30,2,0)</f>
        <v>#N/A</v>
      </c>
      <c r="B1020" s="34">
        <f>'גליון הקלדת נתונים ידני'!$J$1</f>
        <v>123456</v>
      </c>
      <c r="C1020" s="34">
        <v>2022</v>
      </c>
      <c r="D1020" s="34">
        <f>'גליון הקלדת נתונים ידני'!P1023</f>
        <v>0</v>
      </c>
      <c r="E1020" s="59">
        <f>'גליון הקלדת נתונים ידני'!O1023</f>
        <v>0</v>
      </c>
      <c r="F1020" s="34">
        <v>0</v>
      </c>
      <c r="G1020" s="60">
        <v>44440</v>
      </c>
      <c r="H1020" s="60">
        <v>44803</v>
      </c>
      <c r="I1020" s="61"/>
      <c r="J1020" s="60">
        <v>44439</v>
      </c>
      <c r="K1020" s="62" t="s">
        <v>56</v>
      </c>
      <c r="L1020" s="60">
        <v>44467</v>
      </c>
      <c r="M1020" s="62" t="s">
        <v>56</v>
      </c>
    </row>
    <row r="1021" spans="1:13">
      <c r="A1021" s="58" t="e">
        <f>VLOOKUP('גליון הקלדת נתונים ידני'!Q1024,'גליון הקלדת נתונים ידני'!$A$5:$B$30,2,0)</f>
        <v>#N/A</v>
      </c>
      <c r="B1021" s="34">
        <f>'גליון הקלדת נתונים ידני'!$J$1</f>
        <v>123456</v>
      </c>
      <c r="C1021" s="34">
        <v>2022</v>
      </c>
      <c r="D1021" s="34">
        <f>'גליון הקלדת נתונים ידני'!P1024</f>
        <v>0</v>
      </c>
      <c r="E1021" s="59">
        <f>'גליון הקלדת נתונים ידני'!O1024</f>
        <v>0</v>
      </c>
      <c r="F1021" s="34">
        <v>0</v>
      </c>
      <c r="G1021" s="60">
        <v>44440</v>
      </c>
      <c r="H1021" s="60">
        <v>44803</v>
      </c>
      <c r="I1021" s="61"/>
      <c r="J1021" s="60">
        <v>44439</v>
      </c>
      <c r="K1021" s="62" t="s">
        <v>56</v>
      </c>
      <c r="L1021" s="60">
        <v>44467</v>
      </c>
      <c r="M1021" s="62" t="s">
        <v>56</v>
      </c>
    </row>
    <row r="1022" spans="1:13">
      <c r="A1022" s="58" t="e">
        <f>VLOOKUP('גליון הקלדת נתונים ידני'!Q1025,'גליון הקלדת נתונים ידני'!$A$5:$B$30,2,0)</f>
        <v>#N/A</v>
      </c>
      <c r="B1022" s="34">
        <f>'גליון הקלדת נתונים ידני'!$J$1</f>
        <v>123456</v>
      </c>
      <c r="C1022" s="34">
        <v>2022</v>
      </c>
      <c r="D1022" s="34">
        <f>'גליון הקלדת נתונים ידני'!P1025</f>
        <v>0</v>
      </c>
      <c r="E1022" s="59">
        <f>'גליון הקלדת נתונים ידני'!O1025</f>
        <v>0</v>
      </c>
      <c r="F1022" s="34">
        <v>0</v>
      </c>
      <c r="G1022" s="60">
        <v>44440</v>
      </c>
      <c r="H1022" s="60">
        <v>44803</v>
      </c>
      <c r="I1022" s="61"/>
      <c r="J1022" s="60">
        <v>44439</v>
      </c>
      <c r="K1022" s="62" t="s">
        <v>56</v>
      </c>
      <c r="L1022" s="60">
        <v>44467</v>
      </c>
      <c r="M1022" s="62" t="s">
        <v>56</v>
      </c>
    </row>
    <row r="1023" spans="1:13">
      <c r="A1023" s="58" t="e">
        <f>VLOOKUP('גליון הקלדת נתונים ידני'!Q1026,'גליון הקלדת נתונים ידני'!$A$5:$B$30,2,0)</f>
        <v>#N/A</v>
      </c>
      <c r="B1023" s="34">
        <f>'גליון הקלדת נתונים ידני'!$J$1</f>
        <v>123456</v>
      </c>
      <c r="C1023" s="34">
        <v>2022</v>
      </c>
      <c r="D1023" s="34">
        <f>'גליון הקלדת נתונים ידני'!P1026</f>
        <v>0</v>
      </c>
      <c r="E1023" s="59">
        <f>'גליון הקלדת נתונים ידני'!O1026</f>
        <v>0</v>
      </c>
      <c r="F1023" s="34">
        <v>0</v>
      </c>
      <c r="G1023" s="60">
        <v>44440</v>
      </c>
      <c r="H1023" s="60">
        <v>44803</v>
      </c>
      <c r="I1023" s="61"/>
      <c r="J1023" s="60">
        <v>44439</v>
      </c>
      <c r="K1023" s="62" t="s">
        <v>56</v>
      </c>
      <c r="L1023" s="60">
        <v>44467</v>
      </c>
      <c r="M1023" s="62" t="s">
        <v>56</v>
      </c>
    </row>
    <row r="1024" spans="1:13">
      <c r="A1024" s="58" t="e">
        <f>VLOOKUP('גליון הקלדת נתונים ידני'!Q1027,'גליון הקלדת נתונים ידני'!$A$5:$B$30,2,0)</f>
        <v>#N/A</v>
      </c>
      <c r="B1024" s="34">
        <f>'גליון הקלדת נתונים ידני'!$J$1</f>
        <v>123456</v>
      </c>
      <c r="C1024" s="34">
        <v>2022</v>
      </c>
      <c r="D1024" s="34">
        <f>'גליון הקלדת נתונים ידני'!P1027</f>
        <v>0</v>
      </c>
      <c r="E1024" s="59">
        <f>'גליון הקלדת נתונים ידני'!O1027</f>
        <v>0</v>
      </c>
      <c r="F1024" s="34">
        <v>0</v>
      </c>
      <c r="G1024" s="60">
        <v>44440</v>
      </c>
      <c r="H1024" s="60">
        <v>44803</v>
      </c>
      <c r="I1024" s="61"/>
      <c r="J1024" s="60">
        <v>44439</v>
      </c>
      <c r="K1024" s="62" t="s">
        <v>56</v>
      </c>
      <c r="L1024" s="60">
        <v>44467</v>
      </c>
      <c r="M1024" s="62" t="s">
        <v>56</v>
      </c>
    </row>
    <row r="1025" spans="1:13">
      <c r="A1025" s="58" t="e">
        <f>VLOOKUP('גליון הקלדת נתונים ידני'!Q1028,'גליון הקלדת נתונים ידני'!$A$5:$B$30,2,0)</f>
        <v>#N/A</v>
      </c>
      <c r="B1025" s="34">
        <f>'גליון הקלדת נתונים ידני'!$J$1</f>
        <v>123456</v>
      </c>
      <c r="C1025" s="34">
        <v>2022</v>
      </c>
      <c r="D1025" s="34">
        <f>'גליון הקלדת נתונים ידני'!P1028</f>
        <v>0</v>
      </c>
      <c r="E1025" s="59">
        <f>'גליון הקלדת נתונים ידני'!O1028</f>
        <v>0</v>
      </c>
      <c r="F1025" s="34">
        <v>0</v>
      </c>
      <c r="G1025" s="60">
        <v>44440</v>
      </c>
      <c r="H1025" s="60">
        <v>44803</v>
      </c>
      <c r="I1025" s="61"/>
      <c r="J1025" s="60">
        <v>44439</v>
      </c>
      <c r="K1025" s="62" t="s">
        <v>56</v>
      </c>
      <c r="L1025" s="60">
        <v>44467</v>
      </c>
      <c r="M1025" s="62" t="s">
        <v>56</v>
      </c>
    </row>
    <row r="1026" spans="1:13">
      <c r="A1026" s="58" t="e">
        <f>VLOOKUP('גליון הקלדת נתונים ידני'!Q1029,'גליון הקלדת נתונים ידני'!$A$5:$B$30,2,0)</f>
        <v>#N/A</v>
      </c>
      <c r="B1026" s="34">
        <f>'גליון הקלדת נתונים ידני'!$J$1</f>
        <v>123456</v>
      </c>
      <c r="C1026" s="34">
        <v>2022</v>
      </c>
      <c r="D1026" s="34">
        <f>'גליון הקלדת נתונים ידני'!P1029</f>
        <v>0</v>
      </c>
      <c r="E1026" s="59">
        <f>'גליון הקלדת נתונים ידני'!O1029</f>
        <v>0</v>
      </c>
      <c r="F1026" s="34">
        <v>0</v>
      </c>
      <c r="G1026" s="60">
        <v>44440</v>
      </c>
      <c r="H1026" s="60">
        <v>44803</v>
      </c>
      <c r="I1026" s="61"/>
      <c r="J1026" s="60">
        <v>44439</v>
      </c>
      <c r="K1026" s="62" t="s">
        <v>56</v>
      </c>
      <c r="L1026" s="60">
        <v>44467</v>
      </c>
      <c r="M1026" s="62" t="s">
        <v>56</v>
      </c>
    </row>
    <row r="1027" spans="1:13">
      <c r="A1027" s="58" t="e">
        <f>VLOOKUP('גליון הקלדת נתונים ידני'!Q1030,'גליון הקלדת נתונים ידני'!$A$5:$B$30,2,0)</f>
        <v>#N/A</v>
      </c>
      <c r="B1027" s="34">
        <f>'גליון הקלדת נתונים ידני'!$J$1</f>
        <v>123456</v>
      </c>
      <c r="C1027" s="34">
        <v>2022</v>
      </c>
      <c r="D1027" s="34">
        <f>'גליון הקלדת נתונים ידני'!P1030</f>
        <v>0</v>
      </c>
      <c r="E1027" s="59">
        <f>'גליון הקלדת נתונים ידני'!O1030</f>
        <v>0</v>
      </c>
      <c r="F1027" s="34">
        <v>0</v>
      </c>
      <c r="G1027" s="60">
        <v>44440</v>
      </c>
      <c r="H1027" s="60">
        <v>44803</v>
      </c>
      <c r="I1027" s="61"/>
      <c r="J1027" s="60">
        <v>44439</v>
      </c>
      <c r="K1027" s="62" t="s">
        <v>56</v>
      </c>
      <c r="L1027" s="60">
        <v>44467</v>
      </c>
      <c r="M1027" s="62" t="s">
        <v>56</v>
      </c>
    </row>
    <row r="1028" spans="1:13">
      <c r="A1028" s="58" t="e">
        <f>VLOOKUP('גליון הקלדת נתונים ידני'!Q1031,'גליון הקלדת נתונים ידני'!$A$5:$B$30,2,0)</f>
        <v>#N/A</v>
      </c>
      <c r="B1028" s="34">
        <f>'גליון הקלדת נתונים ידני'!$J$1</f>
        <v>123456</v>
      </c>
      <c r="C1028" s="34">
        <v>2022</v>
      </c>
      <c r="D1028" s="34">
        <f>'גליון הקלדת נתונים ידני'!P1031</f>
        <v>0</v>
      </c>
      <c r="E1028" s="59">
        <f>'גליון הקלדת נתונים ידני'!O1031</f>
        <v>0</v>
      </c>
      <c r="F1028" s="34">
        <v>0</v>
      </c>
      <c r="G1028" s="60">
        <v>44440</v>
      </c>
      <c r="H1028" s="60">
        <v>44803</v>
      </c>
      <c r="I1028" s="61"/>
      <c r="J1028" s="60">
        <v>44439</v>
      </c>
      <c r="K1028" s="62" t="s">
        <v>56</v>
      </c>
      <c r="L1028" s="60">
        <v>44467</v>
      </c>
      <c r="M1028" s="62" t="s">
        <v>56</v>
      </c>
    </row>
    <row r="1029" spans="1:13">
      <c r="A1029" s="58" t="e">
        <f>VLOOKUP('גליון הקלדת נתונים ידני'!Q1032,'גליון הקלדת נתונים ידני'!$A$5:$B$30,2,0)</f>
        <v>#N/A</v>
      </c>
      <c r="B1029" s="34">
        <f>'גליון הקלדת נתונים ידני'!$J$1</f>
        <v>123456</v>
      </c>
      <c r="C1029" s="34">
        <v>2022</v>
      </c>
      <c r="D1029" s="34">
        <f>'גליון הקלדת נתונים ידני'!P1032</f>
        <v>0</v>
      </c>
      <c r="E1029" s="59">
        <f>'גליון הקלדת נתונים ידני'!O1032</f>
        <v>0</v>
      </c>
      <c r="F1029" s="34">
        <v>0</v>
      </c>
      <c r="G1029" s="60">
        <v>44440</v>
      </c>
      <c r="H1029" s="60">
        <v>44803</v>
      </c>
      <c r="I1029" s="61"/>
      <c r="J1029" s="60">
        <v>44439</v>
      </c>
      <c r="K1029" s="62" t="s">
        <v>56</v>
      </c>
      <c r="L1029" s="60">
        <v>44467</v>
      </c>
      <c r="M1029" s="62" t="s">
        <v>56</v>
      </c>
    </row>
    <row r="1030" spans="1:13">
      <c r="A1030" s="58" t="e">
        <f>VLOOKUP('גליון הקלדת נתונים ידני'!Q1033,'גליון הקלדת נתונים ידני'!$A$5:$B$30,2,0)</f>
        <v>#N/A</v>
      </c>
      <c r="B1030" s="34">
        <f>'גליון הקלדת נתונים ידני'!$J$1</f>
        <v>123456</v>
      </c>
      <c r="C1030" s="34">
        <v>2022</v>
      </c>
      <c r="D1030" s="34">
        <f>'גליון הקלדת נתונים ידני'!P1033</f>
        <v>0</v>
      </c>
      <c r="E1030" s="59">
        <f>'גליון הקלדת נתונים ידני'!O1033</f>
        <v>0</v>
      </c>
      <c r="F1030" s="34">
        <v>0</v>
      </c>
      <c r="G1030" s="60">
        <v>44440</v>
      </c>
      <c r="H1030" s="60">
        <v>44803</v>
      </c>
      <c r="I1030" s="61"/>
      <c r="J1030" s="60">
        <v>44439</v>
      </c>
      <c r="K1030" s="62" t="s">
        <v>56</v>
      </c>
      <c r="L1030" s="60">
        <v>44467</v>
      </c>
      <c r="M1030" s="62" t="s">
        <v>56</v>
      </c>
    </row>
    <row r="1031" spans="1:13">
      <c r="A1031" s="58" t="e">
        <f>VLOOKUP('גליון הקלדת נתונים ידני'!Q1034,'גליון הקלדת נתונים ידני'!$A$5:$B$30,2,0)</f>
        <v>#N/A</v>
      </c>
      <c r="B1031" s="34">
        <f>'גליון הקלדת נתונים ידני'!$J$1</f>
        <v>123456</v>
      </c>
      <c r="C1031" s="34">
        <v>2022</v>
      </c>
      <c r="D1031" s="34">
        <f>'גליון הקלדת נתונים ידני'!P1034</f>
        <v>0</v>
      </c>
      <c r="E1031" s="59">
        <f>'גליון הקלדת נתונים ידני'!O1034</f>
        <v>0</v>
      </c>
      <c r="F1031" s="34">
        <v>0</v>
      </c>
      <c r="G1031" s="60">
        <v>44440</v>
      </c>
      <c r="H1031" s="60">
        <v>44803</v>
      </c>
      <c r="I1031" s="61"/>
      <c r="J1031" s="60">
        <v>44439</v>
      </c>
      <c r="K1031" s="62" t="s">
        <v>56</v>
      </c>
      <c r="L1031" s="60">
        <v>44467</v>
      </c>
      <c r="M1031" s="62" t="s">
        <v>56</v>
      </c>
    </row>
    <row r="1032" spans="1:13">
      <c r="A1032" s="58" t="e">
        <f>VLOOKUP('גליון הקלדת נתונים ידני'!Q1035,'גליון הקלדת נתונים ידני'!$A$5:$B$30,2,0)</f>
        <v>#N/A</v>
      </c>
      <c r="B1032" s="34">
        <f>'גליון הקלדת נתונים ידני'!$J$1</f>
        <v>123456</v>
      </c>
      <c r="C1032" s="34">
        <v>2022</v>
      </c>
      <c r="D1032" s="34">
        <f>'גליון הקלדת נתונים ידני'!P1035</f>
        <v>0</v>
      </c>
      <c r="E1032" s="59">
        <f>'גליון הקלדת נתונים ידני'!O1035</f>
        <v>0</v>
      </c>
      <c r="F1032" s="34">
        <v>0</v>
      </c>
      <c r="G1032" s="60">
        <v>44440</v>
      </c>
      <c r="H1032" s="60">
        <v>44803</v>
      </c>
      <c r="I1032" s="61"/>
      <c r="J1032" s="60">
        <v>44439</v>
      </c>
      <c r="K1032" s="62" t="s">
        <v>56</v>
      </c>
      <c r="L1032" s="60">
        <v>44467</v>
      </c>
      <c r="M1032" s="62" t="s">
        <v>56</v>
      </c>
    </row>
    <row r="1033" spans="1:13">
      <c r="A1033" s="58" t="e">
        <f>VLOOKUP('גליון הקלדת נתונים ידני'!Q1036,'גליון הקלדת נתונים ידני'!$A$5:$B$30,2,0)</f>
        <v>#N/A</v>
      </c>
      <c r="B1033" s="34">
        <f>'גליון הקלדת נתונים ידני'!$J$1</f>
        <v>123456</v>
      </c>
      <c r="C1033" s="34">
        <v>2022</v>
      </c>
      <c r="D1033" s="34">
        <f>'גליון הקלדת נתונים ידני'!P1036</f>
        <v>0</v>
      </c>
      <c r="E1033" s="59">
        <f>'גליון הקלדת נתונים ידני'!O1036</f>
        <v>0</v>
      </c>
      <c r="F1033" s="34">
        <v>0</v>
      </c>
      <c r="G1033" s="60">
        <v>44440</v>
      </c>
      <c r="H1033" s="60">
        <v>44803</v>
      </c>
      <c r="I1033" s="61"/>
      <c r="J1033" s="60">
        <v>44439</v>
      </c>
      <c r="K1033" s="62" t="s">
        <v>56</v>
      </c>
      <c r="L1033" s="60">
        <v>44467</v>
      </c>
      <c r="M1033" s="62" t="s">
        <v>56</v>
      </c>
    </row>
    <row r="1034" spans="1:13">
      <c r="A1034" s="58" t="e">
        <f>VLOOKUP('גליון הקלדת נתונים ידני'!Q1037,'גליון הקלדת נתונים ידני'!$A$5:$B$30,2,0)</f>
        <v>#N/A</v>
      </c>
      <c r="B1034" s="34">
        <f>'גליון הקלדת נתונים ידני'!$J$1</f>
        <v>123456</v>
      </c>
      <c r="C1034" s="34">
        <v>2022</v>
      </c>
      <c r="D1034" s="34">
        <f>'גליון הקלדת נתונים ידני'!P1037</f>
        <v>0</v>
      </c>
      <c r="E1034" s="59">
        <f>'גליון הקלדת נתונים ידני'!O1037</f>
        <v>0</v>
      </c>
      <c r="F1034" s="34">
        <v>0</v>
      </c>
      <c r="G1034" s="60">
        <v>44440</v>
      </c>
      <c r="H1034" s="60">
        <v>44803</v>
      </c>
      <c r="I1034" s="61"/>
      <c r="J1034" s="60">
        <v>44439</v>
      </c>
      <c r="K1034" s="62" t="s">
        <v>56</v>
      </c>
      <c r="L1034" s="60">
        <v>44467</v>
      </c>
      <c r="M1034" s="62" t="s">
        <v>56</v>
      </c>
    </row>
    <row r="1035" spans="1:13">
      <c r="A1035" s="58" t="e">
        <f>VLOOKUP('גליון הקלדת נתונים ידני'!Q1038,'גליון הקלדת נתונים ידני'!$A$5:$B$30,2,0)</f>
        <v>#N/A</v>
      </c>
      <c r="B1035" s="34">
        <f>'גליון הקלדת נתונים ידני'!$J$1</f>
        <v>123456</v>
      </c>
      <c r="C1035" s="34">
        <v>2022</v>
      </c>
      <c r="D1035" s="34">
        <f>'גליון הקלדת נתונים ידני'!P1038</f>
        <v>0</v>
      </c>
      <c r="E1035" s="59">
        <f>'גליון הקלדת נתונים ידני'!O1038</f>
        <v>0</v>
      </c>
      <c r="F1035" s="34">
        <v>0</v>
      </c>
      <c r="G1035" s="60">
        <v>44440</v>
      </c>
      <c r="H1035" s="60">
        <v>44803</v>
      </c>
      <c r="I1035" s="61"/>
      <c r="J1035" s="60">
        <v>44439</v>
      </c>
      <c r="K1035" s="62" t="s">
        <v>56</v>
      </c>
      <c r="L1035" s="60">
        <v>44467</v>
      </c>
      <c r="M1035" s="62" t="s">
        <v>56</v>
      </c>
    </row>
    <row r="1036" spans="1:13">
      <c r="A1036" s="58" t="e">
        <f>VLOOKUP('גליון הקלדת נתונים ידני'!Q1039,'גליון הקלדת נתונים ידני'!$A$5:$B$30,2,0)</f>
        <v>#N/A</v>
      </c>
      <c r="B1036" s="34">
        <f>'גליון הקלדת נתונים ידני'!$J$1</f>
        <v>123456</v>
      </c>
      <c r="C1036" s="34">
        <v>2022</v>
      </c>
      <c r="D1036" s="34">
        <f>'גליון הקלדת נתונים ידני'!P1039</f>
        <v>0</v>
      </c>
      <c r="E1036" s="59">
        <f>'גליון הקלדת נתונים ידני'!O1039</f>
        <v>0</v>
      </c>
      <c r="F1036" s="34">
        <v>0</v>
      </c>
      <c r="G1036" s="60">
        <v>44440</v>
      </c>
      <c r="H1036" s="60">
        <v>44803</v>
      </c>
      <c r="I1036" s="61"/>
      <c r="J1036" s="60">
        <v>44439</v>
      </c>
      <c r="K1036" s="62" t="s">
        <v>56</v>
      </c>
      <c r="L1036" s="60">
        <v>44467</v>
      </c>
      <c r="M1036" s="62" t="s">
        <v>56</v>
      </c>
    </row>
    <row r="1037" spans="1:13">
      <c r="A1037" s="58" t="e">
        <f>VLOOKUP('גליון הקלדת נתונים ידני'!Q1040,'גליון הקלדת נתונים ידני'!$A$5:$B$30,2,0)</f>
        <v>#N/A</v>
      </c>
      <c r="B1037" s="34">
        <f>'גליון הקלדת נתונים ידני'!$J$1</f>
        <v>123456</v>
      </c>
      <c r="C1037" s="34">
        <v>2022</v>
      </c>
      <c r="D1037" s="34">
        <f>'גליון הקלדת נתונים ידני'!P1040</f>
        <v>0</v>
      </c>
      <c r="E1037" s="59">
        <f>'גליון הקלדת נתונים ידני'!O1040</f>
        <v>0</v>
      </c>
      <c r="F1037" s="34">
        <v>0</v>
      </c>
      <c r="G1037" s="60">
        <v>44440</v>
      </c>
      <c r="H1037" s="60">
        <v>44803</v>
      </c>
      <c r="I1037" s="61"/>
      <c r="J1037" s="60">
        <v>44439</v>
      </c>
      <c r="K1037" s="62" t="s">
        <v>56</v>
      </c>
      <c r="L1037" s="60">
        <v>44467</v>
      </c>
      <c r="M1037" s="62" t="s">
        <v>56</v>
      </c>
    </row>
    <row r="1038" spans="1:13">
      <c r="A1038" s="58" t="e">
        <f>VLOOKUP('גליון הקלדת נתונים ידני'!Q1041,'גליון הקלדת נתונים ידני'!$A$5:$B$30,2,0)</f>
        <v>#N/A</v>
      </c>
      <c r="B1038" s="34">
        <f>'גליון הקלדת נתונים ידני'!$J$1</f>
        <v>123456</v>
      </c>
      <c r="C1038" s="34">
        <v>2022</v>
      </c>
      <c r="D1038" s="34">
        <f>'גליון הקלדת נתונים ידני'!P1041</f>
        <v>0</v>
      </c>
      <c r="E1038" s="59">
        <f>'גליון הקלדת נתונים ידני'!O1041</f>
        <v>0</v>
      </c>
      <c r="F1038" s="34">
        <v>0</v>
      </c>
      <c r="G1038" s="60">
        <v>44440</v>
      </c>
      <c r="H1038" s="60">
        <v>44803</v>
      </c>
      <c r="I1038" s="61"/>
      <c r="J1038" s="60">
        <v>44439</v>
      </c>
      <c r="K1038" s="62" t="s">
        <v>56</v>
      </c>
      <c r="L1038" s="60">
        <v>44467</v>
      </c>
      <c r="M1038" s="62" t="s">
        <v>56</v>
      </c>
    </row>
    <row r="1039" spans="1:13">
      <c r="A1039" s="58" t="e">
        <f>VLOOKUP('גליון הקלדת נתונים ידני'!Q1042,'גליון הקלדת נתונים ידני'!$A$5:$B$30,2,0)</f>
        <v>#N/A</v>
      </c>
      <c r="B1039" s="34">
        <f>'גליון הקלדת נתונים ידני'!$J$1</f>
        <v>123456</v>
      </c>
      <c r="C1039" s="34">
        <v>2022</v>
      </c>
      <c r="D1039" s="34">
        <f>'גליון הקלדת נתונים ידני'!P1042</f>
        <v>0</v>
      </c>
      <c r="E1039" s="59">
        <f>'גליון הקלדת נתונים ידני'!O1042</f>
        <v>0</v>
      </c>
      <c r="F1039" s="34">
        <v>0</v>
      </c>
      <c r="G1039" s="60">
        <v>44440</v>
      </c>
      <c r="H1039" s="60">
        <v>44803</v>
      </c>
      <c r="I1039" s="61"/>
      <c r="J1039" s="60">
        <v>44439</v>
      </c>
      <c r="K1039" s="62" t="s">
        <v>56</v>
      </c>
      <c r="L1039" s="60">
        <v>44467</v>
      </c>
      <c r="M1039" s="62" t="s">
        <v>56</v>
      </c>
    </row>
    <row r="1040" spans="1:13">
      <c r="A1040" s="58" t="e">
        <f>VLOOKUP('גליון הקלדת נתונים ידני'!Q1043,'גליון הקלדת נתונים ידני'!$A$5:$B$30,2,0)</f>
        <v>#N/A</v>
      </c>
      <c r="B1040" s="34">
        <f>'גליון הקלדת נתונים ידני'!$J$1</f>
        <v>123456</v>
      </c>
      <c r="C1040" s="34">
        <v>2022</v>
      </c>
      <c r="D1040" s="34">
        <f>'גליון הקלדת נתונים ידני'!P1043</f>
        <v>0</v>
      </c>
      <c r="E1040" s="59">
        <f>'גליון הקלדת נתונים ידני'!O1043</f>
        <v>0</v>
      </c>
      <c r="F1040" s="34">
        <v>0</v>
      </c>
      <c r="G1040" s="60">
        <v>44440</v>
      </c>
      <c r="H1040" s="60">
        <v>44803</v>
      </c>
      <c r="I1040" s="61"/>
      <c r="J1040" s="60">
        <v>44439</v>
      </c>
      <c r="K1040" s="62" t="s">
        <v>56</v>
      </c>
      <c r="L1040" s="60">
        <v>44467</v>
      </c>
      <c r="M1040" s="62" t="s">
        <v>56</v>
      </c>
    </row>
    <row r="1041" spans="1:13">
      <c r="A1041" s="58" t="e">
        <f>VLOOKUP('גליון הקלדת נתונים ידני'!Q1044,'גליון הקלדת נתונים ידני'!$A$5:$B$30,2,0)</f>
        <v>#N/A</v>
      </c>
      <c r="B1041" s="34">
        <f>'גליון הקלדת נתונים ידני'!$J$1</f>
        <v>123456</v>
      </c>
      <c r="C1041" s="34">
        <v>2022</v>
      </c>
      <c r="D1041" s="34">
        <f>'גליון הקלדת נתונים ידני'!P1044</f>
        <v>0</v>
      </c>
      <c r="E1041" s="59">
        <f>'גליון הקלדת נתונים ידני'!O1044</f>
        <v>0</v>
      </c>
      <c r="F1041" s="34">
        <v>0</v>
      </c>
      <c r="G1041" s="60">
        <v>44440</v>
      </c>
      <c r="H1041" s="60">
        <v>44803</v>
      </c>
      <c r="I1041" s="61"/>
      <c r="J1041" s="60">
        <v>44439</v>
      </c>
      <c r="K1041" s="62" t="s">
        <v>56</v>
      </c>
      <c r="L1041" s="60">
        <v>44467</v>
      </c>
      <c r="M1041" s="62" t="s">
        <v>56</v>
      </c>
    </row>
    <row r="1042" spans="1:13">
      <c r="A1042" s="58" t="e">
        <f>VLOOKUP('גליון הקלדת נתונים ידני'!Q1045,'גליון הקלדת נתונים ידני'!$A$5:$B$30,2,0)</f>
        <v>#N/A</v>
      </c>
      <c r="B1042" s="34">
        <f>'גליון הקלדת נתונים ידני'!$J$1</f>
        <v>123456</v>
      </c>
      <c r="C1042" s="34">
        <v>2022</v>
      </c>
      <c r="D1042" s="34">
        <f>'גליון הקלדת נתונים ידני'!P1045</f>
        <v>0</v>
      </c>
      <c r="E1042" s="59">
        <f>'גליון הקלדת נתונים ידני'!O1045</f>
        <v>0</v>
      </c>
      <c r="F1042" s="34">
        <v>0</v>
      </c>
      <c r="G1042" s="60">
        <v>44440</v>
      </c>
      <c r="H1042" s="60">
        <v>44803</v>
      </c>
      <c r="I1042" s="61"/>
      <c r="J1042" s="60">
        <v>44439</v>
      </c>
      <c r="K1042" s="62" t="s">
        <v>56</v>
      </c>
      <c r="L1042" s="60">
        <v>44467</v>
      </c>
      <c r="M1042" s="62" t="s">
        <v>56</v>
      </c>
    </row>
    <row r="1043" spans="1:13">
      <c r="A1043" s="58" t="e">
        <f>VLOOKUP('גליון הקלדת נתונים ידני'!Q1046,'גליון הקלדת נתונים ידני'!$A$5:$B$30,2,0)</f>
        <v>#N/A</v>
      </c>
      <c r="B1043" s="34">
        <f>'גליון הקלדת נתונים ידני'!$J$1</f>
        <v>123456</v>
      </c>
      <c r="C1043" s="34">
        <v>2022</v>
      </c>
      <c r="D1043" s="34">
        <f>'גליון הקלדת נתונים ידני'!P1046</f>
        <v>0</v>
      </c>
      <c r="E1043" s="59">
        <f>'גליון הקלדת נתונים ידני'!O1046</f>
        <v>0</v>
      </c>
      <c r="F1043" s="34">
        <v>0</v>
      </c>
      <c r="G1043" s="60">
        <v>44440</v>
      </c>
      <c r="H1043" s="60">
        <v>44803</v>
      </c>
      <c r="I1043" s="61"/>
      <c r="J1043" s="60">
        <v>44439</v>
      </c>
      <c r="K1043" s="62" t="s">
        <v>56</v>
      </c>
      <c r="L1043" s="60">
        <v>44467</v>
      </c>
      <c r="M1043" s="62" t="s">
        <v>56</v>
      </c>
    </row>
    <row r="1044" spans="1:13">
      <c r="A1044" s="58" t="e">
        <f>VLOOKUP('גליון הקלדת נתונים ידני'!Q1047,'גליון הקלדת נתונים ידני'!$A$5:$B$30,2,0)</f>
        <v>#N/A</v>
      </c>
      <c r="B1044" s="34">
        <f>'גליון הקלדת נתונים ידני'!$J$1</f>
        <v>123456</v>
      </c>
      <c r="C1044" s="34">
        <v>2022</v>
      </c>
      <c r="D1044" s="34">
        <f>'גליון הקלדת נתונים ידני'!P1047</f>
        <v>0</v>
      </c>
      <c r="E1044" s="59">
        <f>'גליון הקלדת נתונים ידני'!O1047</f>
        <v>0</v>
      </c>
      <c r="F1044" s="34">
        <v>0</v>
      </c>
      <c r="G1044" s="60">
        <v>44440</v>
      </c>
      <c r="H1044" s="60">
        <v>44803</v>
      </c>
      <c r="I1044" s="61"/>
      <c r="J1044" s="60">
        <v>44439</v>
      </c>
      <c r="K1044" s="62" t="s">
        <v>56</v>
      </c>
      <c r="L1044" s="60">
        <v>44467</v>
      </c>
      <c r="M1044" s="62" t="s">
        <v>56</v>
      </c>
    </row>
    <row r="1045" spans="1:13">
      <c r="A1045" s="58" t="e">
        <f>VLOOKUP('גליון הקלדת נתונים ידני'!Q1048,'גליון הקלדת נתונים ידני'!$A$5:$B$30,2,0)</f>
        <v>#N/A</v>
      </c>
      <c r="B1045" s="34">
        <f>'גליון הקלדת נתונים ידני'!$J$1</f>
        <v>123456</v>
      </c>
      <c r="C1045" s="34">
        <v>2022</v>
      </c>
      <c r="D1045" s="34">
        <f>'גליון הקלדת נתונים ידני'!P1048</f>
        <v>0</v>
      </c>
      <c r="E1045" s="59">
        <f>'גליון הקלדת נתונים ידני'!O1048</f>
        <v>0</v>
      </c>
      <c r="F1045" s="34">
        <v>0</v>
      </c>
      <c r="G1045" s="60">
        <v>44440</v>
      </c>
      <c r="H1045" s="60">
        <v>44803</v>
      </c>
      <c r="I1045" s="61"/>
      <c r="J1045" s="60">
        <v>44439</v>
      </c>
      <c r="K1045" s="62" t="s">
        <v>56</v>
      </c>
      <c r="L1045" s="60">
        <v>44467</v>
      </c>
      <c r="M1045" s="62" t="s">
        <v>56</v>
      </c>
    </row>
    <row r="1046" spans="1:13">
      <c r="A1046" s="58" t="e">
        <f>VLOOKUP('גליון הקלדת נתונים ידני'!Q1049,'גליון הקלדת נתונים ידני'!$A$5:$B$30,2,0)</f>
        <v>#N/A</v>
      </c>
      <c r="B1046" s="34">
        <f>'גליון הקלדת נתונים ידני'!$J$1</f>
        <v>123456</v>
      </c>
      <c r="C1046" s="34">
        <v>2022</v>
      </c>
      <c r="D1046" s="34">
        <f>'גליון הקלדת נתונים ידני'!P1049</f>
        <v>0</v>
      </c>
      <c r="E1046" s="59">
        <f>'גליון הקלדת נתונים ידני'!O1049</f>
        <v>0</v>
      </c>
      <c r="F1046" s="34">
        <v>0</v>
      </c>
      <c r="G1046" s="60">
        <v>44440</v>
      </c>
      <c r="H1046" s="60">
        <v>44803</v>
      </c>
      <c r="I1046" s="61"/>
      <c r="J1046" s="60">
        <v>44439</v>
      </c>
      <c r="K1046" s="62" t="s">
        <v>56</v>
      </c>
      <c r="L1046" s="60">
        <v>44467</v>
      </c>
      <c r="M1046" s="62" t="s">
        <v>56</v>
      </c>
    </row>
    <row r="1047" spans="1:13">
      <c r="A1047" s="58" t="e">
        <f>VLOOKUP('גליון הקלדת נתונים ידני'!Q1050,'גליון הקלדת נתונים ידני'!$A$5:$B$30,2,0)</f>
        <v>#N/A</v>
      </c>
      <c r="B1047" s="34">
        <f>'גליון הקלדת נתונים ידני'!$J$1</f>
        <v>123456</v>
      </c>
      <c r="C1047" s="34">
        <v>2022</v>
      </c>
      <c r="D1047" s="34">
        <f>'גליון הקלדת נתונים ידני'!P1050</f>
        <v>0</v>
      </c>
      <c r="E1047" s="59">
        <f>'גליון הקלדת נתונים ידני'!O1050</f>
        <v>0</v>
      </c>
      <c r="F1047" s="34">
        <v>0</v>
      </c>
      <c r="G1047" s="60">
        <v>44440</v>
      </c>
      <c r="H1047" s="60">
        <v>44803</v>
      </c>
      <c r="I1047" s="61"/>
      <c r="J1047" s="60">
        <v>44439</v>
      </c>
      <c r="K1047" s="62" t="s">
        <v>56</v>
      </c>
      <c r="L1047" s="60">
        <v>44467</v>
      </c>
      <c r="M1047" s="62" t="s">
        <v>56</v>
      </c>
    </row>
    <row r="1048" spans="1:13">
      <c r="A1048" s="58" t="e">
        <f>VLOOKUP('גליון הקלדת נתונים ידני'!Q1051,'גליון הקלדת נתונים ידני'!$A$5:$B$30,2,0)</f>
        <v>#N/A</v>
      </c>
      <c r="B1048" s="34">
        <f>'גליון הקלדת נתונים ידני'!$J$1</f>
        <v>123456</v>
      </c>
      <c r="C1048" s="34">
        <v>2022</v>
      </c>
      <c r="D1048" s="34">
        <f>'גליון הקלדת נתונים ידני'!P1051</f>
        <v>0</v>
      </c>
      <c r="E1048" s="59">
        <f>'גליון הקלדת נתונים ידני'!O1051</f>
        <v>0</v>
      </c>
      <c r="F1048" s="34">
        <v>0</v>
      </c>
      <c r="G1048" s="60">
        <v>44440</v>
      </c>
      <c r="H1048" s="60">
        <v>44803</v>
      </c>
      <c r="I1048" s="61"/>
      <c r="J1048" s="60">
        <v>44439</v>
      </c>
      <c r="K1048" s="62" t="s">
        <v>56</v>
      </c>
      <c r="L1048" s="60">
        <v>44467</v>
      </c>
      <c r="M1048" s="62" t="s">
        <v>56</v>
      </c>
    </row>
    <row r="1049" spans="1:13">
      <c r="A1049" s="58" t="e">
        <f>VLOOKUP('גליון הקלדת נתונים ידני'!Q1052,'גליון הקלדת נתונים ידני'!$A$5:$B$30,2,0)</f>
        <v>#N/A</v>
      </c>
      <c r="B1049" s="34">
        <f>'גליון הקלדת נתונים ידני'!$J$1</f>
        <v>123456</v>
      </c>
      <c r="C1049" s="34">
        <v>2022</v>
      </c>
      <c r="D1049" s="34">
        <f>'גליון הקלדת נתונים ידני'!P1052</f>
        <v>0</v>
      </c>
      <c r="E1049" s="59">
        <f>'גליון הקלדת נתונים ידני'!O1052</f>
        <v>0</v>
      </c>
      <c r="F1049" s="34">
        <v>0</v>
      </c>
      <c r="G1049" s="60">
        <v>44440</v>
      </c>
      <c r="H1049" s="60">
        <v>44803</v>
      </c>
      <c r="I1049" s="61"/>
      <c r="J1049" s="60">
        <v>44439</v>
      </c>
      <c r="K1049" s="62" t="s">
        <v>56</v>
      </c>
      <c r="L1049" s="60">
        <v>44467</v>
      </c>
      <c r="M1049" s="62" t="s">
        <v>56</v>
      </c>
    </row>
    <row r="1050" spans="1:13">
      <c r="A1050" s="58" t="e">
        <f>VLOOKUP('גליון הקלדת נתונים ידני'!Q1053,'גליון הקלדת נתונים ידני'!$A$5:$B$30,2,0)</f>
        <v>#N/A</v>
      </c>
      <c r="B1050" s="34">
        <f>'גליון הקלדת נתונים ידני'!$J$1</f>
        <v>123456</v>
      </c>
      <c r="C1050" s="34">
        <v>2022</v>
      </c>
      <c r="D1050" s="34">
        <f>'גליון הקלדת נתונים ידני'!P1053</f>
        <v>0</v>
      </c>
      <c r="E1050" s="59">
        <f>'גליון הקלדת נתונים ידני'!O1053</f>
        <v>0</v>
      </c>
      <c r="F1050" s="34">
        <v>0</v>
      </c>
      <c r="G1050" s="60">
        <v>44440</v>
      </c>
      <c r="H1050" s="60">
        <v>44803</v>
      </c>
      <c r="I1050" s="61"/>
      <c r="J1050" s="60">
        <v>44439</v>
      </c>
      <c r="K1050" s="62" t="s">
        <v>56</v>
      </c>
      <c r="L1050" s="60">
        <v>44467</v>
      </c>
      <c r="M1050" s="62" t="s">
        <v>56</v>
      </c>
    </row>
    <row r="1051" spans="1:13">
      <c r="A1051" s="58" t="e">
        <f>VLOOKUP('גליון הקלדת נתונים ידני'!Q1054,'גליון הקלדת נתונים ידני'!$A$5:$B$30,2,0)</f>
        <v>#N/A</v>
      </c>
      <c r="B1051" s="34">
        <f>'גליון הקלדת נתונים ידני'!$J$1</f>
        <v>123456</v>
      </c>
      <c r="C1051" s="34">
        <v>2022</v>
      </c>
      <c r="D1051" s="34">
        <f>'גליון הקלדת נתונים ידני'!P1054</f>
        <v>0</v>
      </c>
      <c r="E1051" s="59">
        <f>'גליון הקלדת נתונים ידני'!O1054</f>
        <v>0</v>
      </c>
      <c r="F1051" s="34">
        <v>0</v>
      </c>
      <c r="G1051" s="60">
        <v>44440</v>
      </c>
      <c r="H1051" s="60">
        <v>44803</v>
      </c>
      <c r="I1051" s="61"/>
      <c r="J1051" s="60">
        <v>44439</v>
      </c>
      <c r="K1051" s="62" t="s">
        <v>56</v>
      </c>
      <c r="L1051" s="60">
        <v>44467</v>
      </c>
      <c r="M1051" s="62" t="s">
        <v>56</v>
      </c>
    </row>
    <row r="1052" spans="1:13">
      <c r="A1052" s="58" t="e">
        <f>VLOOKUP('גליון הקלדת נתונים ידני'!Q1055,'גליון הקלדת נתונים ידני'!$A$5:$B$30,2,0)</f>
        <v>#N/A</v>
      </c>
      <c r="B1052" s="34">
        <f>'גליון הקלדת נתונים ידני'!$J$1</f>
        <v>123456</v>
      </c>
      <c r="C1052" s="34">
        <v>2022</v>
      </c>
      <c r="D1052" s="34">
        <f>'גליון הקלדת נתונים ידני'!P1055</f>
        <v>0</v>
      </c>
      <c r="E1052" s="59">
        <f>'גליון הקלדת נתונים ידני'!O1055</f>
        <v>0</v>
      </c>
      <c r="F1052" s="34">
        <v>0</v>
      </c>
      <c r="G1052" s="60">
        <v>44440</v>
      </c>
      <c r="H1052" s="60">
        <v>44803</v>
      </c>
      <c r="I1052" s="61"/>
      <c r="J1052" s="60">
        <v>44439</v>
      </c>
      <c r="K1052" s="62" t="s">
        <v>56</v>
      </c>
      <c r="L1052" s="60">
        <v>44467</v>
      </c>
      <c r="M1052" s="62" t="s">
        <v>56</v>
      </c>
    </row>
    <row r="1053" spans="1:13">
      <c r="A1053" s="58" t="e">
        <f>VLOOKUP('גליון הקלדת נתונים ידני'!Q1056,'גליון הקלדת נתונים ידני'!$A$5:$B$30,2,0)</f>
        <v>#N/A</v>
      </c>
      <c r="B1053" s="34">
        <f>'גליון הקלדת נתונים ידני'!$J$1</f>
        <v>123456</v>
      </c>
      <c r="C1053" s="34">
        <v>2022</v>
      </c>
      <c r="D1053" s="34">
        <f>'גליון הקלדת נתונים ידני'!P1056</f>
        <v>0</v>
      </c>
      <c r="E1053" s="59">
        <f>'גליון הקלדת נתונים ידני'!O1056</f>
        <v>0</v>
      </c>
      <c r="F1053" s="34">
        <v>0</v>
      </c>
      <c r="G1053" s="60">
        <v>44440</v>
      </c>
      <c r="H1053" s="60">
        <v>44803</v>
      </c>
      <c r="I1053" s="61"/>
      <c r="J1053" s="60">
        <v>44439</v>
      </c>
      <c r="K1053" s="62" t="s">
        <v>56</v>
      </c>
      <c r="L1053" s="60">
        <v>44467</v>
      </c>
      <c r="M1053" s="62" t="s">
        <v>56</v>
      </c>
    </row>
    <row r="1054" spans="1:13">
      <c r="A1054" s="58" t="e">
        <f>VLOOKUP('גליון הקלדת נתונים ידני'!Q1057,'גליון הקלדת נתונים ידני'!$A$5:$B$30,2,0)</f>
        <v>#N/A</v>
      </c>
      <c r="B1054" s="34">
        <f>'גליון הקלדת נתונים ידני'!$J$1</f>
        <v>123456</v>
      </c>
      <c r="C1054" s="34">
        <v>2022</v>
      </c>
      <c r="D1054" s="34">
        <f>'גליון הקלדת נתונים ידני'!P1057</f>
        <v>0</v>
      </c>
      <c r="E1054" s="59">
        <f>'גליון הקלדת נתונים ידני'!O1057</f>
        <v>0</v>
      </c>
      <c r="F1054" s="34">
        <v>0</v>
      </c>
      <c r="G1054" s="60">
        <v>44440</v>
      </c>
      <c r="H1054" s="60">
        <v>44803</v>
      </c>
      <c r="I1054" s="61"/>
      <c r="J1054" s="60">
        <v>44439</v>
      </c>
      <c r="K1054" s="62" t="s">
        <v>56</v>
      </c>
      <c r="L1054" s="60">
        <v>44467</v>
      </c>
      <c r="M1054" s="62" t="s">
        <v>56</v>
      </c>
    </row>
    <row r="1055" spans="1:13">
      <c r="A1055" s="58" t="e">
        <f>VLOOKUP('גליון הקלדת נתונים ידני'!Q1058,'גליון הקלדת נתונים ידני'!$A$5:$B$30,2,0)</f>
        <v>#N/A</v>
      </c>
      <c r="B1055" s="34">
        <f>'גליון הקלדת נתונים ידני'!$J$1</f>
        <v>123456</v>
      </c>
      <c r="C1055" s="34">
        <v>2022</v>
      </c>
      <c r="D1055" s="34">
        <f>'גליון הקלדת נתונים ידני'!P1058</f>
        <v>0</v>
      </c>
      <c r="E1055" s="59">
        <f>'גליון הקלדת נתונים ידני'!O1058</f>
        <v>0</v>
      </c>
      <c r="F1055" s="34">
        <v>0</v>
      </c>
      <c r="G1055" s="60">
        <v>44440</v>
      </c>
      <c r="H1055" s="60">
        <v>44803</v>
      </c>
      <c r="I1055" s="61"/>
      <c r="J1055" s="60">
        <v>44439</v>
      </c>
      <c r="K1055" s="62" t="s">
        <v>56</v>
      </c>
      <c r="L1055" s="60">
        <v>44467</v>
      </c>
      <c r="M1055" s="62" t="s">
        <v>56</v>
      </c>
    </row>
    <row r="1056" spans="1:13">
      <c r="A1056" s="58" t="e">
        <f>VLOOKUP('גליון הקלדת נתונים ידני'!Q1059,'גליון הקלדת נתונים ידני'!$A$5:$B$30,2,0)</f>
        <v>#N/A</v>
      </c>
      <c r="B1056" s="34">
        <f>'גליון הקלדת נתונים ידני'!$J$1</f>
        <v>123456</v>
      </c>
      <c r="C1056" s="34">
        <v>2022</v>
      </c>
      <c r="D1056" s="34">
        <f>'גליון הקלדת נתונים ידני'!P1059</f>
        <v>0</v>
      </c>
      <c r="E1056" s="59">
        <f>'גליון הקלדת נתונים ידני'!O1059</f>
        <v>0</v>
      </c>
      <c r="F1056" s="34">
        <v>0</v>
      </c>
      <c r="G1056" s="60">
        <v>44440</v>
      </c>
      <c r="H1056" s="60">
        <v>44803</v>
      </c>
      <c r="I1056" s="61"/>
      <c r="J1056" s="60">
        <v>44439</v>
      </c>
      <c r="K1056" s="62" t="s">
        <v>56</v>
      </c>
      <c r="L1056" s="60">
        <v>44467</v>
      </c>
      <c r="M1056" s="62" t="s">
        <v>56</v>
      </c>
    </row>
    <row r="1057" spans="1:13">
      <c r="A1057" s="58" t="e">
        <f>VLOOKUP('גליון הקלדת נתונים ידני'!Q1060,'גליון הקלדת נתונים ידני'!$A$5:$B$30,2,0)</f>
        <v>#N/A</v>
      </c>
      <c r="B1057" s="34">
        <f>'גליון הקלדת נתונים ידני'!$J$1</f>
        <v>123456</v>
      </c>
      <c r="C1057" s="34">
        <v>2022</v>
      </c>
      <c r="D1057" s="34">
        <f>'גליון הקלדת נתונים ידני'!P1060</f>
        <v>0</v>
      </c>
      <c r="E1057" s="59">
        <f>'גליון הקלדת נתונים ידני'!O1060</f>
        <v>0</v>
      </c>
      <c r="F1057" s="34">
        <v>0</v>
      </c>
      <c r="G1057" s="60">
        <v>44440</v>
      </c>
      <c r="H1057" s="60">
        <v>44803</v>
      </c>
      <c r="I1057" s="61"/>
      <c r="J1057" s="60">
        <v>44439</v>
      </c>
      <c r="K1057" s="62" t="s">
        <v>56</v>
      </c>
      <c r="L1057" s="60">
        <v>44467</v>
      </c>
      <c r="M1057" s="62" t="s">
        <v>56</v>
      </c>
    </row>
    <row r="1058" spans="1:13">
      <c r="A1058" s="58" t="e">
        <f>VLOOKUP('גליון הקלדת נתונים ידני'!Q1061,'גליון הקלדת נתונים ידני'!$A$5:$B$30,2,0)</f>
        <v>#N/A</v>
      </c>
      <c r="B1058" s="34">
        <f>'גליון הקלדת נתונים ידני'!$J$1</f>
        <v>123456</v>
      </c>
      <c r="C1058" s="34">
        <v>2022</v>
      </c>
      <c r="D1058" s="34">
        <f>'גליון הקלדת נתונים ידני'!P1061</f>
        <v>0</v>
      </c>
      <c r="E1058" s="59">
        <f>'גליון הקלדת נתונים ידני'!O1061</f>
        <v>0</v>
      </c>
      <c r="F1058" s="34">
        <v>0</v>
      </c>
      <c r="G1058" s="60">
        <v>44440</v>
      </c>
      <c r="H1058" s="60">
        <v>44803</v>
      </c>
      <c r="I1058" s="61"/>
      <c r="J1058" s="60">
        <v>44439</v>
      </c>
      <c r="K1058" s="62" t="s">
        <v>56</v>
      </c>
      <c r="L1058" s="60">
        <v>44467</v>
      </c>
      <c r="M1058" s="62" t="s">
        <v>56</v>
      </c>
    </row>
    <row r="1059" spans="1:13">
      <c r="A1059" s="58" t="e">
        <f>VLOOKUP('גליון הקלדת נתונים ידני'!Q1062,'גליון הקלדת נתונים ידני'!$A$5:$B$30,2,0)</f>
        <v>#N/A</v>
      </c>
      <c r="B1059" s="34">
        <f>'גליון הקלדת נתונים ידני'!$J$1</f>
        <v>123456</v>
      </c>
      <c r="C1059" s="34">
        <v>2022</v>
      </c>
      <c r="D1059" s="34">
        <f>'גליון הקלדת נתונים ידני'!P1062</f>
        <v>0</v>
      </c>
      <c r="E1059" s="59">
        <f>'גליון הקלדת נתונים ידני'!O1062</f>
        <v>0</v>
      </c>
      <c r="F1059" s="34">
        <v>0</v>
      </c>
      <c r="G1059" s="60">
        <v>44440</v>
      </c>
      <c r="H1059" s="60">
        <v>44803</v>
      </c>
      <c r="I1059" s="61"/>
      <c r="J1059" s="60">
        <v>44439</v>
      </c>
      <c r="K1059" s="62" t="s">
        <v>56</v>
      </c>
      <c r="L1059" s="60">
        <v>44467</v>
      </c>
      <c r="M1059" s="62" t="s">
        <v>56</v>
      </c>
    </row>
    <row r="1060" spans="1:13">
      <c r="A1060" s="58" t="e">
        <f>VLOOKUP('גליון הקלדת נתונים ידני'!Q1063,'גליון הקלדת נתונים ידני'!$A$5:$B$30,2,0)</f>
        <v>#N/A</v>
      </c>
      <c r="B1060" s="34">
        <f>'גליון הקלדת נתונים ידני'!$J$1</f>
        <v>123456</v>
      </c>
      <c r="C1060" s="34">
        <v>2022</v>
      </c>
      <c r="D1060" s="34">
        <f>'גליון הקלדת נתונים ידני'!P1063</f>
        <v>0</v>
      </c>
      <c r="E1060" s="59">
        <f>'גליון הקלדת נתונים ידני'!O1063</f>
        <v>0</v>
      </c>
      <c r="F1060" s="34">
        <v>0</v>
      </c>
      <c r="G1060" s="60">
        <v>44440</v>
      </c>
      <c r="H1060" s="60">
        <v>44803</v>
      </c>
      <c r="I1060" s="61"/>
      <c r="J1060" s="60">
        <v>44439</v>
      </c>
      <c r="K1060" s="62" t="s">
        <v>56</v>
      </c>
      <c r="L1060" s="60">
        <v>44467</v>
      </c>
      <c r="M1060" s="62" t="s">
        <v>56</v>
      </c>
    </row>
    <row r="1061" spans="1:13">
      <c r="A1061" s="58" t="e">
        <f>VLOOKUP('גליון הקלדת נתונים ידני'!Q1064,'גליון הקלדת נתונים ידני'!$A$5:$B$30,2,0)</f>
        <v>#N/A</v>
      </c>
      <c r="B1061" s="34">
        <f>'גליון הקלדת נתונים ידני'!$J$1</f>
        <v>123456</v>
      </c>
      <c r="C1061" s="34">
        <v>2022</v>
      </c>
      <c r="D1061" s="34">
        <f>'גליון הקלדת נתונים ידני'!P1064</f>
        <v>0</v>
      </c>
      <c r="E1061" s="59">
        <f>'גליון הקלדת נתונים ידני'!O1064</f>
        <v>0</v>
      </c>
      <c r="F1061" s="34">
        <v>0</v>
      </c>
      <c r="G1061" s="60">
        <v>44440</v>
      </c>
      <c r="H1061" s="60">
        <v>44803</v>
      </c>
      <c r="I1061" s="61"/>
      <c r="J1061" s="60">
        <v>44439</v>
      </c>
      <c r="K1061" s="62" t="s">
        <v>56</v>
      </c>
      <c r="L1061" s="60">
        <v>44467</v>
      </c>
      <c r="M1061" s="62" t="s">
        <v>56</v>
      </c>
    </row>
    <row r="1062" spans="1:13">
      <c r="A1062" s="58" t="e">
        <f>VLOOKUP('גליון הקלדת נתונים ידני'!Q1065,'גליון הקלדת נתונים ידני'!$A$5:$B$30,2,0)</f>
        <v>#N/A</v>
      </c>
      <c r="B1062" s="34">
        <f>'גליון הקלדת נתונים ידני'!$J$1</f>
        <v>123456</v>
      </c>
      <c r="C1062" s="34">
        <v>2022</v>
      </c>
      <c r="D1062" s="34">
        <f>'גליון הקלדת נתונים ידני'!P1065</f>
        <v>0</v>
      </c>
      <c r="E1062" s="59">
        <f>'גליון הקלדת נתונים ידני'!O1065</f>
        <v>0</v>
      </c>
      <c r="F1062" s="34">
        <v>0</v>
      </c>
      <c r="G1062" s="60">
        <v>44440</v>
      </c>
      <c r="H1062" s="60">
        <v>44803</v>
      </c>
      <c r="I1062" s="61"/>
      <c r="J1062" s="60">
        <v>44439</v>
      </c>
      <c r="K1062" s="62" t="s">
        <v>56</v>
      </c>
      <c r="L1062" s="60">
        <v>44467</v>
      </c>
      <c r="M1062" s="62" t="s">
        <v>56</v>
      </c>
    </row>
    <row r="1063" spans="1:13">
      <c r="A1063" s="58" t="e">
        <f>VLOOKUP('גליון הקלדת נתונים ידני'!Q1066,'גליון הקלדת נתונים ידני'!$A$5:$B$30,2,0)</f>
        <v>#N/A</v>
      </c>
      <c r="B1063" s="34">
        <f>'גליון הקלדת נתונים ידני'!$J$1</f>
        <v>123456</v>
      </c>
      <c r="C1063" s="34">
        <v>2022</v>
      </c>
      <c r="D1063" s="34">
        <f>'גליון הקלדת נתונים ידני'!P1066</f>
        <v>0</v>
      </c>
      <c r="E1063" s="59">
        <f>'גליון הקלדת נתונים ידני'!O1066</f>
        <v>0</v>
      </c>
      <c r="F1063" s="34">
        <v>0</v>
      </c>
      <c r="G1063" s="60">
        <v>44440</v>
      </c>
      <c r="H1063" s="60">
        <v>44803</v>
      </c>
      <c r="I1063" s="61"/>
      <c r="J1063" s="60">
        <v>44439</v>
      </c>
      <c r="K1063" s="62" t="s">
        <v>56</v>
      </c>
      <c r="L1063" s="60">
        <v>44467</v>
      </c>
      <c r="M1063" s="62" t="s">
        <v>56</v>
      </c>
    </row>
    <row r="1064" spans="1:13">
      <c r="A1064" s="58" t="e">
        <f>VLOOKUP('גליון הקלדת נתונים ידני'!Q1067,'גליון הקלדת נתונים ידני'!$A$5:$B$30,2,0)</f>
        <v>#N/A</v>
      </c>
      <c r="B1064" s="34">
        <f>'גליון הקלדת נתונים ידני'!$J$1</f>
        <v>123456</v>
      </c>
      <c r="C1064" s="34">
        <v>2022</v>
      </c>
      <c r="D1064" s="34">
        <f>'גליון הקלדת נתונים ידני'!P1067</f>
        <v>0</v>
      </c>
      <c r="E1064" s="59">
        <f>'גליון הקלדת נתונים ידני'!O1067</f>
        <v>0</v>
      </c>
      <c r="F1064" s="34">
        <v>0</v>
      </c>
      <c r="G1064" s="60">
        <v>44440</v>
      </c>
      <c r="H1064" s="60">
        <v>44803</v>
      </c>
      <c r="I1064" s="61"/>
      <c r="J1064" s="60">
        <v>44439</v>
      </c>
      <c r="K1064" s="62" t="s">
        <v>56</v>
      </c>
      <c r="L1064" s="60">
        <v>44467</v>
      </c>
      <c r="M1064" s="62" t="s">
        <v>56</v>
      </c>
    </row>
    <row r="1065" spans="1:13">
      <c r="A1065" s="58" t="e">
        <f>VLOOKUP('גליון הקלדת נתונים ידני'!Q1068,'גליון הקלדת נתונים ידני'!$A$5:$B$30,2,0)</f>
        <v>#N/A</v>
      </c>
      <c r="B1065" s="34">
        <f>'גליון הקלדת נתונים ידני'!$J$1</f>
        <v>123456</v>
      </c>
      <c r="C1065" s="34">
        <v>2022</v>
      </c>
      <c r="D1065" s="34">
        <f>'גליון הקלדת נתונים ידני'!P1068</f>
        <v>0</v>
      </c>
      <c r="E1065" s="59">
        <f>'גליון הקלדת נתונים ידני'!O1068</f>
        <v>0</v>
      </c>
      <c r="F1065" s="34">
        <v>0</v>
      </c>
      <c r="G1065" s="60">
        <v>44440</v>
      </c>
      <c r="H1065" s="60">
        <v>44803</v>
      </c>
      <c r="I1065" s="61"/>
      <c r="J1065" s="60">
        <v>44439</v>
      </c>
      <c r="K1065" s="62" t="s">
        <v>56</v>
      </c>
      <c r="L1065" s="60">
        <v>44467</v>
      </c>
      <c r="M1065" s="62" t="s">
        <v>56</v>
      </c>
    </row>
    <row r="1066" spans="1:13">
      <c r="A1066" s="58" t="e">
        <f>VLOOKUP('גליון הקלדת נתונים ידני'!Q1069,'גליון הקלדת נתונים ידני'!$A$5:$B$30,2,0)</f>
        <v>#N/A</v>
      </c>
      <c r="B1066" s="34">
        <f>'גליון הקלדת נתונים ידני'!$J$1</f>
        <v>123456</v>
      </c>
      <c r="C1066" s="34">
        <v>2022</v>
      </c>
      <c r="D1066" s="34">
        <f>'גליון הקלדת נתונים ידני'!P1069</f>
        <v>0</v>
      </c>
      <c r="E1066" s="59">
        <f>'גליון הקלדת נתונים ידני'!O1069</f>
        <v>0</v>
      </c>
      <c r="F1066" s="34">
        <v>0</v>
      </c>
      <c r="G1066" s="60">
        <v>44440</v>
      </c>
      <c r="H1066" s="60">
        <v>44803</v>
      </c>
      <c r="I1066" s="61"/>
      <c r="J1066" s="60">
        <v>44439</v>
      </c>
      <c r="K1066" s="62" t="s">
        <v>56</v>
      </c>
      <c r="L1066" s="60">
        <v>44467</v>
      </c>
      <c r="M1066" s="62" t="s">
        <v>56</v>
      </c>
    </row>
    <row r="1067" spans="1:13">
      <c r="A1067" s="58" t="e">
        <f>VLOOKUP('גליון הקלדת נתונים ידני'!Q1070,'גליון הקלדת נתונים ידני'!$A$5:$B$30,2,0)</f>
        <v>#N/A</v>
      </c>
      <c r="B1067" s="34">
        <f>'גליון הקלדת נתונים ידני'!$J$1</f>
        <v>123456</v>
      </c>
      <c r="C1067" s="34">
        <v>2022</v>
      </c>
      <c r="D1067" s="34">
        <f>'גליון הקלדת נתונים ידני'!P1070</f>
        <v>0</v>
      </c>
      <c r="E1067" s="59">
        <f>'גליון הקלדת נתונים ידני'!O1070</f>
        <v>0</v>
      </c>
      <c r="F1067" s="34">
        <v>0</v>
      </c>
      <c r="G1067" s="60">
        <v>44440</v>
      </c>
      <c r="H1067" s="60">
        <v>44803</v>
      </c>
      <c r="I1067" s="61"/>
      <c r="J1067" s="60">
        <v>44439</v>
      </c>
      <c r="K1067" s="62" t="s">
        <v>56</v>
      </c>
      <c r="L1067" s="60">
        <v>44467</v>
      </c>
      <c r="M1067" s="62" t="s">
        <v>56</v>
      </c>
    </row>
    <row r="1068" spans="1:13">
      <c r="A1068" s="58" t="e">
        <f>VLOOKUP('גליון הקלדת נתונים ידני'!Q1071,'גליון הקלדת נתונים ידני'!$A$5:$B$30,2,0)</f>
        <v>#N/A</v>
      </c>
      <c r="B1068" s="34">
        <f>'גליון הקלדת נתונים ידני'!$J$1</f>
        <v>123456</v>
      </c>
      <c r="C1068" s="34">
        <v>2022</v>
      </c>
      <c r="D1068" s="34">
        <f>'גליון הקלדת נתונים ידני'!P1071</f>
        <v>0</v>
      </c>
      <c r="E1068" s="59">
        <f>'גליון הקלדת נתונים ידני'!O1071</f>
        <v>0</v>
      </c>
      <c r="F1068" s="34">
        <v>0</v>
      </c>
      <c r="G1068" s="60">
        <v>44440</v>
      </c>
      <c r="H1068" s="60">
        <v>44803</v>
      </c>
      <c r="I1068" s="61"/>
      <c r="J1068" s="60">
        <v>44439</v>
      </c>
      <c r="K1068" s="62" t="s">
        <v>56</v>
      </c>
      <c r="L1068" s="60">
        <v>44467</v>
      </c>
      <c r="M1068" s="62" t="s">
        <v>56</v>
      </c>
    </row>
    <row r="1069" spans="1:13">
      <c r="A1069" s="58" t="e">
        <f>VLOOKUP('גליון הקלדת נתונים ידני'!Q1072,'גליון הקלדת נתונים ידני'!$A$5:$B$30,2,0)</f>
        <v>#N/A</v>
      </c>
      <c r="B1069" s="34">
        <f>'גליון הקלדת נתונים ידני'!$J$1</f>
        <v>123456</v>
      </c>
      <c r="C1069" s="34">
        <v>2022</v>
      </c>
      <c r="D1069" s="34">
        <f>'גליון הקלדת נתונים ידני'!P1072</f>
        <v>0</v>
      </c>
      <c r="E1069" s="59">
        <f>'גליון הקלדת נתונים ידני'!O1072</f>
        <v>0</v>
      </c>
      <c r="F1069" s="34">
        <v>0</v>
      </c>
      <c r="G1069" s="60">
        <v>44440</v>
      </c>
      <c r="H1069" s="60">
        <v>44803</v>
      </c>
      <c r="I1069" s="61"/>
      <c r="J1069" s="60">
        <v>44439</v>
      </c>
      <c r="K1069" s="62" t="s">
        <v>56</v>
      </c>
      <c r="L1069" s="60">
        <v>44467</v>
      </c>
      <c r="M1069" s="62" t="s">
        <v>56</v>
      </c>
    </row>
    <row r="1070" spans="1:13">
      <c r="A1070" s="58" t="e">
        <f>VLOOKUP('גליון הקלדת נתונים ידני'!Q1073,'גליון הקלדת נתונים ידני'!$A$5:$B$30,2,0)</f>
        <v>#N/A</v>
      </c>
      <c r="B1070" s="34">
        <f>'גליון הקלדת נתונים ידני'!$J$1</f>
        <v>123456</v>
      </c>
      <c r="C1070" s="34">
        <v>2022</v>
      </c>
      <c r="D1070" s="34">
        <f>'גליון הקלדת נתונים ידני'!P1073</f>
        <v>0</v>
      </c>
      <c r="E1070" s="59">
        <f>'גליון הקלדת נתונים ידני'!O1073</f>
        <v>0</v>
      </c>
      <c r="F1070" s="34">
        <v>0</v>
      </c>
      <c r="G1070" s="60">
        <v>44440</v>
      </c>
      <c r="H1070" s="60">
        <v>44803</v>
      </c>
      <c r="I1070" s="61"/>
      <c r="J1070" s="60">
        <v>44439</v>
      </c>
      <c r="K1070" s="62" t="s">
        <v>56</v>
      </c>
      <c r="L1070" s="60">
        <v>44467</v>
      </c>
      <c r="M1070" s="62" t="s">
        <v>56</v>
      </c>
    </row>
    <row r="1071" spans="1:13">
      <c r="A1071" s="58" t="e">
        <f>VLOOKUP('גליון הקלדת נתונים ידני'!Q1074,'גליון הקלדת נתונים ידני'!$A$5:$B$30,2,0)</f>
        <v>#N/A</v>
      </c>
      <c r="B1071" s="34">
        <f>'גליון הקלדת נתונים ידני'!$J$1</f>
        <v>123456</v>
      </c>
      <c r="C1071" s="34">
        <v>2022</v>
      </c>
      <c r="D1071" s="34">
        <f>'גליון הקלדת נתונים ידני'!P1074</f>
        <v>0</v>
      </c>
      <c r="E1071" s="59">
        <f>'גליון הקלדת נתונים ידני'!O1074</f>
        <v>0</v>
      </c>
      <c r="F1071" s="34">
        <v>0</v>
      </c>
      <c r="G1071" s="60">
        <v>44440</v>
      </c>
      <c r="H1071" s="60">
        <v>44803</v>
      </c>
      <c r="I1071" s="61"/>
      <c r="J1071" s="60">
        <v>44439</v>
      </c>
      <c r="K1071" s="62" t="s">
        <v>56</v>
      </c>
      <c r="L1071" s="60">
        <v>44467</v>
      </c>
      <c r="M1071" s="62" t="s">
        <v>56</v>
      </c>
    </row>
    <row r="1072" spans="1:13">
      <c r="A1072" s="58" t="e">
        <f>VLOOKUP('גליון הקלדת נתונים ידני'!Q1075,'גליון הקלדת נתונים ידני'!$A$5:$B$30,2,0)</f>
        <v>#N/A</v>
      </c>
      <c r="B1072" s="34">
        <f>'גליון הקלדת נתונים ידני'!$J$1</f>
        <v>123456</v>
      </c>
      <c r="C1072" s="34">
        <v>2022</v>
      </c>
      <c r="D1072" s="34">
        <f>'גליון הקלדת נתונים ידני'!P1075</f>
        <v>0</v>
      </c>
      <c r="E1072" s="59">
        <f>'גליון הקלדת נתונים ידני'!O1075</f>
        <v>0</v>
      </c>
      <c r="F1072" s="34">
        <v>0</v>
      </c>
      <c r="G1072" s="60">
        <v>44440</v>
      </c>
      <c r="H1072" s="60">
        <v>44803</v>
      </c>
      <c r="I1072" s="61"/>
      <c r="J1072" s="60">
        <v>44439</v>
      </c>
      <c r="K1072" s="62" t="s">
        <v>56</v>
      </c>
      <c r="L1072" s="60">
        <v>44467</v>
      </c>
      <c r="M1072" s="62" t="s">
        <v>56</v>
      </c>
    </row>
    <row r="1073" spans="1:13">
      <c r="A1073" s="58" t="e">
        <f>VLOOKUP('גליון הקלדת נתונים ידני'!Q1076,'גליון הקלדת נתונים ידני'!$A$5:$B$30,2,0)</f>
        <v>#N/A</v>
      </c>
      <c r="B1073" s="34">
        <f>'גליון הקלדת נתונים ידני'!$J$1</f>
        <v>123456</v>
      </c>
      <c r="C1073" s="34">
        <v>2022</v>
      </c>
      <c r="D1073" s="34">
        <f>'גליון הקלדת נתונים ידני'!P1076</f>
        <v>0</v>
      </c>
      <c r="E1073" s="59">
        <f>'גליון הקלדת נתונים ידני'!O1076</f>
        <v>0</v>
      </c>
      <c r="F1073" s="34">
        <v>0</v>
      </c>
      <c r="G1073" s="60">
        <v>44440</v>
      </c>
      <c r="H1073" s="60">
        <v>44803</v>
      </c>
      <c r="I1073" s="61"/>
      <c r="J1073" s="60">
        <v>44439</v>
      </c>
      <c r="K1073" s="62" t="s">
        <v>56</v>
      </c>
      <c r="L1073" s="60">
        <v>44467</v>
      </c>
      <c r="M1073" s="62" t="s">
        <v>56</v>
      </c>
    </row>
    <row r="1074" spans="1:13">
      <c r="A1074" s="58" t="e">
        <f>VLOOKUP('גליון הקלדת נתונים ידני'!Q1077,'גליון הקלדת נתונים ידני'!$A$5:$B$30,2,0)</f>
        <v>#N/A</v>
      </c>
      <c r="B1074" s="34">
        <f>'גליון הקלדת נתונים ידני'!$J$1</f>
        <v>123456</v>
      </c>
      <c r="C1074" s="34">
        <v>2022</v>
      </c>
      <c r="D1074" s="34">
        <f>'גליון הקלדת נתונים ידני'!P1077</f>
        <v>0</v>
      </c>
      <c r="E1074" s="59">
        <f>'גליון הקלדת נתונים ידני'!O1077</f>
        <v>0</v>
      </c>
      <c r="F1074" s="34">
        <v>0</v>
      </c>
      <c r="G1074" s="60">
        <v>44440</v>
      </c>
      <c r="H1074" s="60">
        <v>44803</v>
      </c>
      <c r="I1074" s="61"/>
      <c r="J1074" s="60">
        <v>44439</v>
      </c>
      <c r="K1074" s="62" t="s">
        <v>56</v>
      </c>
      <c r="L1074" s="60">
        <v>44467</v>
      </c>
      <c r="M1074" s="62" t="s">
        <v>56</v>
      </c>
    </row>
    <row r="1075" spans="1:13">
      <c r="A1075" s="58" t="e">
        <f>VLOOKUP('גליון הקלדת נתונים ידני'!Q1078,'גליון הקלדת נתונים ידני'!$A$5:$B$30,2,0)</f>
        <v>#N/A</v>
      </c>
      <c r="B1075" s="34">
        <f>'גליון הקלדת נתונים ידני'!$J$1</f>
        <v>123456</v>
      </c>
      <c r="C1075" s="34">
        <v>2022</v>
      </c>
      <c r="D1075" s="34">
        <f>'גליון הקלדת נתונים ידני'!P1078</f>
        <v>0</v>
      </c>
      <c r="E1075" s="59">
        <f>'גליון הקלדת נתונים ידני'!O1078</f>
        <v>0</v>
      </c>
      <c r="F1075" s="34">
        <v>0</v>
      </c>
      <c r="G1075" s="60">
        <v>44440</v>
      </c>
      <c r="H1075" s="60">
        <v>44803</v>
      </c>
      <c r="I1075" s="61"/>
      <c r="J1075" s="60">
        <v>44439</v>
      </c>
      <c r="K1075" s="62" t="s">
        <v>56</v>
      </c>
      <c r="L1075" s="60">
        <v>44467</v>
      </c>
      <c r="M1075" s="62" t="s">
        <v>56</v>
      </c>
    </row>
    <row r="1076" spans="1:13">
      <c r="A1076" s="58" t="e">
        <f>VLOOKUP('גליון הקלדת נתונים ידני'!Q1079,'גליון הקלדת נתונים ידני'!$A$5:$B$30,2,0)</f>
        <v>#N/A</v>
      </c>
      <c r="B1076" s="34">
        <f>'גליון הקלדת נתונים ידני'!$J$1</f>
        <v>123456</v>
      </c>
      <c r="C1076" s="34">
        <v>2022</v>
      </c>
      <c r="D1076" s="34">
        <f>'גליון הקלדת נתונים ידני'!P1079</f>
        <v>0</v>
      </c>
      <c r="E1076" s="59">
        <f>'גליון הקלדת נתונים ידני'!O1079</f>
        <v>0</v>
      </c>
      <c r="F1076" s="34">
        <v>0</v>
      </c>
      <c r="G1076" s="60">
        <v>44440</v>
      </c>
      <c r="H1076" s="60">
        <v>44803</v>
      </c>
      <c r="I1076" s="61"/>
      <c r="J1076" s="60">
        <v>44439</v>
      </c>
      <c r="K1076" s="62" t="s">
        <v>56</v>
      </c>
      <c r="L1076" s="60">
        <v>44467</v>
      </c>
      <c r="M1076" s="62" t="s">
        <v>56</v>
      </c>
    </row>
    <row r="1077" spans="1:13">
      <c r="A1077" s="58" t="e">
        <f>VLOOKUP('גליון הקלדת נתונים ידני'!Q1080,'גליון הקלדת נתונים ידני'!$A$5:$B$30,2,0)</f>
        <v>#N/A</v>
      </c>
      <c r="B1077" s="34">
        <f>'גליון הקלדת נתונים ידני'!$J$1</f>
        <v>123456</v>
      </c>
      <c r="C1077" s="34">
        <v>2022</v>
      </c>
      <c r="D1077" s="34">
        <f>'גליון הקלדת נתונים ידני'!P1080</f>
        <v>0</v>
      </c>
      <c r="E1077" s="59">
        <f>'גליון הקלדת נתונים ידני'!O1080</f>
        <v>0</v>
      </c>
      <c r="F1077" s="34">
        <v>0</v>
      </c>
      <c r="G1077" s="60">
        <v>44440</v>
      </c>
      <c r="H1077" s="60">
        <v>44803</v>
      </c>
      <c r="I1077" s="61"/>
      <c r="J1077" s="60">
        <v>44439</v>
      </c>
      <c r="K1077" s="62" t="s">
        <v>56</v>
      </c>
      <c r="L1077" s="60">
        <v>44467</v>
      </c>
      <c r="M1077" s="62" t="s">
        <v>56</v>
      </c>
    </row>
    <row r="1078" spans="1:13">
      <c r="A1078" s="58" t="e">
        <f>VLOOKUP('גליון הקלדת נתונים ידני'!Q1081,'גליון הקלדת נתונים ידני'!$A$5:$B$30,2,0)</f>
        <v>#N/A</v>
      </c>
      <c r="B1078" s="34">
        <f>'גליון הקלדת נתונים ידני'!$J$1</f>
        <v>123456</v>
      </c>
      <c r="C1078" s="34">
        <v>2022</v>
      </c>
      <c r="D1078" s="34">
        <f>'גליון הקלדת נתונים ידני'!P1081</f>
        <v>0</v>
      </c>
      <c r="E1078" s="59">
        <f>'גליון הקלדת נתונים ידני'!O1081</f>
        <v>0</v>
      </c>
      <c r="F1078" s="34">
        <v>0</v>
      </c>
      <c r="G1078" s="60">
        <v>44440</v>
      </c>
      <c r="H1078" s="60">
        <v>44803</v>
      </c>
      <c r="I1078" s="61"/>
      <c r="J1078" s="60">
        <v>44439</v>
      </c>
      <c r="K1078" s="62" t="s">
        <v>56</v>
      </c>
      <c r="L1078" s="60">
        <v>44467</v>
      </c>
      <c r="M1078" s="62" t="s">
        <v>56</v>
      </c>
    </row>
    <row r="1079" spans="1:13">
      <c r="A1079" s="58" t="e">
        <f>VLOOKUP('גליון הקלדת נתונים ידני'!Q1082,'גליון הקלדת נתונים ידני'!$A$5:$B$30,2,0)</f>
        <v>#N/A</v>
      </c>
      <c r="B1079" s="34">
        <f>'גליון הקלדת נתונים ידני'!$J$1</f>
        <v>123456</v>
      </c>
      <c r="C1079" s="34">
        <v>2022</v>
      </c>
      <c r="D1079" s="34">
        <f>'גליון הקלדת נתונים ידני'!P1082</f>
        <v>0</v>
      </c>
      <c r="E1079" s="59">
        <f>'גליון הקלדת נתונים ידני'!O1082</f>
        <v>0</v>
      </c>
      <c r="F1079" s="34">
        <v>0</v>
      </c>
      <c r="G1079" s="60">
        <v>44440</v>
      </c>
      <c r="H1079" s="60">
        <v>44803</v>
      </c>
      <c r="I1079" s="61"/>
      <c r="J1079" s="60">
        <v>44439</v>
      </c>
      <c r="K1079" s="62" t="s">
        <v>56</v>
      </c>
      <c r="L1079" s="60">
        <v>44467</v>
      </c>
      <c r="M1079" s="62" t="s">
        <v>56</v>
      </c>
    </row>
    <row r="1080" spans="1:13">
      <c r="A1080" s="58" t="e">
        <f>VLOOKUP('גליון הקלדת נתונים ידני'!Q1083,'גליון הקלדת נתונים ידני'!$A$5:$B$30,2,0)</f>
        <v>#N/A</v>
      </c>
      <c r="B1080" s="34">
        <f>'גליון הקלדת נתונים ידני'!$J$1</f>
        <v>123456</v>
      </c>
      <c r="C1080" s="34">
        <v>2022</v>
      </c>
      <c r="D1080" s="34">
        <f>'גליון הקלדת נתונים ידני'!P1083</f>
        <v>0</v>
      </c>
      <c r="E1080" s="59">
        <f>'גליון הקלדת נתונים ידני'!O1083</f>
        <v>0</v>
      </c>
      <c r="F1080" s="34">
        <v>0</v>
      </c>
      <c r="G1080" s="60">
        <v>44440</v>
      </c>
      <c r="H1080" s="60">
        <v>44803</v>
      </c>
      <c r="I1080" s="61"/>
      <c r="J1080" s="60">
        <v>44439</v>
      </c>
      <c r="K1080" s="62" t="s">
        <v>56</v>
      </c>
      <c r="L1080" s="60">
        <v>44467</v>
      </c>
      <c r="M1080" s="62" t="s">
        <v>56</v>
      </c>
    </row>
    <row r="1081" spans="1:13">
      <c r="A1081" s="58" t="e">
        <f>VLOOKUP('גליון הקלדת נתונים ידני'!Q1084,'גליון הקלדת נתונים ידני'!$A$5:$B$30,2,0)</f>
        <v>#N/A</v>
      </c>
      <c r="B1081" s="34">
        <f>'גליון הקלדת נתונים ידני'!$J$1</f>
        <v>123456</v>
      </c>
      <c r="C1081" s="34">
        <v>2022</v>
      </c>
      <c r="D1081" s="34">
        <f>'גליון הקלדת נתונים ידני'!P1084</f>
        <v>0</v>
      </c>
      <c r="E1081" s="59">
        <f>'גליון הקלדת נתונים ידני'!O1084</f>
        <v>0</v>
      </c>
      <c r="F1081" s="34">
        <v>0</v>
      </c>
      <c r="G1081" s="60">
        <v>44440</v>
      </c>
      <c r="H1081" s="60">
        <v>44803</v>
      </c>
      <c r="I1081" s="61"/>
      <c r="J1081" s="60">
        <v>44439</v>
      </c>
      <c r="K1081" s="62" t="s">
        <v>56</v>
      </c>
      <c r="L1081" s="60">
        <v>44467</v>
      </c>
      <c r="M1081" s="62" t="s">
        <v>56</v>
      </c>
    </row>
    <row r="1082" spans="1:13">
      <c r="A1082" s="58" t="e">
        <f>VLOOKUP('גליון הקלדת נתונים ידני'!Q1085,'גליון הקלדת נתונים ידני'!$A$5:$B$30,2,0)</f>
        <v>#N/A</v>
      </c>
      <c r="B1082" s="34">
        <f>'גליון הקלדת נתונים ידני'!$J$1</f>
        <v>123456</v>
      </c>
      <c r="C1082" s="34">
        <v>2022</v>
      </c>
      <c r="D1082" s="34">
        <f>'גליון הקלדת נתונים ידני'!P1085</f>
        <v>0</v>
      </c>
      <c r="E1082" s="59">
        <f>'גליון הקלדת נתונים ידני'!O1085</f>
        <v>0</v>
      </c>
      <c r="F1082" s="34">
        <v>0</v>
      </c>
      <c r="G1082" s="60">
        <v>44440</v>
      </c>
      <c r="H1082" s="60">
        <v>44803</v>
      </c>
      <c r="I1082" s="61"/>
      <c r="J1082" s="60">
        <v>44439</v>
      </c>
      <c r="K1082" s="62" t="s">
        <v>56</v>
      </c>
      <c r="L1082" s="60">
        <v>44467</v>
      </c>
      <c r="M1082" s="62" t="s">
        <v>56</v>
      </c>
    </row>
    <row r="1083" spans="1:13">
      <c r="A1083" s="58" t="e">
        <f>VLOOKUP('גליון הקלדת נתונים ידני'!Q1086,'גליון הקלדת נתונים ידני'!$A$5:$B$30,2,0)</f>
        <v>#N/A</v>
      </c>
      <c r="B1083" s="34">
        <f>'גליון הקלדת נתונים ידני'!$J$1</f>
        <v>123456</v>
      </c>
      <c r="C1083" s="34">
        <v>2022</v>
      </c>
      <c r="D1083" s="34">
        <f>'גליון הקלדת נתונים ידני'!P1086</f>
        <v>0</v>
      </c>
      <c r="E1083" s="59">
        <f>'גליון הקלדת נתונים ידני'!O1086</f>
        <v>0</v>
      </c>
      <c r="F1083" s="34">
        <v>0</v>
      </c>
      <c r="G1083" s="60">
        <v>44440</v>
      </c>
      <c r="H1083" s="60">
        <v>44803</v>
      </c>
      <c r="I1083" s="61"/>
      <c r="J1083" s="60">
        <v>44439</v>
      </c>
      <c r="K1083" s="62" t="s">
        <v>56</v>
      </c>
      <c r="L1083" s="60">
        <v>44467</v>
      </c>
      <c r="M1083" s="62" t="s">
        <v>56</v>
      </c>
    </row>
    <row r="1084" spans="1:13">
      <c r="A1084" s="58" t="e">
        <f>VLOOKUP('גליון הקלדת נתונים ידני'!Q1087,'גליון הקלדת נתונים ידני'!$A$5:$B$30,2,0)</f>
        <v>#N/A</v>
      </c>
      <c r="B1084" s="34">
        <f>'גליון הקלדת נתונים ידני'!$J$1</f>
        <v>123456</v>
      </c>
      <c r="C1084" s="34">
        <v>2022</v>
      </c>
      <c r="D1084" s="34">
        <f>'גליון הקלדת נתונים ידני'!P1087</f>
        <v>0</v>
      </c>
      <c r="E1084" s="59">
        <f>'גליון הקלדת נתונים ידני'!O1087</f>
        <v>0</v>
      </c>
      <c r="F1084" s="34">
        <v>0</v>
      </c>
      <c r="G1084" s="60">
        <v>44440</v>
      </c>
      <c r="H1084" s="60">
        <v>44803</v>
      </c>
      <c r="I1084" s="61"/>
      <c r="J1084" s="60">
        <v>44439</v>
      </c>
      <c r="K1084" s="62" t="s">
        <v>56</v>
      </c>
      <c r="L1084" s="60">
        <v>44467</v>
      </c>
      <c r="M1084" s="62" t="s">
        <v>56</v>
      </c>
    </row>
    <row r="1085" spans="1:13">
      <c r="A1085" s="58" t="e">
        <f>VLOOKUP('גליון הקלדת נתונים ידני'!Q1088,'גליון הקלדת נתונים ידני'!$A$5:$B$30,2,0)</f>
        <v>#N/A</v>
      </c>
      <c r="B1085" s="34">
        <f>'גליון הקלדת נתונים ידני'!$J$1</f>
        <v>123456</v>
      </c>
      <c r="C1085" s="34">
        <v>2022</v>
      </c>
      <c r="D1085" s="34">
        <f>'גליון הקלדת נתונים ידני'!P1088</f>
        <v>0</v>
      </c>
      <c r="E1085" s="59">
        <f>'גליון הקלדת נתונים ידני'!O1088</f>
        <v>0</v>
      </c>
      <c r="F1085" s="34">
        <v>0</v>
      </c>
      <c r="G1085" s="60">
        <v>44440</v>
      </c>
      <c r="H1085" s="60">
        <v>44803</v>
      </c>
      <c r="I1085" s="61"/>
      <c r="J1085" s="60">
        <v>44439</v>
      </c>
      <c r="K1085" s="62" t="s">
        <v>56</v>
      </c>
      <c r="L1085" s="60">
        <v>44467</v>
      </c>
      <c r="M1085" s="62" t="s">
        <v>56</v>
      </c>
    </row>
    <row r="1086" spans="1:13">
      <c r="A1086" s="58" t="e">
        <f>VLOOKUP('גליון הקלדת נתונים ידני'!Q1089,'גליון הקלדת נתונים ידני'!$A$5:$B$30,2,0)</f>
        <v>#N/A</v>
      </c>
      <c r="B1086" s="34">
        <f>'גליון הקלדת נתונים ידני'!$J$1</f>
        <v>123456</v>
      </c>
      <c r="C1086" s="34">
        <v>2022</v>
      </c>
      <c r="D1086" s="34">
        <f>'גליון הקלדת נתונים ידני'!P1089</f>
        <v>0</v>
      </c>
      <c r="E1086" s="59">
        <f>'גליון הקלדת נתונים ידני'!O1089</f>
        <v>0</v>
      </c>
      <c r="F1086" s="34">
        <v>0</v>
      </c>
      <c r="G1086" s="60">
        <v>44440</v>
      </c>
      <c r="H1086" s="60">
        <v>44803</v>
      </c>
      <c r="I1086" s="61"/>
      <c r="J1086" s="60">
        <v>44439</v>
      </c>
      <c r="K1086" s="62" t="s">
        <v>56</v>
      </c>
      <c r="L1086" s="60">
        <v>44467</v>
      </c>
      <c r="M1086" s="62" t="s">
        <v>56</v>
      </c>
    </row>
    <row r="1087" spans="1:13">
      <c r="A1087" s="58" t="e">
        <f>VLOOKUP('גליון הקלדת נתונים ידני'!Q1090,'גליון הקלדת נתונים ידני'!$A$5:$B$30,2,0)</f>
        <v>#N/A</v>
      </c>
      <c r="B1087" s="34">
        <f>'גליון הקלדת נתונים ידני'!$J$1</f>
        <v>123456</v>
      </c>
      <c r="C1087" s="34">
        <v>2022</v>
      </c>
      <c r="D1087" s="34">
        <f>'גליון הקלדת נתונים ידני'!P1090</f>
        <v>0</v>
      </c>
      <c r="E1087" s="59">
        <f>'גליון הקלדת נתונים ידני'!O1090</f>
        <v>0</v>
      </c>
      <c r="F1087" s="34">
        <v>0</v>
      </c>
      <c r="G1087" s="60">
        <v>44440</v>
      </c>
      <c r="H1087" s="60">
        <v>44803</v>
      </c>
      <c r="I1087" s="61"/>
      <c r="J1087" s="60">
        <v>44439</v>
      </c>
      <c r="K1087" s="62" t="s">
        <v>56</v>
      </c>
      <c r="L1087" s="60">
        <v>44467</v>
      </c>
      <c r="M1087" s="62" t="s">
        <v>56</v>
      </c>
    </row>
    <row r="1088" spans="1:13">
      <c r="A1088" s="58" t="e">
        <f>VLOOKUP('גליון הקלדת נתונים ידני'!Q1091,'גליון הקלדת נתונים ידני'!$A$5:$B$30,2,0)</f>
        <v>#N/A</v>
      </c>
      <c r="B1088" s="34">
        <f>'גליון הקלדת נתונים ידני'!$J$1</f>
        <v>123456</v>
      </c>
      <c r="C1088" s="34">
        <v>2022</v>
      </c>
      <c r="D1088" s="34">
        <f>'גליון הקלדת נתונים ידני'!P1091</f>
        <v>0</v>
      </c>
      <c r="E1088" s="59">
        <f>'גליון הקלדת נתונים ידני'!O1091</f>
        <v>0</v>
      </c>
      <c r="F1088" s="34">
        <v>0</v>
      </c>
      <c r="G1088" s="60">
        <v>44440</v>
      </c>
      <c r="H1088" s="60">
        <v>44803</v>
      </c>
      <c r="I1088" s="61"/>
      <c r="J1088" s="60">
        <v>44439</v>
      </c>
      <c r="K1088" s="62" t="s">
        <v>56</v>
      </c>
      <c r="L1088" s="60">
        <v>44467</v>
      </c>
      <c r="M1088" s="62" t="s">
        <v>56</v>
      </c>
    </row>
    <row r="1089" spans="1:13">
      <c r="A1089" s="58" t="e">
        <f>VLOOKUP('גליון הקלדת נתונים ידני'!Q1092,'גליון הקלדת נתונים ידני'!$A$5:$B$30,2,0)</f>
        <v>#N/A</v>
      </c>
      <c r="B1089" s="34">
        <f>'גליון הקלדת נתונים ידני'!$J$1</f>
        <v>123456</v>
      </c>
      <c r="C1089" s="34">
        <v>2022</v>
      </c>
      <c r="D1089" s="34">
        <f>'גליון הקלדת נתונים ידני'!P1092</f>
        <v>0</v>
      </c>
      <c r="E1089" s="59">
        <f>'גליון הקלדת נתונים ידני'!O1092</f>
        <v>0</v>
      </c>
      <c r="F1089" s="34">
        <v>0</v>
      </c>
      <c r="G1089" s="60">
        <v>44440</v>
      </c>
      <c r="H1089" s="60">
        <v>44803</v>
      </c>
      <c r="I1089" s="61"/>
      <c r="J1089" s="60">
        <v>44439</v>
      </c>
      <c r="K1089" s="62" t="s">
        <v>56</v>
      </c>
      <c r="L1089" s="60">
        <v>44467</v>
      </c>
      <c r="M1089" s="62" t="s">
        <v>56</v>
      </c>
    </row>
    <row r="1090" spans="1:13">
      <c r="A1090" s="58" t="e">
        <f>VLOOKUP('גליון הקלדת נתונים ידני'!Q1093,'גליון הקלדת נתונים ידני'!$A$5:$B$30,2,0)</f>
        <v>#N/A</v>
      </c>
      <c r="B1090" s="34">
        <f>'גליון הקלדת נתונים ידני'!$J$1</f>
        <v>123456</v>
      </c>
      <c r="C1090" s="34">
        <v>2022</v>
      </c>
      <c r="D1090" s="34">
        <f>'גליון הקלדת נתונים ידני'!P1093</f>
        <v>0</v>
      </c>
      <c r="E1090" s="59">
        <f>'גליון הקלדת נתונים ידני'!O1093</f>
        <v>0</v>
      </c>
      <c r="F1090" s="34">
        <v>0</v>
      </c>
      <c r="G1090" s="60">
        <v>44440</v>
      </c>
      <c r="H1090" s="60">
        <v>44803</v>
      </c>
      <c r="I1090" s="61"/>
      <c r="J1090" s="60">
        <v>44439</v>
      </c>
      <c r="K1090" s="62" t="s">
        <v>56</v>
      </c>
      <c r="L1090" s="60">
        <v>44467</v>
      </c>
      <c r="M1090" s="62" t="s">
        <v>56</v>
      </c>
    </row>
    <row r="1091" spans="1:13">
      <c r="A1091" s="58" t="e">
        <f>VLOOKUP('גליון הקלדת נתונים ידני'!Q1094,'גליון הקלדת נתונים ידני'!$A$5:$B$30,2,0)</f>
        <v>#N/A</v>
      </c>
      <c r="B1091" s="34">
        <f>'גליון הקלדת נתונים ידני'!$J$1</f>
        <v>123456</v>
      </c>
      <c r="C1091" s="34">
        <v>2022</v>
      </c>
      <c r="D1091" s="34">
        <f>'גליון הקלדת נתונים ידני'!P1094</f>
        <v>0</v>
      </c>
      <c r="E1091" s="59">
        <f>'גליון הקלדת נתונים ידני'!O1094</f>
        <v>0</v>
      </c>
      <c r="F1091" s="34">
        <v>0</v>
      </c>
      <c r="G1091" s="60">
        <v>44440</v>
      </c>
      <c r="H1091" s="60">
        <v>44803</v>
      </c>
      <c r="I1091" s="61"/>
      <c r="J1091" s="60">
        <v>44439</v>
      </c>
      <c r="K1091" s="62" t="s">
        <v>56</v>
      </c>
      <c r="L1091" s="60">
        <v>44467</v>
      </c>
      <c r="M1091" s="62" t="s">
        <v>56</v>
      </c>
    </row>
    <row r="1092" spans="1:13">
      <c r="A1092" s="58" t="e">
        <f>VLOOKUP('גליון הקלדת נתונים ידני'!Q1095,'גליון הקלדת נתונים ידני'!$A$5:$B$30,2,0)</f>
        <v>#N/A</v>
      </c>
      <c r="B1092" s="34">
        <f>'גליון הקלדת נתונים ידני'!$J$1</f>
        <v>123456</v>
      </c>
      <c r="C1092" s="34">
        <v>2022</v>
      </c>
      <c r="D1092" s="34">
        <f>'גליון הקלדת נתונים ידני'!P1095</f>
        <v>0</v>
      </c>
      <c r="E1092" s="59">
        <f>'גליון הקלדת נתונים ידני'!O1095</f>
        <v>0</v>
      </c>
      <c r="F1092" s="34">
        <v>0</v>
      </c>
      <c r="G1092" s="60">
        <v>44440</v>
      </c>
      <c r="H1092" s="60">
        <v>44803</v>
      </c>
      <c r="I1092" s="61"/>
      <c r="J1092" s="60">
        <v>44439</v>
      </c>
      <c r="K1092" s="62" t="s">
        <v>56</v>
      </c>
      <c r="L1092" s="60">
        <v>44467</v>
      </c>
      <c r="M1092" s="62" t="s">
        <v>56</v>
      </c>
    </row>
    <row r="1093" spans="1:13">
      <c r="A1093" s="58" t="e">
        <f>VLOOKUP('גליון הקלדת נתונים ידני'!Q1096,'גליון הקלדת נתונים ידני'!$A$5:$B$30,2,0)</f>
        <v>#N/A</v>
      </c>
      <c r="B1093" s="34">
        <f>'גליון הקלדת נתונים ידני'!$J$1</f>
        <v>123456</v>
      </c>
      <c r="C1093" s="34">
        <v>2022</v>
      </c>
      <c r="D1093" s="34">
        <f>'גליון הקלדת נתונים ידני'!P1096</f>
        <v>0</v>
      </c>
      <c r="E1093" s="59">
        <f>'גליון הקלדת נתונים ידני'!O1096</f>
        <v>0</v>
      </c>
      <c r="F1093" s="34">
        <v>0</v>
      </c>
      <c r="G1093" s="60">
        <v>44440</v>
      </c>
      <c r="H1093" s="60">
        <v>44803</v>
      </c>
      <c r="I1093" s="61"/>
      <c r="J1093" s="60">
        <v>44439</v>
      </c>
      <c r="K1093" s="62" t="s">
        <v>56</v>
      </c>
      <c r="L1093" s="60">
        <v>44467</v>
      </c>
      <c r="M1093" s="62" t="s">
        <v>56</v>
      </c>
    </row>
    <row r="1094" spans="1:13">
      <c r="A1094" s="58" t="e">
        <f>VLOOKUP('גליון הקלדת נתונים ידני'!Q1097,'גליון הקלדת נתונים ידני'!$A$5:$B$30,2,0)</f>
        <v>#N/A</v>
      </c>
      <c r="B1094" s="34">
        <f>'גליון הקלדת נתונים ידני'!$J$1</f>
        <v>123456</v>
      </c>
      <c r="C1094" s="34">
        <v>2022</v>
      </c>
      <c r="D1094" s="34">
        <f>'גליון הקלדת נתונים ידני'!P1097</f>
        <v>0</v>
      </c>
      <c r="E1094" s="59">
        <f>'גליון הקלדת נתונים ידני'!O1097</f>
        <v>0</v>
      </c>
      <c r="F1094" s="34">
        <v>0</v>
      </c>
      <c r="G1094" s="60">
        <v>44440</v>
      </c>
      <c r="H1094" s="60">
        <v>44803</v>
      </c>
      <c r="I1094" s="61"/>
      <c r="J1094" s="60">
        <v>44439</v>
      </c>
      <c r="K1094" s="62" t="s">
        <v>56</v>
      </c>
      <c r="L1094" s="60">
        <v>44467</v>
      </c>
      <c r="M1094" s="62" t="s">
        <v>56</v>
      </c>
    </row>
    <row r="1095" spans="1:13">
      <c r="A1095" s="58" t="e">
        <f>VLOOKUP('גליון הקלדת נתונים ידני'!Q1098,'גליון הקלדת נתונים ידני'!$A$5:$B$30,2,0)</f>
        <v>#N/A</v>
      </c>
      <c r="B1095" s="34">
        <f>'גליון הקלדת נתונים ידני'!$J$1</f>
        <v>123456</v>
      </c>
      <c r="C1095" s="34">
        <v>2022</v>
      </c>
      <c r="D1095" s="34">
        <f>'גליון הקלדת נתונים ידני'!P1098</f>
        <v>0</v>
      </c>
      <c r="E1095" s="59">
        <f>'גליון הקלדת נתונים ידני'!O1098</f>
        <v>0</v>
      </c>
      <c r="F1095" s="34">
        <v>0</v>
      </c>
      <c r="G1095" s="60">
        <v>44440</v>
      </c>
      <c r="H1095" s="60">
        <v>44803</v>
      </c>
      <c r="I1095" s="61"/>
      <c r="J1095" s="60">
        <v>44439</v>
      </c>
      <c r="K1095" s="62" t="s">
        <v>56</v>
      </c>
      <c r="L1095" s="60">
        <v>44467</v>
      </c>
      <c r="M1095" s="62" t="s">
        <v>56</v>
      </c>
    </row>
    <row r="1096" spans="1:13">
      <c r="A1096" s="58" t="e">
        <f>VLOOKUP('גליון הקלדת נתונים ידני'!Q1099,'גליון הקלדת נתונים ידני'!$A$5:$B$30,2,0)</f>
        <v>#N/A</v>
      </c>
      <c r="B1096" s="34">
        <f>'גליון הקלדת נתונים ידני'!$J$1</f>
        <v>123456</v>
      </c>
      <c r="C1096" s="34">
        <v>2022</v>
      </c>
      <c r="D1096" s="34">
        <f>'גליון הקלדת נתונים ידני'!P1099</f>
        <v>0</v>
      </c>
      <c r="E1096" s="59">
        <f>'גליון הקלדת נתונים ידני'!O1099</f>
        <v>0</v>
      </c>
      <c r="F1096" s="34">
        <v>0</v>
      </c>
      <c r="G1096" s="60">
        <v>44440</v>
      </c>
      <c r="H1096" s="60">
        <v>44803</v>
      </c>
      <c r="I1096" s="61"/>
      <c r="J1096" s="60">
        <v>44439</v>
      </c>
      <c r="K1096" s="62" t="s">
        <v>56</v>
      </c>
      <c r="L1096" s="60">
        <v>44467</v>
      </c>
      <c r="M1096" s="62" t="s">
        <v>56</v>
      </c>
    </row>
    <row r="1097" spans="1:13">
      <c r="A1097" s="58" t="e">
        <f>VLOOKUP('גליון הקלדת נתונים ידני'!Q1100,'גליון הקלדת נתונים ידני'!$A$5:$B$30,2,0)</f>
        <v>#N/A</v>
      </c>
      <c r="B1097" s="34">
        <f>'גליון הקלדת נתונים ידני'!$J$1</f>
        <v>123456</v>
      </c>
      <c r="C1097" s="34">
        <v>2022</v>
      </c>
      <c r="D1097" s="34">
        <f>'גליון הקלדת נתונים ידני'!P1100</f>
        <v>0</v>
      </c>
      <c r="E1097" s="59">
        <f>'גליון הקלדת נתונים ידני'!O1100</f>
        <v>0</v>
      </c>
      <c r="F1097" s="34">
        <v>0</v>
      </c>
      <c r="G1097" s="60">
        <v>44440</v>
      </c>
      <c r="H1097" s="60">
        <v>44803</v>
      </c>
      <c r="I1097" s="61"/>
      <c r="J1097" s="60">
        <v>44439</v>
      </c>
      <c r="K1097" s="62" t="s">
        <v>56</v>
      </c>
      <c r="L1097" s="60">
        <v>44467</v>
      </c>
      <c r="M1097" s="62" t="s">
        <v>56</v>
      </c>
    </row>
    <row r="1098" spans="1:13">
      <c r="A1098" s="58" t="e">
        <f>VLOOKUP('גליון הקלדת נתונים ידני'!Q1101,'גליון הקלדת נתונים ידני'!$A$5:$B$30,2,0)</f>
        <v>#N/A</v>
      </c>
      <c r="B1098" s="34">
        <f>'גליון הקלדת נתונים ידני'!$J$1</f>
        <v>123456</v>
      </c>
      <c r="C1098" s="34">
        <v>2022</v>
      </c>
      <c r="D1098" s="34">
        <f>'גליון הקלדת נתונים ידני'!P1101</f>
        <v>0</v>
      </c>
      <c r="E1098" s="59">
        <f>'גליון הקלדת נתונים ידני'!O1101</f>
        <v>0</v>
      </c>
      <c r="F1098" s="34">
        <v>0</v>
      </c>
      <c r="G1098" s="60">
        <v>44440</v>
      </c>
      <c r="H1098" s="60">
        <v>44803</v>
      </c>
      <c r="I1098" s="61"/>
      <c r="J1098" s="60">
        <v>44439</v>
      </c>
      <c r="K1098" s="62" t="s">
        <v>56</v>
      </c>
      <c r="L1098" s="60">
        <v>44467</v>
      </c>
      <c r="M1098" s="62" t="s">
        <v>56</v>
      </c>
    </row>
    <row r="1099" spans="1:13">
      <c r="A1099" s="58" t="e">
        <f>VLOOKUP('גליון הקלדת נתונים ידני'!Q1102,'גליון הקלדת נתונים ידני'!$A$5:$B$30,2,0)</f>
        <v>#N/A</v>
      </c>
      <c r="B1099" s="34">
        <f>'גליון הקלדת נתונים ידני'!$J$1</f>
        <v>123456</v>
      </c>
      <c r="C1099" s="34">
        <v>2022</v>
      </c>
      <c r="D1099" s="34">
        <f>'גליון הקלדת נתונים ידני'!P1102</f>
        <v>0</v>
      </c>
      <c r="E1099" s="59">
        <f>'גליון הקלדת נתונים ידני'!O1102</f>
        <v>0</v>
      </c>
      <c r="F1099" s="34">
        <v>0</v>
      </c>
      <c r="G1099" s="60">
        <v>44440</v>
      </c>
      <c r="H1099" s="60">
        <v>44803</v>
      </c>
      <c r="I1099" s="61"/>
      <c r="J1099" s="60">
        <v>44439</v>
      </c>
      <c r="K1099" s="62" t="s">
        <v>56</v>
      </c>
      <c r="L1099" s="60">
        <v>44467</v>
      </c>
      <c r="M1099" s="62" t="s">
        <v>56</v>
      </c>
    </row>
    <row r="1100" spans="1:13">
      <c r="A1100" s="58" t="e">
        <f>VLOOKUP('גליון הקלדת נתונים ידני'!Q1103,'גליון הקלדת נתונים ידני'!$A$5:$B$30,2,0)</f>
        <v>#N/A</v>
      </c>
      <c r="B1100" s="34">
        <f>'גליון הקלדת נתונים ידני'!$J$1</f>
        <v>123456</v>
      </c>
      <c r="C1100" s="34">
        <v>2022</v>
      </c>
      <c r="D1100" s="34">
        <f>'גליון הקלדת נתונים ידני'!P1103</f>
        <v>0</v>
      </c>
      <c r="E1100" s="59">
        <f>'גליון הקלדת נתונים ידני'!O1103</f>
        <v>0</v>
      </c>
      <c r="F1100" s="34">
        <v>0</v>
      </c>
      <c r="G1100" s="60">
        <v>44440</v>
      </c>
      <c r="H1100" s="60">
        <v>44803</v>
      </c>
      <c r="I1100" s="61"/>
      <c r="J1100" s="60">
        <v>44439</v>
      </c>
      <c r="K1100" s="62" t="s">
        <v>56</v>
      </c>
      <c r="L1100" s="60">
        <v>44467</v>
      </c>
      <c r="M1100" s="62" t="s">
        <v>56</v>
      </c>
    </row>
    <row r="1101" spans="1:13">
      <c r="A1101" s="58" t="e">
        <f>VLOOKUP('גליון הקלדת נתונים ידני'!Q1104,'גליון הקלדת נתונים ידני'!$A$5:$B$30,2,0)</f>
        <v>#N/A</v>
      </c>
      <c r="B1101" s="34">
        <f>'גליון הקלדת נתונים ידני'!$J$1</f>
        <v>123456</v>
      </c>
      <c r="C1101" s="34">
        <v>2022</v>
      </c>
      <c r="D1101" s="34">
        <f>'גליון הקלדת נתונים ידני'!P1104</f>
        <v>0</v>
      </c>
      <c r="E1101" s="59">
        <f>'גליון הקלדת נתונים ידני'!O1104</f>
        <v>0</v>
      </c>
      <c r="F1101" s="34">
        <v>0</v>
      </c>
      <c r="G1101" s="60">
        <v>44440</v>
      </c>
      <c r="H1101" s="60">
        <v>44803</v>
      </c>
      <c r="I1101" s="61"/>
      <c r="J1101" s="60">
        <v>44439</v>
      </c>
      <c r="K1101" s="62" t="s">
        <v>56</v>
      </c>
      <c r="L1101" s="60">
        <v>44467</v>
      </c>
      <c r="M1101" s="62" t="s">
        <v>56</v>
      </c>
    </row>
    <row r="1102" spans="1:13">
      <c r="A1102" s="58" t="e">
        <f>VLOOKUP('גליון הקלדת נתונים ידני'!Q1105,'גליון הקלדת נתונים ידני'!$A$5:$B$30,2,0)</f>
        <v>#N/A</v>
      </c>
      <c r="B1102" s="34">
        <f>'גליון הקלדת נתונים ידני'!$J$1</f>
        <v>123456</v>
      </c>
      <c r="C1102" s="34">
        <v>2022</v>
      </c>
      <c r="D1102" s="34">
        <f>'גליון הקלדת נתונים ידני'!P1105</f>
        <v>0</v>
      </c>
      <c r="E1102" s="59">
        <f>'גליון הקלדת נתונים ידני'!O1105</f>
        <v>0</v>
      </c>
      <c r="F1102" s="34">
        <v>0</v>
      </c>
      <c r="G1102" s="60">
        <v>44440</v>
      </c>
      <c r="H1102" s="60">
        <v>44803</v>
      </c>
      <c r="I1102" s="61"/>
      <c r="J1102" s="60">
        <v>44439</v>
      </c>
      <c r="K1102" s="62" t="s">
        <v>56</v>
      </c>
      <c r="L1102" s="60">
        <v>44467</v>
      </c>
      <c r="M1102" s="62" t="s">
        <v>56</v>
      </c>
    </row>
    <row r="1103" spans="1:13">
      <c r="A1103" s="58" t="e">
        <f>VLOOKUP('גליון הקלדת נתונים ידני'!Q1106,'גליון הקלדת נתונים ידני'!$A$5:$B$30,2,0)</f>
        <v>#N/A</v>
      </c>
      <c r="B1103" s="34">
        <f>'גליון הקלדת נתונים ידני'!$J$1</f>
        <v>123456</v>
      </c>
      <c r="C1103" s="34">
        <v>2022</v>
      </c>
      <c r="D1103" s="34">
        <f>'גליון הקלדת נתונים ידני'!P1106</f>
        <v>0</v>
      </c>
      <c r="E1103" s="59">
        <f>'גליון הקלדת נתונים ידני'!O1106</f>
        <v>0</v>
      </c>
      <c r="F1103" s="34">
        <v>0</v>
      </c>
      <c r="G1103" s="60">
        <v>44440</v>
      </c>
      <c r="H1103" s="60">
        <v>44803</v>
      </c>
      <c r="I1103" s="61"/>
      <c r="J1103" s="60">
        <v>44439</v>
      </c>
      <c r="K1103" s="62" t="s">
        <v>56</v>
      </c>
      <c r="L1103" s="60">
        <v>44467</v>
      </c>
      <c r="M1103" s="62" t="s">
        <v>56</v>
      </c>
    </row>
    <row r="1104" spans="1:13">
      <c r="A1104" s="58" t="e">
        <f>VLOOKUP('גליון הקלדת נתונים ידני'!Q1107,'גליון הקלדת נתונים ידני'!$A$5:$B$30,2,0)</f>
        <v>#N/A</v>
      </c>
      <c r="B1104" s="34">
        <f>'גליון הקלדת נתונים ידני'!$J$1</f>
        <v>123456</v>
      </c>
      <c r="C1104" s="34">
        <v>2022</v>
      </c>
      <c r="D1104" s="34">
        <f>'גליון הקלדת נתונים ידני'!P1107</f>
        <v>0</v>
      </c>
      <c r="E1104" s="59">
        <f>'גליון הקלדת נתונים ידני'!O1107</f>
        <v>0</v>
      </c>
      <c r="F1104" s="34">
        <v>0</v>
      </c>
      <c r="G1104" s="60">
        <v>44440</v>
      </c>
      <c r="H1104" s="60">
        <v>44803</v>
      </c>
      <c r="I1104" s="61"/>
      <c r="J1104" s="60">
        <v>44439</v>
      </c>
      <c r="K1104" s="62" t="s">
        <v>56</v>
      </c>
      <c r="L1104" s="60">
        <v>44467</v>
      </c>
      <c r="M1104" s="62" t="s">
        <v>56</v>
      </c>
    </row>
    <row r="1105" spans="1:13">
      <c r="A1105" s="58" t="e">
        <f>VLOOKUP('גליון הקלדת נתונים ידני'!Q1108,'גליון הקלדת נתונים ידני'!$A$5:$B$30,2,0)</f>
        <v>#N/A</v>
      </c>
      <c r="B1105" s="34">
        <f>'גליון הקלדת נתונים ידני'!$J$1</f>
        <v>123456</v>
      </c>
      <c r="C1105" s="34">
        <v>2022</v>
      </c>
      <c r="D1105" s="34">
        <f>'גליון הקלדת נתונים ידני'!P1108</f>
        <v>0</v>
      </c>
      <c r="E1105" s="59">
        <f>'גליון הקלדת נתונים ידני'!O1108</f>
        <v>0</v>
      </c>
      <c r="F1105" s="34">
        <v>0</v>
      </c>
      <c r="G1105" s="60">
        <v>44440</v>
      </c>
      <c r="H1105" s="60">
        <v>44803</v>
      </c>
      <c r="I1105" s="61"/>
      <c r="J1105" s="60">
        <v>44439</v>
      </c>
      <c r="K1105" s="62" t="s">
        <v>56</v>
      </c>
      <c r="L1105" s="60">
        <v>44467</v>
      </c>
      <c r="M1105" s="62" t="s">
        <v>56</v>
      </c>
    </row>
    <row r="1106" spans="1:13">
      <c r="A1106" s="58" t="e">
        <f>VLOOKUP('גליון הקלדת נתונים ידני'!Q1109,'גליון הקלדת נתונים ידני'!$A$5:$B$30,2,0)</f>
        <v>#N/A</v>
      </c>
      <c r="B1106" s="34">
        <f>'גליון הקלדת נתונים ידני'!$J$1</f>
        <v>123456</v>
      </c>
      <c r="C1106" s="34">
        <v>2022</v>
      </c>
      <c r="D1106" s="34">
        <f>'גליון הקלדת נתונים ידני'!P1109</f>
        <v>0</v>
      </c>
      <c r="E1106" s="59">
        <f>'גליון הקלדת נתונים ידני'!O1109</f>
        <v>0</v>
      </c>
      <c r="F1106" s="34">
        <v>0</v>
      </c>
      <c r="G1106" s="60">
        <v>44440</v>
      </c>
      <c r="H1106" s="60">
        <v>44803</v>
      </c>
      <c r="I1106" s="61"/>
      <c r="J1106" s="60">
        <v>44439</v>
      </c>
      <c r="K1106" s="62" t="s">
        <v>56</v>
      </c>
      <c r="L1106" s="60">
        <v>44467</v>
      </c>
      <c r="M1106" s="62" t="s">
        <v>56</v>
      </c>
    </row>
    <row r="1107" spans="1:13">
      <c r="A1107" s="58" t="e">
        <f>VLOOKUP('גליון הקלדת נתונים ידני'!Q1110,'גליון הקלדת נתונים ידני'!$A$5:$B$30,2,0)</f>
        <v>#N/A</v>
      </c>
      <c r="B1107" s="34">
        <f>'גליון הקלדת נתונים ידני'!$J$1</f>
        <v>123456</v>
      </c>
      <c r="C1107" s="34">
        <v>2022</v>
      </c>
      <c r="D1107" s="34">
        <f>'גליון הקלדת נתונים ידני'!P1110</f>
        <v>0</v>
      </c>
      <c r="E1107" s="59">
        <f>'גליון הקלדת נתונים ידני'!O1110</f>
        <v>0</v>
      </c>
      <c r="F1107" s="34">
        <v>0</v>
      </c>
      <c r="G1107" s="60">
        <v>44440</v>
      </c>
      <c r="H1107" s="60">
        <v>44803</v>
      </c>
      <c r="I1107" s="61"/>
      <c r="J1107" s="60">
        <v>44439</v>
      </c>
      <c r="K1107" s="62" t="s">
        <v>56</v>
      </c>
      <c r="L1107" s="60">
        <v>44467</v>
      </c>
      <c r="M1107" s="62" t="s">
        <v>56</v>
      </c>
    </row>
    <row r="1108" spans="1:13">
      <c r="A1108" s="58" t="e">
        <f>VLOOKUP('גליון הקלדת נתונים ידני'!Q1111,'גליון הקלדת נתונים ידני'!$A$5:$B$30,2,0)</f>
        <v>#N/A</v>
      </c>
      <c r="B1108" s="34">
        <f>'גליון הקלדת נתונים ידני'!$J$1</f>
        <v>123456</v>
      </c>
      <c r="C1108" s="34">
        <v>2022</v>
      </c>
      <c r="D1108" s="34">
        <f>'גליון הקלדת נתונים ידני'!P1111</f>
        <v>0</v>
      </c>
      <c r="E1108" s="59">
        <f>'גליון הקלדת נתונים ידני'!O1111</f>
        <v>0</v>
      </c>
      <c r="F1108" s="34">
        <v>0</v>
      </c>
      <c r="G1108" s="60">
        <v>44440</v>
      </c>
      <c r="H1108" s="60">
        <v>44803</v>
      </c>
      <c r="I1108" s="61"/>
      <c r="J1108" s="60">
        <v>44439</v>
      </c>
      <c r="K1108" s="62" t="s">
        <v>56</v>
      </c>
      <c r="L1108" s="60">
        <v>44467</v>
      </c>
      <c r="M1108" s="62" t="s">
        <v>56</v>
      </c>
    </row>
    <row r="1109" spans="1:13">
      <c r="A1109" s="58" t="e">
        <f>VLOOKUP('גליון הקלדת נתונים ידני'!Q1112,'גליון הקלדת נתונים ידני'!$A$5:$B$30,2,0)</f>
        <v>#N/A</v>
      </c>
      <c r="B1109" s="34">
        <f>'גליון הקלדת נתונים ידני'!$J$1</f>
        <v>123456</v>
      </c>
      <c r="C1109" s="34">
        <v>2022</v>
      </c>
      <c r="D1109" s="34">
        <f>'גליון הקלדת נתונים ידני'!P1112</f>
        <v>0</v>
      </c>
      <c r="E1109" s="59">
        <f>'גליון הקלדת נתונים ידני'!O1112</f>
        <v>0</v>
      </c>
      <c r="F1109" s="34">
        <v>0</v>
      </c>
      <c r="G1109" s="60">
        <v>44440</v>
      </c>
      <c r="H1109" s="60">
        <v>44803</v>
      </c>
      <c r="I1109" s="61"/>
      <c r="J1109" s="60">
        <v>44439</v>
      </c>
      <c r="K1109" s="62" t="s">
        <v>56</v>
      </c>
      <c r="L1109" s="60">
        <v>44467</v>
      </c>
      <c r="M1109" s="62" t="s">
        <v>56</v>
      </c>
    </row>
    <row r="1110" spans="1:13">
      <c r="A1110" s="58" t="e">
        <f>VLOOKUP('גליון הקלדת נתונים ידני'!Q1113,'גליון הקלדת נתונים ידני'!$A$5:$B$30,2,0)</f>
        <v>#N/A</v>
      </c>
      <c r="B1110" s="34">
        <f>'גליון הקלדת נתונים ידני'!$J$1</f>
        <v>123456</v>
      </c>
      <c r="C1110" s="34">
        <v>2022</v>
      </c>
      <c r="D1110" s="34">
        <f>'גליון הקלדת נתונים ידני'!P1113</f>
        <v>0</v>
      </c>
      <c r="E1110" s="59">
        <f>'גליון הקלדת נתונים ידני'!O1113</f>
        <v>0</v>
      </c>
      <c r="F1110" s="34">
        <v>0</v>
      </c>
      <c r="G1110" s="60">
        <v>44440</v>
      </c>
      <c r="H1110" s="60">
        <v>44803</v>
      </c>
      <c r="I1110" s="61"/>
      <c r="J1110" s="60">
        <v>44439</v>
      </c>
      <c r="K1110" s="62" t="s">
        <v>56</v>
      </c>
      <c r="L1110" s="60">
        <v>44467</v>
      </c>
      <c r="M1110" s="62" t="s">
        <v>56</v>
      </c>
    </row>
    <row r="1111" spans="1:13">
      <c r="A1111" s="58" t="e">
        <f>VLOOKUP('גליון הקלדת נתונים ידני'!Q1114,'גליון הקלדת נתונים ידני'!$A$5:$B$30,2,0)</f>
        <v>#N/A</v>
      </c>
      <c r="B1111" s="34">
        <f>'גליון הקלדת נתונים ידני'!$J$1</f>
        <v>123456</v>
      </c>
      <c r="C1111" s="34">
        <v>2022</v>
      </c>
      <c r="D1111" s="34">
        <f>'גליון הקלדת נתונים ידני'!P1114</f>
        <v>0</v>
      </c>
      <c r="E1111" s="59">
        <f>'גליון הקלדת נתונים ידני'!O1114</f>
        <v>0</v>
      </c>
      <c r="F1111" s="34">
        <v>0</v>
      </c>
      <c r="G1111" s="60">
        <v>44440</v>
      </c>
      <c r="H1111" s="60">
        <v>44803</v>
      </c>
      <c r="I1111" s="61"/>
      <c r="J1111" s="60">
        <v>44439</v>
      </c>
      <c r="K1111" s="62" t="s">
        <v>56</v>
      </c>
      <c r="L1111" s="60">
        <v>44467</v>
      </c>
      <c r="M1111" s="62" t="s">
        <v>56</v>
      </c>
    </row>
    <row r="1112" spans="1:13">
      <c r="A1112" s="58" t="e">
        <f>VLOOKUP('גליון הקלדת נתונים ידני'!Q1115,'גליון הקלדת נתונים ידני'!$A$5:$B$30,2,0)</f>
        <v>#N/A</v>
      </c>
      <c r="B1112" s="34">
        <f>'גליון הקלדת נתונים ידני'!$J$1</f>
        <v>123456</v>
      </c>
      <c r="C1112" s="34">
        <v>2022</v>
      </c>
      <c r="D1112" s="34">
        <f>'גליון הקלדת נתונים ידני'!P1115</f>
        <v>0</v>
      </c>
      <c r="E1112" s="59">
        <f>'גליון הקלדת נתונים ידני'!O1115</f>
        <v>0</v>
      </c>
      <c r="F1112" s="34">
        <v>0</v>
      </c>
      <c r="G1112" s="60">
        <v>44440</v>
      </c>
      <c r="H1112" s="60">
        <v>44803</v>
      </c>
      <c r="I1112" s="61"/>
      <c r="J1112" s="60">
        <v>44439</v>
      </c>
      <c r="K1112" s="62" t="s">
        <v>56</v>
      </c>
      <c r="L1112" s="60">
        <v>44467</v>
      </c>
      <c r="M1112" s="62" t="s">
        <v>56</v>
      </c>
    </row>
    <row r="1113" spans="1:13">
      <c r="A1113" s="58" t="e">
        <f>VLOOKUP('גליון הקלדת נתונים ידני'!Q1116,'גליון הקלדת נתונים ידני'!$A$5:$B$30,2,0)</f>
        <v>#N/A</v>
      </c>
      <c r="B1113" s="34">
        <f>'גליון הקלדת נתונים ידני'!$J$1</f>
        <v>123456</v>
      </c>
      <c r="C1113" s="34">
        <v>2022</v>
      </c>
      <c r="D1113" s="34">
        <f>'גליון הקלדת נתונים ידני'!P1116</f>
        <v>0</v>
      </c>
      <c r="E1113" s="59">
        <f>'גליון הקלדת נתונים ידני'!O1116</f>
        <v>0</v>
      </c>
      <c r="F1113" s="34">
        <v>0</v>
      </c>
      <c r="G1113" s="60">
        <v>44440</v>
      </c>
      <c r="H1113" s="60">
        <v>44803</v>
      </c>
      <c r="I1113" s="61"/>
      <c r="J1113" s="60">
        <v>44439</v>
      </c>
      <c r="K1113" s="62" t="s">
        <v>56</v>
      </c>
      <c r="L1113" s="60">
        <v>44467</v>
      </c>
      <c r="M1113" s="62" t="s">
        <v>56</v>
      </c>
    </row>
    <row r="1114" spans="1:13">
      <c r="A1114" s="58" t="e">
        <f>VLOOKUP('גליון הקלדת נתונים ידני'!Q1117,'גליון הקלדת נתונים ידני'!$A$5:$B$30,2,0)</f>
        <v>#N/A</v>
      </c>
      <c r="B1114" s="34">
        <f>'גליון הקלדת נתונים ידני'!$J$1</f>
        <v>123456</v>
      </c>
      <c r="C1114" s="34">
        <v>2022</v>
      </c>
      <c r="D1114" s="34">
        <f>'גליון הקלדת נתונים ידני'!P1117</f>
        <v>0</v>
      </c>
      <c r="E1114" s="59">
        <f>'גליון הקלדת נתונים ידני'!O1117</f>
        <v>0</v>
      </c>
      <c r="F1114" s="34">
        <v>0</v>
      </c>
      <c r="G1114" s="60">
        <v>44440</v>
      </c>
      <c r="H1114" s="60">
        <v>44803</v>
      </c>
      <c r="I1114" s="61"/>
      <c r="J1114" s="60">
        <v>44439</v>
      </c>
      <c r="K1114" s="62" t="s">
        <v>56</v>
      </c>
      <c r="L1114" s="60">
        <v>44467</v>
      </c>
      <c r="M1114" s="62" t="s">
        <v>56</v>
      </c>
    </row>
    <row r="1115" spans="1:13">
      <c r="A1115" s="58" t="e">
        <f>VLOOKUP('גליון הקלדת נתונים ידני'!Q1118,'גליון הקלדת נתונים ידני'!$A$5:$B$30,2,0)</f>
        <v>#N/A</v>
      </c>
      <c r="B1115" s="34">
        <f>'גליון הקלדת נתונים ידני'!$J$1</f>
        <v>123456</v>
      </c>
      <c r="C1115" s="34">
        <v>2022</v>
      </c>
      <c r="D1115" s="34">
        <f>'גליון הקלדת נתונים ידני'!P1118</f>
        <v>0</v>
      </c>
      <c r="E1115" s="59">
        <f>'גליון הקלדת נתונים ידני'!O1118</f>
        <v>0</v>
      </c>
      <c r="F1115" s="34">
        <v>0</v>
      </c>
      <c r="G1115" s="60">
        <v>44440</v>
      </c>
      <c r="H1115" s="60">
        <v>44803</v>
      </c>
      <c r="I1115" s="61"/>
      <c r="J1115" s="60">
        <v>44439</v>
      </c>
      <c r="K1115" s="62" t="s">
        <v>56</v>
      </c>
      <c r="L1115" s="60">
        <v>44467</v>
      </c>
      <c r="M1115" s="62" t="s">
        <v>56</v>
      </c>
    </row>
    <row r="1116" spans="1:13">
      <c r="A1116" s="58" t="e">
        <f>VLOOKUP('גליון הקלדת נתונים ידני'!Q1119,'גליון הקלדת נתונים ידני'!$A$5:$B$30,2,0)</f>
        <v>#N/A</v>
      </c>
      <c r="B1116" s="34">
        <f>'גליון הקלדת נתונים ידני'!$J$1</f>
        <v>123456</v>
      </c>
      <c r="C1116" s="34">
        <v>2022</v>
      </c>
      <c r="D1116" s="34">
        <f>'גליון הקלדת נתונים ידני'!P1119</f>
        <v>0</v>
      </c>
      <c r="E1116" s="59">
        <f>'גליון הקלדת נתונים ידני'!O1119</f>
        <v>0</v>
      </c>
      <c r="F1116" s="34">
        <v>0</v>
      </c>
      <c r="G1116" s="60">
        <v>44440</v>
      </c>
      <c r="H1116" s="60">
        <v>44803</v>
      </c>
      <c r="I1116" s="61"/>
      <c r="J1116" s="60">
        <v>44439</v>
      </c>
      <c r="K1116" s="62" t="s">
        <v>56</v>
      </c>
      <c r="L1116" s="60">
        <v>44467</v>
      </c>
      <c r="M1116" s="62" t="s">
        <v>56</v>
      </c>
    </row>
    <row r="1117" spans="1:13">
      <c r="A1117" s="58" t="e">
        <f>VLOOKUP('גליון הקלדת נתונים ידני'!Q1120,'גליון הקלדת נתונים ידני'!$A$5:$B$30,2,0)</f>
        <v>#N/A</v>
      </c>
      <c r="B1117" s="34">
        <f>'גליון הקלדת נתונים ידני'!$J$1</f>
        <v>123456</v>
      </c>
      <c r="C1117" s="34">
        <v>2022</v>
      </c>
      <c r="D1117" s="34">
        <f>'גליון הקלדת נתונים ידני'!P1120</f>
        <v>0</v>
      </c>
      <c r="E1117" s="59">
        <f>'גליון הקלדת נתונים ידני'!O1120</f>
        <v>0</v>
      </c>
      <c r="F1117" s="34">
        <v>0</v>
      </c>
      <c r="G1117" s="60">
        <v>44440</v>
      </c>
      <c r="H1117" s="60">
        <v>44803</v>
      </c>
      <c r="I1117" s="61"/>
      <c r="J1117" s="60">
        <v>44439</v>
      </c>
      <c r="K1117" s="62" t="s">
        <v>56</v>
      </c>
      <c r="L1117" s="60">
        <v>44467</v>
      </c>
      <c r="M1117" s="62" t="s">
        <v>56</v>
      </c>
    </row>
    <row r="1118" spans="1:13">
      <c r="A1118" s="58" t="e">
        <f>VLOOKUP('גליון הקלדת נתונים ידני'!Q1121,'גליון הקלדת נתונים ידני'!$A$5:$B$30,2,0)</f>
        <v>#N/A</v>
      </c>
      <c r="B1118" s="34">
        <f>'גליון הקלדת נתונים ידני'!$J$1</f>
        <v>123456</v>
      </c>
      <c r="C1118" s="34">
        <v>2022</v>
      </c>
      <c r="D1118" s="34">
        <f>'גליון הקלדת נתונים ידני'!P1121</f>
        <v>0</v>
      </c>
      <c r="E1118" s="59">
        <f>'גליון הקלדת נתונים ידני'!O1121</f>
        <v>0</v>
      </c>
      <c r="F1118" s="34">
        <v>0</v>
      </c>
      <c r="G1118" s="60">
        <v>44440</v>
      </c>
      <c r="H1118" s="60">
        <v>44803</v>
      </c>
      <c r="I1118" s="61"/>
      <c r="J1118" s="60">
        <v>44439</v>
      </c>
      <c r="K1118" s="62" t="s">
        <v>56</v>
      </c>
      <c r="L1118" s="60">
        <v>44467</v>
      </c>
      <c r="M1118" s="62" t="s">
        <v>56</v>
      </c>
    </row>
    <row r="1119" spans="1:13">
      <c r="A1119" s="58" t="e">
        <f>VLOOKUP('גליון הקלדת נתונים ידני'!Q1122,'גליון הקלדת נתונים ידני'!$A$5:$B$30,2,0)</f>
        <v>#N/A</v>
      </c>
      <c r="B1119" s="34">
        <f>'גליון הקלדת נתונים ידני'!$J$1</f>
        <v>123456</v>
      </c>
      <c r="C1119" s="34">
        <v>2022</v>
      </c>
      <c r="D1119" s="34">
        <f>'גליון הקלדת נתונים ידני'!P1122</f>
        <v>0</v>
      </c>
      <c r="E1119" s="59">
        <f>'גליון הקלדת נתונים ידני'!O1122</f>
        <v>0</v>
      </c>
      <c r="F1119" s="34">
        <v>0</v>
      </c>
      <c r="G1119" s="60">
        <v>44440</v>
      </c>
      <c r="H1119" s="60">
        <v>44803</v>
      </c>
      <c r="I1119" s="61"/>
      <c r="J1119" s="60">
        <v>44439</v>
      </c>
      <c r="K1119" s="62" t="s">
        <v>56</v>
      </c>
      <c r="L1119" s="60">
        <v>44467</v>
      </c>
      <c r="M1119" s="62" t="s">
        <v>56</v>
      </c>
    </row>
    <row r="1120" spans="1:13">
      <c r="A1120" s="58" t="e">
        <f>VLOOKUP('גליון הקלדת נתונים ידני'!Q1123,'גליון הקלדת נתונים ידני'!$A$5:$B$30,2,0)</f>
        <v>#N/A</v>
      </c>
      <c r="B1120" s="34">
        <f>'גליון הקלדת נתונים ידני'!$J$1</f>
        <v>123456</v>
      </c>
      <c r="C1120" s="34">
        <v>2022</v>
      </c>
      <c r="D1120" s="34">
        <f>'גליון הקלדת נתונים ידני'!P1123</f>
        <v>0</v>
      </c>
      <c r="E1120" s="59">
        <f>'גליון הקלדת נתונים ידני'!O1123</f>
        <v>0</v>
      </c>
      <c r="F1120" s="34">
        <v>0</v>
      </c>
      <c r="G1120" s="60">
        <v>44440</v>
      </c>
      <c r="H1120" s="60">
        <v>44803</v>
      </c>
      <c r="I1120" s="61"/>
      <c r="J1120" s="60">
        <v>44439</v>
      </c>
      <c r="K1120" s="62" t="s">
        <v>56</v>
      </c>
      <c r="L1120" s="60">
        <v>44467</v>
      </c>
      <c r="M1120" s="62" t="s">
        <v>56</v>
      </c>
    </row>
    <row r="1121" spans="1:13">
      <c r="A1121" s="58" t="e">
        <f>VLOOKUP('גליון הקלדת נתונים ידני'!Q1124,'גליון הקלדת נתונים ידני'!$A$5:$B$30,2,0)</f>
        <v>#N/A</v>
      </c>
      <c r="B1121" s="34">
        <f>'גליון הקלדת נתונים ידני'!$J$1</f>
        <v>123456</v>
      </c>
      <c r="C1121" s="34">
        <v>2022</v>
      </c>
      <c r="D1121" s="34">
        <f>'גליון הקלדת נתונים ידני'!P1124</f>
        <v>0</v>
      </c>
      <c r="E1121" s="59">
        <f>'גליון הקלדת נתונים ידני'!O1124</f>
        <v>0</v>
      </c>
      <c r="F1121" s="34">
        <v>0</v>
      </c>
      <c r="G1121" s="60">
        <v>44440</v>
      </c>
      <c r="H1121" s="60">
        <v>44803</v>
      </c>
      <c r="I1121" s="61"/>
      <c r="J1121" s="60">
        <v>44439</v>
      </c>
      <c r="K1121" s="62" t="s">
        <v>56</v>
      </c>
      <c r="L1121" s="60">
        <v>44467</v>
      </c>
      <c r="M1121" s="62" t="s">
        <v>56</v>
      </c>
    </row>
    <row r="1122" spans="1:13">
      <c r="A1122" s="58" t="e">
        <f>VLOOKUP('גליון הקלדת נתונים ידני'!Q1125,'גליון הקלדת נתונים ידני'!$A$5:$B$30,2,0)</f>
        <v>#N/A</v>
      </c>
      <c r="B1122" s="34">
        <f>'גליון הקלדת נתונים ידני'!$J$1</f>
        <v>123456</v>
      </c>
      <c r="C1122" s="34">
        <v>2022</v>
      </c>
      <c r="D1122" s="34">
        <f>'גליון הקלדת נתונים ידני'!P1125</f>
        <v>0</v>
      </c>
      <c r="E1122" s="59">
        <f>'גליון הקלדת נתונים ידני'!O1125</f>
        <v>0</v>
      </c>
      <c r="F1122" s="34">
        <v>0</v>
      </c>
      <c r="G1122" s="60">
        <v>44440</v>
      </c>
      <c r="H1122" s="60">
        <v>44803</v>
      </c>
      <c r="I1122" s="61"/>
      <c r="J1122" s="60">
        <v>44439</v>
      </c>
      <c r="K1122" s="62" t="s">
        <v>56</v>
      </c>
      <c r="L1122" s="60">
        <v>44467</v>
      </c>
      <c r="M1122" s="62" t="s">
        <v>56</v>
      </c>
    </row>
    <row r="1123" spans="1:13">
      <c r="A1123" s="58" t="e">
        <f>VLOOKUP('גליון הקלדת נתונים ידני'!Q1126,'גליון הקלדת נתונים ידני'!$A$5:$B$30,2,0)</f>
        <v>#N/A</v>
      </c>
      <c r="B1123" s="34">
        <f>'גליון הקלדת נתונים ידני'!$J$1</f>
        <v>123456</v>
      </c>
      <c r="C1123" s="34">
        <v>2022</v>
      </c>
      <c r="D1123" s="34">
        <f>'גליון הקלדת נתונים ידני'!P1126</f>
        <v>0</v>
      </c>
      <c r="E1123" s="59">
        <f>'גליון הקלדת נתונים ידני'!O1126</f>
        <v>0</v>
      </c>
      <c r="F1123" s="34">
        <v>0</v>
      </c>
      <c r="G1123" s="60">
        <v>44440</v>
      </c>
      <c r="H1123" s="60">
        <v>44803</v>
      </c>
      <c r="I1123" s="61"/>
      <c r="J1123" s="60">
        <v>44439</v>
      </c>
      <c r="K1123" s="62" t="s">
        <v>56</v>
      </c>
      <c r="L1123" s="60">
        <v>44467</v>
      </c>
      <c r="M1123" s="62" t="s">
        <v>56</v>
      </c>
    </row>
    <row r="1124" spans="1:13">
      <c r="A1124" s="58" t="e">
        <f>VLOOKUP('גליון הקלדת נתונים ידני'!Q1127,'גליון הקלדת נתונים ידני'!$A$5:$B$30,2,0)</f>
        <v>#N/A</v>
      </c>
      <c r="B1124" s="34">
        <f>'גליון הקלדת נתונים ידני'!$J$1</f>
        <v>123456</v>
      </c>
      <c r="C1124" s="34">
        <v>2022</v>
      </c>
      <c r="D1124" s="34">
        <f>'גליון הקלדת נתונים ידני'!P1127</f>
        <v>0</v>
      </c>
      <c r="E1124" s="59">
        <f>'גליון הקלדת נתונים ידני'!O1127</f>
        <v>0</v>
      </c>
      <c r="F1124" s="34">
        <v>0</v>
      </c>
      <c r="G1124" s="60">
        <v>44440</v>
      </c>
      <c r="H1124" s="60">
        <v>44803</v>
      </c>
      <c r="I1124" s="61"/>
      <c r="J1124" s="60">
        <v>44439</v>
      </c>
      <c r="K1124" s="62" t="s">
        <v>56</v>
      </c>
      <c r="L1124" s="60">
        <v>44467</v>
      </c>
      <c r="M1124" s="62" t="s">
        <v>56</v>
      </c>
    </row>
    <row r="1125" spans="1:13">
      <c r="A1125" s="58" t="e">
        <f>VLOOKUP('גליון הקלדת נתונים ידני'!Q1128,'גליון הקלדת נתונים ידני'!$A$5:$B$30,2,0)</f>
        <v>#N/A</v>
      </c>
      <c r="B1125" s="34">
        <f>'גליון הקלדת נתונים ידני'!$J$1</f>
        <v>123456</v>
      </c>
      <c r="C1125" s="34">
        <v>2022</v>
      </c>
      <c r="D1125" s="34">
        <f>'גליון הקלדת נתונים ידני'!P1128</f>
        <v>0</v>
      </c>
      <c r="E1125" s="59">
        <f>'גליון הקלדת נתונים ידני'!O1128</f>
        <v>0</v>
      </c>
      <c r="F1125" s="34">
        <v>0</v>
      </c>
      <c r="G1125" s="60">
        <v>44440</v>
      </c>
      <c r="H1125" s="60">
        <v>44803</v>
      </c>
      <c r="I1125" s="61"/>
      <c r="J1125" s="60">
        <v>44439</v>
      </c>
      <c r="K1125" s="62" t="s">
        <v>56</v>
      </c>
      <c r="L1125" s="60">
        <v>44467</v>
      </c>
      <c r="M1125" s="62" t="s">
        <v>56</v>
      </c>
    </row>
    <row r="1126" spans="1:13">
      <c r="A1126" s="58" t="e">
        <f>VLOOKUP('גליון הקלדת נתונים ידני'!Q1129,'גליון הקלדת נתונים ידני'!$A$5:$B$30,2,0)</f>
        <v>#N/A</v>
      </c>
      <c r="B1126" s="34">
        <f>'גליון הקלדת נתונים ידני'!$J$1</f>
        <v>123456</v>
      </c>
      <c r="C1126" s="34">
        <v>2022</v>
      </c>
      <c r="D1126" s="34">
        <f>'גליון הקלדת נתונים ידני'!P1129</f>
        <v>0</v>
      </c>
      <c r="E1126" s="59">
        <f>'גליון הקלדת נתונים ידני'!O1129</f>
        <v>0</v>
      </c>
      <c r="F1126" s="34">
        <v>0</v>
      </c>
      <c r="G1126" s="60">
        <v>44440</v>
      </c>
      <c r="H1126" s="60">
        <v>44803</v>
      </c>
      <c r="I1126" s="61"/>
      <c r="J1126" s="60">
        <v>44439</v>
      </c>
      <c r="K1126" s="62" t="s">
        <v>56</v>
      </c>
      <c r="L1126" s="60">
        <v>44467</v>
      </c>
      <c r="M1126" s="62" t="s">
        <v>56</v>
      </c>
    </row>
    <row r="1127" spans="1:13">
      <c r="A1127" s="58" t="e">
        <f>VLOOKUP('גליון הקלדת נתונים ידני'!Q1130,'גליון הקלדת נתונים ידני'!$A$5:$B$30,2,0)</f>
        <v>#N/A</v>
      </c>
      <c r="B1127" s="34">
        <f>'גליון הקלדת נתונים ידני'!$J$1</f>
        <v>123456</v>
      </c>
      <c r="C1127" s="34">
        <v>2022</v>
      </c>
      <c r="D1127" s="34">
        <f>'גליון הקלדת נתונים ידני'!P1130</f>
        <v>0</v>
      </c>
      <c r="E1127" s="59">
        <f>'גליון הקלדת נתונים ידני'!O1130</f>
        <v>0</v>
      </c>
      <c r="F1127" s="34">
        <v>0</v>
      </c>
      <c r="G1127" s="60">
        <v>44440</v>
      </c>
      <c r="H1127" s="60">
        <v>44803</v>
      </c>
      <c r="I1127" s="61"/>
      <c r="J1127" s="60">
        <v>44439</v>
      </c>
      <c r="K1127" s="62" t="s">
        <v>56</v>
      </c>
      <c r="L1127" s="60">
        <v>44467</v>
      </c>
      <c r="M1127" s="62" t="s">
        <v>56</v>
      </c>
    </row>
    <row r="1128" spans="1:13">
      <c r="A1128" s="58" t="e">
        <f>VLOOKUP('גליון הקלדת נתונים ידני'!Q1131,'גליון הקלדת נתונים ידני'!$A$5:$B$30,2,0)</f>
        <v>#N/A</v>
      </c>
      <c r="B1128" s="34">
        <f>'גליון הקלדת נתונים ידני'!$J$1</f>
        <v>123456</v>
      </c>
      <c r="C1128" s="34">
        <v>2022</v>
      </c>
      <c r="D1128" s="34">
        <f>'גליון הקלדת נתונים ידני'!P1131</f>
        <v>0</v>
      </c>
      <c r="E1128" s="59">
        <f>'גליון הקלדת נתונים ידני'!O1131</f>
        <v>0</v>
      </c>
      <c r="F1128" s="34">
        <v>0</v>
      </c>
      <c r="G1128" s="60">
        <v>44440</v>
      </c>
      <c r="H1128" s="60">
        <v>44803</v>
      </c>
      <c r="I1128" s="61"/>
      <c r="J1128" s="60">
        <v>44439</v>
      </c>
      <c r="K1128" s="62" t="s">
        <v>56</v>
      </c>
      <c r="L1128" s="60">
        <v>44467</v>
      </c>
      <c r="M1128" s="62" t="s">
        <v>56</v>
      </c>
    </row>
    <row r="1129" spans="1:13">
      <c r="A1129" s="58" t="e">
        <f>VLOOKUP('גליון הקלדת נתונים ידני'!Q1132,'גליון הקלדת נתונים ידני'!$A$5:$B$30,2,0)</f>
        <v>#N/A</v>
      </c>
      <c r="B1129" s="34">
        <f>'גליון הקלדת נתונים ידני'!$J$1</f>
        <v>123456</v>
      </c>
      <c r="C1129" s="34">
        <v>2022</v>
      </c>
      <c r="D1129" s="34">
        <f>'גליון הקלדת נתונים ידני'!P1132</f>
        <v>0</v>
      </c>
      <c r="E1129" s="59">
        <f>'גליון הקלדת נתונים ידני'!O1132</f>
        <v>0</v>
      </c>
      <c r="F1129" s="34">
        <v>0</v>
      </c>
      <c r="G1129" s="60">
        <v>44440</v>
      </c>
      <c r="H1129" s="60">
        <v>44803</v>
      </c>
      <c r="I1129" s="61"/>
      <c r="J1129" s="60">
        <v>44439</v>
      </c>
      <c r="K1129" s="62" t="s">
        <v>56</v>
      </c>
      <c r="L1129" s="60">
        <v>44467</v>
      </c>
      <c r="M1129" s="62" t="s">
        <v>56</v>
      </c>
    </row>
    <row r="1130" spans="1:13">
      <c r="A1130" s="58" t="e">
        <f>VLOOKUP('גליון הקלדת נתונים ידני'!Q1133,'גליון הקלדת נתונים ידני'!$A$5:$B$30,2,0)</f>
        <v>#N/A</v>
      </c>
      <c r="B1130" s="34">
        <f>'גליון הקלדת נתונים ידני'!$J$1</f>
        <v>123456</v>
      </c>
      <c r="C1130" s="34">
        <v>2022</v>
      </c>
      <c r="D1130" s="34">
        <f>'גליון הקלדת נתונים ידני'!P1133</f>
        <v>0</v>
      </c>
      <c r="E1130" s="59">
        <f>'גליון הקלדת נתונים ידני'!O1133</f>
        <v>0</v>
      </c>
      <c r="F1130" s="34">
        <v>0</v>
      </c>
      <c r="G1130" s="60">
        <v>44440</v>
      </c>
      <c r="H1130" s="60">
        <v>44803</v>
      </c>
      <c r="I1130" s="61"/>
      <c r="J1130" s="60">
        <v>44439</v>
      </c>
      <c r="K1130" s="62" t="s">
        <v>56</v>
      </c>
      <c r="L1130" s="60">
        <v>44467</v>
      </c>
      <c r="M1130" s="62" t="s">
        <v>56</v>
      </c>
    </row>
    <row r="1131" spans="1:13">
      <c r="A1131" s="58" t="e">
        <f>VLOOKUP('גליון הקלדת נתונים ידני'!Q1134,'גליון הקלדת נתונים ידני'!$A$5:$B$30,2,0)</f>
        <v>#N/A</v>
      </c>
      <c r="B1131" s="34">
        <f>'גליון הקלדת נתונים ידני'!$J$1</f>
        <v>123456</v>
      </c>
      <c r="C1131" s="34">
        <v>2022</v>
      </c>
      <c r="D1131" s="34">
        <f>'גליון הקלדת נתונים ידני'!P1134</f>
        <v>0</v>
      </c>
      <c r="E1131" s="59">
        <f>'גליון הקלדת נתונים ידני'!O1134</f>
        <v>0</v>
      </c>
      <c r="F1131" s="34">
        <v>0</v>
      </c>
      <c r="G1131" s="60">
        <v>44440</v>
      </c>
      <c r="H1131" s="60">
        <v>44803</v>
      </c>
      <c r="I1131" s="61"/>
      <c r="J1131" s="60">
        <v>44439</v>
      </c>
      <c r="K1131" s="62" t="s">
        <v>56</v>
      </c>
      <c r="L1131" s="60">
        <v>44467</v>
      </c>
      <c r="M1131" s="62" t="s">
        <v>56</v>
      </c>
    </row>
    <row r="1132" spans="1:13">
      <c r="A1132" s="58" t="e">
        <f>VLOOKUP('גליון הקלדת נתונים ידני'!Q1135,'גליון הקלדת נתונים ידני'!$A$5:$B$30,2,0)</f>
        <v>#N/A</v>
      </c>
      <c r="B1132" s="34">
        <f>'גליון הקלדת נתונים ידני'!$J$1</f>
        <v>123456</v>
      </c>
      <c r="C1132" s="34">
        <v>2022</v>
      </c>
      <c r="D1132" s="34">
        <f>'גליון הקלדת נתונים ידני'!P1135</f>
        <v>0</v>
      </c>
      <c r="E1132" s="59">
        <f>'גליון הקלדת נתונים ידני'!O1135</f>
        <v>0</v>
      </c>
      <c r="F1132" s="34">
        <v>0</v>
      </c>
      <c r="G1132" s="60">
        <v>44440</v>
      </c>
      <c r="H1132" s="60">
        <v>44803</v>
      </c>
      <c r="I1132" s="61"/>
      <c r="J1132" s="60">
        <v>44439</v>
      </c>
      <c r="K1132" s="62" t="s">
        <v>56</v>
      </c>
      <c r="L1132" s="60">
        <v>44467</v>
      </c>
      <c r="M1132" s="62" t="s">
        <v>56</v>
      </c>
    </row>
    <row r="1133" spans="1:13">
      <c r="A1133" s="58" t="e">
        <f>VLOOKUP('גליון הקלדת נתונים ידני'!Q1136,'גליון הקלדת נתונים ידני'!$A$5:$B$30,2,0)</f>
        <v>#N/A</v>
      </c>
      <c r="B1133" s="34">
        <f>'גליון הקלדת נתונים ידני'!$J$1</f>
        <v>123456</v>
      </c>
      <c r="C1133" s="34">
        <v>2022</v>
      </c>
      <c r="D1133" s="34">
        <f>'גליון הקלדת נתונים ידני'!P1136</f>
        <v>0</v>
      </c>
      <c r="E1133" s="59">
        <f>'גליון הקלדת נתונים ידני'!O1136</f>
        <v>0</v>
      </c>
      <c r="F1133" s="34">
        <v>0</v>
      </c>
      <c r="G1133" s="60">
        <v>44440</v>
      </c>
      <c r="H1133" s="60">
        <v>44803</v>
      </c>
      <c r="I1133" s="61"/>
      <c r="J1133" s="60">
        <v>44439</v>
      </c>
      <c r="K1133" s="62" t="s">
        <v>56</v>
      </c>
      <c r="L1133" s="60">
        <v>44467</v>
      </c>
      <c r="M1133" s="62" t="s">
        <v>56</v>
      </c>
    </row>
    <row r="1134" spans="1:13">
      <c r="A1134" s="58" t="e">
        <f>VLOOKUP('גליון הקלדת נתונים ידני'!Q1137,'גליון הקלדת נתונים ידני'!$A$5:$B$30,2,0)</f>
        <v>#N/A</v>
      </c>
      <c r="B1134" s="34">
        <f>'גליון הקלדת נתונים ידני'!$J$1</f>
        <v>123456</v>
      </c>
      <c r="C1134" s="34">
        <v>2022</v>
      </c>
      <c r="D1134" s="34">
        <f>'גליון הקלדת נתונים ידני'!P1137</f>
        <v>0</v>
      </c>
      <c r="E1134" s="59">
        <f>'גליון הקלדת נתונים ידני'!O1137</f>
        <v>0</v>
      </c>
      <c r="F1134" s="34">
        <v>0</v>
      </c>
      <c r="G1134" s="60">
        <v>44440</v>
      </c>
      <c r="H1134" s="60">
        <v>44803</v>
      </c>
      <c r="I1134" s="61"/>
      <c r="J1134" s="60">
        <v>44439</v>
      </c>
      <c r="K1134" s="62" t="s">
        <v>56</v>
      </c>
      <c r="L1134" s="60">
        <v>44467</v>
      </c>
      <c r="M1134" s="62" t="s">
        <v>56</v>
      </c>
    </row>
    <row r="1135" spans="1:13">
      <c r="A1135" s="58" t="e">
        <f>VLOOKUP('גליון הקלדת נתונים ידני'!Q1138,'גליון הקלדת נתונים ידני'!$A$5:$B$30,2,0)</f>
        <v>#N/A</v>
      </c>
      <c r="B1135" s="34">
        <f>'גליון הקלדת נתונים ידני'!$J$1</f>
        <v>123456</v>
      </c>
      <c r="C1135" s="34">
        <v>2022</v>
      </c>
      <c r="D1135" s="34">
        <f>'גליון הקלדת נתונים ידני'!P1138</f>
        <v>0</v>
      </c>
      <c r="E1135" s="59">
        <f>'גליון הקלדת נתונים ידני'!O1138</f>
        <v>0</v>
      </c>
      <c r="F1135" s="34">
        <v>0</v>
      </c>
      <c r="G1135" s="60">
        <v>44440</v>
      </c>
      <c r="H1135" s="60">
        <v>44803</v>
      </c>
      <c r="I1135" s="61"/>
      <c r="J1135" s="60">
        <v>44439</v>
      </c>
      <c r="K1135" s="62" t="s">
        <v>56</v>
      </c>
      <c r="L1135" s="60">
        <v>44467</v>
      </c>
      <c r="M1135" s="62" t="s">
        <v>56</v>
      </c>
    </row>
    <row r="1136" spans="1:13">
      <c r="A1136" s="58" t="e">
        <f>VLOOKUP('גליון הקלדת נתונים ידני'!Q1139,'גליון הקלדת נתונים ידני'!$A$5:$B$30,2,0)</f>
        <v>#N/A</v>
      </c>
      <c r="B1136" s="34">
        <f>'גליון הקלדת נתונים ידני'!$J$1</f>
        <v>123456</v>
      </c>
      <c r="C1136" s="34">
        <v>2022</v>
      </c>
      <c r="D1136" s="34">
        <f>'גליון הקלדת נתונים ידני'!P1139</f>
        <v>0</v>
      </c>
      <c r="E1136" s="59">
        <f>'גליון הקלדת נתונים ידני'!O1139</f>
        <v>0</v>
      </c>
      <c r="F1136" s="34">
        <v>0</v>
      </c>
      <c r="G1136" s="60">
        <v>44440</v>
      </c>
      <c r="H1136" s="60">
        <v>44803</v>
      </c>
      <c r="I1136" s="61"/>
      <c r="J1136" s="60">
        <v>44439</v>
      </c>
      <c r="K1136" s="62" t="s">
        <v>56</v>
      </c>
      <c r="L1136" s="60">
        <v>44467</v>
      </c>
      <c r="M1136" s="62" t="s">
        <v>56</v>
      </c>
    </row>
    <row r="1137" spans="1:13">
      <c r="A1137" s="58" t="e">
        <f>VLOOKUP('גליון הקלדת נתונים ידני'!Q1140,'גליון הקלדת נתונים ידני'!$A$5:$B$30,2,0)</f>
        <v>#N/A</v>
      </c>
      <c r="B1137" s="34">
        <f>'גליון הקלדת נתונים ידני'!$J$1</f>
        <v>123456</v>
      </c>
      <c r="C1137" s="34">
        <v>2022</v>
      </c>
      <c r="D1137" s="34">
        <f>'גליון הקלדת נתונים ידני'!P1140</f>
        <v>0</v>
      </c>
      <c r="E1137" s="59">
        <f>'גליון הקלדת נתונים ידני'!O1140</f>
        <v>0</v>
      </c>
      <c r="F1137" s="34">
        <v>0</v>
      </c>
      <c r="G1137" s="60">
        <v>44440</v>
      </c>
      <c r="H1137" s="60">
        <v>44803</v>
      </c>
      <c r="I1137" s="61"/>
      <c r="J1137" s="60">
        <v>44439</v>
      </c>
      <c r="K1137" s="62" t="s">
        <v>56</v>
      </c>
      <c r="L1137" s="60">
        <v>44467</v>
      </c>
      <c r="M1137" s="62" t="s">
        <v>56</v>
      </c>
    </row>
    <row r="1138" spans="1:13">
      <c r="A1138" s="58" t="e">
        <f>VLOOKUP('גליון הקלדת נתונים ידני'!Q1141,'גליון הקלדת נתונים ידני'!$A$5:$B$30,2,0)</f>
        <v>#N/A</v>
      </c>
      <c r="B1138" s="34">
        <f>'גליון הקלדת נתונים ידני'!$J$1</f>
        <v>123456</v>
      </c>
      <c r="C1138" s="34">
        <v>2022</v>
      </c>
      <c r="D1138" s="34">
        <f>'גליון הקלדת נתונים ידני'!P1141</f>
        <v>0</v>
      </c>
      <c r="E1138" s="59">
        <f>'גליון הקלדת נתונים ידני'!O1141</f>
        <v>0</v>
      </c>
      <c r="F1138" s="34">
        <v>0</v>
      </c>
      <c r="G1138" s="60">
        <v>44440</v>
      </c>
      <c r="H1138" s="60">
        <v>44803</v>
      </c>
      <c r="I1138" s="61"/>
      <c r="J1138" s="60">
        <v>44439</v>
      </c>
      <c r="K1138" s="62" t="s">
        <v>56</v>
      </c>
      <c r="L1138" s="60">
        <v>44467</v>
      </c>
      <c r="M1138" s="62" t="s">
        <v>56</v>
      </c>
    </row>
    <row r="1139" spans="1:13">
      <c r="A1139" s="58" t="e">
        <f>VLOOKUP('גליון הקלדת נתונים ידני'!Q1142,'גליון הקלדת נתונים ידני'!$A$5:$B$30,2,0)</f>
        <v>#N/A</v>
      </c>
      <c r="B1139" s="34">
        <f>'גליון הקלדת נתונים ידני'!$J$1</f>
        <v>123456</v>
      </c>
      <c r="C1139" s="34">
        <v>2022</v>
      </c>
      <c r="D1139" s="34">
        <f>'גליון הקלדת נתונים ידני'!P1142</f>
        <v>0</v>
      </c>
      <c r="E1139" s="59">
        <f>'גליון הקלדת נתונים ידני'!O1142</f>
        <v>0</v>
      </c>
      <c r="F1139" s="34">
        <v>0</v>
      </c>
      <c r="G1139" s="60">
        <v>44440</v>
      </c>
      <c r="H1139" s="60">
        <v>44803</v>
      </c>
      <c r="I1139" s="61"/>
      <c r="J1139" s="60">
        <v>44439</v>
      </c>
      <c r="K1139" s="62" t="s">
        <v>56</v>
      </c>
      <c r="L1139" s="60">
        <v>44467</v>
      </c>
      <c r="M1139" s="62" t="s">
        <v>56</v>
      </c>
    </row>
    <row r="1140" spans="1:13">
      <c r="A1140" s="58" t="e">
        <f>VLOOKUP('גליון הקלדת נתונים ידני'!Q1143,'גליון הקלדת נתונים ידני'!$A$5:$B$30,2,0)</f>
        <v>#N/A</v>
      </c>
      <c r="B1140" s="34">
        <f>'גליון הקלדת נתונים ידני'!$J$1</f>
        <v>123456</v>
      </c>
      <c r="C1140" s="34">
        <v>2022</v>
      </c>
      <c r="D1140" s="34">
        <f>'גליון הקלדת נתונים ידני'!P1143</f>
        <v>0</v>
      </c>
      <c r="E1140" s="59">
        <f>'גליון הקלדת נתונים ידני'!O1143</f>
        <v>0</v>
      </c>
      <c r="F1140" s="34">
        <v>0</v>
      </c>
      <c r="G1140" s="60">
        <v>44440</v>
      </c>
      <c r="H1140" s="60">
        <v>44803</v>
      </c>
      <c r="I1140" s="61"/>
      <c r="J1140" s="60">
        <v>44439</v>
      </c>
      <c r="K1140" s="62" t="s">
        <v>56</v>
      </c>
      <c r="L1140" s="60">
        <v>44467</v>
      </c>
      <c r="M1140" s="62" t="s">
        <v>56</v>
      </c>
    </row>
    <row r="1141" spans="1:13">
      <c r="A1141" s="58" t="e">
        <f>VLOOKUP('גליון הקלדת נתונים ידני'!Q1144,'גליון הקלדת נתונים ידני'!$A$5:$B$30,2,0)</f>
        <v>#N/A</v>
      </c>
      <c r="B1141" s="34">
        <f>'גליון הקלדת נתונים ידני'!$J$1</f>
        <v>123456</v>
      </c>
      <c r="C1141" s="34">
        <v>2022</v>
      </c>
      <c r="D1141" s="34">
        <f>'גליון הקלדת נתונים ידני'!P1144</f>
        <v>0</v>
      </c>
      <c r="E1141" s="59">
        <f>'גליון הקלדת נתונים ידני'!O1144</f>
        <v>0</v>
      </c>
      <c r="F1141" s="34">
        <v>0</v>
      </c>
      <c r="G1141" s="60">
        <v>44440</v>
      </c>
      <c r="H1141" s="60">
        <v>44803</v>
      </c>
      <c r="I1141" s="61"/>
      <c r="J1141" s="60">
        <v>44439</v>
      </c>
      <c r="K1141" s="62" t="s">
        <v>56</v>
      </c>
      <c r="L1141" s="60">
        <v>44467</v>
      </c>
      <c r="M1141" s="62" t="s">
        <v>56</v>
      </c>
    </row>
    <row r="1142" spans="1:13">
      <c r="A1142" s="58" t="e">
        <f>VLOOKUP('גליון הקלדת נתונים ידני'!Q1145,'גליון הקלדת נתונים ידני'!$A$5:$B$30,2,0)</f>
        <v>#N/A</v>
      </c>
      <c r="B1142" s="34">
        <f>'גליון הקלדת נתונים ידני'!$J$1</f>
        <v>123456</v>
      </c>
      <c r="C1142" s="34">
        <v>2022</v>
      </c>
      <c r="D1142" s="34">
        <f>'גליון הקלדת נתונים ידני'!P1145</f>
        <v>0</v>
      </c>
      <c r="E1142" s="59">
        <f>'גליון הקלדת נתונים ידני'!O1145</f>
        <v>0</v>
      </c>
      <c r="F1142" s="34">
        <v>0</v>
      </c>
      <c r="G1142" s="60">
        <v>44440</v>
      </c>
      <c r="H1142" s="60">
        <v>44803</v>
      </c>
      <c r="I1142" s="61"/>
      <c r="J1142" s="60">
        <v>44439</v>
      </c>
      <c r="K1142" s="62" t="s">
        <v>56</v>
      </c>
      <c r="L1142" s="60">
        <v>44467</v>
      </c>
      <c r="M1142" s="62" t="s">
        <v>56</v>
      </c>
    </row>
    <row r="1143" spans="1:13">
      <c r="A1143" s="58" t="e">
        <f>VLOOKUP('גליון הקלדת נתונים ידני'!Q1146,'גליון הקלדת נתונים ידני'!$A$5:$B$30,2,0)</f>
        <v>#N/A</v>
      </c>
      <c r="B1143" s="34">
        <f>'גליון הקלדת נתונים ידני'!$J$1</f>
        <v>123456</v>
      </c>
      <c r="C1143" s="34">
        <v>2022</v>
      </c>
      <c r="D1143" s="34">
        <f>'גליון הקלדת נתונים ידני'!P1146</f>
        <v>0</v>
      </c>
      <c r="E1143" s="59">
        <f>'גליון הקלדת נתונים ידני'!O1146</f>
        <v>0</v>
      </c>
      <c r="F1143" s="34">
        <v>0</v>
      </c>
      <c r="G1143" s="60">
        <v>44440</v>
      </c>
      <c r="H1143" s="60">
        <v>44803</v>
      </c>
      <c r="I1143" s="61"/>
      <c r="J1143" s="60">
        <v>44439</v>
      </c>
      <c r="K1143" s="62" t="s">
        <v>56</v>
      </c>
      <c r="L1143" s="60">
        <v>44467</v>
      </c>
      <c r="M1143" s="62" t="s">
        <v>56</v>
      </c>
    </row>
    <row r="1144" spans="1:13">
      <c r="A1144" s="58" t="e">
        <f>VLOOKUP('גליון הקלדת נתונים ידני'!Q1147,'גליון הקלדת נתונים ידני'!$A$5:$B$30,2,0)</f>
        <v>#N/A</v>
      </c>
      <c r="B1144" s="34">
        <f>'גליון הקלדת נתונים ידני'!$J$1</f>
        <v>123456</v>
      </c>
      <c r="C1144" s="34">
        <v>2022</v>
      </c>
      <c r="D1144" s="34">
        <f>'גליון הקלדת נתונים ידני'!P1147</f>
        <v>0</v>
      </c>
      <c r="E1144" s="59">
        <f>'גליון הקלדת נתונים ידני'!O1147</f>
        <v>0</v>
      </c>
      <c r="F1144" s="34">
        <v>0</v>
      </c>
      <c r="G1144" s="60">
        <v>44440</v>
      </c>
      <c r="H1144" s="60">
        <v>44803</v>
      </c>
      <c r="I1144" s="61"/>
      <c r="J1144" s="60">
        <v>44439</v>
      </c>
      <c r="K1144" s="62" t="s">
        <v>56</v>
      </c>
      <c r="L1144" s="60">
        <v>44467</v>
      </c>
      <c r="M1144" s="62" t="s">
        <v>56</v>
      </c>
    </row>
    <row r="1145" spans="1:13">
      <c r="A1145" s="58" t="e">
        <f>VLOOKUP('גליון הקלדת נתונים ידני'!Q1148,'גליון הקלדת נתונים ידני'!$A$5:$B$30,2,0)</f>
        <v>#N/A</v>
      </c>
      <c r="B1145" s="34">
        <f>'גליון הקלדת נתונים ידני'!$J$1</f>
        <v>123456</v>
      </c>
      <c r="C1145" s="34">
        <v>2022</v>
      </c>
      <c r="D1145" s="34">
        <f>'גליון הקלדת נתונים ידני'!P1148</f>
        <v>0</v>
      </c>
      <c r="E1145" s="59">
        <f>'גליון הקלדת נתונים ידני'!O1148</f>
        <v>0</v>
      </c>
      <c r="F1145" s="34">
        <v>0</v>
      </c>
      <c r="G1145" s="60">
        <v>44440</v>
      </c>
      <c r="H1145" s="60">
        <v>44803</v>
      </c>
      <c r="I1145" s="61"/>
      <c r="J1145" s="60">
        <v>44439</v>
      </c>
      <c r="K1145" s="62" t="s">
        <v>56</v>
      </c>
      <c r="L1145" s="60">
        <v>44467</v>
      </c>
      <c r="M1145" s="62" t="s">
        <v>56</v>
      </c>
    </row>
    <row r="1146" spans="1:13">
      <c r="A1146" s="58" t="e">
        <f>VLOOKUP('גליון הקלדת נתונים ידני'!Q1149,'גליון הקלדת נתונים ידני'!$A$5:$B$30,2,0)</f>
        <v>#N/A</v>
      </c>
      <c r="B1146" s="34">
        <f>'גליון הקלדת נתונים ידני'!$J$1</f>
        <v>123456</v>
      </c>
      <c r="C1146" s="34">
        <v>2022</v>
      </c>
      <c r="D1146" s="34">
        <f>'גליון הקלדת נתונים ידני'!P1149</f>
        <v>0</v>
      </c>
      <c r="E1146" s="59">
        <f>'גליון הקלדת נתונים ידני'!O1149</f>
        <v>0</v>
      </c>
      <c r="F1146" s="34">
        <v>0</v>
      </c>
      <c r="G1146" s="60">
        <v>44440</v>
      </c>
      <c r="H1146" s="60">
        <v>44803</v>
      </c>
      <c r="I1146" s="61"/>
      <c r="J1146" s="60">
        <v>44439</v>
      </c>
      <c r="K1146" s="62" t="s">
        <v>56</v>
      </c>
      <c r="L1146" s="60">
        <v>44467</v>
      </c>
      <c r="M1146" s="62" t="s">
        <v>56</v>
      </c>
    </row>
    <row r="1147" spans="1:13">
      <c r="A1147" s="58" t="e">
        <f>VLOOKUP('גליון הקלדת נתונים ידני'!Q1150,'גליון הקלדת נתונים ידני'!$A$5:$B$30,2,0)</f>
        <v>#N/A</v>
      </c>
      <c r="B1147" s="34">
        <f>'גליון הקלדת נתונים ידני'!$J$1</f>
        <v>123456</v>
      </c>
      <c r="C1147" s="34">
        <v>2022</v>
      </c>
      <c r="D1147" s="34">
        <f>'גליון הקלדת נתונים ידני'!P1150</f>
        <v>0</v>
      </c>
      <c r="E1147" s="59">
        <f>'גליון הקלדת נתונים ידני'!O1150</f>
        <v>0</v>
      </c>
      <c r="F1147" s="34">
        <v>0</v>
      </c>
      <c r="G1147" s="60">
        <v>44440</v>
      </c>
      <c r="H1147" s="60">
        <v>44803</v>
      </c>
      <c r="I1147" s="61"/>
      <c r="J1147" s="60">
        <v>44439</v>
      </c>
      <c r="K1147" s="62" t="s">
        <v>56</v>
      </c>
      <c r="L1147" s="60">
        <v>44467</v>
      </c>
      <c r="M1147" s="62" t="s">
        <v>56</v>
      </c>
    </row>
    <row r="1148" spans="1:13">
      <c r="A1148" s="58" t="e">
        <f>VLOOKUP('גליון הקלדת נתונים ידני'!Q1151,'גליון הקלדת נתונים ידני'!$A$5:$B$30,2,0)</f>
        <v>#N/A</v>
      </c>
      <c r="B1148" s="34">
        <f>'גליון הקלדת נתונים ידני'!$J$1</f>
        <v>123456</v>
      </c>
      <c r="C1148" s="34">
        <v>2022</v>
      </c>
      <c r="D1148" s="34">
        <f>'גליון הקלדת נתונים ידני'!P1151</f>
        <v>0</v>
      </c>
      <c r="E1148" s="59">
        <f>'גליון הקלדת נתונים ידני'!O1151</f>
        <v>0</v>
      </c>
      <c r="F1148" s="34">
        <v>0</v>
      </c>
      <c r="G1148" s="60">
        <v>44440</v>
      </c>
      <c r="H1148" s="60">
        <v>44803</v>
      </c>
      <c r="I1148" s="61"/>
      <c r="J1148" s="60">
        <v>44439</v>
      </c>
      <c r="K1148" s="62" t="s">
        <v>56</v>
      </c>
      <c r="L1148" s="60">
        <v>44467</v>
      </c>
      <c r="M1148" s="62" t="s">
        <v>56</v>
      </c>
    </row>
    <row r="1149" spans="1:13">
      <c r="A1149" s="58" t="e">
        <f>VLOOKUP('גליון הקלדת נתונים ידני'!Q1152,'גליון הקלדת נתונים ידני'!$A$5:$B$30,2,0)</f>
        <v>#N/A</v>
      </c>
      <c r="B1149" s="34">
        <f>'גליון הקלדת נתונים ידני'!$J$1</f>
        <v>123456</v>
      </c>
      <c r="C1149" s="34">
        <v>2022</v>
      </c>
      <c r="D1149" s="34">
        <f>'גליון הקלדת נתונים ידני'!P1152</f>
        <v>0</v>
      </c>
      <c r="E1149" s="59">
        <f>'גליון הקלדת נתונים ידני'!O1152</f>
        <v>0</v>
      </c>
      <c r="F1149" s="34">
        <v>0</v>
      </c>
      <c r="G1149" s="60">
        <v>44440</v>
      </c>
      <c r="H1149" s="60">
        <v>44803</v>
      </c>
      <c r="I1149" s="61"/>
      <c r="J1149" s="60">
        <v>44439</v>
      </c>
      <c r="K1149" s="62" t="s">
        <v>56</v>
      </c>
      <c r="L1149" s="60">
        <v>44467</v>
      </c>
      <c r="M1149" s="62" t="s">
        <v>56</v>
      </c>
    </row>
    <row r="1150" spans="1:13">
      <c r="A1150" s="58" t="e">
        <f>VLOOKUP('גליון הקלדת נתונים ידני'!Q1153,'גליון הקלדת נתונים ידני'!$A$5:$B$30,2,0)</f>
        <v>#N/A</v>
      </c>
      <c r="B1150" s="34">
        <f>'גליון הקלדת נתונים ידני'!$J$1</f>
        <v>123456</v>
      </c>
      <c r="C1150" s="34">
        <v>2022</v>
      </c>
      <c r="D1150" s="34">
        <f>'גליון הקלדת נתונים ידני'!P1153</f>
        <v>0</v>
      </c>
      <c r="E1150" s="59">
        <f>'גליון הקלדת נתונים ידני'!O1153</f>
        <v>0</v>
      </c>
      <c r="F1150" s="34">
        <v>0</v>
      </c>
      <c r="G1150" s="60">
        <v>44440</v>
      </c>
      <c r="H1150" s="60">
        <v>44803</v>
      </c>
      <c r="I1150" s="61"/>
      <c r="J1150" s="60">
        <v>44439</v>
      </c>
      <c r="K1150" s="62" t="s">
        <v>56</v>
      </c>
      <c r="L1150" s="60">
        <v>44467</v>
      </c>
      <c r="M1150" s="62" t="s">
        <v>56</v>
      </c>
    </row>
    <row r="1151" spans="1:13">
      <c r="A1151" s="58" t="e">
        <f>VLOOKUP('גליון הקלדת נתונים ידני'!Q1154,'גליון הקלדת נתונים ידני'!$A$5:$B$30,2,0)</f>
        <v>#N/A</v>
      </c>
      <c r="B1151" s="34">
        <f>'גליון הקלדת נתונים ידני'!$J$1</f>
        <v>123456</v>
      </c>
      <c r="C1151" s="34">
        <v>2022</v>
      </c>
      <c r="D1151" s="34">
        <f>'גליון הקלדת נתונים ידני'!P1154</f>
        <v>0</v>
      </c>
      <c r="E1151" s="59">
        <f>'גליון הקלדת נתונים ידני'!O1154</f>
        <v>0</v>
      </c>
      <c r="F1151" s="34">
        <v>0</v>
      </c>
      <c r="G1151" s="60">
        <v>44440</v>
      </c>
      <c r="H1151" s="60">
        <v>44803</v>
      </c>
      <c r="I1151" s="61"/>
      <c r="J1151" s="60">
        <v>44439</v>
      </c>
      <c r="K1151" s="62" t="s">
        <v>56</v>
      </c>
      <c r="L1151" s="60">
        <v>44467</v>
      </c>
      <c r="M1151" s="62" t="s">
        <v>56</v>
      </c>
    </row>
    <row r="1152" spans="1:13">
      <c r="A1152" s="58" t="e">
        <f>VLOOKUP('גליון הקלדת נתונים ידני'!Q1155,'גליון הקלדת נתונים ידני'!$A$5:$B$30,2,0)</f>
        <v>#N/A</v>
      </c>
      <c r="B1152" s="34">
        <f>'גליון הקלדת נתונים ידני'!$J$1</f>
        <v>123456</v>
      </c>
      <c r="C1152" s="34">
        <v>2022</v>
      </c>
      <c r="D1152" s="34">
        <f>'גליון הקלדת נתונים ידני'!P1155</f>
        <v>0</v>
      </c>
      <c r="E1152" s="59">
        <f>'גליון הקלדת נתונים ידני'!O1155</f>
        <v>0</v>
      </c>
      <c r="F1152" s="34">
        <v>0</v>
      </c>
      <c r="G1152" s="60">
        <v>44440</v>
      </c>
      <c r="H1152" s="60">
        <v>44803</v>
      </c>
      <c r="I1152" s="61"/>
      <c r="J1152" s="60">
        <v>44439</v>
      </c>
      <c r="K1152" s="62" t="s">
        <v>56</v>
      </c>
      <c r="L1152" s="60">
        <v>44467</v>
      </c>
      <c r="M1152" s="62" t="s">
        <v>56</v>
      </c>
    </row>
    <row r="1153" spans="1:13">
      <c r="A1153" s="58" t="e">
        <f>VLOOKUP('גליון הקלדת נתונים ידני'!Q1156,'גליון הקלדת נתונים ידני'!$A$5:$B$30,2,0)</f>
        <v>#N/A</v>
      </c>
      <c r="B1153" s="34">
        <f>'גליון הקלדת נתונים ידני'!$J$1</f>
        <v>123456</v>
      </c>
      <c r="C1153" s="34">
        <v>2022</v>
      </c>
      <c r="D1153" s="34">
        <f>'גליון הקלדת נתונים ידני'!P1156</f>
        <v>0</v>
      </c>
      <c r="E1153" s="59">
        <f>'גליון הקלדת נתונים ידני'!O1156</f>
        <v>0</v>
      </c>
      <c r="F1153" s="34">
        <v>0</v>
      </c>
      <c r="G1153" s="60">
        <v>44440</v>
      </c>
      <c r="H1153" s="60">
        <v>44803</v>
      </c>
      <c r="I1153" s="61"/>
      <c r="J1153" s="60">
        <v>44439</v>
      </c>
      <c r="K1153" s="62" t="s">
        <v>56</v>
      </c>
      <c r="L1153" s="60">
        <v>44467</v>
      </c>
      <c r="M1153" s="62" t="s">
        <v>56</v>
      </c>
    </row>
    <row r="1154" spans="1:13">
      <c r="A1154" s="58" t="e">
        <f>VLOOKUP('גליון הקלדת נתונים ידני'!Q1157,'גליון הקלדת נתונים ידני'!$A$5:$B$30,2,0)</f>
        <v>#N/A</v>
      </c>
      <c r="B1154" s="34">
        <f>'גליון הקלדת נתונים ידני'!$J$1</f>
        <v>123456</v>
      </c>
      <c r="C1154" s="34">
        <v>2022</v>
      </c>
      <c r="D1154" s="34">
        <f>'גליון הקלדת נתונים ידני'!P1157</f>
        <v>0</v>
      </c>
      <c r="E1154" s="59">
        <f>'גליון הקלדת נתונים ידני'!O1157</f>
        <v>0</v>
      </c>
      <c r="F1154" s="34">
        <v>0</v>
      </c>
      <c r="G1154" s="60">
        <v>44440</v>
      </c>
      <c r="H1154" s="60">
        <v>44803</v>
      </c>
      <c r="I1154" s="61"/>
      <c r="J1154" s="60">
        <v>44439</v>
      </c>
      <c r="K1154" s="62" t="s">
        <v>56</v>
      </c>
      <c r="L1154" s="60">
        <v>44467</v>
      </c>
      <c r="M1154" s="62" t="s">
        <v>56</v>
      </c>
    </row>
    <row r="1155" spans="1:13">
      <c r="A1155" s="58" t="e">
        <f>VLOOKUP('גליון הקלדת נתונים ידני'!Q1158,'גליון הקלדת נתונים ידני'!$A$5:$B$30,2,0)</f>
        <v>#N/A</v>
      </c>
      <c r="B1155" s="34">
        <f>'גליון הקלדת נתונים ידני'!$J$1</f>
        <v>123456</v>
      </c>
      <c r="C1155" s="34">
        <v>2022</v>
      </c>
      <c r="D1155" s="34">
        <f>'גליון הקלדת נתונים ידני'!P1158</f>
        <v>0</v>
      </c>
      <c r="E1155" s="59">
        <f>'גליון הקלדת נתונים ידני'!O1158</f>
        <v>0</v>
      </c>
      <c r="F1155" s="34">
        <v>0</v>
      </c>
      <c r="G1155" s="60">
        <v>44440</v>
      </c>
      <c r="H1155" s="60">
        <v>44803</v>
      </c>
      <c r="I1155" s="61"/>
      <c r="J1155" s="60">
        <v>44439</v>
      </c>
      <c r="K1155" s="62" t="s">
        <v>56</v>
      </c>
      <c r="L1155" s="60">
        <v>44467</v>
      </c>
      <c r="M1155" s="62" t="s">
        <v>56</v>
      </c>
    </row>
    <row r="1156" spans="1:13">
      <c r="A1156" s="58" t="e">
        <f>VLOOKUP('גליון הקלדת נתונים ידני'!Q1159,'גליון הקלדת נתונים ידני'!$A$5:$B$30,2,0)</f>
        <v>#N/A</v>
      </c>
      <c r="B1156" s="34">
        <f>'גליון הקלדת נתונים ידני'!$J$1</f>
        <v>123456</v>
      </c>
      <c r="C1156" s="34">
        <v>2022</v>
      </c>
      <c r="D1156" s="34">
        <f>'גליון הקלדת נתונים ידני'!P1159</f>
        <v>0</v>
      </c>
      <c r="E1156" s="59">
        <f>'גליון הקלדת נתונים ידני'!O1159</f>
        <v>0</v>
      </c>
      <c r="F1156" s="34">
        <v>0</v>
      </c>
      <c r="G1156" s="60">
        <v>44440</v>
      </c>
      <c r="H1156" s="60">
        <v>44803</v>
      </c>
      <c r="I1156" s="61"/>
      <c r="J1156" s="60">
        <v>44439</v>
      </c>
      <c r="K1156" s="62" t="s">
        <v>56</v>
      </c>
      <c r="L1156" s="60">
        <v>44467</v>
      </c>
      <c r="M1156" s="62" t="s">
        <v>56</v>
      </c>
    </row>
    <row r="1157" spans="1:13">
      <c r="A1157" s="58" t="e">
        <f>VLOOKUP('גליון הקלדת נתונים ידני'!Q1160,'גליון הקלדת נתונים ידני'!$A$5:$B$30,2,0)</f>
        <v>#N/A</v>
      </c>
      <c r="B1157" s="34">
        <f>'גליון הקלדת נתונים ידני'!$J$1</f>
        <v>123456</v>
      </c>
      <c r="C1157" s="34">
        <v>2022</v>
      </c>
      <c r="D1157" s="34">
        <f>'גליון הקלדת נתונים ידני'!P1160</f>
        <v>0</v>
      </c>
      <c r="E1157" s="59">
        <f>'גליון הקלדת נתונים ידני'!O1160</f>
        <v>0</v>
      </c>
      <c r="F1157" s="34">
        <v>0</v>
      </c>
      <c r="G1157" s="60">
        <v>44440</v>
      </c>
      <c r="H1157" s="60">
        <v>44803</v>
      </c>
      <c r="I1157" s="61"/>
      <c r="J1157" s="60">
        <v>44439</v>
      </c>
      <c r="K1157" s="62" t="s">
        <v>56</v>
      </c>
      <c r="L1157" s="60">
        <v>44467</v>
      </c>
      <c r="M1157" s="62" t="s">
        <v>56</v>
      </c>
    </row>
    <row r="1158" spans="1:13">
      <c r="A1158" s="58" t="e">
        <f>VLOOKUP('גליון הקלדת נתונים ידני'!Q1161,'גליון הקלדת נתונים ידני'!$A$5:$B$30,2,0)</f>
        <v>#N/A</v>
      </c>
      <c r="B1158" s="34">
        <f>'גליון הקלדת נתונים ידני'!$J$1</f>
        <v>123456</v>
      </c>
      <c r="C1158" s="34">
        <v>2022</v>
      </c>
      <c r="D1158" s="34">
        <f>'גליון הקלדת נתונים ידני'!P1161</f>
        <v>0</v>
      </c>
      <c r="E1158" s="59">
        <f>'גליון הקלדת נתונים ידני'!O1161</f>
        <v>0</v>
      </c>
      <c r="F1158" s="34">
        <v>0</v>
      </c>
      <c r="G1158" s="60">
        <v>44440</v>
      </c>
      <c r="H1158" s="60">
        <v>44803</v>
      </c>
      <c r="I1158" s="61"/>
      <c r="J1158" s="60">
        <v>44439</v>
      </c>
      <c r="K1158" s="62" t="s">
        <v>56</v>
      </c>
      <c r="L1158" s="60">
        <v>44467</v>
      </c>
      <c r="M1158" s="62" t="s">
        <v>56</v>
      </c>
    </row>
    <row r="1159" spans="1:13">
      <c r="A1159" s="58" t="e">
        <f>VLOOKUP('גליון הקלדת נתונים ידני'!Q1162,'גליון הקלדת נתונים ידני'!$A$5:$B$30,2,0)</f>
        <v>#N/A</v>
      </c>
      <c r="B1159" s="34">
        <f>'גליון הקלדת נתונים ידני'!$J$1</f>
        <v>123456</v>
      </c>
      <c r="C1159" s="34">
        <v>2022</v>
      </c>
      <c r="D1159" s="34">
        <f>'גליון הקלדת נתונים ידני'!P1162</f>
        <v>0</v>
      </c>
      <c r="E1159" s="59">
        <f>'גליון הקלדת נתונים ידני'!O1162</f>
        <v>0</v>
      </c>
      <c r="F1159" s="34">
        <v>0</v>
      </c>
      <c r="G1159" s="60">
        <v>44440</v>
      </c>
      <c r="H1159" s="60">
        <v>44803</v>
      </c>
      <c r="I1159" s="61"/>
      <c r="J1159" s="60">
        <v>44439</v>
      </c>
      <c r="K1159" s="62" t="s">
        <v>56</v>
      </c>
      <c r="L1159" s="60">
        <v>44467</v>
      </c>
      <c r="M1159" s="62" t="s">
        <v>56</v>
      </c>
    </row>
    <row r="1160" spans="1:13">
      <c r="A1160" s="58" t="e">
        <f>VLOOKUP('גליון הקלדת נתונים ידני'!Q1163,'גליון הקלדת נתונים ידני'!$A$5:$B$30,2,0)</f>
        <v>#N/A</v>
      </c>
      <c r="B1160" s="34">
        <f>'גליון הקלדת נתונים ידני'!$J$1</f>
        <v>123456</v>
      </c>
      <c r="C1160" s="34">
        <v>2022</v>
      </c>
      <c r="D1160" s="34">
        <f>'גליון הקלדת נתונים ידני'!P1163</f>
        <v>0</v>
      </c>
      <c r="E1160" s="59">
        <f>'גליון הקלדת נתונים ידני'!O1163</f>
        <v>0</v>
      </c>
      <c r="F1160" s="34">
        <v>0</v>
      </c>
      <c r="G1160" s="60">
        <v>44440</v>
      </c>
      <c r="H1160" s="60">
        <v>44803</v>
      </c>
      <c r="I1160" s="61"/>
      <c r="J1160" s="60">
        <v>44439</v>
      </c>
      <c r="K1160" s="62" t="s">
        <v>56</v>
      </c>
      <c r="L1160" s="60">
        <v>44467</v>
      </c>
      <c r="M1160" s="62" t="s">
        <v>56</v>
      </c>
    </row>
    <row r="1161" spans="1:13">
      <c r="A1161" s="58" t="e">
        <f>VLOOKUP('גליון הקלדת נתונים ידני'!Q1164,'גליון הקלדת נתונים ידני'!$A$5:$B$30,2,0)</f>
        <v>#N/A</v>
      </c>
      <c r="B1161" s="34">
        <f>'גליון הקלדת נתונים ידני'!$J$1</f>
        <v>123456</v>
      </c>
      <c r="C1161" s="34">
        <v>2022</v>
      </c>
      <c r="D1161" s="34">
        <f>'גליון הקלדת נתונים ידני'!P1164</f>
        <v>0</v>
      </c>
      <c r="E1161" s="59">
        <f>'גליון הקלדת נתונים ידני'!O1164</f>
        <v>0</v>
      </c>
      <c r="F1161" s="34">
        <v>0</v>
      </c>
      <c r="G1161" s="60">
        <v>44440</v>
      </c>
      <c r="H1161" s="60">
        <v>44803</v>
      </c>
      <c r="I1161" s="61"/>
      <c r="J1161" s="60">
        <v>44439</v>
      </c>
      <c r="K1161" s="62" t="s">
        <v>56</v>
      </c>
      <c r="L1161" s="60">
        <v>44467</v>
      </c>
      <c r="M1161" s="62" t="s">
        <v>56</v>
      </c>
    </row>
    <row r="1162" spans="1:13">
      <c r="A1162" s="58" t="e">
        <f>VLOOKUP('גליון הקלדת נתונים ידני'!Q1165,'גליון הקלדת נתונים ידני'!$A$5:$B$30,2,0)</f>
        <v>#N/A</v>
      </c>
      <c r="B1162" s="34">
        <f>'גליון הקלדת נתונים ידני'!$J$1</f>
        <v>123456</v>
      </c>
      <c r="C1162" s="34">
        <v>2022</v>
      </c>
      <c r="D1162" s="34">
        <f>'גליון הקלדת נתונים ידני'!P1165</f>
        <v>0</v>
      </c>
      <c r="E1162" s="59">
        <f>'גליון הקלדת נתונים ידני'!O1165</f>
        <v>0</v>
      </c>
      <c r="F1162" s="34">
        <v>0</v>
      </c>
      <c r="G1162" s="60">
        <v>44440</v>
      </c>
      <c r="H1162" s="60">
        <v>44803</v>
      </c>
      <c r="I1162" s="61"/>
      <c r="J1162" s="60">
        <v>44439</v>
      </c>
      <c r="K1162" s="62" t="s">
        <v>56</v>
      </c>
      <c r="L1162" s="60">
        <v>44467</v>
      </c>
      <c r="M1162" s="62" t="s">
        <v>56</v>
      </c>
    </row>
    <row r="1163" spans="1:13">
      <c r="A1163" s="58" t="e">
        <f>VLOOKUP('גליון הקלדת נתונים ידני'!Q1166,'גליון הקלדת נתונים ידני'!$A$5:$B$30,2,0)</f>
        <v>#N/A</v>
      </c>
      <c r="B1163" s="34">
        <f>'גליון הקלדת נתונים ידני'!$J$1</f>
        <v>123456</v>
      </c>
      <c r="C1163" s="34">
        <v>2022</v>
      </c>
      <c r="D1163" s="34">
        <f>'גליון הקלדת נתונים ידני'!P1166</f>
        <v>0</v>
      </c>
      <c r="E1163" s="59">
        <f>'גליון הקלדת נתונים ידני'!O1166</f>
        <v>0</v>
      </c>
      <c r="F1163" s="34">
        <v>0</v>
      </c>
      <c r="G1163" s="60">
        <v>44440</v>
      </c>
      <c r="H1163" s="60">
        <v>44803</v>
      </c>
      <c r="I1163" s="61"/>
      <c r="J1163" s="60">
        <v>44439</v>
      </c>
      <c r="K1163" s="62" t="s">
        <v>56</v>
      </c>
      <c r="L1163" s="60">
        <v>44467</v>
      </c>
      <c r="M1163" s="62" t="s">
        <v>56</v>
      </c>
    </row>
    <row r="1164" spans="1:13">
      <c r="A1164" s="58" t="e">
        <f>VLOOKUP('גליון הקלדת נתונים ידני'!Q1167,'גליון הקלדת נתונים ידני'!$A$5:$B$30,2,0)</f>
        <v>#N/A</v>
      </c>
      <c r="B1164" s="34">
        <f>'גליון הקלדת נתונים ידני'!$J$1</f>
        <v>123456</v>
      </c>
      <c r="C1164" s="34">
        <v>2022</v>
      </c>
      <c r="D1164" s="34">
        <f>'גליון הקלדת נתונים ידני'!P1167</f>
        <v>0</v>
      </c>
      <c r="E1164" s="59">
        <f>'גליון הקלדת נתונים ידני'!O1167</f>
        <v>0</v>
      </c>
      <c r="F1164" s="34">
        <v>0</v>
      </c>
      <c r="G1164" s="60">
        <v>44440</v>
      </c>
      <c r="H1164" s="60">
        <v>44803</v>
      </c>
      <c r="I1164" s="61"/>
      <c r="J1164" s="60">
        <v>44439</v>
      </c>
      <c r="K1164" s="62" t="s">
        <v>56</v>
      </c>
      <c r="L1164" s="60">
        <v>44467</v>
      </c>
      <c r="M1164" s="62" t="s">
        <v>56</v>
      </c>
    </row>
    <row r="1165" spans="1:13">
      <c r="A1165" s="58" t="e">
        <f>VLOOKUP('גליון הקלדת נתונים ידני'!Q1168,'גליון הקלדת נתונים ידני'!$A$5:$B$30,2,0)</f>
        <v>#N/A</v>
      </c>
      <c r="B1165" s="34">
        <f>'גליון הקלדת נתונים ידני'!$J$1</f>
        <v>123456</v>
      </c>
      <c r="C1165" s="34">
        <v>2022</v>
      </c>
      <c r="D1165" s="34">
        <f>'גליון הקלדת נתונים ידני'!P1168</f>
        <v>0</v>
      </c>
      <c r="E1165" s="59">
        <f>'גליון הקלדת נתונים ידני'!O1168</f>
        <v>0</v>
      </c>
      <c r="F1165" s="34">
        <v>0</v>
      </c>
      <c r="G1165" s="60">
        <v>44440</v>
      </c>
      <c r="H1165" s="60">
        <v>44803</v>
      </c>
      <c r="I1165" s="61"/>
      <c r="J1165" s="60">
        <v>44439</v>
      </c>
      <c r="K1165" s="62" t="s">
        <v>56</v>
      </c>
      <c r="L1165" s="60">
        <v>44467</v>
      </c>
      <c r="M1165" s="62" t="s">
        <v>56</v>
      </c>
    </row>
    <row r="1166" spans="1:13">
      <c r="A1166" s="58" t="e">
        <f>VLOOKUP('גליון הקלדת נתונים ידני'!Q1169,'גליון הקלדת נתונים ידני'!$A$5:$B$30,2,0)</f>
        <v>#N/A</v>
      </c>
      <c r="B1166" s="34">
        <f>'גליון הקלדת נתונים ידני'!$J$1</f>
        <v>123456</v>
      </c>
      <c r="C1166" s="34">
        <v>2022</v>
      </c>
      <c r="D1166" s="34">
        <f>'גליון הקלדת נתונים ידני'!P1169</f>
        <v>0</v>
      </c>
      <c r="E1166" s="59">
        <f>'גליון הקלדת נתונים ידני'!O1169</f>
        <v>0</v>
      </c>
      <c r="F1166" s="34">
        <v>0</v>
      </c>
      <c r="G1166" s="60">
        <v>44440</v>
      </c>
      <c r="H1166" s="60">
        <v>44803</v>
      </c>
      <c r="I1166" s="61"/>
      <c r="J1166" s="60">
        <v>44439</v>
      </c>
      <c r="K1166" s="62" t="s">
        <v>56</v>
      </c>
      <c r="L1166" s="60">
        <v>44467</v>
      </c>
      <c r="M1166" s="62" t="s">
        <v>56</v>
      </c>
    </row>
    <row r="1167" spans="1:13">
      <c r="A1167" s="58" t="e">
        <f>VLOOKUP('גליון הקלדת נתונים ידני'!Q1170,'גליון הקלדת נתונים ידני'!$A$5:$B$30,2,0)</f>
        <v>#N/A</v>
      </c>
      <c r="B1167" s="34">
        <f>'גליון הקלדת נתונים ידני'!$J$1</f>
        <v>123456</v>
      </c>
      <c r="C1167" s="34">
        <v>2022</v>
      </c>
      <c r="D1167" s="34">
        <f>'גליון הקלדת נתונים ידני'!P1170</f>
        <v>0</v>
      </c>
      <c r="E1167" s="59">
        <f>'גליון הקלדת נתונים ידני'!O1170</f>
        <v>0</v>
      </c>
      <c r="F1167" s="34">
        <v>0</v>
      </c>
      <c r="G1167" s="60">
        <v>44440</v>
      </c>
      <c r="H1167" s="60">
        <v>44803</v>
      </c>
      <c r="I1167" s="61"/>
      <c r="J1167" s="60">
        <v>44439</v>
      </c>
      <c r="K1167" s="62" t="s">
        <v>56</v>
      </c>
      <c r="L1167" s="60">
        <v>44467</v>
      </c>
      <c r="M1167" s="62" t="s">
        <v>56</v>
      </c>
    </row>
    <row r="1168" spans="1:13">
      <c r="A1168" s="58" t="e">
        <f>VLOOKUP('גליון הקלדת נתונים ידני'!Q1171,'גליון הקלדת נתונים ידני'!$A$5:$B$30,2,0)</f>
        <v>#N/A</v>
      </c>
      <c r="B1168" s="34">
        <f>'גליון הקלדת נתונים ידני'!$J$1</f>
        <v>123456</v>
      </c>
      <c r="C1168" s="34">
        <v>2022</v>
      </c>
      <c r="D1168" s="34">
        <f>'גליון הקלדת נתונים ידני'!P1171</f>
        <v>0</v>
      </c>
      <c r="E1168" s="59">
        <f>'גליון הקלדת נתונים ידני'!O1171</f>
        <v>0</v>
      </c>
      <c r="F1168" s="34">
        <v>0</v>
      </c>
      <c r="G1168" s="60">
        <v>44440</v>
      </c>
      <c r="H1168" s="60">
        <v>44803</v>
      </c>
      <c r="I1168" s="61"/>
      <c r="J1168" s="60">
        <v>44439</v>
      </c>
      <c r="K1168" s="62" t="s">
        <v>56</v>
      </c>
      <c r="L1168" s="60">
        <v>44467</v>
      </c>
      <c r="M1168" s="62" t="s">
        <v>56</v>
      </c>
    </row>
    <row r="1169" spans="1:13">
      <c r="A1169" s="58" t="e">
        <f>VLOOKUP('גליון הקלדת נתונים ידני'!Q1172,'גליון הקלדת נתונים ידני'!$A$5:$B$30,2,0)</f>
        <v>#N/A</v>
      </c>
      <c r="B1169" s="34">
        <f>'גליון הקלדת נתונים ידני'!$J$1</f>
        <v>123456</v>
      </c>
      <c r="C1169" s="34">
        <v>2022</v>
      </c>
      <c r="D1169" s="34">
        <f>'גליון הקלדת נתונים ידני'!P1172</f>
        <v>0</v>
      </c>
      <c r="E1169" s="59">
        <f>'גליון הקלדת נתונים ידני'!O1172</f>
        <v>0</v>
      </c>
      <c r="F1169" s="34">
        <v>0</v>
      </c>
      <c r="G1169" s="60">
        <v>44440</v>
      </c>
      <c r="H1169" s="60">
        <v>44803</v>
      </c>
      <c r="I1169" s="61"/>
      <c r="J1169" s="60">
        <v>44439</v>
      </c>
      <c r="K1169" s="62" t="s">
        <v>56</v>
      </c>
      <c r="L1169" s="60">
        <v>44467</v>
      </c>
      <c r="M1169" s="62" t="s">
        <v>56</v>
      </c>
    </row>
    <row r="1170" spans="1:13">
      <c r="A1170" s="58" t="e">
        <f>VLOOKUP('גליון הקלדת נתונים ידני'!Q1173,'גליון הקלדת נתונים ידני'!$A$5:$B$30,2,0)</f>
        <v>#N/A</v>
      </c>
      <c r="B1170" s="34">
        <f>'גליון הקלדת נתונים ידני'!$J$1</f>
        <v>123456</v>
      </c>
      <c r="C1170" s="34">
        <v>2022</v>
      </c>
      <c r="D1170" s="34">
        <f>'גליון הקלדת נתונים ידני'!P1173</f>
        <v>0</v>
      </c>
      <c r="E1170" s="59">
        <f>'גליון הקלדת נתונים ידני'!O1173</f>
        <v>0</v>
      </c>
      <c r="F1170" s="34">
        <v>0</v>
      </c>
      <c r="G1170" s="60">
        <v>44440</v>
      </c>
      <c r="H1170" s="60">
        <v>44803</v>
      </c>
      <c r="I1170" s="61"/>
      <c r="J1170" s="60">
        <v>44439</v>
      </c>
      <c r="K1170" s="62" t="s">
        <v>56</v>
      </c>
      <c r="L1170" s="60">
        <v>44467</v>
      </c>
      <c r="M1170" s="62" t="s">
        <v>56</v>
      </c>
    </row>
    <row r="1171" spans="1:13">
      <c r="A1171" s="58" t="e">
        <f>VLOOKUP('גליון הקלדת נתונים ידני'!Q1174,'גליון הקלדת נתונים ידני'!$A$5:$B$30,2,0)</f>
        <v>#N/A</v>
      </c>
      <c r="B1171" s="34">
        <f>'גליון הקלדת נתונים ידני'!$J$1</f>
        <v>123456</v>
      </c>
      <c r="C1171" s="34">
        <v>2022</v>
      </c>
      <c r="D1171" s="34">
        <f>'גליון הקלדת נתונים ידני'!P1174</f>
        <v>0</v>
      </c>
      <c r="E1171" s="59">
        <f>'גליון הקלדת נתונים ידני'!O1174</f>
        <v>0</v>
      </c>
      <c r="F1171" s="34">
        <v>0</v>
      </c>
      <c r="G1171" s="60">
        <v>44440</v>
      </c>
      <c r="H1171" s="60">
        <v>44803</v>
      </c>
      <c r="I1171" s="61"/>
      <c r="J1171" s="60">
        <v>44439</v>
      </c>
      <c r="K1171" s="62" t="s">
        <v>56</v>
      </c>
      <c r="L1171" s="60">
        <v>44467</v>
      </c>
      <c r="M1171" s="62" t="s">
        <v>56</v>
      </c>
    </row>
    <row r="1172" spans="1:13">
      <c r="A1172" s="58" t="e">
        <f>VLOOKUP('גליון הקלדת נתונים ידני'!Q1175,'גליון הקלדת נתונים ידני'!$A$5:$B$30,2,0)</f>
        <v>#N/A</v>
      </c>
      <c r="B1172" s="34">
        <f>'גליון הקלדת נתונים ידני'!$J$1</f>
        <v>123456</v>
      </c>
      <c r="C1172" s="34">
        <v>2022</v>
      </c>
      <c r="D1172" s="34">
        <f>'גליון הקלדת נתונים ידני'!P1175</f>
        <v>0</v>
      </c>
      <c r="E1172" s="59">
        <f>'גליון הקלדת נתונים ידני'!O1175</f>
        <v>0</v>
      </c>
      <c r="F1172" s="34">
        <v>0</v>
      </c>
      <c r="G1172" s="60">
        <v>44440</v>
      </c>
      <c r="H1172" s="60">
        <v>44803</v>
      </c>
      <c r="I1172" s="61"/>
      <c r="J1172" s="60">
        <v>44439</v>
      </c>
      <c r="K1172" s="62" t="s">
        <v>56</v>
      </c>
      <c r="L1172" s="60">
        <v>44467</v>
      </c>
      <c r="M1172" s="62" t="s">
        <v>56</v>
      </c>
    </row>
    <row r="1173" spans="1:13">
      <c r="A1173" s="58" t="e">
        <f>VLOOKUP('גליון הקלדת נתונים ידני'!Q1176,'גליון הקלדת נתונים ידני'!$A$5:$B$30,2,0)</f>
        <v>#N/A</v>
      </c>
      <c r="B1173" s="34">
        <f>'גליון הקלדת נתונים ידני'!$J$1</f>
        <v>123456</v>
      </c>
      <c r="C1173" s="34">
        <v>2022</v>
      </c>
      <c r="D1173" s="34">
        <f>'גליון הקלדת נתונים ידני'!P1176</f>
        <v>0</v>
      </c>
      <c r="E1173" s="59">
        <f>'גליון הקלדת נתונים ידני'!O1176</f>
        <v>0</v>
      </c>
      <c r="F1173" s="34">
        <v>0</v>
      </c>
      <c r="G1173" s="60">
        <v>44440</v>
      </c>
      <c r="H1173" s="60">
        <v>44803</v>
      </c>
      <c r="I1173" s="61"/>
      <c r="J1173" s="60">
        <v>44439</v>
      </c>
      <c r="K1173" s="62" t="s">
        <v>56</v>
      </c>
      <c r="L1173" s="60">
        <v>44467</v>
      </c>
      <c r="M1173" s="62" t="s">
        <v>56</v>
      </c>
    </row>
    <row r="1174" spans="1:13">
      <c r="A1174" s="58" t="e">
        <f>VLOOKUP('גליון הקלדת נתונים ידני'!Q1177,'גליון הקלדת נתונים ידני'!$A$5:$B$30,2,0)</f>
        <v>#N/A</v>
      </c>
      <c r="B1174" s="34">
        <f>'גליון הקלדת נתונים ידני'!$J$1</f>
        <v>123456</v>
      </c>
      <c r="C1174" s="34">
        <v>2022</v>
      </c>
      <c r="D1174" s="34">
        <f>'גליון הקלדת נתונים ידני'!P1177</f>
        <v>0</v>
      </c>
      <c r="E1174" s="59">
        <f>'גליון הקלדת נתונים ידני'!O1177</f>
        <v>0</v>
      </c>
      <c r="F1174" s="34">
        <v>0</v>
      </c>
      <c r="G1174" s="60">
        <v>44440</v>
      </c>
      <c r="H1174" s="60">
        <v>44803</v>
      </c>
      <c r="I1174" s="61"/>
      <c r="J1174" s="60">
        <v>44439</v>
      </c>
      <c r="K1174" s="62" t="s">
        <v>56</v>
      </c>
      <c r="L1174" s="60">
        <v>44467</v>
      </c>
      <c r="M1174" s="62" t="s">
        <v>56</v>
      </c>
    </row>
    <row r="1175" spans="1:13">
      <c r="A1175" s="58" t="e">
        <f>VLOOKUP('גליון הקלדת נתונים ידני'!Q1178,'גליון הקלדת נתונים ידני'!$A$5:$B$30,2,0)</f>
        <v>#N/A</v>
      </c>
      <c r="B1175" s="34">
        <f>'גליון הקלדת נתונים ידני'!$J$1</f>
        <v>123456</v>
      </c>
      <c r="C1175" s="34">
        <v>2022</v>
      </c>
      <c r="D1175" s="34">
        <f>'גליון הקלדת נתונים ידני'!P1178</f>
        <v>0</v>
      </c>
      <c r="E1175" s="59">
        <f>'גליון הקלדת נתונים ידני'!O1178</f>
        <v>0</v>
      </c>
      <c r="F1175" s="34">
        <v>0</v>
      </c>
      <c r="G1175" s="60">
        <v>44440</v>
      </c>
      <c r="H1175" s="60">
        <v>44803</v>
      </c>
      <c r="I1175" s="61"/>
      <c r="J1175" s="60">
        <v>44439</v>
      </c>
      <c r="K1175" s="62" t="s">
        <v>56</v>
      </c>
      <c r="L1175" s="60">
        <v>44467</v>
      </c>
      <c r="M1175" s="62" t="s">
        <v>56</v>
      </c>
    </row>
    <row r="1176" spans="1:13">
      <c r="A1176" s="58" t="e">
        <f>VLOOKUP('גליון הקלדת נתונים ידני'!Q1179,'גליון הקלדת נתונים ידני'!$A$5:$B$30,2,0)</f>
        <v>#N/A</v>
      </c>
      <c r="B1176" s="34">
        <f>'גליון הקלדת נתונים ידני'!$J$1</f>
        <v>123456</v>
      </c>
      <c r="C1176" s="34">
        <v>2022</v>
      </c>
      <c r="D1176" s="34">
        <f>'גליון הקלדת נתונים ידני'!P1179</f>
        <v>0</v>
      </c>
      <c r="E1176" s="59">
        <f>'גליון הקלדת נתונים ידני'!O1179</f>
        <v>0</v>
      </c>
      <c r="F1176" s="34">
        <v>0</v>
      </c>
      <c r="G1176" s="60">
        <v>44440</v>
      </c>
      <c r="H1176" s="60">
        <v>44803</v>
      </c>
      <c r="I1176" s="61"/>
      <c r="J1176" s="60">
        <v>44439</v>
      </c>
      <c r="K1176" s="62" t="s">
        <v>56</v>
      </c>
      <c r="L1176" s="60">
        <v>44467</v>
      </c>
      <c r="M1176" s="62" t="s">
        <v>56</v>
      </c>
    </row>
    <row r="1177" spans="1:13">
      <c r="A1177" s="58" t="e">
        <f>VLOOKUP('גליון הקלדת נתונים ידני'!Q1180,'גליון הקלדת נתונים ידני'!$A$5:$B$30,2,0)</f>
        <v>#N/A</v>
      </c>
      <c r="B1177" s="34">
        <f>'גליון הקלדת נתונים ידני'!$J$1</f>
        <v>123456</v>
      </c>
      <c r="C1177" s="34">
        <v>2022</v>
      </c>
      <c r="D1177" s="34">
        <f>'גליון הקלדת נתונים ידני'!P1180</f>
        <v>0</v>
      </c>
      <c r="E1177" s="59">
        <f>'גליון הקלדת נתונים ידני'!O1180</f>
        <v>0</v>
      </c>
      <c r="F1177" s="34">
        <v>0</v>
      </c>
      <c r="G1177" s="60">
        <v>44440</v>
      </c>
      <c r="H1177" s="60">
        <v>44803</v>
      </c>
      <c r="I1177" s="61"/>
      <c r="J1177" s="60">
        <v>44439</v>
      </c>
      <c r="K1177" s="62" t="s">
        <v>56</v>
      </c>
      <c r="L1177" s="60">
        <v>44467</v>
      </c>
      <c r="M1177" s="62" t="s">
        <v>56</v>
      </c>
    </row>
    <row r="1178" spans="1:13">
      <c r="A1178" s="58" t="e">
        <f>VLOOKUP('גליון הקלדת נתונים ידני'!Q1181,'גליון הקלדת נתונים ידני'!$A$5:$B$30,2,0)</f>
        <v>#N/A</v>
      </c>
      <c r="B1178" s="34">
        <f>'גליון הקלדת נתונים ידני'!$J$1</f>
        <v>123456</v>
      </c>
      <c r="C1178" s="34">
        <v>2022</v>
      </c>
      <c r="D1178" s="34">
        <f>'גליון הקלדת נתונים ידני'!P1181</f>
        <v>0</v>
      </c>
      <c r="E1178" s="59">
        <f>'גליון הקלדת נתונים ידני'!O1181</f>
        <v>0</v>
      </c>
      <c r="F1178" s="34">
        <v>0</v>
      </c>
      <c r="G1178" s="60">
        <v>44440</v>
      </c>
      <c r="H1178" s="60">
        <v>44803</v>
      </c>
      <c r="I1178" s="61"/>
      <c r="J1178" s="60">
        <v>44439</v>
      </c>
      <c r="K1178" s="62" t="s">
        <v>56</v>
      </c>
      <c r="L1178" s="60">
        <v>44467</v>
      </c>
      <c r="M1178" s="62" t="s">
        <v>56</v>
      </c>
    </row>
    <row r="1179" spans="1:13">
      <c r="A1179" s="58" t="e">
        <f>VLOOKUP('גליון הקלדת נתונים ידני'!Q1182,'גליון הקלדת נתונים ידני'!$A$5:$B$30,2,0)</f>
        <v>#N/A</v>
      </c>
      <c r="B1179" s="34">
        <f>'גליון הקלדת נתונים ידני'!$J$1</f>
        <v>123456</v>
      </c>
      <c r="C1179" s="34">
        <v>2022</v>
      </c>
      <c r="D1179" s="34">
        <f>'גליון הקלדת נתונים ידני'!P1182</f>
        <v>0</v>
      </c>
      <c r="E1179" s="59">
        <f>'גליון הקלדת נתונים ידני'!O1182</f>
        <v>0</v>
      </c>
      <c r="F1179" s="34">
        <v>0</v>
      </c>
      <c r="G1179" s="60">
        <v>44440</v>
      </c>
      <c r="H1179" s="60">
        <v>44803</v>
      </c>
      <c r="I1179" s="61"/>
      <c r="J1179" s="60">
        <v>44439</v>
      </c>
      <c r="K1179" s="62" t="s">
        <v>56</v>
      </c>
      <c r="L1179" s="60">
        <v>44467</v>
      </c>
      <c r="M1179" s="62" t="s">
        <v>56</v>
      </c>
    </row>
    <row r="1180" spans="1:13">
      <c r="A1180" s="58" t="e">
        <f>VLOOKUP('גליון הקלדת נתונים ידני'!Q1183,'גליון הקלדת נתונים ידני'!$A$5:$B$30,2,0)</f>
        <v>#N/A</v>
      </c>
      <c r="B1180" s="34">
        <f>'גליון הקלדת נתונים ידני'!$J$1</f>
        <v>123456</v>
      </c>
      <c r="C1180" s="34">
        <v>2022</v>
      </c>
      <c r="D1180" s="34">
        <f>'גליון הקלדת נתונים ידני'!P1183</f>
        <v>0</v>
      </c>
      <c r="E1180" s="59">
        <f>'גליון הקלדת נתונים ידני'!O1183</f>
        <v>0</v>
      </c>
      <c r="F1180" s="34">
        <v>0</v>
      </c>
      <c r="G1180" s="60">
        <v>44440</v>
      </c>
      <c r="H1180" s="60">
        <v>44803</v>
      </c>
      <c r="I1180" s="61"/>
      <c r="J1180" s="60">
        <v>44439</v>
      </c>
      <c r="K1180" s="62" t="s">
        <v>56</v>
      </c>
      <c r="L1180" s="60">
        <v>44467</v>
      </c>
      <c r="M1180" s="62" t="s">
        <v>56</v>
      </c>
    </row>
    <row r="1181" spans="1:13">
      <c r="A1181" s="58" t="e">
        <f>VLOOKUP('גליון הקלדת נתונים ידני'!Q1184,'גליון הקלדת נתונים ידני'!$A$5:$B$30,2,0)</f>
        <v>#N/A</v>
      </c>
      <c r="B1181" s="34">
        <f>'גליון הקלדת נתונים ידני'!$J$1</f>
        <v>123456</v>
      </c>
      <c r="C1181" s="34">
        <v>2022</v>
      </c>
      <c r="D1181" s="34">
        <f>'גליון הקלדת נתונים ידני'!P1184</f>
        <v>0</v>
      </c>
      <c r="E1181" s="59">
        <f>'גליון הקלדת נתונים ידני'!O1184</f>
        <v>0</v>
      </c>
      <c r="F1181" s="34">
        <v>0</v>
      </c>
      <c r="G1181" s="60">
        <v>44440</v>
      </c>
      <c r="H1181" s="60">
        <v>44803</v>
      </c>
      <c r="I1181" s="61"/>
      <c r="J1181" s="60">
        <v>44439</v>
      </c>
      <c r="K1181" s="62" t="s">
        <v>56</v>
      </c>
      <c r="L1181" s="60">
        <v>44467</v>
      </c>
      <c r="M1181" s="62" t="s">
        <v>56</v>
      </c>
    </row>
    <row r="1182" spans="1:13">
      <c r="A1182" s="58" t="e">
        <f>VLOOKUP('גליון הקלדת נתונים ידני'!Q1185,'גליון הקלדת נתונים ידני'!$A$5:$B$30,2,0)</f>
        <v>#N/A</v>
      </c>
      <c r="B1182" s="34">
        <f>'גליון הקלדת נתונים ידני'!$J$1</f>
        <v>123456</v>
      </c>
      <c r="C1182" s="34">
        <v>2022</v>
      </c>
      <c r="D1182" s="34">
        <f>'גליון הקלדת נתונים ידני'!P1185</f>
        <v>0</v>
      </c>
      <c r="E1182" s="59">
        <f>'גליון הקלדת נתונים ידני'!O1185</f>
        <v>0</v>
      </c>
      <c r="F1182" s="34">
        <v>0</v>
      </c>
      <c r="G1182" s="60">
        <v>44440</v>
      </c>
      <c r="H1182" s="60">
        <v>44803</v>
      </c>
      <c r="I1182" s="61"/>
      <c r="J1182" s="60">
        <v>44439</v>
      </c>
      <c r="K1182" s="62" t="s">
        <v>56</v>
      </c>
      <c r="L1182" s="60">
        <v>44467</v>
      </c>
      <c r="M1182" s="62" t="s">
        <v>56</v>
      </c>
    </row>
    <row r="1183" spans="1:13">
      <c r="A1183" s="58" t="e">
        <f>VLOOKUP('גליון הקלדת נתונים ידני'!Q1186,'גליון הקלדת נתונים ידני'!$A$5:$B$30,2,0)</f>
        <v>#N/A</v>
      </c>
      <c r="B1183" s="34">
        <f>'גליון הקלדת נתונים ידני'!$J$1</f>
        <v>123456</v>
      </c>
      <c r="C1183" s="34">
        <v>2022</v>
      </c>
      <c r="D1183" s="34">
        <f>'גליון הקלדת נתונים ידני'!P1186</f>
        <v>0</v>
      </c>
      <c r="E1183" s="59">
        <f>'גליון הקלדת נתונים ידני'!O1186</f>
        <v>0</v>
      </c>
      <c r="F1183" s="34">
        <v>0</v>
      </c>
      <c r="G1183" s="60">
        <v>44440</v>
      </c>
      <c r="H1183" s="60">
        <v>44803</v>
      </c>
      <c r="I1183" s="61"/>
      <c r="J1183" s="60">
        <v>44439</v>
      </c>
      <c r="K1183" s="62" t="s">
        <v>56</v>
      </c>
      <c r="L1183" s="60">
        <v>44467</v>
      </c>
      <c r="M1183" s="62" t="s">
        <v>56</v>
      </c>
    </row>
    <row r="1184" spans="1:13">
      <c r="A1184" s="58" t="e">
        <f>VLOOKUP('גליון הקלדת נתונים ידני'!Q1187,'גליון הקלדת נתונים ידני'!$A$5:$B$30,2,0)</f>
        <v>#N/A</v>
      </c>
      <c r="B1184" s="34">
        <f>'גליון הקלדת נתונים ידני'!$J$1</f>
        <v>123456</v>
      </c>
      <c r="C1184" s="34">
        <v>2022</v>
      </c>
      <c r="D1184" s="34">
        <f>'גליון הקלדת נתונים ידני'!P1187</f>
        <v>0</v>
      </c>
      <c r="E1184" s="59">
        <f>'גליון הקלדת נתונים ידני'!O1187</f>
        <v>0</v>
      </c>
      <c r="F1184" s="34">
        <v>0</v>
      </c>
      <c r="G1184" s="60">
        <v>44440</v>
      </c>
      <c r="H1184" s="60">
        <v>44803</v>
      </c>
      <c r="I1184" s="61"/>
      <c r="J1184" s="60">
        <v>44439</v>
      </c>
      <c r="K1184" s="62" t="s">
        <v>56</v>
      </c>
      <c r="L1184" s="60">
        <v>44467</v>
      </c>
      <c r="M1184" s="62" t="s">
        <v>56</v>
      </c>
    </row>
    <row r="1185" spans="1:13">
      <c r="A1185" s="58" t="e">
        <f>VLOOKUP('גליון הקלדת נתונים ידני'!Q1188,'גליון הקלדת נתונים ידני'!$A$5:$B$30,2,0)</f>
        <v>#N/A</v>
      </c>
      <c r="B1185" s="34">
        <f>'גליון הקלדת נתונים ידני'!$J$1</f>
        <v>123456</v>
      </c>
      <c r="C1185" s="34">
        <v>2022</v>
      </c>
      <c r="D1185" s="34">
        <f>'גליון הקלדת נתונים ידני'!P1188</f>
        <v>0</v>
      </c>
      <c r="E1185" s="59">
        <f>'גליון הקלדת נתונים ידני'!O1188</f>
        <v>0</v>
      </c>
      <c r="F1185" s="34">
        <v>0</v>
      </c>
      <c r="G1185" s="60">
        <v>44440</v>
      </c>
      <c r="H1185" s="60">
        <v>44803</v>
      </c>
      <c r="I1185" s="61"/>
      <c r="J1185" s="60">
        <v>44439</v>
      </c>
      <c r="K1185" s="62" t="s">
        <v>56</v>
      </c>
      <c r="L1185" s="60">
        <v>44467</v>
      </c>
      <c r="M1185" s="62" t="s">
        <v>56</v>
      </c>
    </row>
    <row r="1186" spans="1:13">
      <c r="A1186" s="58" t="e">
        <f>VLOOKUP('גליון הקלדת נתונים ידני'!Q1189,'גליון הקלדת נתונים ידני'!$A$5:$B$30,2,0)</f>
        <v>#N/A</v>
      </c>
      <c r="B1186" s="34">
        <f>'גליון הקלדת נתונים ידני'!$J$1</f>
        <v>123456</v>
      </c>
      <c r="C1186" s="34">
        <v>2022</v>
      </c>
      <c r="D1186" s="34">
        <f>'גליון הקלדת נתונים ידני'!P1189</f>
        <v>0</v>
      </c>
      <c r="E1186" s="59">
        <f>'גליון הקלדת נתונים ידני'!O1189</f>
        <v>0</v>
      </c>
      <c r="F1186" s="34">
        <v>0</v>
      </c>
      <c r="G1186" s="60">
        <v>44440</v>
      </c>
      <c r="H1186" s="60">
        <v>44803</v>
      </c>
      <c r="I1186" s="61"/>
      <c r="J1186" s="60">
        <v>44439</v>
      </c>
      <c r="K1186" s="62" t="s">
        <v>56</v>
      </c>
      <c r="L1186" s="60">
        <v>44467</v>
      </c>
      <c r="M1186" s="62" t="s">
        <v>56</v>
      </c>
    </row>
    <row r="1187" spans="1:13">
      <c r="A1187" s="58" t="e">
        <f>VLOOKUP('גליון הקלדת נתונים ידני'!Q1190,'גליון הקלדת נתונים ידני'!$A$5:$B$30,2,0)</f>
        <v>#N/A</v>
      </c>
      <c r="B1187" s="34">
        <f>'גליון הקלדת נתונים ידני'!$J$1</f>
        <v>123456</v>
      </c>
      <c r="C1187" s="34">
        <v>2022</v>
      </c>
      <c r="D1187" s="34">
        <f>'גליון הקלדת נתונים ידני'!P1190</f>
        <v>0</v>
      </c>
      <c r="E1187" s="59">
        <f>'גליון הקלדת נתונים ידני'!O1190</f>
        <v>0</v>
      </c>
      <c r="F1187" s="34">
        <v>0</v>
      </c>
      <c r="G1187" s="60">
        <v>44440</v>
      </c>
      <c r="H1187" s="60">
        <v>44803</v>
      </c>
      <c r="I1187" s="61"/>
      <c r="J1187" s="60">
        <v>44439</v>
      </c>
      <c r="K1187" s="62" t="s">
        <v>56</v>
      </c>
      <c r="L1187" s="60">
        <v>44467</v>
      </c>
      <c r="M1187" s="62" t="s">
        <v>56</v>
      </c>
    </row>
    <row r="1188" spans="1:13">
      <c r="A1188" s="58" t="e">
        <f>VLOOKUP('גליון הקלדת נתונים ידני'!Q1191,'גליון הקלדת נתונים ידני'!$A$5:$B$30,2,0)</f>
        <v>#N/A</v>
      </c>
      <c r="B1188" s="34">
        <f>'גליון הקלדת נתונים ידני'!$J$1</f>
        <v>123456</v>
      </c>
      <c r="C1188" s="34">
        <v>2022</v>
      </c>
      <c r="D1188" s="34">
        <f>'גליון הקלדת נתונים ידני'!P1191</f>
        <v>0</v>
      </c>
      <c r="E1188" s="59">
        <f>'גליון הקלדת נתונים ידני'!O1191</f>
        <v>0</v>
      </c>
      <c r="F1188" s="34">
        <v>0</v>
      </c>
      <c r="G1188" s="60">
        <v>44440</v>
      </c>
      <c r="H1188" s="60">
        <v>44803</v>
      </c>
      <c r="I1188" s="61"/>
      <c r="J1188" s="60">
        <v>44439</v>
      </c>
      <c r="K1188" s="62" t="s">
        <v>56</v>
      </c>
      <c r="L1188" s="60">
        <v>44467</v>
      </c>
      <c r="M1188" s="62" t="s">
        <v>56</v>
      </c>
    </row>
    <row r="1189" spans="1:13">
      <c r="A1189" s="58" t="e">
        <f>VLOOKUP('גליון הקלדת נתונים ידני'!Q1192,'גליון הקלדת נתונים ידני'!$A$5:$B$30,2,0)</f>
        <v>#N/A</v>
      </c>
      <c r="B1189" s="34">
        <f>'גליון הקלדת נתונים ידני'!$J$1</f>
        <v>123456</v>
      </c>
      <c r="C1189" s="34">
        <v>2022</v>
      </c>
      <c r="D1189" s="34">
        <f>'גליון הקלדת נתונים ידני'!P1192</f>
        <v>0</v>
      </c>
      <c r="E1189" s="59">
        <f>'גליון הקלדת נתונים ידני'!O1192</f>
        <v>0</v>
      </c>
      <c r="F1189" s="34">
        <v>0</v>
      </c>
      <c r="G1189" s="60">
        <v>44440</v>
      </c>
      <c r="H1189" s="60">
        <v>44803</v>
      </c>
      <c r="I1189" s="61"/>
      <c r="J1189" s="60">
        <v>44439</v>
      </c>
      <c r="K1189" s="62" t="s">
        <v>56</v>
      </c>
      <c r="L1189" s="60">
        <v>44467</v>
      </c>
      <c r="M1189" s="62" t="s">
        <v>56</v>
      </c>
    </row>
    <row r="1190" spans="1:13">
      <c r="A1190" s="58" t="e">
        <f>VLOOKUP('גליון הקלדת נתונים ידני'!Q1193,'גליון הקלדת נתונים ידני'!$A$5:$B$30,2,0)</f>
        <v>#N/A</v>
      </c>
      <c r="B1190" s="34">
        <f>'גליון הקלדת נתונים ידני'!$J$1</f>
        <v>123456</v>
      </c>
      <c r="C1190" s="34">
        <v>2022</v>
      </c>
      <c r="D1190" s="34">
        <f>'גליון הקלדת נתונים ידני'!P1193</f>
        <v>0</v>
      </c>
      <c r="E1190" s="59">
        <f>'גליון הקלדת נתונים ידני'!O1193</f>
        <v>0</v>
      </c>
      <c r="F1190" s="34">
        <v>0</v>
      </c>
      <c r="G1190" s="60">
        <v>44440</v>
      </c>
      <c r="H1190" s="60">
        <v>44803</v>
      </c>
      <c r="I1190" s="61"/>
      <c r="J1190" s="60">
        <v>44439</v>
      </c>
      <c r="K1190" s="62" t="s">
        <v>56</v>
      </c>
      <c r="L1190" s="60">
        <v>44467</v>
      </c>
      <c r="M1190" s="62" t="s">
        <v>56</v>
      </c>
    </row>
    <row r="1191" spans="1:13">
      <c r="A1191" s="58" t="e">
        <f>VLOOKUP('גליון הקלדת נתונים ידני'!Q1194,'גליון הקלדת נתונים ידני'!$A$5:$B$30,2,0)</f>
        <v>#N/A</v>
      </c>
      <c r="B1191" s="34">
        <f>'גליון הקלדת נתונים ידני'!$J$1</f>
        <v>123456</v>
      </c>
      <c r="C1191" s="34">
        <v>2022</v>
      </c>
      <c r="D1191" s="34">
        <f>'גליון הקלדת נתונים ידני'!P1194</f>
        <v>0</v>
      </c>
      <c r="E1191" s="59">
        <f>'גליון הקלדת נתונים ידני'!O1194</f>
        <v>0</v>
      </c>
      <c r="F1191" s="34">
        <v>0</v>
      </c>
      <c r="G1191" s="60">
        <v>44440</v>
      </c>
      <c r="H1191" s="60">
        <v>44803</v>
      </c>
      <c r="I1191" s="61"/>
      <c r="J1191" s="60">
        <v>44439</v>
      </c>
      <c r="K1191" s="62" t="s">
        <v>56</v>
      </c>
      <c r="L1191" s="60">
        <v>44467</v>
      </c>
      <c r="M1191" s="62" t="s">
        <v>56</v>
      </c>
    </row>
    <row r="1192" spans="1:13">
      <c r="A1192" s="58" t="e">
        <f>VLOOKUP('גליון הקלדת נתונים ידני'!Q1195,'גליון הקלדת נתונים ידני'!$A$5:$B$30,2,0)</f>
        <v>#N/A</v>
      </c>
      <c r="B1192" s="34">
        <f>'גליון הקלדת נתונים ידני'!$J$1</f>
        <v>123456</v>
      </c>
      <c r="C1192" s="34">
        <v>2022</v>
      </c>
      <c r="D1192" s="34">
        <f>'גליון הקלדת נתונים ידני'!P1195</f>
        <v>0</v>
      </c>
      <c r="E1192" s="59">
        <f>'גליון הקלדת נתונים ידני'!O1195</f>
        <v>0</v>
      </c>
      <c r="F1192" s="34">
        <v>0</v>
      </c>
      <c r="G1192" s="60">
        <v>44440</v>
      </c>
      <c r="H1192" s="60">
        <v>44803</v>
      </c>
      <c r="I1192" s="61"/>
      <c r="J1192" s="60">
        <v>44439</v>
      </c>
      <c r="K1192" s="62" t="s">
        <v>56</v>
      </c>
      <c r="L1192" s="60">
        <v>44467</v>
      </c>
      <c r="M1192" s="62" t="s">
        <v>56</v>
      </c>
    </row>
    <row r="1193" spans="1:13">
      <c r="A1193" s="58" t="e">
        <f>VLOOKUP('גליון הקלדת נתונים ידני'!Q1196,'גליון הקלדת נתונים ידני'!$A$5:$B$30,2,0)</f>
        <v>#N/A</v>
      </c>
      <c r="B1193" s="34">
        <f>'גליון הקלדת נתונים ידני'!$J$1</f>
        <v>123456</v>
      </c>
      <c r="C1193" s="34">
        <v>2022</v>
      </c>
      <c r="D1193" s="34">
        <f>'גליון הקלדת נתונים ידני'!P1196</f>
        <v>0</v>
      </c>
      <c r="E1193" s="59">
        <f>'גליון הקלדת נתונים ידני'!O1196</f>
        <v>0</v>
      </c>
      <c r="F1193" s="34">
        <v>0</v>
      </c>
      <c r="G1193" s="60">
        <v>44440</v>
      </c>
      <c r="H1193" s="60">
        <v>44803</v>
      </c>
      <c r="I1193" s="61"/>
      <c r="J1193" s="60">
        <v>44439</v>
      </c>
      <c r="K1193" s="62" t="s">
        <v>56</v>
      </c>
      <c r="L1193" s="60">
        <v>44467</v>
      </c>
      <c r="M1193" s="62" t="s">
        <v>56</v>
      </c>
    </row>
    <row r="1194" spans="1:13">
      <c r="A1194" s="58" t="e">
        <f>VLOOKUP('גליון הקלדת נתונים ידני'!Q1197,'גליון הקלדת נתונים ידני'!$A$5:$B$30,2,0)</f>
        <v>#N/A</v>
      </c>
      <c r="B1194" s="34">
        <f>'גליון הקלדת נתונים ידני'!$J$1</f>
        <v>123456</v>
      </c>
      <c r="C1194" s="34">
        <v>2022</v>
      </c>
      <c r="D1194" s="34">
        <f>'גליון הקלדת נתונים ידני'!P1197</f>
        <v>0</v>
      </c>
      <c r="E1194" s="59">
        <f>'גליון הקלדת נתונים ידני'!O1197</f>
        <v>0</v>
      </c>
      <c r="F1194" s="34">
        <v>0</v>
      </c>
      <c r="G1194" s="60">
        <v>44440</v>
      </c>
      <c r="H1194" s="60">
        <v>44803</v>
      </c>
      <c r="I1194" s="61"/>
      <c r="J1194" s="60">
        <v>44439</v>
      </c>
      <c r="K1194" s="62" t="s">
        <v>56</v>
      </c>
      <c r="L1194" s="60">
        <v>44467</v>
      </c>
      <c r="M1194" s="62" t="s">
        <v>56</v>
      </c>
    </row>
    <row r="1195" spans="1:13">
      <c r="A1195" s="58" t="e">
        <f>VLOOKUP('גליון הקלדת נתונים ידני'!Q1198,'גליון הקלדת נתונים ידני'!$A$5:$B$30,2,0)</f>
        <v>#N/A</v>
      </c>
      <c r="B1195" s="34">
        <f>'גליון הקלדת נתונים ידני'!$J$1</f>
        <v>123456</v>
      </c>
      <c r="C1195" s="34">
        <v>2022</v>
      </c>
      <c r="D1195" s="34">
        <f>'גליון הקלדת נתונים ידני'!P1198</f>
        <v>0</v>
      </c>
      <c r="E1195" s="59">
        <f>'גליון הקלדת נתונים ידני'!O1198</f>
        <v>0</v>
      </c>
      <c r="F1195" s="34">
        <v>0</v>
      </c>
      <c r="G1195" s="60">
        <v>44440</v>
      </c>
      <c r="H1195" s="60">
        <v>44803</v>
      </c>
      <c r="I1195" s="61"/>
      <c r="J1195" s="60">
        <v>44439</v>
      </c>
      <c r="K1195" s="62" t="s">
        <v>56</v>
      </c>
      <c r="L1195" s="60">
        <v>44467</v>
      </c>
      <c r="M1195" s="62" t="s">
        <v>56</v>
      </c>
    </row>
    <row r="1196" spans="1:13">
      <c r="A1196" s="58" t="e">
        <f>VLOOKUP('גליון הקלדת נתונים ידני'!Q1199,'גליון הקלדת נתונים ידני'!$A$5:$B$30,2,0)</f>
        <v>#N/A</v>
      </c>
      <c r="B1196" s="34">
        <f>'גליון הקלדת נתונים ידני'!$J$1</f>
        <v>123456</v>
      </c>
      <c r="C1196" s="34">
        <v>2022</v>
      </c>
      <c r="D1196" s="34">
        <f>'גליון הקלדת נתונים ידני'!P1199</f>
        <v>0</v>
      </c>
      <c r="E1196" s="59">
        <f>'גליון הקלדת נתונים ידני'!O1199</f>
        <v>0</v>
      </c>
      <c r="F1196" s="34">
        <v>0</v>
      </c>
      <c r="G1196" s="60">
        <v>44440</v>
      </c>
      <c r="H1196" s="60">
        <v>44803</v>
      </c>
      <c r="I1196" s="61"/>
      <c r="J1196" s="60">
        <v>44439</v>
      </c>
      <c r="K1196" s="62" t="s">
        <v>56</v>
      </c>
      <c r="L1196" s="60">
        <v>44467</v>
      </c>
      <c r="M1196" s="62" t="s">
        <v>56</v>
      </c>
    </row>
    <row r="1197" spans="1:13">
      <c r="A1197" s="58" t="e">
        <f>VLOOKUP('גליון הקלדת נתונים ידני'!Q1200,'גליון הקלדת נתונים ידני'!$A$5:$B$30,2,0)</f>
        <v>#N/A</v>
      </c>
      <c r="B1197" s="34">
        <f>'גליון הקלדת נתונים ידני'!$J$1</f>
        <v>123456</v>
      </c>
      <c r="C1197" s="34">
        <v>2022</v>
      </c>
      <c r="D1197" s="34">
        <f>'גליון הקלדת נתונים ידני'!P1200</f>
        <v>0</v>
      </c>
      <c r="E1197" s="59">
        <f>'גליון הקלדת נתונים ידני'!O1200</f>
        <v>0</v>
      </c>
      <c r="F1197" s="34">
        <v>0</v>
      </c>
      <c r="G1197" s="60">
        <v>44440</v>
      </c>
      <c r="H1197" s="60">
        <v>44803</v>
      </c>
      <c r="I1197" s="61"/>
      <c r="J1197" s="60">
        <v>44439</v>
      </c>
      <c r="K1197" s="62" t="s">
        <v>56</v>
      </c>
      <c r="L1197" s="60">
        <v>44467</v>
      </c>
      <c r="M1197" s="62" t="s">
        <v>56</v>
      </c>
    </row>
    <row r="1198" spans="1:13">
      <c r="A1198" s="58" t="e">
        <f>VLOOKUP('גליון הקלדת נתונים ידני'!Q1201,'גליון הקלדת נתונים ידני'!$A$5:$B$30,2,0)</f>
        <v>#N/A</v>
      </c>
      <c r="B1198" s="34">
        <f>'גליון הקלדת נתונים ידני'!$J$1</f>
        <v>123456</v>
      </c>
      <c r="C1198" s="34">
        <v>2022</v>
      </c>
      <c r="D1198" s="34">
        <f>'גליון הקלדת נתונים ידני'!P1201</f>
        <v>0</v>
      </c>
      <c r="E1198" s="59">
        <f>'גליון הקלדת נתונים ידני'!O1201</f>
        <v>0</v>
      </c>
      <c r="F1198" s="34">
        <v>0</v>
      </c>
      <c r="G1198" s="60">
        <v>44440</v>
      </c>
      <c r="H1198" s="60">
        <v>44803</v>
      </c>
      <c r="I1198" s="61"/>
      <c r="J1198" s="60">
        <v>44439</v>
      </c>
      <c r="K1198" s="62" t="s">
        <v>56</v>
      </c>
      <c r="L1198" s="60">
        <v>44467</v>
      </c>
      <c r="M1198" s="62" t="s">
        <v>56</v>
      </c>
    </row>
    <row r="1199" spans="1:13">
      <c r="A1199" s="58" t="e">
        <f>VLOOKUP('גליון הקלדת נתונים ידני'!Q1202,'גליון הקלדת נתונים ידני'!$A$5:$B$30,2,0)</f>
        <v>#N/A</v>
      </c>
      <c r="B1199" s="34">
        <f>'גליון הקלדת נתונים ידני'!$J$1</f>
        <v>123456</v>
      </c>
      <c r="C1199" s="34">
        <v>2022</v>
      </c>
      <c r="D1199" s="34">
        <f>'גליון הקלדת נתונים ידני'!P1202</f>
        <v>0</v>
      </c>
      <c r="E1199" s="59">
        <f>'גליון הקלדת נתונים ידני'!O1202</f>
        <v>0</v>
      </c>
      <c r="F1199" s="34">
        <v>0</v>
      </c>
      <c r="G1199" s="60">
        <v>44440</v>
      </c>
      <c r="H1199" s="60">
        <v>44803</v>
      </c>
      <c r="I1199" s="61"/>
      <c r="J1199" s="60">
        <v>44439</v>
      </c>
      <c r="K1199" s="62" t="s">
        <v>56</v>
      </c>
      <c r="L1199" s="60">
        <v>44467</v>
      </c>
      <c r="M1199" s="62" t="s">
        <v>56</v>
      </c>
    </row>
    <row r="1200" spans="1:13">
      <c r="A1200" s="58" t="e">
        <f>VLOOKUP('גליון הקלדת נתונים ידני'!Q1203,'גליון הקלדת נתונים ידני'!$A$5:$B$30,2,0)</f>
        <v>#N/A</v>
      </c>
      <c r="B1200" s="34">
        <f>'גליון הקלדת נתונים ידני'!$J$1</f>
        <v>123456</v>
      </c>
      <c r="C1200" s="34">
        <v>2022</v>
      </c>
      <c r="D1200" s="34">
        <f>'גליון הקלדת נתונים ידני'!P1203</f>
        <v>0</v>
      </c>
      <c r="E1200" s="59">
        <f>'גליון הקלדת נתונים ידני'!O1203</f>
        <v>0</v>
      </c>
      <c r="F1200" s="34">
        <v>0</v>
      </c>
      <c r="G1200" s="60">
        <v>44440</v>
      </c>
      <c r="H1200" s="60">
        <v>44803</v>
      </c>
      <c r="I1200" s="61"/>
      <c r="J1200" s="60">
        <v>44439</v>
      </c>
      <c r="K1200" s="62" t="s">
        <v>56</v>
      </c>
      <c r="L1200" s="60">
        <v>44467</v>
      </c>
      <c r="M1200" s="62" t="s">
        <v>56</v>
      </c>
    </row>
    <row r="1201" spans="1:13">
      <c r="A1201" s="58" t="e">
        <f>VLOOKUP('גליון הקלדת נתונים ידני'!Q1204,'גליון הקלדת נתונים ידני'!$A$5:$B$30,2,0)</f>
        <v>#N/A</v>
      </c>
      <c r="B1201" s="34">
        <f>'גליון הקלדת נתונים ידני'!$J$1</f>
        <v>123456</v>
      </c>
      <c r="C1201" s="34">
        <v>2022</v>
      </c>
      <c r="D1201" s="34">
        <f>'גליון הקלדת נתונים ידני'!P1204</f>
        <v>0</v>
      </c>
      <c r="E1201" s="59">
        <f>'גליון הקלדת נתונים ידני'!O1204</f>
        <v>0</v>
      </c>
      <c r="F1201" s="34">
        <v>0</v>
      </c>
      <c r="G1201" s="60">
        <v>44440</v>
      </c>
      <c r="H1201" s="60">
        <v>44803</v>
      </c>
      <c r="I1201" s="61"/>
      <c r="J1201" s="60">
        <v>44439</v>
      </c>
      <c r="K1201" s="62" t="s">
        <v>56</v>
      </c>
      <c r="L1201" s="60">
        <v>44467</v>
      </c>
      <c r="M1201" s="62" t="s">
        <v>56</v>
      </c>
    </row>
    <row r="1202" spans="1:13">
      <c r="A1202" s="58" t="e">
        <f>VLOOKUP('גליון הקלדת נתונים ידני'!Q1205,'גליון הקלדת נתונים ידני'!$A$5:$B$30,2,0)</f>
        <v>#N/A</v>
      </c>
      <c r="B1202" s="34">
        <f>'גליון הקלדת נתונים ידני'!$J$1</f>
        <v>123456</v>
      </c>
      <c r="C1202" s="34">
        <v>2022</v>
      </c>
      <c r="D1202" s="34">
        <f>'גליון הקלדת נתונים ידני'!P1205</f>
        <v>0</v>
      </c>
      <c r="E1202" s="59">
        <f>'גליון הקלדת נתונים ידני'!O1205</f>
        <v>0</v>
      </c>
      <c r="F1202" s="34">
        <v>0</v>
      </c>
      <c r="G1202" s="60">
        <v>44440</v>
      </c>
      <c r="H1202" s="60">
        <v>44803</v>
      </c>
      <c r="I1202" s="61"/>
      <c r="J1202" s="60">
        <v>44439</v>
      </c>
      <c r="K1202" s="62" t="s">
        <v>56</v>
      </c>
      <c r="L1202" s="60">
        <v>44467</v>
      </c>
      <c r="M1202" s="62" t="s">
        <v>56</v>
      </c>
    </row>
    <row r="1203" spans="1:13">
      <c r="A1203" s="58" t="e">
        <f>VLOOKUP('גליון הקלדת נתונים ידני'!Q1206,'גליון הקלדת נתונים ידני'!$A$5:$B$30,2,0)</f>
        <v>#N/A</v>
      </c>
      <c r="B1203" s="34">
        <f>'גליון הקלדת נתונים ידני'!$J$1</f>
        <v>123456</v>
      </c>
      <c r="C1203" s="34">
        <v>2022</v>
      </c>
      <c r="D1203" s="34">
        <f>'גליון הקלדת נתונים ידני'!P1206</f>
        <v>0</v>
      </c>
      <c r="E1203" s="59">
        <f>'גליון הקלדת נתונים ידני'!O1206</f>
        <v>0</v>
      </c>
      <c r="F1203" s="34">
        <v>0</v>
      </c>
      <c r="G1203" s="60">
        <v>44440</v>
      </c>
      <c r="H1203" s="60">
        <v>44803</v>
      </c>
      <c r="I1203" s="61"/>
      <c r="J1203" s="60">
        <v>44439</v>
      </c>
      <c r="K1203" s="62" t="s">
        <v>56</v>
      </c>
      <c r="L1203" s="60">
        <v>44467</v>
      </c>
      <c r="M1203" s="62" t="s">
        <v>56</v>
      </c>
    </row>
    <row r="1204" spans="1:13">
      <c r="A1204" s="58" t="e">
        <f>VLOOKUP('גליון הקלדת נתונים ידני'!Q1207,'גליון הקלדת נתונים ידני'!$A$5:$B$30,2,0)</f>
        <v>#N/A</v>
      </c>
      <c r="B1204" s="34">
        <f>'גליון הקלדת נתונים ידני'!$J$1</f>
        <v>123456</v>
      </c>
      <c r="C1204" s="34">
        <v>2022</v>
      </c>
      <c r="D1204" s="34">
        <f>'גליון הקלדת נתונים ידני'!P1207</f>
        <v>0</v>
      </c>
      <c r="E1204" s="59">
        <f>'גליון הקלדת נתונים ידני'!O1207</f>
        <v>0</v>
      </c>
      <c r="F1204" s="34">
        <v>0</v>
      </c>
      <c r="G1204" s="60">
        <v>44440</v>
      </c>
      <c r="H1204" s="60">
        <v>44803</v>
      </c>
      <c r="I1204" s="61"/>
      <c r="J1204" s="60">
        <v>44439</v>
      </c>
      <c r="K1204" s="62" t="s">
        <v>56</v>
      </c>
      <c r="L1204" s="60">
        <v>44467</v>
      </c>
      <c r="M1204" s="62" t="s">
        <v>56</v>
      </c>
    </row>
    <row r="1205" spans="1:13">
      <c r="A1205" s="58" t="e">
        <f>VLOOKUP('גליון הקלדת נתונים ידני'!Q1208,'גליון הקלדת נתונים ידני'!$A$5:$B$30,2,0)</f>
        <v>#N/A</v>
      </c>
      <c r="B1205" s="34">
        <f>'גליון הקלדת נתונים ידני'!$J$1</f>
        <v>123456</v>
      </c>
      <c r="C1205" s="34">
        <v>2022</v>
      </c>
      <c r="D1205" s="34">
        <f>'גליון הקלדת נתונים ידני'!P1208</f>
        <v>0</v>
      </c>
      <c r="E1205" s="59">
        <f>'גליון הקלדת נתונים ידני'!O1208</f>
        <v>0</v>
      </c>
      <c r="F1205" s="34">
        <v>0</v>
      </c>
      <c r="G1205" s="60">
        <v>44440</v>
      </c>
      <c r="H1205" s="60">
        <v>44803</v>
      </c>
      <c r="I1205" s="61"/>
      <c r="J1205" s="60">
        <v>44439</v>
      </c>
      <c r="K1205" s="62" t="s">
        <v>56</v>
      </c>
      <c r="L1205" s="60">
        <v>44467</v>
      </c>
      <c r="M1205" s="62" t="s">
        <v>56</v>
      </c>
    </row>
    <row r="1206" spans="1:13">
      <c r="A1206" s="58" t="e">
        <f>VLOOKUP('גליון הקלדת נתונים ידני'!Q1209,'גליון הקלדת נתונים ידני'!$A$5:$B$30,2,0)</f>
        <v>#N/A</v>
      </c>
      <c r="B1206" s="34">
        <f>'גליון הקלדת נתונים ידני'!$J$1</f>
        <v>123456</v>
      </c>
      <c r="C1206" s="34">
        <v>2022</v>
      </c>
      <c r="D1206" s="34">
        <f>'גליון הקלדת נתונים ידני'!P1209</f>
        <v>0</v>
      </c>
      <c r="E1206" s="59">
        <f>'גליון הקלדת נתונים ידני'!O1209</f>
        <v>0</v>
      </c>
      <c r="F1206" s="34">
        <v>0</v>
      </c>
      <c r="G1206" s="60">
        <v>44440</v>
      </c>
      <c r="H1206" s="60">
        <v>44803</v>
      </c>
      <c r="I1206" s="61"/>
      <c r="J1206" s="60">
        <v>44439</v>
      </c>
      <c r="K1206" s="62" t="s">
        <v>56</v>
      </c>
      <c r="L1206" s="60">
        <v>44467</v>
      </c>
      <c r="M1206" s="62" t="s">
        <v>56</v>
      </c>
    </row>
    <row r="1207" spans="1:13">
      <c r="A1207" s="58" t="e">
        <f>VLOOKUP('גליון הקלדת נתונים ידני'!Q1210,'גליון הקלדת נתונים ידני'!$A$5:$B$30,2,0)</f>
        <v>#N/A</v>
      </c>
      <c r="B1207" s="34">
        <f>'גליון הקלדת נתונים ידני'!$J$1</f>
        <v>123456</v>
      </c>
      <c r="C1207" s="34">
        <v>2022</v>
      </c>
      <c r="D1207" s="34">
        <f>'גליון הקלדת נתונים ידני'!P1210</f>
        <v>0</v>
      </c>
      <c r="E1207" s="59">
        <f>'גליון הקלדת נתונים ידני'!O1210</f>
        <v>0</v>
      </c>
      <c r="F1207" s="34">
        <v>0</v>
      </c>
      <c r="G1207" s="60">
        <v>44440</v>
      </c>
      <c r="H1207" s="60">
        <v>44803</v>
      </c>
      <c r="I1207" s="61"/>
      <c r="J1207" s="60">
        <v>44439</v>
      </c>
      <c r="K1207" s="62" t="s">
        <v>56</v>
      </c>
      <c r="L1207" s="60">
        <v>44467</v>
      </c>
      <c r="M1207" s="62" t="s">
        <v>56</v>
      </c>
    </row>
    <row r="1208" spans="1:13">
      <c r="A1208" s="58" t="e">
        <f>VLOOKUP('גליון הקלדת נתונים ידני'!Q1211,'גליון הקלדת נתונים ידני'!$A$5:$B$30,2,0)</f>
        <v>#N/A</v>
      </c>
      <c r="B1208" s="34">
        <f>'גליון הקלדת נתונים ידני'!$J$1</f>
        <v>123456</v>
      </c>
      <c r="C1208" s="34">
        <v>2022</v>
      </c>
      <c r="D1208" s="34">
        <f>'גליון הקלדת נתונים ידני'!P1211</f>
        <v>0</v>
      </c>
      <c r="E1208" s="59">
        <f>'גליון הקלדת נתונים ידני'!O1211</f>
        <v>0</v>
      </c>
      <c r="F1208" s="34">
        <v>0</v>
      </c>
      <c r="G1208" s="60">
        <v>44440</v>
      </c>
      <c r="H1208" s="60">
        <v>44803</v>
      </c>
      <c r="I1208" s="61"/>
      <c r="J1208" s="60">
        <v>44439</v>
      </c>
      <c r="K1208" s="62" t="s">
        <v>56</v>
      </c>
      <c r="L1208" s="60">
        <v>44467</v>
      </c>
      <c r="M1208" s="62" t="s">
        <v>56</v>
      </c>
    </row>
    <row r="1209" spans="1:13">
      <c r="A1209" s="58" t="e">
        <f>VLOOKUP('גליון הקלדת נתונים ידני'!Q1212,'גליון הקלדת נתונים ידני'!$A$5:$B$30,2,0)</f>
        <v>#N/A</v>
      </c>
      <c r="B1209" s="34">
        <f>'גליון הקלדת נתונים ידני'!$J$1</f>
        <v>123456</v>
      </c>
      <c r="C1209" s="34">
        <v>2022</v>
      </c>
      <c r="D1209" s="34">
        <f>'גליון הקלדת נתונים ידני'!P1212</f>
        <v>0</v>
      </c>
      <c r="E1209" s="59">
        <f>'גליון הקלדת נתונים ידני'!O1212</f>
        <v>0</v>
      </c>
      <c r="F1209" s="34">
        <v>0</v>
      </c>
      <c r="G1209" s="60">
        <v>44440</v>
      </c>
      <c r="H1209" s="60">
        <v>44803</v>
      </c>
      <c r="I1209" s="61"/>
      <c r="J1209" s="60">
        <v>44439</v>
      </c>
      <c r="K1209" s="62" t="s">
        <v>56</v>
      </c>
      <c r="L1209" s="60">
        <v>44467</v>
      </c>
      <c r="M1209" s="62" t="s">
        <v>56</v>
      </c>
    </row>
    <row r="1210" spans="1:13">
      <c r="A1210" s="58" t="e">
        <f>VLOOKUP('גליון הקלדת נתונים ידני'!Q1213,'גליון הקלדת נתונים ידני'!$A$5:$B$30,2,0)</f>
        <v>#N/A</v>
      </c>
      <c r="B1210" s="34">
        <f>'גליון הקלדת נתונים ידני'!$J$1</f>
        <v>123456</v>
      </c>
      <c r="C1210" s="34">
        <v>2022</v>
      </c>
      <c r="D1210" s="34">
        <f>'גליון הקלדת נתונים ידני'!P1213</f>
        <v>0</v>
      </c>
      <c r="E1210" s="59">
        <f>'גליון הקלדת נתונים ידני'!O1213</f>
        <v>0</v>
      </c>
      <c r="F1210" s="34">
        <v>0</v>
      </c>
      <c r="G1210" s="60">
        <v>44440</v>
      </c>
      <c r="H1210" s="60">
        <v>44803</v>
      </c>
      <c r="I1210" s="61"/>
      <c r="J1210" s="60">
        <v>44439</v>
      </c>
      <c r="K1210" s="62" t="s">
        <v>56</v>
      </c>
      <c r="L1210" s="60">
        <v>44467</v>
      </c>
      <c r="M1210" s="62" t="s">
        <v>56</v>
      </c>
    </row>
    <row r="1211" spans="1:13">
      <c r="A1211" s="58" t="e">
        <f>VLOOKUP('גליון הקלדת נתונים ידני'!Q1214,'גליון הקלדת נתונים ידני'!$A$5:$B$30,2,0)</f>
        <v>#N/A</v>
      </c>
      <c r="B1211" s="34">
        <f>'גליון הקלדת נתונים ידני'!$J$1</f>
        <v>123456</v>
      </c>
      <c r="C1211" s="34">
        <v>2022</v>
      </c>
      <c r="D1211" s="34">
        <f>'גליון הקלדת נתונים ידני'!P1214</f>
        <v>0</v>
      </c>
      <c r="E1211" s="59">
        <f>'גליון הקלדת נתונים ידני'!O1214</f>
        <v>0</v>
      </c>
      <c r="F1211" s="34">
        <v>0</v>
      </c>
      <c r="G1211" s="60">
        <v>44440</v>
      </c>
      <c r="H1211" s="60">
        <v>44803</v>
      </c>
      <c r="I1211" s="61"/>
      <c r="J1211" s="60">
        <v>44439</v>
      </c>
      <c r="K1211" s="62" t="s">
        <v>56</v>
      </c>
      <c r="L1211" s="60">
        <v>44467</v>
      </c>
      <c r="M1211" s="62" t="s">
        <v>56</v>
      </c>
    </row>
    <row r="1212" spans="1:13">
      <c r="A1212" s="58" t="e">
        <f>VLOOKUP('גליון הקלדת נתונים ידני'!Q1215,'גליון הקלדת נתונים ידני'!$A$5:$B$30,2,0)</f>
        <v>#N/A</v>
      </c>
      <c r="B1212" s="34">
        <f>'גליון הקלדת נתונים ידני'!$J$1</f>
        <v>123456</v>
      </c>
      <c r="C1212" s="34">
        <v>2022</v>
      </c>
      <c r="D1212" s="34">
        <f>'גליון הקלדת נתונים ידני'!P1215</f>
        <v>0</v>
      </c>
      <c r="E1212" s="59">
        <f>'גליון הקלדת נתונים ידני'!O1215</f>
        <v>0</v>
      </c>
      <c r="F1212" s="34">
        <v>0</v>
      </c>
      <c r="G1212" s="60">
        <v>44440</v>
      </c>
      <c r="H1212" s="60">
        <v>44803</v>
      </c>
      <c r="I1212" s="61"/>
      <c r="J1212" s="60">
        <v>44439</v>
      </c>
      <c r="K1212" s="62" t="s">
        <v>56</v>
      </c>
      <c r="L1212" s="60">
        <v>44467</v>
      </c>
      <c r="M1212" s="62" t="s">
        <v>56</v>
      </c>
    </row>
    <row r="1213" spans="1:13">
      <c r="A1213" s="58" t="e">
        <f>VLOOKUP('גליון הקלדת נתונים ידני'!Q1216,'גליון הקלדת נתונים ידני'!$A$5:$B$30,2,0)</f>
        <v>#N/A</v>
      </c>
      <c r="B1213" s="34">
        <f>'גליון הקלדת נתונים ידני'!$J$1</f>
        <v>123456</v>
      </c>
      <c r="C1213" s="34">
        <v>2022</v>
      </c>
      <c r="D1213" s="34">
        <f>'גליון הקלדת נתונים ידני'!P1216</f>
        <v>0</v>
      </c>
      <c r="E1213" s="59">
        <f>'גליון הקלדת נתונים ידני'!O1216</f>
        <v>0</v>
      </c>
      <c r="F1213" s="34">
        <v>0</v>
      </c>
      <c r="G1213" s="60">
        <v>44440</v>
      </c>
      <c r="H1213" s="60">
        <v>44803</v>
      </c>
      <c r="I1213" s="61"/>
      <c r="J1213" s="60">
        <v>44439</v>
      </c>
      <c r="K1213" s="62" t="s">
        <v>56</v>
      </c>
      <c r="L1213" s="60">
        <v>44467</v>
      </c>
      <c r="M1213" s="62" t="s">
        <v>56</v>
      </c>
    </row>
    <row r="1214" spans="1:13">
      <c r="A1214" s="58" t="e">
        <f>VLOOKUP('גליון הקלדת נתונים ידני'!Q1217,'גליון הקלדת נתונים ידני'!$A$5:$B$30,2,0)</f>
        <v>#N/A</v>
      </c>
      <c r="B1214" s="34">
        <f>'גליון הקלדת נתונים ידני'!$J$1</f>
        <v>123456</v>
      </c>
      <c r="C1214" s="34">
        <v>2022</v>
      </c>
      <c r="D1214" s="34">
        <f>'גליון הקלדת נתונים ידני'!P1217</f>
        <v>0</v>
      </c>
      <c r="E1214" s="59">
        <f>'גליון הקלדת נתונים ידני'!O1217</f>
        <v>0</v>
      </c>
      <c r="F1214" s="34">
        <v>0</v>
      </c>
      <c r="G1214" s="60">
        <v>44440</v>
      </c>
      <c r="H1214" s="60">
        <v>44803</v>
      </c>
      <c r="I1214" s="61"/>
      <c r="J1214" s="60">
        <v>44439</v>
      </c>
      <c r="K1214" s="62" t="s">
        <v>56</v>
      </c>
      <c r="L1214" s="60">
        <v>44467</v>
      </c>
      <c r="M1214" s="62" t="s">
        <v>56</v>
      </c>
    </row>
    <row r="1215" spans="1:13">
      <c r="A1215" s="58" t="e">
        <f>VLOOKUP('גליון הקלדת נתונים ידני'!Q1218,'גליון הקלדת נתונים ידני'!$A$5:$B$30,2,0)</f>
        <v>#N/A</v>
      </c>
      <c r="B1215" s="34">
        <f>'גליון הקלדת נתונים ידני'!$J$1</f>
        <v>123456</v>
      </c>
      <c r="C1215" s="34">
        <v>2022</v>
      </c>
      <c r="D1215" s="34">
        <f>'גליון הקלדת נתונים ידני'!P1218</f>
        <v>0</v>
      </c>
      <c r="E1215" s="59">
        <f>'גליון הקלדת נתונים ידני'!O1218</f>
        <v>0</v>
      </c>
      <c r="F1215" s="34">
        <v>0</v>
      </c>
      <c r="G1215" s="60">
        <v>44440</v>
      </c>
      <c r="H1215" s="60">
        <v>44803</v>
      </c>
      <c r="I1215" s="61"/>
      <c r="J1215" s="60">
        <v>44439</v>
      </c>
      <c r="K1215" s="62" t="s">
        <v>56</v>
      </c>
      <c r="L1215" s="60">
        <v>44467</v>
      </c>
      <c r="M1215" s="62" t="s">
        <v>56</v>
      </c>
    </row>
    <row r="1216" spans="1:13">
      <c r="A1216" s="58" t="e">
        <f>VLOOKUP('גליון הקלדת נתונים ידני'!Q1219,'גליון הקלדת נתונים ידני'!$A$5:$B$30,2,0)</f>
        <v>#N/A</v>
      </c>
      <c r="B1216" s="34">
        <f>'גליון הקלדת נתונים ידני'!$J$1</f>
        <v>123456</v>
      </c>
      <c r="C1216" s="34">
        <v>2022</v>
      </c>
      <c r="D1216" s="34">
        <f>'גליון הקלדת נתונים ידני'!P1219</f>
        <v>0</v>
      </c>
      <c r="E1216" s="59">
        <f>'גליון הקלדת נתונים ידני'!O1219</f>
        <v>0</v>
      </c>
      <c r="F1216" s="34">
        <v>0</v>
      </c>
      <c r="G1216" s="60">
        <v>44440</v>
      </c>
      <c r="H1216" s="60">
        <v>44803</v>
      </c>
      <c r="I1216" s="61"/>
      <c r="J1216" s="60">
        <v>44439</v>
      </c>
      <c r="K1216" s="62" t="s">
        <v>56</v>
      </c>
      <c r="L1216" s="60">
        <v>44467</v>
      </c>
      <c r="M1216" s="62" t="s">
        <v>56</v>
      </c>
    </row>
    <row r="1217" spans="1:13">
      <c r="A1217" s="58" t="e">
        <f>VLOOKUP('גליון הקלדת נתונים ידני'!Q1220,'גליון הקלדת נתונים ידני'!$A$5:$B$30,2,0)</f>
        <v>#N/A</v>
      </c>
      <c r="B1217" s="34">
        <f>'גליון הקלדת נתונים ידני'!$J$1</f>
        <v>123456</v>
      </c>
      <c r="C1217" s="34">
        <v>2022</v>
      </c>
      <c r="D1217" s="34">
        <f>'גליון הקלדת נתונים ידני'!P1220</f>
        <v>0</v>
      </c>
      <c r="E1217" s="59">
        <f>'גליון הקלדת נתונים ידני'!O1220</f>
        <v>0</v>
      </c>
      <c r="F1217" s="34">
        <v>0</v>
      </c>
      <c r="G1217" s="60">
        <v>44440</v>
      </c>
      <c r="H1217" s="60">
        <v>44803</v>
      </c>
      <c r="I1217" s="61"/>
      <c r="J1217" s="60">
        <v>44439</v>
      </c>
      <c r="K1217" s="62" t="s">
        <v>56</v>
      </c>
      <c r="L1217" s="60">
        <v>44467</v>
      </c>
      <c r="M1217" s="62" t="s">
        <v>56</v>
      </c>
    </row>
    <row r="1218" spans="1:13">
      <c r="A1218" s="58" t="e">
        <f>VLOOKUP('גליון הקלדת נתונים ידני'!Q1221,'גליון הקלדת נתונים ידני'!$A$5:$B$30,2,0)</f>
        <v>#N/A</v>
      </c>
      <c r="B1218" s="34">
        <f>'גליון הקלדת נתונים ידני'!$J$1</f>
        <v>123456</v>
      </c>
      <c r="C1218" s="34">
        <v>2022</v>
      </c>
      <c r="D1218" s="34">
        <f>'גליון הקלדת נתונים ידני'!P1221</f>
        <v>0</v>
      </c>
      <c r="E1218" s="59">
        <f>'גליון הקלדת נתונים ידני'!O1221</f>
        <v>0</v>
      </c>
      <c r="F1218" s="34">
        <v>0</v>
      </c>
      <c r="G1218" s="60">
        <v>44440</v>
      </c>
      <c r="H1218" s="60">
        <v>44803</v>
      </c>
      <c r="I1218" s="61"/>
      <c r="J1218" s="60">
        <v>44439</v>
      </c>
      <c r="K1218" s="62" t="s">
        <v>56</v>
      </c>
      <c r="L1218" s="60">
        <v>44467</v>
      </c>
      <c r="M1218" s="62" t="s">
        <v>56</v>
      </c>
    </row>
    <row r="1219" spans="1:13">
      <c r="A1219" s="58" t="e">
        <f>VLOOKUP('גליון הקלדת נתונים ידני'!Q1222,'גליון הקלדת נתונים ידני'!$A$5:$B$30,2,0)</f>
        <v>#N/A</v>
      </c>
      <c r="B1219" s="34">
        <f>'גליון הקלדת נתונים ידני'!$J$1</f>
        <v>123456</v>
      </c>
      <c r="C1219" s="34">
        <v>2022</v>
      </c>
      <c r="D1219" s="34">
        <f>'גליון הקלדת נתונים ידני'!P1222</f>
        <v>0</v>
      </c>
      <c r="E1219" s="59">
        <f>'גליון הקלדת נתונים ידני'!O1222</f>
        <v>0</v>
      </c>
      <c r="F1219" s="34">
        <v>0</v>
      </c>
      <c r="G1219" s="60">
        <v>44440</v>
      </c>
      <c r="H1219" s="60">
        <v>44803</v>
      </c>
      <c r="I1219" s="61"/>
      <c r="J1219" s="60">
        <v>44439</v>
      </c>
      <c r="K1219" s="62" t="s">
        <v>56</v>
      </c>
      <c r="L1219" s="60">
        <v>44467</v>
      </c>
      <c r="M1219" s="62" t="s">
        <v>56</v>
      </c>
    </row>
    <row r="1220" spans="1:13">
      <c r="A1220" s="58" t="e">
        <f>VLOOKUP('גליון הקלדת נתונים ידני'!Q1223,'גליון הקלדת נתונים ידני'!$A$5:$B$30,2,0)</f>
        <v>#N/A</v>
      </c>
      <c r="B1220" s="34">
        <f>'גליון הקלדת נתונים ידני'!$J$1</f>
        <v>123456</v>
      </c>
      <c r="C1220" s="34">
        <v>2022</v>
      </c>
      <c r="D1220" s="34">
        <f>'גליון הקלדת נתונים ידני'!P1223</f>
        <v>0</v>
      </c>
      <c r="E1220" s="59">
        <f>'גליון הקלדת נתונים ידני'!O1223</f>
        <v>0</v>
      </c>
      <c r="F1220" s="34">
        <v>0</v>
      </c>
      <c r="G1220" s="60">
        <v>44440</v>
      </c>
      <c r="H1220" s="60">
        <v>44803</v>
      </c>
      <c r="I1220" s="61"/>
      <c r="J1220" s="60">
        <v>44439</v>
      </c>
      <c r="K1220" s="62" t="s">
        <v>56</v>
      </c>
      <c r="L1220" s="60">
        <v>44467</v>
      </c>
      <c r="M1220" s="62" t="s">
        <v>56</v>
      </c>
    </row>
    <row r="1221" spans="1:13">
      <c r="A1221" s="58" t="e">
        <f>VLOOKUP('גליון הקלדת נתונים ידני'!Q1224,'גליון הקלדת נתונים ידני'!$A$5:$B$30,2,0)</f>
        <v>#N/A</v>
      </c>
      <c r="B1221" s="34">
        <f>'גליון הקלדת נתונים ידני'!$J$1</f>
        <v>123456</v>
      </c>
      <c r="C1221" s="34">
        <v>2022</v>
      </c>
      <c r="D1221" s="34">
        <f>'גליון הקלדת נתונים ידני'!P1224</f>
        <v>0</v>
      </c>
      <c r="E1221" s="59">
        <f>'גליון הקלדת נתונים ידני'!O1224</f>
        <v>0</v>
      </c>
      <c r="F1221" s="34">
        <v>0</v>
      </c>
      <c r="G1221" s="60">
        <v>44440</v>
      </c>
      <c r="H1221" s="60">
        <v>44803</v>
      </c>
      <c r="I1221" s="61"/>
      <c r="J1221" s="60">
        <v>44439</v>
      </c>
      <c r="K1221" s="62" t="s">
        <v>56</v>
      </c>
      <c r="L1221" s="60">
        <v>44467</v>
      </c>
      <c r="M1221" s="62" t="s">
        <v>56</v>
      </c>
    </row>
    <row r="1222" spans="1:13">
      <c r="A1222" s="58" t="e">
        <f>VLOOKUP('גליון הקלדת נתונים ידני'!Q1225,'גליון הקלדת נתונים ידני'!$A$5:$B$30,2,0)</f>
        <v>#N/A</v>
      </c>
      <c r="B1222" s="34">
        <f>'גליון הקלדת נתונים ידני'!$J$1</f>
        <v>123456</v>
      </c>
      <c r="C1222" s="34">
        <v>2022</v>
      </c>
      <c r="D1222" s="34">
        <f>'גליון הקלדת נתונים ידני'!P1225</f>
        <v>0</v>
      </c>
      <c r="E1222" s="59">
        <f>'גליון הקלדת נתונים ידני'!O1225</f>
        <v>0</v>
      </c>
      <c r="F1222" s="34">
        <v>0</v>
      </c>
      <c r="G1222" s="60">
        <v>44440</v>
      </c>
      <c r="H1222" s="60">
        <v>44803</v>
      </c>
      <c r="I1222" s="61"/>
      <c r="J1222" s="60">
        <v>44439</v>
      </c>
      <c r="K1222" s="62" t="s">
        <v>56</v>
      </c>
      <c r="L1222" s="60">
        <v>44467</v>
      </c>
      <c r="M1222" s="62" t="s">
        <v>56</v>
      </c>
    </row>
    <row r="1223" spans="1:13">
      <c r="A1223" s="58" t="e">
        <f>VLOOKUP('גליון הקלדת נתונים ידני'!Q1226,'גליון הקלדת נתונים ידני'!$A$5:$B$30,2,0)</f>
        <v>#N/A</v>
      </c>
      <c r="B1223" s="34">
        <f>'גליון הקלדת נתונים ידני'!$J$1</f>
        <v>123456</v>
      </c>
      <c r="C1223" s="34">
        <v>2022</v>
      </c>
      <c r="D1223" s="34">
        <f>'גליון הקלדת נתונים ידני'!P1226</f>
        <v>0</v>
      </c>
      <c r="E1223" s="59">
        <f>'גליון הקלדת נתונים ידני'!O1226</f>
        <v>0</v>
      </c>
      <c r="F1223" s="34">
        <v>0</v>
      </c>
      <c r="G1223" s="60">
        <v>44440</v>
      </c>
      <c r="H1223" s="60">
        <v>44803</v>
      </c>
      <c r="I1223" s="61"/>
      <c r="J1223" s="60">
        <v>44439</v>
      </c>
      <c r="K1223" s="62" t="s">
        <v>56</v>
      </c>
      <c r="L1223" s="60">
        <v>44467</v>
      </c>
      <c r="M1223" s="62" t="s">
        <v>56</v>
      </c>
    </row>
    <row r="1224" spans="1:13">
      <c r="A1224" s="58" t="e">
        <f>VLOOKUP('גליון הקלדת נתונים ידני'!Q1227,'גליון הקלדת נתונים ידני'!$A$5:$B$30,2,0)</f>
        <v>#N/A</v>
      </c>
      <c r="B1224" s="34">
        <f>'גליון הקלדת נתונים ידני'!$J$1</f>
        <v>123456</v>
      </c>
      <c r="C1224" s="34">
        <v>2022</v>
      </c>
      <c r="D1224" s="34">
        <f>'גליון הקלדת נתונים ידני'!P1227</f>
        <v>0</v>
      </c>
      <c r="E1224" s="59">
        <f>'גליון הקלדת נתונים ידני'!O1227</f>
        <v>0</v>
      </c>
      <c r="F1224" s="34">
        <v>0</v>
      </c>
      <c r="G1224" s="60">
        <v>44440</v>
      </c>
      <c r="H1224" s="60">
        <v>44803</v>
      </c>
      <c r="I1224" s="61"/>
      <c r="J1224" s="60">
        <v>44439</v>
      </c>
      <c r="K1224" s="62" t="s">
        <v>56</v>
      </c>
      <c r="L1224" s="60">
        <v>44467</v>
      </c>
      <c r="M1224" s="62" t="s">
        <v>56</v>
      </c>
    </row>
    <row r="1225" spans="1:13">
      <c r="A1225" s="58" t="e">
        <f>VLOOKUP('גליון הקלדת נתונים ידני'!Q1228,'גליון הקלדת נתונים ידני'!$A$5:$B$30,2,0)</f>
        <v>#N/A</v>
      </c>
      <c r="B1225" s="34">
        <f>'גליון הקלדת נתונים ידני'!$J$1</f>
        <v>123456</v>
      </c>
      <c r="C1225" s="34">
        <v>2022</v>
      </c>
      <c r="D1225" s="34">
        <f>'גליון הקלדת נתונים ידני'!P1228</f>
        <v>0</v>
      </c>
      <c r="E1225" s="59">
        <f>'גליון הקלדת נתונים ידני'!O1228</f>
        <v>0</v>
      </c>
      <c r="F1225" s="34">
        <v>0</v>
      </c>
      <c r="G1225" s="60">
        <v>44440</v>
      </c>
      <c r="H1225" s="60">
        <v>44803</v>
      </c>
      <c r="I1225" s="61"/>
      <c r="J1225" s="60">
        <v>44439</v>
      </c>
      <c r="K1225" s="62" t="s">
        <v>56</v>
      </c>
      <c r="L1225" s="60">
        <v>44467</v>
      </c>
      <c r="M1225" s="62" t="s">
        <v>56</v>
      </c>
    </row>
    <row r="1226" spans="1:13">
      <c r="A1226" s="58" t="e">
        <f>VLOOKUP('גליון הקלדת נתונים ידני'!Q1229,'גליון הקלדת נתונים ידני'!$A$5:$B$30,2,0)</f>
        <v>#N/A</v>
      </c>
      <c r="B1226" s="34">
        <f>'גליון הקלדת נתונים ידני'!$J$1</f>
        <v>123456</v>
      </c>
      <c r="C1226" s="34">
        <v>2022</v>
      </c>
      <c r="D1226" s="34">
        <f>'גליון הקלדת נתונים ידני'!P1229</f>
        <v>0</v>
      </c>
      <c r="E1226" s="59">
        <f>'גליון הקלדת נתונים ידני'!O1229</f>
        <v>0</v>
      </c>
      <c r="F1226" s="34">
        <v>0</v>
      </c>
      <c r="G1226" s="60">
        <v>44440</v>
      </c>
      <c r="H1226" s="60">
        <v>44803</v>
      </c>
      <c r="I1226" s="61"/>
      <c r="J1226" s="60">
        <v>44439</v>
      </c>
      <c r="K1226" s="62" t="s">
        <v>56</v>
      </c>
      <c r="L1226" s="60">
        <v>44467</v>
      </c>
      <c r="M1226" s="62" t="s">
        <v>56</v>
      </c>
    </row>
    <row r="1227" spans="1:13">
      <c r="A1227" s="58" t="e">
        <f>VLOOKUP('גליון הקלדת נתונים ידני'!Q1230,'גליון הקלדת נתונים ידני'!$A$5:$B$30,2,0)</f>
        <v>#N/A</v>
      </c>
      <c r="B1227" s="34">
        <f>'גליון הקלדת נתונים ידני'!$J$1</f>
        <v>123456</v>
      </c>
      <c r="C1227" s="34">
        <v>2022</v>
      </c>
      <c r="D1227" s="34">
        <f>'גליון הקלדת נתונים ידני'!P1230</f>
        <v>0</v>
      </c>
      <c r="E1227" s="59">
        <f>'גליון הקלדת נתונים ידני'!O1230</f>
        <v>0</v>
      </c>
      <c r="F1227" s="34">
        <v>0</v>
      </c>
      <c r="G1227" s="60">
        <v>44440</v>
      </c>
      <c r="H1227" s="60">
        <v>44803</v>
      </c>
      <c r="I1227" s="61"/>
      <c r="J1227" s="60">
        <v>44439</v>
      </c>
      <c r="K1227" s="62" t="s">
        <v>56</v>
      </c>
      <c r="L1227" s="60">
        <v>44467</v>
      </c>
      <c r="M1227" s="62" t="s">
        <v>56</v>
      </c>
    </row>
    <row r="1228" spans="1:13">
      <c r="A1228" s="58" t="e">
        <f>VLOOKUP('גליון הקלדת נתונים ידני'!Q1231,'גליון הקלדת נתונים ידני'!$A$5:$B$30,2,0)</f>
        <v>#N/A</v>
      </c>
      <c r="B1228" s="34">
        <f>'גליון הקלדת נתונים ידני'!$J$1</f>
        <v>123456</v>
      </c>
      <c r="C1228" s="34">
        <v>2022</v>
      </c>
      <c r="D1228" s="34">
        <f>'גליון הקלדת נתונים ידני'!P1231</f>
        <v>0</v>
      </c>
      <c r="E1228" s="59">
        <f>'גליון הקלדת נתונים ידני'!O1231</f>
        <v>0</v>
      </c>
      <c r="F1228" s="34">
        <v>0</v>
      </c>
      <c r="G1228" s="60">
        <v>44440</v>
      </c>
      <c r="H1228" s="60">
        <v>44803</v>
      </c>
      <c r="I1228" s="61"/>
      <c r="J1228" s="60">
        <v>44439</v>
      </c>
      <c r="K1228" s="62" t="s">
        <v>56</v>
      </c>
      <c r="L1228" s="60">
        <v>44467</v>
      </c>
      <c r="M1228" s="62" t="s">
        <v>56</v>
      </c>
    </row>
    <row r="1229" spans="1:13">
      <c r="A1229" s="58" t="e">
        <f>VLOOKUP('גליון הקלדת נתונים ידני'!Q1232,'גליון הקלדת נתונים ידני'!$A$5:$B$30,2,0)</f>
        <v>#N/A</v>
      </c>
      <c r="B1229" s="34">
        <f>'גליון הקלדת נתונים ידני'!$J$1</f>
        <v>123456</v>
      </c>
      <c r="C1229" s="34">
        <v>2022</v>
      </c>
      <c r="D1229" s="34">
        <f>'גליון הקלדת נתונים ידני'!P1232</f>
        <v>0</v>
      </c>
      <c r="E1229" s="59">
        <f>'גליון הקלדת נתונים ידני'!O1232</f>
        <v>0</v>
      </c>
      <c r="F1229" s="34">
        <v>0</v>
      </c>
      <c r="G1229" s="60">
        <v>44440</v>
      </c>
      <c r="H1229" s="60">
        <v>44803</v>
      </c>
      <c r="I1229" s="61"/>
      <c r="J1229" s="60">
        <v>44439</v>
      </c>
      <c r="K1229" s="62" t="s">
        <v>56</v>
      </c>
      <c r="L1229" s="60">
        <v>44467</v>
      </c>
      <c r="M1229" s="62" t="s">
        <v>56</v>
      </c>
    </row>
    <row r="1230" spans="1:13">
      <c r="A1230" s="58" t="e">
        <f>VLOOKUP('גליון הקלדת נתונים ידני'!Q1233,'גליון הקלדת נתונים ידני'!$A$5:$B$30,2,0)</f>
        <v>#N/A</v>
      </c>
      <c r="B1230" s="34">
        <f>'גליון הקלדת נתונים ידני'!$J$1</f>
        <v>123456</v>
      </c>
      <c r="C1230" s="34">
        <v>2022</v>
      </c>
      <c r="D1230" s="34">
        <f>'גליון הקלדת נתונים ידני'!P1233</f>
        <v>0</v>
      </c>
      <c r="E1230" s="59">
        <f>'גליון הקלדת נתונים ידני'!O1233</f>
        <v>0</v>
      </c>
      <c r="F1230" s="34">
        <v>0</v>
      </c>
      <c r="G1230" s="60">
        <v>44440</v>
      </c>
      <c r="H1230" s="60">
        <v>44803</v>
      </c>
      <c r="I1230" s="61"/>
      <c r="J1230" s="60">
        <v>44439</v>
      </c>
      <c r="K1230" s="62" t="s">
        <v>56</v>
      </c>
      <c r="L1230" s="60">
        <v>44467</v>
      </c>
      <c r="M1230" s="62" t="s">
        <v>56</v>
      </c>
    </row>
    <row r="1231" spans="1:13">
      <c r="A1231" s="58" t="e">
        <f>VLOOKUP('גליון הקלדת נתונים ידני'!Q1234,'גליון הקלדת נתונים ידני'!$A$5:$B$30,2,0)</f>
        <v>#N/A</v>
      </c>
      <c r="B1231" s="34">
        <f>'גליון הקלדת נתונים ידני'!$J$1</f>
        <v>123456</v>
      </c>
      <c r="C1231" s="34">
        <v>2022</v>
      </c>
      <c r="D1231" s="34">
        <f>'גליון הקלדת נתונים ידני'!P1234</f>
        <v>0</v>
      </c>
      <c r="E1231" s="59">
        <f>'גליון הקלדת נתונים ידני'!O1234</f>
        <v>0</v>
      </c>
      <c r="F1231" s="34">
        <v>0</v>
      </c>
      <c r="G1231" s="60">
        <v>44440</v>
      </c>
      <c r="H1231" s="60">
        <v>44803</v>
      </c>
      <c r="I1231" s="61"/>
      <c r="J1231" s="60">
        <v>44439</v>
      </c>
      <c r="K1231" s="62" t="s">
        <v>56</v>
      </c>
      <c r="L1231" s="60">
        <v>44467</v>
      </c>
      <c r="M1231" s="62" t="s">
        <v>56</v>
      </c>
    </row>
    <row r="1232" spans="1:13">
      <c r="A1232" s="58" t="e">
        <f>VLOOKUP('גליון הקלדת נתונים ידני'!Q1235,'גליון הקלדת נתונים ידני'!$A$5:$B$30,2,0)</f>
        <v>#N/A</v>
      </c>
      <c r="B1232" s="34">
        <f>'גליון הקלדת נתונים ידני'!$J$1</f>
        <v>123456</v>
      </c>
      <c r="C1232" s="34">
        <v>2022</v>
      </c>
      <c r="D1232" s="34">
        <f>'גליון הקלדת נתונים ידני'!P1235</f>
        <v>0</v>
      </c>
      <c r="E1232" s="59">
        <f>'גליון הקלדת נתונים ידני'!O1235</f>
        <v>0</v>
      </c>
      <c r="F1232" s="34">
        <v>0</v>
      </c>
      <c r="G1232" s="60">
        <v>44440</v>
      </c>
      <c r="H1232" s="60">
        <v>44803</v>
      </c>
      <c r="I1232" s="61"/>
      <c r="J1232" s="60">
        <v>44439</v>
      </c>
      <c r="K1232" s="62" t="s">
        <v>56</v>
      </c>
      <c r="L1232" s="60">
        <v>44467</v>
      </c>
      <c r="M1232" s="62" t="s">
        <v>56</v>
      </c>
    </row>
    <row r="1233" spans="1:13">
      <c r="A1233" s="58" t="e">
        <f>VLOOKUP('גליון הקלדת נתונים ידני'!Q1236,'גליון הקלדת נתונים ידני'!$A$5:$B$30,2,0)</f>
        <v>#N/A</v>
      </c>
      <c r="B1233" s="34">
        <f>'גליון הקלדת נתונים ידני'!$J$1</f>
        <v>123456</v>
      </c>
      <c r="C1233" s="34">
        <v>2022</v>
      </c>
      <c r="D1233" s="34">
        <f>'גליון הקלדת נתונים ידני'!P1236</f>
        <v>0</v>
      </c>
      <c r="E1233" s="59">
        <f>'גליון הקלדת נתונים ידני'!O1236</f>
        <v>0</v>
      </c>
      <c r="F1233" s="34">
        <v>0</v>
      </c>
      <c r="G1233" s="60">
        <v>44440</v>
      </c>
      <c r="H1233" s="60">
        <v>44803</v>
      </c>
      <c r="I1233" s="61"/>
      <c r="J1233" s="60">
        <v>44439</v>
      </c>
      <c r="K1233" s="62" t="s">
        <v>56</v>
      </c>
      <c r="L1233" s="60">
        <v>44467</v>
      </c>
      <c r="M1233" s="62" t="s">
        <v>56</v>
      </c>
    </row>
    <row r="1234" spans="1:13">
      <c r="A1234" s="58" t="e">
        <f>VLOOKUP('גליון הקלדת נתונים ידני'!Q1237,'גליון הקלדת נתונים ידני'!$A$5:$B$30,2,0)</f>
        <v>#N/A</v>
      </c>
      <c r="B1234" s="34">
        <f>'גליון הקלדת נתונים ידני'!$J$1</f>
        <v>123456</v>
      </c>
      <c r="C1234" s="34">
        <v>2022</v>
      </c>
      <c r="D1234" s="34">
        <f>'גליון הקלדת נתונים ידני'!P1237</f>
        <v>0</v>
      </c>
      <c r="E1234" s="59">
        <f>'גליון הקלדת נתונים ידני'!O1237</f>
        <v>0</v>
      </c>
      <c r="F1234" s="34">
        <v>0</v>
      </c>
      <c r="G1234" s="60">
        <v>44440</v>
      </c>
      <c r="H1234" s="60">
        <v>44803</v>
      </c>
      <c r="I1234" s="61"/>
      <c r="J1234" s="60">
        <v>44439</v>
      </c>
      <c r="K1234" s="62" t="s">
        <v>56</v>
      </c>
      <c r="L1234" s="60">
        <v>44467</v>
      </c>
      <c r="M1234" s="62" t="s">
        <v>56</v>
      </c>
    </row>
    <row r="1235" spans="1:13">
      <c r="A1235" s="58" t="e">
        <f>VLOOKUP('גליון הקלדת נתונים ידני'!Q1238,'גליון הקלדת נתונים ידני'!$A$5:$B$30,2,0)</f>
        <v>#N/A</v>
      </c>
      <c r="B1235" s="34">
        <f>'גליון הקלדת נתונים ידני'!$J$1</f>
        <v>123456</v>
      </c>
      <c r="C1235" s="34">
        <v>2022</v>
      </c>
      <c r="D1235" s="34">
        <f>'גליון הקלדת נתונים ידני'!P1238</f>
        <v>0</v>
      </c>
      <c r="E1235" s="59">
        <f>'גליון הקלדת נתונים ידני'!O1238</f>
        <v>0</v>
      </c>
      <c r="F1235" s="34">
        <v>0</v>
      </c>
      <c r="G1235" s="60">
        <v>44440</v>
      </c>
      <c r="H1235" s="60">
        <v>44803</v>
      </c>
      <c r="I1235" s="61"/>
      <c r="J1235" s="60">
        <v>44439</v>
      </c>
      <c r="K1235" s="62" t="s">
        <v>56</v>
      </c>
      <c r="L1235" s="60">
        <v>44467</v>
      </c>
      <c r="M1235" s="62" t="s">
        <v>56</v>
      </c>
    </row>
    <row r="1236" spans="1:13">
      <c r="A1236" s="58" t="e">
        <f>VLOOKUP('גליון הקלדת נתונים ידני'!Q1239,'גליון הקלדת נתונים ידני'!$A$5:$B$30,2,0)</f>
        <v>#N/A</v>
      </c>
      <c r="B1236" s="34">
        <f>'גליון הקלדת נתונים ידני'!$J$1</f>
        <v>123456</v>
      </c>
      <c r="C1236" s="34">
        <v>2022</v>
      </c>
      <c r="D1236" s="34">
        <f>'גליון הקלדת נתונים ידני'!P1239</f>
        <v>0</v>
      </c>
      <c r="E1236" s="59">
        <f>'גליון הקלדת נתונים ידני'!O1239</f>
        <v>0</v>
      </c>
      <c r="F1236" s="34">
        <v>0</v>
      </c>
      <c r="G1236" s="60">
        <v>44440</v>
      </c>
      <c r="H1236" s="60">
        <v>44803</v>
      </c>
      <c r="I1236" s="61"/>
      <c r="J1236" s="60">
        <v>44439</v>
      </c>
      <c r="K1236" s="62" t="s">
        <v>56</v>
      </c>
      <c r="L1236" s="60">
        <v>44467</v>
      </c>
      <c r="M1236" s="62" t="s">
        <v>56</v>
      </c>
    </row>
    <row r="1237" spans="1:13">
      <c r="A1237" s="58" t="e">
        <f>VLOOKUP('גליון הקלדת נתונים ידני'!Q1240,'גליון הקלדת נתונים ידני'!$A$5:$B$30,2,0)</f>
        <v>#N/A</v>
      </c>
      <c r="B1237" s="34">
        <f>'גליון הקלדת נתונים ידני'!$J$1</f>
        <v>123456</v>
      </c>
      <c r="C1237" s="34">
        <v>2022</v>
      </c>
      <c r="D1237" s="34">
        <f>'גליון הקלדת נתונים ידני'!P1240</f>
        <v>0</v>
      </c>
      <c r="E1237" s="59">
        <f>'גליון הקלדת נתונים ידני'!O1240</f>
        <v>0</v>
      </c>
      <c r="F1237" s="34">
        <v>0</v>
      </c>
      <c r="G1237" s="60">
        <v>44440</v>
      </c>
      <c r="H1237" s="60">
        <v>44803</v>
      </c>
      <c r="I1237" s="61"/>
      <c r="J1237" s="60">
        <v>44439</v>
      </c>
      <c r="K1237" s="62" t="s">
        <v>56</v>
      </c>
      <c r="L1237" s="60">
        <v>44467</v>
      </c>
      <c r="M1237" s="62" t="s">
        <v>56</v>
      </c>
    </row>
    <row r="1238" spans="1:13">
      <c r="A1238" s="58" t="e">
        <f>VLOOKUP('גליון הקלדת נתונים ידני'!Q1241,'גליון הקלדת נתונים ידני'!$A$5:$B$30,2,0)</f>
        <v>#N/A</v>
      </c>
      <c r="B1238" s="34">
        <f>'גליון הקלדת נתונים ידני'!$J$1</f>
        <v>123456</v>
      </c>
      <c r="C1238" s="34">
        <v>2022</v>
      </c>
      <c r="D1238" s="34">
        <f>'גליון הקלדת נתונים ידני'!P1241</f>
        <v>0</v>
      </c>
      <c r="E1238" s="59">
        <f>'גליון הקלדת נתונים ידני'!O1241</f>
        <v>0</v>
      </c>
      <c r="F1238" s="34">
        <v>0</v>
      </c>
      <c r="G1238" s="60">
        <v>44440</v>
      </c>
      <c r="H1238" s="60">
        <v>44803</v>
      </c>
      <c r="I1238" s="61"/>
      <c r="J1238" s="60">
        <v>44439</v>
      </c>
      <c r="K1238" s="62" t="s">
        <v>56</v>
      </c>
      <c r="L1238" s="60">
        <v>44467</v>
      </c>
      <c r="M1238" s="62" t="s">
        <v>56</v>
      </c>
    </row>
    <row r="1239" spans="1:13">
      <c r="A1239" s="58" t="e">
        <f>VLOOKUP('גליון הקלדת נתונים ידני'!Q1242,'גליון הקלדת נתונים ידני'!$A$5:$B$30,2,0)</f>
        <v>#N/A</v>
      </c>
      <c r="B1239" s="34">
        <f>'גליון הקלדת נתונים ידני'!$J$1</f>
        <v>123456</v>
      </c>
      <c r="C1239" s="34">
        <v>2022</v>
      </c>
      <c r="D1239" s="34">
        <f>'גליון הקלדת נתונים ידני'!P1242</f>
        <v>0</v>
      </c>
      <c r="E1239" s="59">
        <f>'גליון הקלדת נתונים ידני'!O1242</f>
        <v>0</v>
      </c>
      <c r="F1239" s="34">
        <v>0</v>
      </c>
      <c r="G1239" s="60">
        <v>44440</v>
      </c>
      <c r="H1239" s="60">
        <v>44803</v>
      </c>
      <c r="I1239" s="61"/>
      <c r="J1239" s="60">
        <v>44439</v>
      </c>
      <c r="K1239" s="62" t="s">
        <v>56</v>
      </c>
      <c r="L1239" s="60">
        <v>44467</v>
      </c>
      <c r="M1239" s="62" t="s">
        <v>56</v>
      </c>
    </row>
    <row r="1240" spans="1:13">
      <c r="A1240" s="58" t="e">
        <f>VLOOKUP('גליון הקלדת נתונים ידני'!Q1243,'גליון הקלדת נתונים ידני'!$A$5:$B$30,2,0)</f>
        <v>#N/A</v>
      </c>
      <c r="B1240" s="34">
        <f>'גליון הקלדת נתונים ידני'!$J$1</f>
        <v>123456</v>
      </c>
      <c r="C1240" s="34">
        <v>2022</v>
      </c>
      <c r="D1240" s="34">
        <f>'גליון הקלדת נתונים ידני'!P1243</f>
        <v>0</v>
      </c>
      <c r="E1240" s="59">
        <f>'גליון הקלדת נתונים ידני'!O1243</f>
        <v>0</v>
      </c>
      <c r="F1240" s="34">
        <v>0</v>
      </c>
      <c r="G1240" s="60">
        <v>44440</v>
      </c>
      <c r="H1240" s="60">
        <v>44803</v>
      </c>
      <c r="I1240" s="61"/>
      <c r="J1240" s="60">
        <v>44439</v>
      </c>
      <c r="K1240" s="62" t="s">
        <v>56</v>
      </c>
      <c r="L1240" s="60">
        <v>44467</v>
      </c>
      <c r="M1240" s="62" t="s">
        <v>56</v>
      </c>
    </row>
    <row r="1241" spans="1:13">
      <c r="A1241" s="58" t="e">
        <f>VLOOKUP('גליון הקלדת נתונים ידני'!Q1244,'גליון הקלדת נתונים ידני'!$A$5:$B$30,2,0)</f>
        <v>#N/A</v>
      </c>
      <c r="B1241" s="34">
        <f>'גליון הקלדת נתונים ידני'!$J$1</f>
        <v>123456</v>
      </c>
      <c r="C1241" s="34">
        <v>2022</v>
      </c>
      <c r="D1241" s="34">
        <f>'גליון הקלדת נתונים ידני'!P1244</f>
        <v>0</v>
      </c>
      <c r="E1241" s="59">
        <f>'גליון הקלדת נתונים ידני'!O1244</f>
        <v>0</v>
      </c>
      <c r="F1241" s="34">
        <v>0</v>
      </c>
      <c r="G1241" s="60">
        <v>44440</v>
      </c>
      <c r="H1241" s="60">
        <v>44803</v>
      </c>
      <c r="I1241" s="61"/>
      <c r="J1241" s="60">
        <v>44439</v>
      </c>
      <c r="K1241" s="62" t="s">
        <v>56</v>
      </c>
      <c r="L1241" s="60">
        <v>44467</v>
      </c>
      <c r="M1241" s="62" t="s">
        <v>56</v>
      </c>
    </row>
    <row r="1242" spans="1:13">
      <c r="A1242" s="58" t="e">
        <f>VLOOKUP('גליון הקלדת נתונים ידני'!Q1245,'גליון הקלדת נתונים ידני'!$A$5:$B$30,2,0)</f>
        <v>#N/A</v>
      </c>
      <c r="B1242" s="34">
        <f>'גליון הקלדת נתונים ידני'!$J$1</f>
        <v>123456</v>
      </c>
      <c r="C1242" s="34">
        <v>2022</v>
      </c>
      <c r="D1242" s="34">
        <f>'גליון הקלדת נתונים ידני'!P1245</f>
        <v>0</v>
      </c>
      <c r="E1242" s="59">
        <f>'גליון הקלדת נתונים ידני'!O1245</f>
        <v>0</v>
      </c>
      <c r="F1242" s="34">
        <v>0</v>
      </c>
      <c r="G1242" s="60">
        <v>44440</v>
      </c>
      <c r="H1242" s="60">
        <v>44803</v>
      </c>
      <c r="I1242" s="61"/>
      <c r="J1242" s="60">
        <v>44439</v>
      </c>
      <c r="K1242" s="62" t="s">
        <v>56</v>
      </c>
      <c r="L1242" s="60">
        <v>44467</v>
      </c>
      <c r="M1242" s="62" t="s">
        <v>56</v>
      </c>
    </row>
    <row r="1243" spans="1:13">
      <c r="A1243" s="58" t="e">
        <f>VLOOKUP('גליון הקלדת נתונים ידני'!Q1246,'גליון הקלדת נתונים ידני'!$A$5:$B$30,2,0)</f>
        <v>#N/A</v>
      </c>
      <c r="B1243" s="34">
        <f>'גליון הקלדת נתונים ידני'!$J$1</f>
        <v>123456</v>
      </c>
      <c r="C1243" s="34">
        <v>2022</v>
      </c>
      <c r="D1243" s="34">
        <f>'גליון הקלדת נתונים ידני'!P1246</f>
        <v>0</v>
      </c>
      <c r="E1243" s="59">
        <f>'גליון הקלדת נתונים ידני'!O1246</f>
        <v>0</v>
      </c>
      <c r="F1243" s="34">
        <v>0</v>
      </c>
      <c r="G1243" s="60">
        <v>44440</v>
      </c>
      <c r="H1243" s="60">
        <v>44803</v>
      </c>
      <c r="I1243" s="61"/>
      <c r="J1243" s="60">
        <v>44439</v>
      </c>
      <c r="K1243" s="62" t="s">
        <v>56</v>
      </c>
      <c r="L1243" s="60">
        <v>44467</v>
      </c>
      <c r="M1243" s="62" t="s">
        <v>56</v>
      </c>
    </row>
    <row r="1244" spans="1:13">
      <c r="A1244" s="58" t="e">
        <f>VLOOKUP('גליון הקלדת נתונים ידני'!Q1247,'גליון הקלדת נתונים ידני'!$A$5:$B$30,2,0)</f>
        <v>#N/A</v>
      </c>
      <c r="B1244" s="34">
        <f>'גליון הקלדת נתונים ידני'!$J$1</f>
        <v>123456</v>
      </c>
      <c r="C1244" s="34">
        <v>2022</v>
      </c>
      <c r="D1244" s="34">
        <f>'גליון הקלדת נתונים ידני'!P1247</f>
        <v>0</v>
      </c>
      <c r="E1244" s="59">
        <f>'גליון הקלדת נתונים ידני'!O1247</f>
        <v>0</v>
      </c>
      <c r="F1244" s="34">
        <v>0</v>
      </c>
      <c r="G1244" s="60">
        <v>44440</v>
      </c>
      <c r="H1244" s="60">
        <v>44803</v>
      </c>
      <c r="I1244" s="61"/>
      <c r="J1244" s="60">
        <v>44439</v>
      </c>
      <c r="K1244" s="62" t="s">
        <v>56</v>
      </c>
      <c r="L1244" s="60">
        <v>44467</v>
      </c>
      <c r="M1244" s="62" t="s">
        <v>56</v>
      </c>
    </row>
    <row r="1245" spans="1:13">
      <c r="A1245" s="58" t="e">
        <f>VLOOKUP('גליון הקלדת נתונים ידני'!Q1248,'גליון הקלדת נתונים ידני'!$A$5:$B$30,2,0)</f>
        <v>#N/A</v>
      </c>
      <c r="B1245" s="34">
        <f>'גליון הקלדת נתונים ידני'!$J$1</f>
        <v>123456</v>
      </c>
      <c r="C1245" s="34">
        <v>2022</v>
      </c>
      <c r="D1245" s="34">
        <f>'גליון הקלדת נתונים ידני'!P1248</f>
        <v>0</v>
      </c>
      <c r="E1245" s="59">
        <f>'גליון הקלדת נתונים ידני'!O1248</f>
        <v>0</v>
      </c>
      <c r="F1245" s="34">
        <v>0</v>
      </c>
      <c r="G1245" s="60">
        <v>44440</v>
      </c>
      <c r="H1245" s="60">
        <v>44803</v>
      </c>
      <c r="I1245" s="61"/>
      <c r="J1245" s="60">
        <v>44439</v>
      </c>
      <c r="K1245" s="62" t="s">
        <v>56</v>
      </c>
      <c r="L1245" s="60">
        <v>44467</v>
      </c>
      <c r="M1245" s="62" t="s">
        <v>56</v>
      </c>
    </row>
    <row r="1246" spans="1:13">
      <c r="A1246" s="58" t="e">
        <f>VLOOKUP('גליון הקלדת נתונים ידני'!Q1249,'גליון הקלדת נתונים ידני'!$A$5:$B$30,2,0)</f>
        <v>#N/A</v>
      </c>
      <c r="B1246" s="34">
        <f>'גליון הקלדת נתונים ידני'!$J$1</f>
        <v>123456</v>
      </c>
      <c r="C1246" s="34">
        <v>2022</v>
      </c>
      <c r="D1246" s="34">
        <f>'גליון הקלדת נתונים ידני'!P1249</f>
        <v>0</v>
      </c>
      <c r="E1246" s="59">
        <f>'גליון הקלדת נתונים ידני'!O1249</f>
        <v>0</v>
      </c>
      <c r="F1246" s="34">
        <v>0</v>
      </c>
      <c r="G1246" s="60">
        <v>44440</v>
      </c>
      <c r="H1246" s="60">
        <v>44803</v>
      </c>
      <c r="I1246" s="61"/>
      <c r="J1246" s="60">
        <v>44439</v>
      </c>
      <c r="K1246" s="62" t="s">
        <v>56</v>
      </c>
      <c r="L1246" s="60">
        <v>44467</v>
      </c>
      <c r="M1246" s="62" t="s">
        <v>56</v>
      </c>
    </row>
    <row r="1247" spans="1:13">
      <c r="A1247" s="58" t="e">
        <f>VLOOKUP('גליון הקלדת נתונים ידני'!Q1250,'גליון הקלדת נתונים ידני'!$A$5:$B$30,2,0)</f>
        <v>#N/A</v>
      </c>
      <c r="B1247" s="34">
        <f>'גליון הקלדת נתונים ידני'!$J$1</f>
        <v>123456</v>
      </c>
      <c r="C1247" s="34">
        <v>2022</v>
      </c>
      <c r="D1247" s="34">
        <f>'גליון הקלדת נתונים ידני'!P1250</f>
        <v>0</v>
      </c>
      <c r="E1247" s="59">
        <f>'גליון הקלדת נתונים ידני'!O1250</f>
        <v>0</v>
      </c>
      <c r="F1247" s="34">
        <v>0</v>
      </c>
      <c r="G1247" s="60">
        <v>44440</v>
      </c>
      <c r="H1247" s="60">
        <v>44803</v>
      </c>
      <c r="I1247" s="61"/>
      <c r="J1247" s="60">
        <v>44439</v>
      </c>
      <c r="K1247" s="62" t="s">
        <v>56</v>
      </c>
      <c r="L1247" s="60">
        <v>44467</v>
      </c>
      <c r="M1247" s="62" t="s">
        <v>56</v>
      </c>
    </row>
    <row r="1248" spans="1:13">
      <c r="A1248" s="58" t="e">
        <f>VLOOKUP('גליון הקלדת נתונים ידני'!Q1251,'גליון הקלדת נתונים ידני'!$A$5:$B$30,2,0)</f>
        <v>#N/A</v>
      </c>
      <c r="B1248" s="34">
        <f>'גליון הקלדת נתונים ידני'!$J$1</f>
        <v>123456</v>
      </c>
      <c r="C1248" s="34">
        <v>2022</v>
      </c>
      <c r="D1248" s="34">
        <f>'גליון הקלדת נתונים ידני'!P1251</f>
        <v>0</v>
      </c>
      <c r="E1248" s="59">
        <f>'גליון הקלדת נתונים ידני'!O1251</f>
        <v>0</v>
      </c>
      <c r="F1248" s="34">
        <v>0</v>
      </c>
      <c r="G1248" s="60">
        <v>44440</v>
      </c>
      <c r="H1248" s="60">
        <v>44803</v>
      </c>
      <c r="I1248" s="61"/>
      <c r="J1248" s="60">
        <v>44439</v>
      </c>
      <c r="K1248" s="62" t="s">
        <v>56</v>
      </c>
      <c r="L1248" s="60">
        <v>44467</v>
      </c>
      <c r="M1248" s="62" t="s">
        <v>56</v>
      </c>
    </row>
    <row r="1249" spans="1:13">
      <c r="A1249" s="58" t="e">
        <f>VLOOKUP('גליון הקלדת נתונים ידני'!Q1252,'גליון הקלדת נתונים ידני'!$A$5:$B$30,2,0)</f>
        <v>#N/A</v>
      </c>
      <c r="B1249" s="34">
        <f>'גליון הקלדת נתונים ידני'!$J$1</f>
        <v>123456</v>
      </c>
      <c r="C1249" s="34">
        <v>2022</v>
      </c>
      <c r="D1249" s="34">
        <f>'גליון הקלדת נתונים ידני'!P1252</f>
        <v>0</v>
      </c>
      <c r="E1249" s="59">
        <f>'גליון הקלדת נתונים ידני'!O1252</f>
        <v>0</v>
      </c>
      <c r="F1249" s="34">
        <v>0</v>
      </c>
      <c r="G1249" s="60">
        <v>44440</v>
      </c>
      <c r="H1249" s="60">
        <v>44803</v>
      </c>
      <c r="I1249" s="61"/>
      <c r="J1249" s="60">
        <v>44439</v>
      </c>
      <c r="K1249" s="62" t="s">
        <v>56</v>
      </c>
      <c r="L1249" s="60">
        <v>44467</v>
      </c>
      <c r="M1249" s="62" t="s">
        <v>56</v>
      </c>
    </row>
    <row r="1250" spans="1:13">
      <c r="A1250" s="58" t="e">
        <f>VLOOKUP('גליון הקלדת נתונים ידני'!Q1253,'גליון הקלדת נתונים ידני'!$A$5:$B$30,2,0)</f>
        <v>#N/A</v>
      </c>
      <c r="B1250" s="34">
        <f>'גליון הקלדת נתונים ידני'!$J$1</f>
        <v>123456</v>
      </c>
      <c r="C1250" s="34">
        <v>2022</v>
      </c>
      <c r="D1250" s="34">
        <f>'גליון הקלדת נתונים ידני'!P1253</f>
        <v>0</v>
      </c>
      <c r="E1250" s="59">
        <f>'גליון הקלדת נתונים ידני'!O1253</f>
        <v>0</v>
      </c>
      <c r="F1250" s="34">
        <v>0</v>
      </c>
      <c r="G1250" s="60">
        <v>44440</v>
      </c>
      <c r="H1250" s="60">
        <v>44803</v>
      </c>
      <c r="I1250" s="61"/>
      <c r="J1250" s="60">
        <v>44439</v>
      </c>
      <c r="K1250" s="62" t="s">
        <v>56</v>
      </c>
      <c r="L1250" s="60">
        <v>44467</v>
      </c>
      <c r="M1250" s="62" t="s">
        <v>56</v>
      </c>
    </row>
    <row r="1251" spans="1:13">
      <c r="A1251" s="58" t="e">
        <f>VLOOKUP('גליון הקלדת נתונים ידני'!Q1254,'גליון הקלדת נתונים ידני'!$A$5:$B$30,2,0)</f>
        <v>#N/A</v>
      </c>
      <c r="B1251" s="34">
        <f>'גליון הקלדת נתונים ידני'!$J$1</f>
        <v>123456</v>
      </c>
      <c r="C1251" s="34">
        <v>2022</v>
      </c>
      <c r="D1251" s="34">
        <f>'גליון הקלדת נתונים ידני'!P1254</f>
        <v>0</v>
      </c>
      <c r="E1251" s="59">
        <f>'גליון הקלדת נתונים ידני'!O1254</f>
        <v>0</v>
      </c>
      <c r="F1251" s="34">
        <v>0</v>
      </c>
      <c r="G1251" s="60">
        <v>44440</v>
      </c>
      <c r="H1251" s="60">
        <v>44803</v>
      </c>
      <c r="I1251" s="61"/>
      <c r="J1251" s="60">
        <v>44439</v>
      </c>
      <c r="K1251" s="62" t="s">
        <v>56</v>
      </c>
      <c r="L1251" s="60">
        <v>44467</v>
      </c>
      <c r="M1251" s="62" t="s">
        <v>56</v>
      </c>
    </row>
    <row r="1252" spans="1:13">
      <c r="A1252" s="58" t="e">
        <f>VLOOKUP('גליון הקלדת נתונים ידני'!Q1255,'גליון הקלדת נתונים ידני'!$A$5:$B$30,2,0)</f>
        <v>#N/A</v>
      </c>
      <c r="B1252" s="34">
        <f>'גליון הקלדת נתונים ידני'!$J$1</f>
        <v>123456</v>
      </c>
      <c r="C1252" s="34">
        <v>2022</v>
      </c>
      <c r="D1252" s="34">
        <f>'גליון הקלדת נתונים ידני'!P1255</f>
        <v>0</v>
      </c>
      <c r="E1252" s="59">
        <f>'גליון הקלדת נתונים ידני'!O1255</f>
        <v>0</v>
      </c>
      <c r="F1252" s="34">
        <v>0</v>
      </c>
      <c r="G1252" s="60">
        <v>44440</v>
      </c>
      <c r="H1252" s="60">
        <v>44803</v>
      </c>
      <c r="I1252" s="61"/>
      <c r="J1252" s="60">
        <v>44439</v>
      </c>
      <c r="K1252" s="62" t="s">
        <v>56</v>
      </c>
      <c r="L1252" s="60">
        <v>44467</v>
      </c>
      <c r="M1252" s="62" t="s">
        <v>56</v>
      </c>
    </row>
    <row r="1253" spans="1:13">
      <c r="A1253" s="58" t="e">
        <f>VLOOKUP('גליון הקלדת נתונים ידני'!Q1256,'גליון הקלדת נתונים ידני'!$A$5:$B$30,2,0)</f>
        <v>#N/A</v>
      </c>
      <c r="B1253" s="34">
        <f>'גליון הקלדת נתונים ידני'!$J$1</f>
        <v>123456</v>
      </c>
      <c r="C1253" s="34">
        <v>2022</v>
      </c>
      <c r="D1253" s="34">
        <f>'גליון הקלדת נתונים ידני'!P1256</f>
        <v>0</v>
      </c>
      <c r="E1253" s="59">
        <f>'גליון הקלדת נתונים ידני'!O1256</f>
        <v>0</v>
      </c>
      <c r="F1253" s="34">
        <v>0</v>
      </c>
      <c r="G1253" s="60">
        <v>44440</v>
      </c>
      <c r="H1253" s="60">
        <v>44803</v>
      </c>
      <c r="I1253" s="61"/>
      <c r="J1253" s="60">
        <v>44439</v>
      </c>
      <c r="K1253" s="62" t="s">
        <v>56</v>
      </c>
      <c r="L1253" s="60">
        <v>44467</v>
      </c>
      <c r="M1253" s="62" t="s">
        <v>56</v>
      </c>
    </row>
    <row r="1254" spans="1:13">
      <c r="A1254" s="58" t="e">
        <f>VLOOKUP('גליון הקלדת נתונים ידני'!Q1257,'גליון הקלדת נתונים ידני'!$A$5:$B$30,2,0)</f>
        <v>#N/A</v>
      </c>
      <c r="B1254" s="34">
        <f>'גליון הקלדת נתונים ידני'!$J$1</f>
        <v>123456</v>
      </c>
      <c r="C1254" s="34">
        <v>2022</v>
      </c>
      <c r="D1254" s="34">
        <f>'גליון הקלדת נתונים ידני'!P1257</f>
        <v>0</v>
      </c>
      <c r="E1254" s="59">
        <f>'גליון הקלדת נתונים ידני'!O1257</f>
        <v>0</v>
      </c>
      <c r="F1254" s="34">
        <v>0</v>
      </c>
      <c r="G1254" s="60">
        <v>44440</v>
      </c>
      <c r="H1254" s="60">
        <v>44803</v>
      </c>
      <c r="I1254" s="61"/>
      <c r="J1254" s="60">
        <v>44439</v>
      </c>
      <c r="K1254" s="62" t="s">
        <v>56</v>
      </c>
      <c r="L1254" s="60">
        <v>44467</v>
      </c>
      <c r="M1254" s="62" t="s">
        <v>56</v>
      </c>
    </row>
    <row r="1255" spans="1:13">
      <c r="A1255" s="58" t="e">
        <f>VLOOKUP('גליון הקלדת נתונים ידני'!Q1258,'גליון הקלדת נתונים ידני'!$A$5:$B$30,2,0)</f>
        <v>#N/A</v>
      </c>
      <c r="B1255" s="34">
        <f>'גליון הקלדת נתונים ידני'!$J$1</f>
        <v>123456</v>
      </c>
      <c r="C1255" s="34">
        <v>2022</v>
      </c>
      <c r="D1255" s="34">
        <f>'גליון הקלדת נתונים ידני'!P1258</f>
        <v>0</v>
      </c>
      <c r="E1255" s="59">
        <f>'גליון הקלדת נתונים ידני'!O1258</f>
        <v>0</v>
      </c>
      <c r="F1255" s="34">
        <v>0</v>
      </c>
      <c r="G1255" s="60">
        <v>44440</v>
      </c>
      <c r="H1255" s="60">
        <v>44803</v>
      </c>
      <c r="I1255" s="61"/>
      <c r="J1255" s="60">
        <v>44439</v>
      </c>
      <c r="K1255" s="62" t="s">
        <v>56</v>
      </c>
      <c r="L1255" s="60">
        <v>44467</v>
      </c>
      <c r="M1255" s="62" t="s">
        <v>56</v>
      </c>
    </row>
    <row r="1256" spans="1:13">
      <c r="A1256" s="58" t="e">
        <f>VLOOKUP('גליון הקלדת נתונים ידני'!Q1259,'גליון הקלדת נתונים ידני'!$A$5:$B$30,2,0)</f>
        <v>#N/A</v>
      </c>
      <c r="B1256" s="34">
        <f>'גליון הקלדת נתונים ידני'!$J$1</f>
        <v>123456</v>
      </c>
      <c r="C1256" s="34">
        <v>2022</v>
      </c>
      <c r="D1256" s="34">
        <f>'גליון הקלדת נתונים ידני'!P1259</f>
        <v>0</v>
      </c>
      <c r="E1256" s="59">
        <f>'גליון הקלדת נתונים ידני'!O1259</f>
        <v>0</v>
      </c>
      <c r="F1256" s="34">
        <v>0</v>
      </c>
      <c r="G1256" s="60">
        <v>44440</v>
      </c>
      <c r="H1256" s="60">
        <v>44803</v>
      </c>
      <c r="I1256" s="61"/>
      <c r="J1256" s="60">
        <v>44439</v>
      </c>
      <c r="K1256" s="62" t="s">
        <v>56</v>
      </c>
      <c r="L1256" s="60">
        <v>44467</v>
      </c>
      <c r="M1256" s="62" t="s">
        <v>56</v>
      </c>
    </row>
    <row r="1257" spans="1:13">
      <c r="A1257" s="58" t="e">
        <f>VLOOKUP('גליון הקלדת נתונים ידני'!Q1260,'גליון הקלדת נתונים ידני'!$A$5:$B$30,2,0)</f>
        <v>#N/A</v>
      </c>
      <c r="B1257" s="34">
        <f>'גליון הקלדת נתונים ידני'!$J$1</f>
        <v>123456</v>
      </c>
      <c r="C1257" s="34">
        <v>2022</v>
      </c>
      <c r="D1257" s="34">
        <f>'גליון הקלדת נתונים ידני'!P1260</f>
        <v>0</v>
      </c>
      <c r="E1257" s="59">
        <f>'גליון הקלדת נתונים ידני'!O1260</f>
        <v>0</v>
      </c>
      <c r="F1257" s="34">
        <v>0</v>
      </c>
      <c r="G1257" s="60">
        <v>44440</v>
      </c>
      <c r="H1257" s="60">
        <v>44803</v>
      </c>
      <c r="I1257" s="61"/>
      <c r="J1257" s="60">
        <v>44439</v>
      </c>
      <c r="K1257" s="62" t="s">
        <v>56</v>
      </c>
      <c r="L1257" s="60">
        <v>44467</v>
      </c>
      <c r="M1257" s="62" t="s">
        <v>56</v>
      </c>
    </row>
    <row r="1258" spans="1:13">
      <c r="A1258" s="58" t="e">
        <f>VLOOKUP('גליון הקלדת נתונים ידני'!Q1261,'גליון הקלדת נתונים ידני'!$A$5:$B$30,2,0)</f>
        <v>#N/A</v>
      </c>
      <c r="B1258" s="34">
        <f>'גליון הקלדת נתונים ידני'!$J$1</f>
        <v>123456</v>
      </c>
      <c r="C1258" s="34">
        <v>2022</v>
      </c>
      <c r="D1258" s="34">
        <f>'גליון הקלדת נתונים ידני'!P1261</f>
        <v>0</v>
      </c>
      <c r="E1258" s="59">
        <f>'גליון הקלדת נתונים ידני'!O1261</f>
        <v>0</v>
      </c>
      <c r="F1258" s="34">
        <v>0</v>
      </c>
      <c r="G1258" s="60">
        <v>44440</v>
      </c>
      <c r="H1258" s="60">
        <v>44803</v>
      </c>
      <c r="I1258" s="61"/>
      <c r="J1258" s="60">
        <v>44439</v>
      </c>
      <c r="K1258" s="62" t="s">
        <v>56</v>
      </c>
      <c r="L1258" s="60">
        <v>44467</v>
      </c>
      <c r="M1258" s="62" t="s">
        <v>56</v>
      </c>
    </row>
    <row r="1259" spans="1:13">
      <c r="A1259" s="58" t="e">
        <f>VLOOKUP('גליון הקלדת נתונים ידני'!Q1262,'גליון הקלדת נתונים ידני'!$A$5:$B$30,2,0)</f>
        <v>#N/A</v>
      </c>
      <c r="B1259" s="34">
        <f>'גליון הקלדת נתונים ידני'!$J$1</f>
        <v>123456</v>
      </c>
      <c r="C1259" s="34">
        <v>2022</v>
      </c>
      <c r="D1259" s="34">
        <f>'גליון הקלדת נתונים ידני'!P1262</f>
        <v>0</v>
      </c>
      <c r="E1259" s="59">
        <f>'גליון הקלדת נתונים ידני'!O1262</f>
        <v>0</v>
      </c>
      <c r="F1259" s="34">
        <v>0</v>
      </c>
      <c r="G1259" s="60">
        <v>44440</v>
      </c>
      <c r="H1259" s="60">
        <v>44803</v>
      </c>
      <c r="I1259" s="61"/>
      <c r="J1259" s="60">
        <v>44439</v>
      </c>
      <c r="K1259" s="62" t="s">
        <v>56</v>
      </c>
      <c r="L1259" s="60">
        <v>44467</v>
      </c>
      <c r="M1259" s="62" t="s">
        <v>56</v>
      </c>
    </row>
    <row r="1260" spans="1:13">
      <c r="A1260" s="58" t="e">
        <f>VLOOKUP('גליון הקלדת נתונים ידני'!Q1263,'גליון הקלדת נתונים ידני'!$A$5:$B$30,2,0)</f>
        <v>#N/A</v>
      </c>
      <c r="B1260" s="34">
        <f>'גליון הקלדת נתונים ידני'!$J$1</f>
        <v>123456</v>
      </c>
      <c r="C1260" s="34">
        <v>2022</v>
      </c>
      <c r="D1260" s="34">
        <f>'גליון הקלדת נתונים ידני'!P1263</f>
        <v>0</v>
      </c>
      <c r="E1260" s="59">
        <f>'גליון הקלדת נתונים ידני'!O1263</f>
        <v>0</v>
      </c>
      <c r="F1260" s="34">
        <v>0</v>
      </c>
      <c r="G1260" s="60">
        <v>44440</v>
      </c>
      <c r="H1260" s="60">
        <v>44803</v>
      </c>
      <c r="I1260" s="61"/>
      <c r="J1260" s="60">
        <v>44439</v>
      </c>
      <c r="K1260" s="62" t="s">
        <v>56</v>
      </c>
      <c r="L1260" s="60">
        <v>44467</v>
      </c>
      <c r="M1260" s="62" t="s">
        <v>56</v>
      </c>
    </row>
    <row r="1261" spans="1:13">
      <c r="A1261" s="58" t="e">
        <f>VLOOKUP('גליון הקלדת נתונים ידני'!Q1264,'גליון הקלדת נתונים ידני'!$A$5:$B$30,2,0)</f>
        <v>#N/A</v>
      </c>
      <c r="B1261" s="34">
        <f>'גליון הקלדת נתונים ידני'!$J$1</f>
        <v>123456</v>
      </c>
      <c r="C1261" s="34">
        <v>2022</v>
      </c>
      <c r="D1261" s="34">
        <f>'גליון הקלדת נתונים ידני'!P1264</f>
        <v>0</v>
      </c>
      <c r="E1261" s="59">
        <f>'גליון הקלדת נתונים ידני'!O1264</f>
        <v>0</v>
      </c>
      <c r="F1261" s="34">
        <v>0</v>
      </c>
      <c r="G1261" s="60">
        <v>44440</v>
      </c>
      <c r="H1261" s="60">
        <v>44803</v>
      </c>
      <c r="I1261" s="61"/>
      <c r="J1261" s="60">
        <v>44439</v>
      </c>
      <c r="K1261" s="62" t="s">
        <v>56</v>
      </c>
      <c r="L1261" s="60">
        <v>44467</v>
      </c>
      <c r="M1261" s="62" t="s">
        <v>56</v>
      </c>
    </row>
    <row r="1262" spans="1:13">
      <c r="A1262" s="58" t="e">
        <f>VLOOKUP('גליון הקלדת נתונים ידני'!Q1265,'גליון הקלדת נתונים ידני'!$A$5:$B$30,2,0)</f>
        <v>#N/A</v>
      </c>
      <c r="B1262" s="34">
        <f>'גליון הקלדת נתונים ידני'!$J$1</f>
        <v>123456</v>
      </c>
      <c r="C1262" s="34">
        <v>2022</v>
      </c>
      <c r="D1262" s="34">
        <f>'גליון הקלדת נתונים ידני'!P1265</f>
        <v>0</v>
      </c>
      <c r="E1262" s="59">
        <f>'גליון הקלדת נתונים ידני'!O1265</f>
        <v>0</v>
      </c>
      <c r="F1262" s="34">
        <v>0</v>
      </c>
      <c r="G1262" s="60">
        <v>44440</v>
      </c>
      <c r="H1262" s="60">
        <v>44803</v>
      </c>
      <c r="I1262" s="61"/>
      <c r="J1262" s="60">
        <v>44439</v>
      </c>
      <c r="K1262" s="62" t="s">
        <v>56</v>
      </c>
      <c r="L1262" s="60">
        <v>44467</v>
      </c>
      <c r="M1262" s="62" t="s">
        <v>56</v>
      </c>
    </row>
    <row r="1263" spans="1:13">
      <c r="A1263" s="58" t="e">
        <f>VLOOKUP('גליון הקלדת נתונים ידני'!Q1266,'גליון הקלדת נתונים ידני'!$A$5:$B$30,2,0)</f>
        <v>#N/A</v>
      </c>
      <c r="B1263" s="34">
        <f>'גליון הקלדת נתונים ידני'!$J$1</f>
        <v>123456</v>
      </c>
      <c r="C1263" s="34">
        <v>2022</v>
      </c>
      <c r="D1263" s="34">
        <f>'גליון הקלדת נתונים ידני'!P1266</f>
        <v>0</v>
      </c>
      <c r="E1263" s="59">
        <f>'גליון הקלדת נתונים ידני'!O1266</f>
        <v>0</v>
      </c>
      <c r="F1263" s="34">
        <v>0</v>
      </c>
      <c r="G1263" s="60">
        <v>44440</v>
      </c>
      <c r="H1263" s="60">
        <v>44803</v>
      </c>
      <c r="I1263" s="61"/>
      <c r="J1263" s="60">
        <v>44439</v>
      </c>
      <c r="K1263" s="62" t="s">
        <v>56</v>
      </c>
      <c r="L1263" s="60">
        <v>44467</v>
      </c>
      <c r="M1263" s="62" t="s">
        <v>56</v>
      </c>
    </row>
    <row r="1264" spans="1:13">
      <c r="A1264" s="58" t="e">
        <f>VLOOKUP('גליון הקלדת נתונים ידני'!Q1267,'גליון הקלדת נתונים ידני'!$A$5:$B$30,2,0)</f>
        <v>#N/A</v>
      </c>
      <c r="B1264" s="34">
        <f>'גליון הקלדת נתונים ידני'!$J$1</f>
        <v>123456</v>
      </c>
      <c r="C1264" s="34">
        <v>2022</v>
      </c>
      <c r="D1264" s="34">
        <f>'גליון הקלדת נתונים ידני'!P1267</f>
        <v>0</v>
      </c>
      <c r="E1264" s="59">
        <f>'גליון הקלדת נתונים ידני'!O1267</f>
        <v>0</v>
      </c>
      <c r="F1264" s="34">
        <v>0</v>
      </c>
      <c r="G1264" s="60">
        <v>44440</v>
      </c>
      <c r="H1264" s="60">
        <v>44803</v>
      </c>
      <c r="I1264" s="61"/>
      <c r="J1264" s="60">
        <v>44439</v>
      </c>
      <c r="K1264" s="62" t="s">
        <v>56</v>
      </c>
      <c r="L1264" s="60">
        <v>44467</v>
      </c>
      <c r="M1264" s="62" t="s">
        <v>56</v>
      </c>
    </row>
    <row r="1265" spans="1:13">
      <c r="A1265" s="58" t="e">
        <f>VLOOKUP('גליון הקלדת נתונים ידני'!Q1268,'גליון הקלדת נתונים ידני'!$A$5:$B$30,2,0)</f>
        <v>#N/A</v>
      </c>
      <c r="B1265" s="34">
        <f>'גליון הקלדת נתונים ידני'!$J$1</f>
        <v>123456</v>
      </c>
      <c r="C1265" s="34">
        <v>2022</v>
      </c>
      <c r="D1265" s="34">
        <f>'גליון הקלדת נתונים ידני'!P1268</f>
        <v>0</v>
      </c>
      <c r="E1265" s="59">
        <f>'גליון הקלדת נתונים ידני'!O1268</f>
        <v>0</v>
      </c>
      <c r="F1265" s="34">
        <v>0</v>
      </c>
      <c r="G1265" s="60">
        <v>44440</v>
      </c>
      <c r="H1265" s="60">
        <v>44803</v>
      </c>
      <c r="I1265" s="61"/>
      <c r="J1265" s="60">
        <v>44439</v>
      </c>
      <c r="K1265" s="62" t="s">
        <v>56</v>
      </c>
      <c r="L1265" s="60">
        <v>44467</v>
      </c>
      <c r="M1265" s="62" t="s">
        <v>56</v>
      </c>
    </row>
    <row r="1266" spans="1:13">
      <c r="A1266" s="58" t="e">
        <f>VLOOKUP('גליון הקלדת נתונים ידני'!Q1269,'גליון הקלדת נתונים ידני'!$A$5:$B$30,2,0)</f>
        <v>#N/A</v>
      </c>
      <c r="B1266" s="34">
        <f>'גליון הקלדת נתונים ידני'!$J$1</f>
        <v>123456</v>
      </c>
      <c r="C1266" s="34">
        <v>2022</v>
      </c>
      <c r="D1266" s="34">
        <f>'גליון הקלדת נתונים ידני'!P1269</f>
        <v>0</v>
      </c>
      <c r="E1266" s="59">
        <f>'גליון הקלדת נתונים ידני'!O1269</f>
        <v>0</v>
      </c>
      <c r="F1266" s="34">
        <v>0</v>
      </c>
      <c r="G1266" s="60">
        <v>44440</v>
      </c>
      <c r="H1266" s="60">
        <v>44803</v>
      </c>
      <c r="I1266" s="61"/>
      <c r="J1266" s="60">
        <v>44439</v>
      </c>
      <c r="K1266" s="62" t="s">
        <v>56</v>
      </c>
      <c r="L1266" s="60">
        <v>44467</v>
      </c>
      <c r="M1266" s="62" t="s">
        <v>56</v>
      </c>
    </row>
    <row r="1267" spans="1:13">
      <c r="A1267" s="58" t="e">
        <f>VLOOKUP('גליון הקלדת נתונים ידני'!Q1270,'גליון הקלדת נתונים ידני'!$A$5:$B$30,2,0)</f>
        <v>#N/A</v>
      </c>
      <c r="B1267" s="34">
        <f>'גליון הקלדת נתונים ידני'!$J$1</f>
        <v>123456</v>
      </c>
      <c r="C1267" s="34">
        <v>2022</v>
      </c>
      <c r="D1267" s="34">
        <f>'גליון הקלדת נתונים ידני'!P1270</f>
        <v>0</v>
      </c>
      <c r="E1267" s="59">
        <f>'גליון הקלדת נתונים ידני'!O1270</f>
        <v>0</v>
      </c>
      <c r="F1267" s="34">
        <v>0</v>
      </c>
      <c r="G1267" s="60">
        <v>44440</v>
      </c>
      <c r="H1267" s="60">
        <v>44803</v>
      </c>
      <c r="I1267" s="61"/>
      <c r="J1267" s="60">
        <v>44439</v>
      </c>
      <c r="K1267" s="62" t="s">
        <v>56</v>
      </c>
      <c r="L1267" s="60">
        <v>44467</v>
      </c>
      <c r="M1267" s="62" t="s">
        <v>56</v>
      </c>
    </row>
    <row r="1268" spans="1:13">
      <c r="A1268" s="58" t="e">
        <f>VLOOKUP('גליון הקלדת נתונים ידני'!Q1271,'גליון הקלדת נתונים ידני'!$A$5:$B$30,2,0)</f>
        <v>#N/A</v>
      </c>
      <c r="B1268" s="34">
        <f>'גליון הקלדת נתונים ידני'!$J$1</f>
        <v>123456</v>
      </c>
      <c r="C1268" s="34">
        <v>2022</v>
      </c>
      <c r="D1268" s="34">
        <f>'גליון הקלדת נתונים ידני'!P1271</f>
        <v>0</v>
      </c>
      <c r="E1268" s="59">
        <f>'גליון הקלדת נתונים ידני'!O1271</f>
        <v>0</v>
      </c>
      <c r="F1268" s="34">
        <v>0</v>
      </c>
      <c r="G1268" s="60">
        <v>44440</v>
      </c>
      <c r="H1268" s="60">
        <v>44803</v>
      </c>
      <c r="I1268" s="61"/>
      <c r="J1268" s="60">
        <v>44439</v>
      </c>
      <c r="K1268" s="62" t="s">
        <v>56</v>
      </c>
      <c r="L1268" s="60">
        <v>44467</v>
      </c>
      <c r="M1268" s="62" t="s">
        <v>56</v>
      </c>
    </row>
    <row r="1269" spans="1:13">
      <c r="A1269" s="58" t="e">
        <f>VLOOKUP('גליון הקלדת נתונים ידני'!Q1272,'גליון הקלדת נתונים ידני'!$A$5:$B$30,2,0)</f>
        <v>#N/A</v>
      </c>
      <c r="B1269" s="34">
        <f>'גליון הקלדת נתונים ידני'!$J$1</f>
        <v>123456</v>
      </c>
      <c r="C1269" s="34">
        <v>2022</v>
      </c>
      <c r="D1269" s="34">
        <f>'גליון הקלדת נתונים ידני'!P1272</f>
        <v>0</v>
      </c>
      <c r="E1269" s="59">
        <f>'גליון הקלדת נתונים ידני'!O1272</f>
        <v>0</v>
      </c>
      <c r="F1269" s="34">
        <v>0</v>
      </c>
      <c r="G1269" s="60">
        <v>44440</v>
      </c>
      <c r="H1269" s="60">
        <v>44803</v>
      </c>
      <c r="I1269" s="61"/>
      <c r="J1269" s="60">
        <v>44439</v>
      </c>
      <c r="K1269" s="62" t="s">
        <v>56</v>
      </c>
      <c r="L1269" s="60">
        <v>44467</v>
      </c>
      <c r="M1269" s="62" t="s">
        <v>56</v>
      </c>
    </row>
    <row r="1270" spans="1:13">
      <c r="A1270" s="58" t="e">
        <f>VLOOKUP('גליון הקלדת נתונים ידני'!Q1273,'גליון הקלדת נתונים ידני'!$A$5:$B$30,2,0)</f>
        <v>#N/A</v>
      </c>
      <c r="B1270" s="34">
        <f>'גליון הקלדת נתונים ידני'!$J$1</f>
        <v>123456</v>
      </c>
      <c r="C1270" s="34">
        <v>2022</v>
      </c>
      <c r="D1270" s="34">
        <f>'גליון הקלדת נתונים ידני'!P1273</f>
        <v>0</v>
      </c>
      <c r="E1270" s="59">
        <f>'גליון הקלדת נתונים ידני'!O1273</f>
        <v>0</v>
      </c>
      <c r="F1270" s="34">
        <v>0</v>
      </c>
      <c r="G1270" s="60">
        <v>44440</v>
      </c>
      <c r="H1270" s="60">
        <v>44803</v>
      </c>
      <c r="I1270" s="61"/>
      <c r="J1270" s="60">
        <v>44439</v>
      </c>
      <c r="K1270" s="62" t="s">
        <v>56</v>
      </c>
      <c r="L1270" s="60">
        <v>44467</v>
      </c>
      <c r="M1270" s="62" t="s">
        <v>56</v>
      </c>
    </row>
    <row r="1271" spans="1:13">
      <c r="A1271" s="58" t="e">
        <f>VLOOKUP('גליון הקלדת נתונים ידני'!Q1274,'גליון הקלדת נתונים ידני'!$A$5:$B$30,2,0)</f>
        <v>#N/A</v>
      </c>
      <c r="B1271" s="34">
        <f>'גליון הקלדת נתונים ידני'!$J$1</f>
        <v>123456</v>
      </c>
      <c r="C1271" s="34">
        <v>2022</v>
      </c>
      <c r="D1271" s="34">
        <f>'גליון הקלדת נתונים ידני'!P1274</f>
        <v>0</v>
      </c>
      <c r="E1271" s="59">
        <f>'גליון הקלדת נתונים ידני'!O1274</f>
        <v>0</v>
      </c>
      <c r="F1271" s="34">
        <v>0</v>
      </c>
      <c r="G1271" s="60">
        <v>44440</v>
      </c>
      <c r="H1271" s="60">
        <v>44803</v>
      </c>
      <c r="I1271" s="61"/>
      <c r="J1271" s="60">
        <v>44439</v>
      </c>
      <c r="K1271" s="62" t="s">
        <v>56</v>
      </c>
      <c r="L1271" s="60">
        <v>44467</v>
      </c>
      <c r="M1271" s="62" t="s">
        <v>56</v>
      </c>
    </row>
    <row r="1272" spans="1:13">
      <c r="A1272" s="58" t="e">
        <f>VLOOKUP('גליון הקלדת נתונים ידני'!Q1275,'גליון הקלדת נתונים ידני'!$A$5:$B$30,2,0)</f>
        <v>#N/A</v>
      </c>
      <c r="B1272" s="34">
        <f>'גליון הקלדת נתונים ידני'!$J$1</f>
        <v>123456</v>
      </c>
      <c r="C1272" s="34">
        <v>2022</v>
      </c>
      <c r="D1272" s="34">
        <f>'גליון הקלדת נתונים ידני'!P1275</f>
        <v>0</v>
      </c>
      <c r="E1272" s="59">
        <f>'גליון הקלדת נתונים ידני'!O1275</f>
        <v>0</v>
      </c>
      <c r="F1272" s="34">
        <v>0</v>
      </c>
      <c r="G1272" s="60">
        <v>44440</v>
      </c>
      <c r="H1272" s="60">
        <v>44803</v>
      </c>
      <c r="I1272" s="61"/>
      <c r="J1272" s="60">
        <v>44439</v>
      </c>
      <c r="K1272" s="62" t="s">
        <v>56</v>
      </c>
      <c r="L1272" s="60">
        <v>44467</v>
      </c>
      <c r="M1272" s="62" t="s">
        <v>56</v>
      </c>
    </row>
    <row r="1273" spans="1:13">
      <c r="A1273" s="58" t="e">
        <f>VLOOKUP('גליון הקלדת נתונים ידני'!Q1276,'גליון הקלדת נתונים ידני'!$A$5:$B$30,2,0)</f>
        <v>#N/A</v>
      </c>
      <c r="B1273" s="34">
        <f>'גליון הקלדת נתונים ידני'!$J$1</f>
        <v>123456</v>
      </c>
      <c r="C1273" s="34">
        <v>2022</v>
      </c>
      <c r="D1273" s="34">
        <f>'גליון הקלדת נתונים ידני'!P1276</f>
        <v>0</v>
      </c>
      <c r="E1273" s="59">
        <f>'גליון הקלדת נתונים ידני'!O1276</f>
        <v>0</v>
      </c>
      <c r="F1273" s="34">
        <v>0</v>
      </c>
      <c r="G1273" s="60">
        <v>44440</v>
      </c>
      <c r="H1273" s="60">
        <v>44803</v>
      </c>
      <c r="I1273" s="61"/>
      <c r="J1273" s="60">
        <v>44439</v>
      </c>
      <c r="K1273" s="62" t="s">
        <v>56</v>
      </c>
      <c r="L1273" s="60">
        <v>44467</v>
      </c>
      <c r="M1273" s="62" t="s">
        <v>56</v>
      </c>
    </row>
    <row r="1274" spans="1:13">
      <c r="A1274" s="58" t="e">
        <f>VLOOKUP('גליון הקלדת נתונים ידני'!Q1277,'גליון הקלדת נתונים ידני'!$A$5:$B$30,2,0)</f>
        <v>#N/A</v>
      </c>
      <c r="B1274" s="34">
        <f>'גליון הקלדת נתונים ידני'!$J$1</f>
        <v>123456</v>
      </c>
      <c r="C1274" s="34">
        <v>2022</v>
      </c>
      <c r="D1274" s="34">
        <f>'גליון הקלדת נתונים ידני'!P1277</f>
        <v>0</v>
      </c>
      <c r="E1274" s="59">
        <f>'גליון הקלדת נתונים ידני'!O1277</f>
        <v>0</v>
      </c>
      <c r="F1274" s="34">
        <v>0</v>
      </c>
      <c r="G1274" s="60">
        <v>44440</v>
      </c>
      <c r="H1274" s="60">
        <v>44803</v>
      </c>
      <c r="I1274" s="61"/>
      <c r="J1274" s="60">
        <v>44439</v>
      </c>
      <c r="K1274" s="62" t="s">
        <v>56</v>
      </c>
      <c r="L1274" s="60">
        <v>44467</v>
      </c>
      <c r="M1274" s="62" t="s">
        <v>56</v>
      </c>
    </row>
    <row r="1275" spans="1:13">
      <c r="A1275" s="58" t="e">
        <f>VLOOKUP('גליון הקלדת נתונים ידני'!Q1278,'גליון הקלדת נתונים ידני'!$A$5:$B$30,2,0)</f>
        <v>#N/A</v>
      </c>
      <c r="B1275" s="34">
        <f>'גליון הקלדת נתונים ידני'!$J$1</f>
        <v>123456</v>
      </c>
      <c r="C1275" s="34">
        <v>2022</v>
      </c>
      <c r="D1275" s="34">
        <f>'גליון הקלדת נתונים ידני'!P1278</f>
        <v>0</v>
      </c>
      <c r="E1275" s="59">
        <f>'גליון הקלדת נתונים ידני'!O1278</f>
        <v>0</v>
      </c>
      <c r="F1275" s="34">
        <v>0</v>
      </c>
      <c r="G1275" s="60">
        <v>44440</v>
      </c>
      <c r="H1275" s="60">
        <v>44803</v>
      </c>
      <c r="I1275" s="61"/>
      <c r="J1275" s="60">
        <v>44439</v>
      </c>
      <c r="K1275" s="62" t="s">
        <v>56</v>
      </c>
      <c r="L1275" s="60">
        <v>44467</v>
      </c>
      <c r="M1275" s="62" t="s">
        <v>56</v>
      </c>
    </row>
    <row r="1276" spans="1:13">
      <c r="A1276" s="58" t="e">
        <f>VLOOKUP('גליון הקלדת נתונים ידני'!Q1279,'גליון הקלדת נתונים ידני'!$A$5:$B$30,2,0)</f>
        <v>#N/A</v>
      </c>
      <c r="B1276" s="34">
        <f>'גליון הקלדת נתונים ידני'!$J$1</f>
        <v>123456</v>
      </c>
      <c r="C1276" s="34">
        <v>2022</v>
      </c>
      <c r="D1276" s="34">
        <f>'גליון הקלדת נתונים ידני'!P1279</f>
        <v>0</v>
      </c>
      <c r="E1276" s="59">
        <f>'גליון הקלדת נתונים ידני'!O1279</f>
        <v>0</v>
      </c>
      <c r="F1276" s="34">
        <v>0</v>
      </c>
      <c r="G1276" s="60">
        <v>44440</v>
      </c>
      <c r="H1276" s="60">
        <v>44803</v>
      </c>
      <c r="I1276" s="61"/>
      <c r="J1276" s="60">
        <v>44439</v>
      </c>
      <c r="K1276" s="62" t="s">
        <v>56</v>
      </c>
      <c r="L1276" s="60">
        <v>44467</v>
      </c>
      <c r="M1276" s="62" t="s">
        <v>56</v>
      </c>
    </row>
    <row r="1277" spans="1:13">
      <c r="A1277" s="58" t="e">
        <f>VLOOKUP('גליון הקלדת נתונים ידני'!Q1280,'גליון הקלדת נתונים ידני'!$A$5:$B$30,2,0)</f>
        <v>#N/A</v>
      </c>
      <c r="B1277" s="34">
        <f>'גליון הקלדת נתונים ידני'!$J$1</f>
        <v>123456</v>
      </c>
      <c r="C1277" s="34">
        <v>2022</v>
      </c>
      <c r="D1277" s="34">
        <f>'גליון הקלדת נתונים ידני'!P1280</f>
        <v>0</v>
      </c>
      <c r="E1277" s="59">
        <f>'גליון הקלדת נתונים ידני'!O1280</f>
        <v>0</v>
      </c>
      <c r="F1277" s="34">
        <v>0</v>
      </c>
      <c r="G1277" s="60">
        <v>44440</v>
      </c>
      <c r="H1277" s="60">
        <v>44803</v>
      </c>
      <c r="I1277" s="61"/>
      <c r="J1277" s="60">
        <v>44439</v>
      </c>
      <c r="K1277" s="62" t="s">
        <v>56</v>
      </c>
      <c r="L1277" s="60">
        <v>44467</v>
      </c>
      <c r="M1277" s="62" t="s">
        <v>56</v>
      </c>
    </row>
    <row r="1278" spans="1:13">
      <c r="A1278" s="58" t="e">
        <f>VLOOKUP('גליון הקלדת נתונים ידני'!Q1281,'גליון הקלדת נתונים ידני'!$A$5:$B$30,2,0)</f>
        <v>#N/A</v>
      </c>
      <c r="B1278" s="34">
        <f>'גליון הקלדת נתונים ידני'!$J$1</f>
        <v>123456</v>
      </c>
      <c r="C1278" s="34">
        <v>2022</v>
      </c>
      <c r="D1278" s="34">
        <f>'גליון הקלדת נתונים ידני'!P1281</f>
        <v>0</v>
      </c>
      <c r="E1278" s="59">
        <f>'גליון הקלדת נתונים ידני'!O1281</f>
        <v>0</v>
      </c>
      <c r="F1278" s="34">
        <v>0</v>
      </c>
      <c r="G1278" s="60">
        <v>44440</v>
      </c>
      <c r="H1278" s="60">
        <v>44803</v>
      </c>
      <c r="I1278" s="61"/>
      <c r="J1278" s="60">
        <v>44439</v>
      </c>
      <c r="K1278" s="62" t="s">
        <v>56</v>
      </c>
      <c r="L1278" s="60">
        <v>44467</v>
      </c>
      <c r="M1278" s="62" t="s">
        <v>56</v>
      </c>
    </row>
    <row r="1279" spans="1:13">
      <c r="A1279" s="58" t="e">
        <f>VLOOKUP('גליון הקלדת נתונים ידני'!Q1282,'גליון הקלדת נתונים ידני'!$A$5:$B$30,2,0)</f>
        <v>#N/A</v>
      </c>
      <c r="B1279" s="34">
        <f>'גליון הקלדת נתונים ידני'!$J$1</f>
        <v>123456</v>
      </c>
      <c r="C1279" s="34">
        <v>2022</v>
      </c>
      <c r="D1279" s="34">
        <f>'גליון הקלדת נתונים ידני'!P1282</f>
        <v>0</v>
      </c>
      <c r="E1279" s="59">
        <f>'גליון הקלדת נתונים ידני'!O1282</f>
        <v>0</v>
      </c>
      <c r="F1279" s="34">
        <v>0</v>
      </c>
      <c r="G1279" s="60">
        <v>44440</v>
      </c>
      <c r="H1279" s="60">
        <v>44803</v>
      </c>
      <c r="I1279" s="61"/>
      <c r="J1279" s="60">
        <v>44439</v>
      </c>
      <c r="K1279" s="62" t="s">
        <v>56</v>
      </c>
      <c r="L1279" s="60">
        <v>44467</v>
      </c>
      <c r="M1279" s="62" t="s">
        <v>56</v>
      </c>
    </row>
    <row r="1280" spans="1:13">
      <c r="A1280" s="58" t="e">
        <f>VLOOKUP('גליון הקלדת נתונים ידני'!Q1283,'גליון הקלדת נתונים ידני'!$A$5:$B$30,2,0)</f>
        <v>#N/A</v>
      </c>
      <c r="B1280" s="34">
        <f>'גליון הקלדת נתונים ידני'!$J$1</f>
        <v>123456</v>
      </c>
      <c r="C1280" s="34">
        <v>2022</v>
      </c>
      <c r="D1280" s="34">
        <f>'גליון הקלדת נתונים ידני'!P1283</f>
        <v>0</v>
      </c>
      <c r="E1280" s="59">
        <f>'גליון הקלדת נתונים ידני'!O1283</f>
        <v>0</v>
      </c>
      <c r="F1280" s="34">
        <v>0</v>
      </c>
      <c r="G1280" s="60">
        <v>44440</v>
      </c>
      <c r="H1280" s="60">
        <v>44803</v>
      </c>
      <c r="I1280" s="61"/>
      <c r="J1280" s="60">
        <v>44439</v>
      </c>
      <c r="K1280" s="62" t="s">
        <v>56</v>
      </c>
      <c r="L1280" s="60">
        <v>44467</v>
      </c>
      <c r="M1280" s="62" t="s">
        <v>56</v>
      </c>
    </row>
    <row r="1281" spans="1:13">
      <c r="A1281" s="58" t="e">
        <f>VLOOKUP('גליון הקלדת נתונים ידני'!Q1284,'גליון הקלדת נתונים ידני'!$A$5:$B$30,2,0)</f>
        <v>#N/A</v>
      </c>
      <c r="B1281" s="34">
        <f>'גליון הקלדת נתונים ידני'!$J$1</f>
        <v>123456</v>
      </c>
      <c r="C1281" s="34">
        <v>2022</v>
      </c>
      <c r="D1281" s="34">
        <f>'גליון הקלדת נתונים ידני'!P1284</f>
        <v>0</v>
      </c>
      <c r="E1281" s="59">
        <f>'גליון הקלדת נתונים ידני'!O1284</f>
        <v>0</v>
      </c>
      <c r="F1281" s="34">
        <v>0</v>
      </c>
      <c r="G1281" s="60">
        <v>44440</v>
      </c>
      <c r="H1281" s="60">
        <v>44803</v>
      </c>
      <c r="I1281" s="61"/>
      <c r="J1281" s="60">
        <v>44439</v>
      </c>
      <c r="K1281" s="62" t="s">
        <v>56</v>
      </c>
      <c r="L1281" s="60">
        <v>44467</v>
      </c>
      <c r="M1281" s="62" t="s">
        <v>56</v>
      </c>
    </row>
    <row r="1282" spans="1:13">
      <c r="A1282" s="58" t="e">
        <f>VLOOKUP('גליון הקלדת נתונים ידני'!Q1285,'גליון הקלדת נתונים ידני'!$A$5:$B$30,2,0)</f>
        <v>#N/A</v>
      </c>
      <c r="B1282" s="34">
        <f>'גליון הקלדת נתונים ידני'!$J$1</f>
        <v>123456</v>
      </c>
      <c r="C1282" s="34">
        <v>2022</v>
      </c>
      <c r="D1282" s="34">
        <f>'גליון הקלדת נתונים ידני'!P1285</f>
        <v>0</v>
      </c>
      <c r="E1282" s="59">
        <f>'גליון הקלדת נתונים ידני'!O1285</f>
        <v>0</v>
      </c>
      <c r="F1282" s="34">
        <v>0</v>
      </c>
      <c r="G1282" s="60">
        <v>44440</v>
      </c>
      <c r="H1282" s="60">
        <v>44803</v>
      </c>
      <c r="I1282" s="61"/>
      <c r="J1282" s="60">
        <v>44439</v>
      </c>
      <c r="K1282" s="62" t="s">
        <v>56</v>
      </c>
      <c r="L1282" s="60">
        <v>44467</v>
      </c>
      <c r="M1282" s="62" t="s">
        <v>56</v>
      </c>
    </row>
    <row r="1283" spans="1:13">
      <c r="A1283" s="58" t="e">
        <f>VLOOKUP('גליון הקלדת נתונים ידני'!Q1286,'גליון הקלדת נתונים ידני'!$A$5:$B$30,2,0)</f>
        <v>#N/A</v>
      </c>
      <c r="B1283" s="34">
        <f>'גליון הקלדת נתונים ידני'!$J$1</f>
        <v>123456</v>
      </c>
      <c r="C1283" s="34">
        <v>2022</v>
      </c>
      <c r="D1283" s="34">
        <f>'גליון הקלדת נתונים ידני'!P1286</f>
        <v>0</v>
      </c>
      <c r="E1283" s="59">
        <f>'גליון הקלדת נתונים ידני'!O1286</f>
        <v>0</v>
      </c>
      <c r="F1283" s="34">
        <v>0</v>
      </c>
      <c r="G1283" s="60">
        <v>44440</v>
      </c>
      <c r="H1283" s="60">
        <v>44803</v>
      </c>
      <c r="I1283" s="61"/>
      <c r="J1283" s="60">
        <v>44439</v>
      </c>
      <c r="K1283" s="62" t="s">
        <v>56</v>
      </c>
      <c r="L1283" s="60">
        <v>44467</v>
      </c>
      <c r="M1283" s="62" t="s">
        <v>56</v>
      </c>
    </row>
    <row r="1284" spans="1:13">
      <c r="A1284" s="58" t="e">
        <f>VLOOKUP('גליון הקלדת נתונים ידני'!Q1287,'גליון הקלדת נתונים ידני'!$A$5:$B$30,2,0)</f>
        <v>#N/A</v>
      </c>
      <c r="B1284" s="34">
        <f>'גליון הקלדת נתונים ידני'!$J$1</f>
        <v>123456</v>
      </c>
      <c r="C1284" s="34">
        <v>2022</v>
      </c>
      <c r="D1284" s="34">
        <f>'גליון הקלדת נתונים ידני'!P1287</f>
        <v>0</v>
      </c>
      <c r="E1284" s="59">
        <f>'גליון הקלדת נתונים ידני'!O1287</f>
        <v>0</v>
      </c>
      <c r="F1284" s="34">
        <v>0</v>
      </c>
      <c r="G1284" s="60">
        <v>44440</v>
      </c>
      <c r="H1284" s="60">
        <v>44803</v>
      </c>
      <c r="I1284" s="61"/>
      <c r="J1284" s="60">
        <v>44439</v>
      </c>
      <c r="K1284" s="62" t="s">
        <v>56</v>
      </c>
      <c r="L1284" s="60">
        <v>44467</v>
      </c>
      <c r="M1284" s="62" t="s">
        <v>56</v>
      </c>
    </row>
    <row r="1285" spans="1:13">
      <c r="A1285" s="58" t="e">
        <f>VLOOKUP('גליון הקלדת נתונים ידני'!Q1288,'גליון הקלדת נתונים ידני'!$A$5:$B$30,2,0)</f>
        <v>#N/A</v>
      </c>
      <c r="B1285" s="34">
        <f>'גליון הקלדת נתונים ידני'!$J$1</f>
        <v>123456</v>
      </c>
      <c r="C1285" s="34">
        <v>2022</v>
      </c>
      <c r="D1285" s="34">
        <f>'גליון הקלדת נתונים ידני'!P1288</f>
        <v>0</v>
      </c>
      <c r="E1285" s="59">
        <f>'גליון הקלדת נתונים ידני'!O1288</f>
        <v>0</v>
      </c>
      <c r="F1285" s="34">
        <v>0</v>
      </c>
      <c r="G1285" s="60">
        <v>44440</v>
      </c>
      <c r="H1285" s="60">
        <v>44803</v>
      </c>
      <c r="I1285" s="61"/>
      <c r="J1285" s="60">
        <v>44439</v>
      </c>
      <c r="K1285" s="62" t="s">
        <v>56</v>
      </c>
      <c r="L1285" s="60">
        <v>44467</v>
      </c>
      <c r="M1285" s="62" t="s">
        <v>56</v>
      </c>
    </row>
    <row r="1286" spans="1:13">
      <c r="A1286" s="58" t="e">
        <f>VLOOKUP('גליון הקלדת נתונים ידני'!Q1289,'גליון הקלדת נתונים ידני'!$A$5:$B$30,2,0)</f>
        <v>#N/A</v>
      </c>
      <c r="B1286" s="34">
        <f>'גליון הקלדת נתונים ידני'!$J$1</f>
        <v>123456</v>
      </c>
      <c r="C1286" s="34">
        <v>2022</v>
      </c>
      <c r="D1286" s="34">
        <f>'גליון הקלדת נתונים ידני'!P1289</f>
        <v>0</v>
      </c>
      <c r="E1286" s="59">
        <f>'גליון הקלדת נתונים ידני'!O1289</f>
        <v>0</v>
      </c>
      <c r="F1286" s="34">
        <v>0</v>
      </c>
      <c r="G1286" s="60">
        <v>44440</v>
      </c>
      <c r="H1286" s="60">
        <v>44803</v>
      </c>
      <c r="I1286" s="61"/>
      <c r="J1286" s="60">
        <v>44439</v>
      </c>
      <c r="K1286" s="62" t="s">
        <v>56</v>
      </c>
      <c r="L1286" s="60">
        <v>44467</v>
      </c>
      <c r="M1286" s="62" t="s">
        <v>56</v>
      </c>
    </row>
    <row r="1287" spans="1:13">
      <c r="A1287" s="58" t="e">
        <f>VLOOKUP('גליון הקלדת נתונים ידני'!Q1290,'גליון הקלדת נתונים ידני'!$A$5:$B$30,2,0)</f>
        <v>#N/A</v>
      </c>
      <c r="B1287" s="34">
        <f>'גליון הקלדת נתונים ידני'!$J$1</f>
        <v>123456</v>
      </c>
      <c r="C1287" s="34">
        <v>2022</v>
      </c>
      <c r="D1287" s="34">
        <f>'גליון הקלדת נתונים ידני'!P1290</f>
        <v>0</v>
      </c>
      <c r="E1287" s="59">
        <f>'גליון הקלדת נתונים ידני'!O1290</f>
        <v>0</v>
      </c>
      <c r="F1287" s="34">
        <v>0</v>
      </c>
      <c r="G1287" s="60">
        <v>44440</v>
      </c>
      <c r="H1287" s="60">
        <v>44803</v>
      </c>
      <c r="I1287" s="61"/>
      <c r="J1287" s="60">
        <v>44439</v>
      </c>
      <c r="K1287" s="62" t="s">
        <v>56</v>
      </c>
      <c r="L1287" s="60">
        <v>44467</v>
      </c>
      <c r="M1287" s="62" t="s">
        <v>56</v>
      </c>
    </row>
    <row r="1288" spans="1:13">
      <c r="A1288" s="58" t="e">
        <f>VLOOKUP('גליון הקלדת נתונים ידני'!Q1291,'גליון הקלדת נתונים ידני'!$A$5:$B$30,2,0)</f>
        <v>#N/A</v>
      </c>
      <c r="B1288" s="34">
        <f>'גליון הקלדת נתונים ידני'!$J$1</f>
        <v>123456</v>
      </c>
      <c r="C1288" s="34">
        <v>2022</v>
      </c>
      <c r="D1288" s="34">
        <f>'גליון הקלדת נתונים ידני'!P1291</f>
        <v>0</v>
      </c>
      <c r="E1288" s="59">
        <f>'גליון הקלדת נתונים ידני'!O1291</f>
        <v>0</v>
      </c>
      <c r="F1288" s="34">
        <v>0</v>
      </c>
      <c r="G1288" s="60">
        <v>44440</v>
      </c>
      <c r="H1288" s="60">
        <v>44803</v>
      </c>
      <c r="I1288" s="61"/>
      <c r="J1288" s="60">
        <v>44439</v>
      </c>
      <c r="K1288" s="62" t="s">
        <v>56</v>
      </c>
      <c r="L1288" s="60">
        <v>44467</v>
      </c>
      <c r="M1288" s="62" t="s">
        <v>56</v>
      </c>
    </row>
    <row r="1289" spans="1:13">
      <c r="A1289" s="58" t="e">
        <f>VLOOKUP('גליון הקלדת נתונים ידני'!Q1292,'גליון הקלדת נתונים ידני'!$A$5:$B$30,2,0)</f>
        <v>#N/A</v>
      </c>
      <c r="B1289" s="34">
        <f>'גליון הקלדת נתונים ידני'!$J$1</f>
        <v>123456</v>
      </c>
      <c r="C1289" s="34">
        <v>2022</v>
      </c>
      <c r="D1289" s="34">
        <f>'גליון הקלדת נתונים ידני'!P1292</f>
        <v>0</v>
      </c>
      <c r="E1289" s="59">
        <f>'גליון הקלדת נתונים ידני'!O1292</f>
        <v>0</v>
      </c>
      <c r="F1289" s="34">
        <v>0</v>
      </c>
      <c r="G1289" s="60">
        <v>44440</v>
      </c>
      <c r="H1289" s="60">
        <v>44803</v>
      </c>
      <c r="I1289" s="61"/>
      <c r="J1289" s="60">
        <v>44439</v>
      </c>
      <c r="K1289" s="62" t="s">
        <v>56</v>
      </c>
      <c r="L1289" s="60">
        <v>44467</v>
      </c>
      <c r="M1289" s="62" t="s">
        <v>56</v>
      </c>
    </row>
    <row r="1290" spans="1:13">
      <c r="A1290" s="58" t="e">
        <f>VLOOKUP('גליון הקלדת נתונים ידני'!Q1293,'גליון הקלדת נתונים ידני'!$A$5:$B$30,2,0)</f>
        <v>#N/A</v>
      </c>
      <c r="B1290" s="34">
        <f>'גליון הקלדת נתונים ידני'!$J$1</f>
        <v>123456</v>
      </c>
      <c r="C1290" s="34">
        <v>2022</v>
      </c>
      <c r="D1290" s="34">
        <f>'גליון הקלדת נתונים ידני'!P1293</f>
        <v>0</v>
      </c>
      <c r="E1290" s="59">
        <f>'גליון הקלדת נתונים ידני'!O1293</f>
        <v>0</v>
      </c>
      <c r="F1290" s="34">
        <v>0</v>
      </c>
      <c r="G1290" s="60">
        <v>44440</v>
      </c>
      <c r="H1290" s="60">
        <v>44803</v>
      </c>
      <c r="I1290" s="61"/>
      <c r="J1290" s="60">
        <v>44439</v>
      </c>
      <c r="K1290" s="62" t="s">
        <v>56</v>
      </c>
      <c r="L1290" s="60">
        <v>44467</v>
      </c>
      <c r="M1290" s="62" t="s">
        <v>56</v>
      </c>
    </row>
    <row r="1291" spans="1:13">
      <c r="A1291" s="58" t="e">
        <f>VLOOKUP('גליון הקלדת נתונים ידני'!Q1294,'גליון הקלדת נתונים ידני'!$A$5:$B$30,2,0)</f>
        <v>#N/A</v>
      </c>
      <c r="B1291" s="34">
        <f>'גליון הקלדת נתונים ידני'!$J$1</f>
        <v>123456</v>
      </c>
      <c r="C1291" s="34">
        <v>2022</v>
      </c>
      <c r="D1291" s="34">
        <f>'גליון הקלדת נתונים ידני'!P1294</f>
        <v>0</v>
      </c>
      <c r="E1291" s="59">
        <f>'גליון הקלדת נתונים ידני'!O1294</f>
        <v>0</v>
      </c>
      <c r="F1291" s="34">
        <v>0</v>
      </c>
      <c r="G1291" s="60">
        <v>44440</v>
      </c>
      <c r="H1291" s="60">
        <v>44803</v>
      </c>
      <c r="I1291" s="61"/>
      <c r="J1291" s="60">
        <v>44439</v>
      </c>
      <c r="K1291" s="62" t="s">
        <v>56</v>
      </c>
      <c r="L1291" s="60">
        <v>44467</v>
      </c>
      <c r="M1291" s="62" t="s">
        <v>56</v>
      </c>
    </row>
    <row r="1292" spans="1:13">
      <c r="A1292" s="58" t="e">
        <f>VLOOKUP('גליון הקלדת נתונים ידני'!Q1295,'גליון הקלדת נתונים ידני'!$A$5:$B$30,2,0)</f>
        <v>#N/A</v>
      </c>
      <c r="B1292" s="34">
        <f>'גליון הקלדת נתונים ידני'!$J$1</f>
        <v>123456</v>
      </c>
      <c r="C1292" s="34">
        <v>2022</v>
      </c>
      <c r="D1292" s="34">
        <f>'גליון הקלדת נתונים ידני'!P1295</f>
        <v>0</v>
      </c>
      <c r="E1292" s="59">
        <f>'גליון הקלדת נתונים ידני'!O1295</f>
        <v>0</v>
      </c>
      <c r="F1292" s="34">
        <v>0</v>
      </c>
      <c r="G1292" s="60">
        <v>44440</v>
      </c>
      <c r="H1292" s="60">
        <v>44803</v>
      </c>
      <c r="I1292" s="61"/>
      <c r="J1292" s="60">
        <v>44439</v>
      </c>
      <c r="K1292" s="62" t="s">
        <v>56</v>
      </c>
      <c r="L1292" s="60">
        <v>44467</v>
      </c>
      <c r="M1292" s="62" t="s">
        <v>56</v>
      </c>
    </row>
    <row r="1293" spans="1:13">
      <c r="A1293" s="58" t="e">
        <f>VLOOKUP('גליון הקלדת נתונים ידני'!Q1296,'גליון הקלדת נתונים ידני'!$A$5:$B$30,2,0)</f>
        <v>#N/A</v>
      </c>
      <c r="B1293" s="34">
        <f>'גליון הקלדת נתונים ידני'!$J$1</f>
        <v>123456</v>
      </c>
      <c r="C1293" s="34">
        <v>2022</v>
      </c>
      <c r="D1293" s="34">
        <f>'גליון הקלדת נתונים ידני'!P1296</f>
        <v>0</v>
      </c>
      <c r="E1293" s="59">
        <f>'גליון הקלדת נתונים ידני'!O1296</f>
        <v>0</v>
      </c>
      <c r="F1293" s="34">
        <v>0</v>
      </c>
      <c r="G1293" s="60">
        <v>44440</v>
      </c>
      <c r="H1293" s="60">
        <v>44803</v>
      </c>
      <c r="I1293" s="61"/>
      <c r="J1293" s="60">
        <v>44439</v>
      </c>
      <c r="K1293" s="62" t="s">
        <v>56</v>
      </c>
      <c r="L1293" s="60">
        <v>44467</v>
      </c>
      <c r="M1293" s="62" t="s">
        <v>56</v>
      </c>
    </row>
    <row r="1294" spans="1:13">
      <c r="A1294" s="58" t="e">
        <f>VLOOKUP('גליון הקלדת נתונים ידני'!Q1297,'גליון הקלדת נתונים ידני'!$A$5:$B$30,2,0)</f>
        <v>#N/A</v>
      </c>
      <c r="B1294" s="34">
        <f>'גליון הקלדת נתונים ידני'!$J$1</f>
        <v>123456</v>
      </c>
      <c r="C1294" s="34">
        <v>2022</v>
      </c>
      <c r="D1294" s="34">
        <f>'גליון הקלדת נתונים ידני'!P1297</f>
        <v>0</v>
      </c>
      <c r="E1294" s="59">
        <f>'גליון הקלדת נתונים ידני'!O1297</f>
        <v>0</v>
      </c>
      <c r="F1294" s="34">
        <v>0</v>
      </c>
      <c r="G1294" s="60">
        <v>44440</v>
      </c>
      <c r="H1294" s="60">
        <v>44803</v>
      </c>
      <c r="I1294" s="61"/>
      <c r="J1294" s="60">
        <v>44439</v>
      </c>
      <c r="K1294" s="62" t="s">
        <v>56</v>
      </c>
      <c r="L1294" s="60">
        <v>44467</v>
      </c>
      <c r="M1294" s="62" t="s">
        <v>56</v>
      </c>
    </row>
    <row r="1295" spans="1:13">
      <c r="A1295" s="58" t="e">
        <f>VLOOKUP('גליון הקלדת נתונים ידני'!Q1298,'גליון הקלדת נתונים ידני'!$A$5:$B$30,2,0)</f>
        <v>#N/A</v>
      </c>
      <c r="B1295" s="34">
        <f>'גליון הקלדת נתונים ידני'!$J$1</f>
        <v>123456</v>
      </c>
      <c r="C1295" s="34">
        <v>2022</v>
      </c>
      <c r="D1295" s="34">
        <f>'גליון הקלדת נתונים ידני'!P1298</f>
        <v>0</v>
      </c>
      <c r="E1295" s="59">
        <f>'גליון הקלדת נתונים ידני'!O1298</f>
        <v>0</v>
      </c>
      <c r="F1295" s="34">
        <v>0</v>
      </c>
      <c r="G1295" s="60">
        <v>44440</v>
      </c>
      <c r="H1295" s="60">
        <v>44803</v>
      </c>
      <c r="I1295" s="61"/>
      <c r="J1295" s="60">
        <v>44439</v>
      </c>
      <c r="K1295" s="62" t="s">
        <v>56</v>
      </c>
      <c r="L1295" s="60">
        <v>44467</v>
      </c>
      <c r="M1295" s="62" t="s">
        <v>56</v>
      </c>
    </row>
    <row r="1296" spans="1:13">
      <c r="A1296" s="58" t="e">
        <f>VLOOKUP('גליון הקלדת נתונים ידני'!Q1299,'גליון הקלדת נתונים ידני'!$A$5:$B$30,2,0)</f>
        <v>#N/A</v>
      </c>
      <c r="B1296" s="34">
        <f>'גליון הקלדת נתונים ידני'!$J$1</f>
        <v>123456</v>
      </c>
      <c r="C1296" s="34">
        <v>2022</v>
      </c>
      <c r="D1296" s="34">
        <f>'גליון הקלדת נתונים ידני'!P1299</f>
        <v>0</v>
      </c>
      <c r="E1296" s="59">
        <f>'גליון הקלדת נתונים ידני'!O1299</f>
        <v>0</v>
      </c>
      <c r="F1296" s="34">
        <v>0</v>
      </c>
      <c r="G1296" s="60">
        <v>44440</v>
      </c>
      <c r="H1296" s="60">
        <v>44803</v>
      </c>
      <c r="I1296" s="61"/>
      <c r="J1296" s="60">
        <v>44439</v>
      </c>
      <c r="K1296" s="62" t="s">
        <v>56</v>
      </c>
      <c r="L1296" s="60">
        <v>44467</v>
      </c>
      <c r="M1296" s="62" t="s">
        <v>56</v>
      </c>
    </row>
    <row r="1297" spans="1:13">
      <c r="A1297" s="58" t="e">
        <f>VLOOKUP('גליון הקלדת נתונים ידני'!Q1300,'גליון הקלדת נתונים ידני'!$A$5:$B$30,2,0)</f>
        <v>#N/A</v>
      </c>
      <c r="B1297" s="34">
        <f>'גליון הקלדת נתונים ידני'!$J$1</f>
        <v>123456</v>
      </c>
      <c r="C1297" s="34">
        <v>2022</v>
      </c>
      <c r="D1297" s="34">
        <f>'גליון הקלדת נתונים ידני'!P1300</f>
        <v>0</v>
      </c>
      <c r="E1297" s="59">
        <f>'גליון הקלדת נתונים ידני'!O1300</f>
        <v>0</v>
      </c>
      <c r="F1297" s="34">
        <v>0</v>
      </c>
      <c r="G1297" s="60">
        <v>44440</v>
      </c>
      <c r="H1297" s="60">
        <v>44803</v>
      </c>
      <c r="I1297" s="61"/>
      <c r="J1297" s="60">
        <v>44439</v>
      </c>
      <c r="K1297" s="62" t="s">
        <v>56</v>
      </c>
      <c r="L1297" s="60">
        <v>44467</v>
      </c>
      <c r="M1297" s="62" t="s">
        <v>56</v>
      </c>
    </row>
    <row r="1298" spans="1:13">
      <c r="A1298" s="58" t="e">
        <f>VLOOKUP('גליון הקלדת נתונים ידני'!Q1301,'גליון הקלדת נתונים ידני'!$A$5:$B$30,2,0)</f>
        <v>#N/A</v>
      </c>
      <c r="B1298" s="34">
        <f>'גליון הקלדת נתונים ידני'!$J$1</f>
        <v>123456</v>
      </c>
      <c r="C1298" s="34">
        <v>2022</v>
      </c>
      <c r="D1298" s="34">
        <f>'גליון הקלדת נתונים ידני'!P1301</f>
        <v>0</v>
      </c>
      <c r="E1298" s="59">
        <f>'גליון הקלדת נתונים ידני'!O1301</f>
        <v>0</v>
      </c>
      <c r="F1298" s="34">
        <v>0</v>
      </c>
      <c r="G1298" s="60">
        <v>44440</v>
      </c>
      <c r="H1298" s="60">
        <v>44803</v>
      </c>
      <c r="I1298" s="61"/>
      <c r="J1298" s="60">
        <v>44439</v>
      </c>
      <c r="K1298" s="62" t="s">
        <v>56</v>
      </c>
      <c r="L1298" s="60">
        <v>44467</v>
      </c>
      <c r="M1298" s="62" t="s">
        <v>56</v>
      </c>
    </row>
    <row r="1299" spans="1:13">
      <c r="A1299" s="58" t="e">
        <f>VLOOKUP('גליון הקלדת נתונים ידני'!Q1302,'גליון הקלדת נתונים ידני'!$A$5:$B$30,2,0)</f>
        <v>#N/A</v>
      </c>
      <c r="B1299" s="34">
        <f>'גליון הקלדת נתונים ידני'!$J$1</f>
        <v>123456</v>
      </c>
      <c r="C1299" s="34">
        <v>2022</v>
      </c>
      <c r="D1299" s="34">
        <f>'גליון הקלדת נתונים ידני'!P1302</f>
        <v>0</v>
      </c>
      <c r="E1299" s="59">
        <f>'גליון הקלדת נתונים ידני'!O1302</f>
        <v>0</v>
      </c>
      <c r="F1299" s="34">
        <v>0</v>
      </c>
      <c r="G1299" s="60">
        <v>44440</v>
      </c>
      <c r="H1299" s="60">
        <v>44803</v>
      </c>
      <c r="I1299" s="61"/>
      <c r="J1299" s="60">
        <v>44439</v>
      </c>
      <c r="K1299" s="62" t="s">
        <v>56</v>
      </c>
      <c r="L1299" s="60">
        <v>44467</v>
      </c>
      <c r="M1299" s="62" t="s">
        <v>56</v>
      </c>
    </row>
    <row r="1300" spans="1:13">
      <c r="A1300" s="58" t="e">
        <f>VLOOKUP('גליון הקלדת נתונים ידני'!Q1303,'גליון הקלדת נתונים ידני'!$A$5:$B$30,2,0)</f>
        <v>#N/A</v>
      </c>
      <c r="B1300" s="34">
        <f>'גליון הקלדת נתונים ידני'!$J$1</f>
        <v>123456</v>
      </c>
      <c r="C1300" s="34">
        <v>2022</v>
      </c>
      <c r="D1300" s="34">
        <f>'גליון הקלדת נתונים ידני'!P1303</f>
        <v>0</v>
      </c>
      <c r="E1300" s="59">
        <f>'גליון הקלדת נתונים ידני'!O1303</f>
        <v>0</v>
      </c>
      <c r="F1300" s="34">
        <v>0</v>
      </c>
      <c r="G1300" s="60">
        <v>44440</v>
      </c>
      <c r="H1300" s="60">
        <v>44803</v>
      </c>
      <c r="I1300" s="61"/>
      <c r="J1300" s="60">
        <v>44439</v>
      </c>
      <c r="K1300" s="62" t="s">
        <v>56</v>
      </c>
      <c r="L1300" s="60">
        <v>44467</v>
      </c>
      <c r="M1300" s="62" t="s">
        <v>56</v>
      </c>
    </row>
    <row r="1301" spans="1:13">
      <c r="A1301" s="58" t="e">
        <f>VLOOKUP('גליון הקלדת נתונים ידני'!Q1304,'גליון הקלדת נתונים ידני'!$A$5:$B$30,2,0)</f>
        <v>#N/A</v>
      </c>
      <c r="B1301" s="34">
        <f>'גליון הקלדת נתונים ידני'!$J$1</f>
        <v>123456</v>
      </c>
      <c r="C1301" s="34">
        <v>2022</v>
      </c>
      <c r="D1301" s="34">
        <f>'גליון הקלדת נתונים ידני'!P1304</f>
        <v>0</v>
      </c>
      <c r="E1301" s="59">
        <f>'גליון הקלדת נתונים ידני'!O1304</f>
        <v>0</v>
      </c>
      <c r="F1301" s="34">
        <v>0</v>
      </c>
      <c r="G1301" s="60">
        <v>44440</v>
      </c>
      <c r="H1301" s="60">
        <v>44803</v>
      </c>
      <c r="I1301" s="61"/>
      <c r="J1301" s="60">
        <v>44439</v>
      </c>
      <c r="K1301" s="62" t="s">
        <v>56</v>
      </c>
      <c r="L1301" s="60">
        <v>44467</v>
      </c>
      <c r="M1301" s="62" t="s">
        <v>56</v>
      </c>
    </row>
    <row r="1302" spans="1:13">
      <c r="A1302" s="58" t="e">
        <f>VLOOKUP('גליון הקלדת נתונים ידני'!Q1305,'גליון הקלדת נתונים ידני'!$A$5:$B$30,2,0)</f>
        <v>#N/A</v>
      </c>
      <c r="B1302" s="34">
        <f>'גליון הקלדת נתונים ידני'!$J$1</f>
        <v>123456</v>
      </c>
      <c r="C1302" s="34">
        <v>2022</v>
      </c>
      <c r="D1302" s="34">
        <f>'גליון הקלדת נתונים ידני'!P1305</f>
        <v>0</v>
      </c>
      <c r="E1302" s="59">
        <f>'גליון הקלדת נתונים ידני'!O1305</f>
        <v>0</v>
      </c>
      <c r="F1302" s="34">
        <v>0</v>
      </c>
      <c r="G1302" s="60">
        <v>44440</v>
      </c>
      <c r="H1302" s="60">
        <v>44803</v>
      </c>
      <c r="I1302" s="61"/>
      <c r="J1302" s="60">
        <v>44439</v>
      </c>
      <c r="K1302" s="62" t="s">
        <v>56</v>
      </c>
      <c r="L1302" s="60">
        <v>44467</v>
      </c>
      <c r="M1302" s="62" t="s">
        <v>56</v>
      </c>
    </row>
    <row r="1303" spans="1:13">
      <c r="A1303" s="58" t="e">
        <f>VLOOKUP('גליון הקלדת נתונים ידני'!Q1306,'גליון הקלדת נתונים ידני'!$A$5:$B$30,2,0)</f>
        <v>#N/A</v>
      </c>
      <c r="B1303" s="34">
        <f>'גליון הקלדת נתונים ידני'!$J$1</f>
        <v>123456</v>
      </c>
      <c r="C1303" s="34">
        <v>2022</v>
      </c>
      <c r="D1303" s="34">
        <f>'גליון הקלדת נתונים ידני'!P1306</f>
        <v>0</v>
      </c>
      <c r="E1303" s="59">
        <f>'גליון הקלדת נתונים ידני'!O1306</f>
        <v>0</v>
      </c>
      <c r="F1303" s="34">
        <v>0</v>
      </c>
      <c r="G1303" s="60">
        <v>44440</v>
      </c>
      <c r="H1303" s="60">
        <v>44803</v>
      </c>
      <c r="I1303" s="61"/>
      <c r="J1303" s="60">
        <v>44439</v>
      </c>
      <c r="K1303" s="62" t="s">
        <v>56</v>
      </c>
      <c r="L1303" s="60">
        <v>44467</v>
      </c>
      <c r="M1303" s="62" t="s">
        <v>56</v>
      </c>
    </row>
    <row r="1304" spans="1:13">
      <c r="A1304" s="58" t="e">
        <f>VLOOKUP('גליון הקלדת נתונים ידני'!Q1307,'גליון הקלדת נתונים ידני'!$A$5:$B$30,2,0)</f>
        <v>#N/A</v>
      </c>
      <c r="B1304" s="34">
        <f>'גליון הקלדת נתונים ידני'!$J$1</f>
        <v>123456</v>
      </c>
      <c r="C1304" s="34">
        <v>2022</v>
      </c>
      <c r="D1304" s="34">
        <f>'גליון הקלדת נתונים ידני'!P1307</f>
        <v>0</v>
      </c>
      <c r="E1304" s="59">
        <f>'גליון הקלדת נתונים ידני'!O1307</f>
        <v>0</v>
      </c>
      <c r="F1304" s="34">
        <v>0</v>
      </c>
      <c r="G1304" s="60">
        <v>44440</v>
      </c>
      <c r="H1304" s="60">
        <v>44803</v>
      </c>
      <c r="I1304" s="61"/>
      <c r="J1304" s="60">
        <v>44439</v>
      </c>
      <c r="K1304" s="62" t="s">
        <v>56</v>
      </c>
      <c r="L1304" s="60">
        <v>44467</v>
      </c>
      <c r="M1304" s="62" t="s">
        <v>56</v>
      </c>
    </row>
    <row r="1305" spans="1:13">
      <c r="A1305" s="58" t="e">
        <f>VLOOKUP('גליון הקלדת נתונים ידני'!Q1308,'גליון הקלדת נתונים ידני'!$A$5:$B$30,2,0)</f>
        <v>#N/A</v>
      </c>
      <c r="B1305" s="34">
        <f>'גליון הקלדת נתונים ידני'!$J$1</f>
        <v>123456</v>
      </c>
      <c r="C1305" s="34">
        <v>2022</v>
      </c>
      <c r="D1305" s="34">
        <f>'גליון הקלדת נתונים ידני'!P1308</f>
        <v>0</v>
      </c>
      <c r="E1305" s="59">
        <f>'גליון הקלדת נתונים ידני'!O1308</f>
        <v>0</v>
      </c>
      <c r="F1305" s="34">
        <v>0</v>
      </c>
      <c r="G1305" s="60">
        <v>44440</v>
      </c>
      <c r="H1305" s="60">
        <v>44803</v>
      </c>
      <c r="I1305" s="61"/>
      <c r="J1305" s="60">
        <v>44439</v>
      </c>
      <c r="K1305" s="62" t="s">
        <v>56</v>
      </c>
      <c r="L1305" s="60">
        <v>44467</v>
      </c>
      <c r="M1305" s="62" t="s">
        <v>56</v>
      </c>
    </row>
    <row r="1306" spans="1:13">
      <c r="A1306" s="58" t="e">
        <f>VLOOKUP('גליון הקלדת נתונים ידני'!Q1309,'גליון הקלדת נתונים ידני'!$A$5:$B$30,2,0)</f>
        <v>#N/A</v>
      </c>
      <c r="B1306" s="34">
        <f>'גליון הקלדת נתונים ידני'!$J$1</f>
        <v>123456</v>
      </c>
      <c r="C1306" s="34">
        <v>2022</v>
      </c>
      <c r="D1306" s="34">
        <f>'גליון הקלדת נתונים ידני'!P1309</f>
        <v>0</v>
      </c>
      <c r="E1306" s="59">
        <f>'גליון הקלדת נתונים ידני'!O1309</f>
        <v>0</v>
      </c>
      <c r="F1306" s="34">
        <v>0</v>
      </c>
      <c r="G1306" s="60">
        <v>44440</v>
      </c>
      <c r="H1306" s="60">
        <v>44803</v>
      </c>
      <c r="I1306" s="61"/>
      <c r="J1306" s="60">
        <v>44439</v>
      </c>
      <c r="K1306" s="62" t="s">
        <v>56</v>
      </c>
      <c r="L1306" s="60">
        <v>44467</v>
      </c>
      <c r="M1306" s="62" t="s">
        <v>56</v>
      </c>
    </row>
    <row r="1307" spans="1:13">
      <c r="A1307" s="58" t="e">
        <f>VLOOKUP('גליון הקלדת נתונים ידני'!Q1310,'גליון הקלדת נתונים ידני'!$A$5:$B$30,2,0)</f>
        <v>#N/A</v>
      </c>
      <c r="B1307" s="34">
        <f>'גליון הקלדת נתונים ידני'!$J$1</f>
        <v>123456</v>
      </c>
      <c r="C1307" s="34">
        <v>2022</v>
      </c>
      <c r="D1307" s="34">
        <f>'גליון הקלדת נתונים ידני'!P1310</f>
        <v>0</v>
      </c>
      <c r="E1307" s="59">
        <f>'גליון הקלדת נתונים ידני'!O1310</f>
        <v>0</v>
      </c>
      <c r="F1307" s="34">
        <v>0</v>
      </c>
      <c r="G1307" s="60">
        <v>44440</v>
      </c>
      <c r="H1307" s="60">
        <v>44803</v>
      </c>
      <c r="I1307" s="61"/>
      <c r="J1307" s="60">
        <v>44439</v>
      </c>
      <c r="K1307" s="62" t="s">
        <v>56</v>
      </c>
      <c r="L1307" s="60">
        <v>44467</v>
      </c>
      <c r="M1307" s="62" t="s">
        <v>56</v>
      </c>
    </row>
    <row r="1308" spans="1:13">
      <c r="A1308" s="58" t="e">
        <f>VLOOKUP('גליון הקלדת נתונים ידני'!Q1311,'גליון הקלדת נתונים ידני'!$A$5:$B$30,2,0)</f>
        <v>#N/A</v>
      </c>
      <c r="B1308" s="34">
        <f>'גליון הקלדת נתונים ידני'!$J$1</f>
        <v>123456</v>
      </c>
      <c r="C1308" s="34">
        <v>2022</v>
      </c>
      <c r="D1308" s="34">
        <f>'גליון הקלדת נתונים ידני'!P1311</f>
        <v>0</v>
      </c>
      <c r="E1308" s="59">
        <f>'גליון הקלדת נתונים ידני'!O1311</f>
        <v>0</v>
      </c>
      <c r="F1308" s="34">
        <v>0</v>
      </c>
      <c r="G1308" s="60">
        <v>44440</v>
      </c>
      <c r="H1308" s="60">
        <v>44803</v>
      </c>
      <c r="I1308" s="61"/>
      <c r="J1308" s="60">
        <v>44439</v>
      </c>
      <c r="K1308" s="62" t="s">
        <v>56</v>
      </c>
      <c r="L1308" s="60">
        <v>44467</v>
      </c>
      <c r="M1308" s="62" t="s">
        <v>56</v>
      </c>
    </row>
    <row r="1309" spans="1:13">
      <c r="A1309" s="58" t="e">
        <f>VLOOKUP('גליון הקלדת נתונים ידני'!Q1312,'גליון הקלדת נתונים ידני'!$A$5:$B$30,2,0)</f>
        <v>#N/A</v>
      </c>
      <c r="B1309" s="34">
        <f>'גליון הקלדת נתונים ידני'!$J$1</f>
        <v>123456</v>
      </c>
      <c r="C1309" s="34">
        <v>2022</v>
      </c>
      <c r="D1309" s="34">
        <f>'גליון הקלדת נתונים ידני'!P1312</f>
        <v>0</v>
      </c>
      <c r="E1309" s="59">
        <f>'גליון הקלדת נתונים ידני'!O1312</f>
        <v>0</v>
      </c>
      <c r="F1309" s="34">
        <v>0</v>
      </c>
      <c r="G1309" s="60">
        <v>44440</v>
      </c>
      <c r="H1309" s="60">
        <v>44803</v>
      </c>
      <c r="I1309" s="61"/>
      <c r="J1309" s="60">
        <v>44439</v>
      </c>
      <c r="K1309" s="62" t="s">
        <v>56</v>
      </c>
      <c r="L1309" s="60">
        <v>44467</v>
      </c>
      <c r="M1309" s="62" t="s">
        <v>56</v>
      </c>
    </row>
    <row r="1310" spans="1:13">
      <c r="A1310" s="58" t="e">
        <f>VLOOKUP('גליון הקלדת נתונים ידני'!Q1313,'גליון הקלדת נתונים ידני'!$A$5:$B$30,2,0)</f>
        <v>#N/A</v>
      </c>
      <c r="B1310" s="34">
        <f>'גליון הקלדת נתונים ידני'!$J$1</f>
        <v>123456</v>
      </c>
      <c r="C1310" s="34">
        <v>2022</v>
      </c>
      <c r="D1310" s="34">
        <f>'גליון הקלדת נתונים ידני'!P1313</f>
        <v>0</v>
      </c>
      <c r="E1310" s="59">
        <f>'גליון הקלדת נתונים ידני'!O1313</f>
        <v>0</v>
      </c>
      <c r="F1310" s="34">
        <v>0</v>
      </c>
      <c r="G1310" s="60">
        <v>44440</v>
      </c>
      <c r="H1310" s="60">
        <v>44803</v>
      </c>
      <c r="I1310" s="61"/>
      <c r="J1310" s="60">
        <v>44439</v>
      </c>
      <c r="K1310" s="62" t="s">
        <v>56</v>
      </c>
      <c r="L1310" s="60">
        <v>44467</v>
      </c>
      <c r="M1310" s="62" t="s">
        <v>56</v>
      </c>
    </row>
    <row r="1311" spans="1:13">
      <c r="A1311" s="58" t="e">
        <f>VLOOKUP('גליון הקלדת נתונים ידני'!Q1314,'גליון הקלדת נתונים ידני'!$A$5:$B$30,2,0)</f>
        <v>#N/A</v>
      </c>
      <c r="B1311" s="34">
        <f>'גליון הקלדת נתונים ידני'!$J$1</f>
        <v>123456</v>
      </c>
      <c r="C1311" s="34">
        <v>2022</v>
      </c>
      <c r="D1311" s="34">
        <f>'גליון הקלדת נתונים ידני'!P1314</f>
        <v>0</v>
      </c>
      <c r="E1311" s="59">
        <f>'גליון הקלדת נתונים ידני'!O1314</f>
        <v>0</v>
      </c>
      <c r="F1311" s="34">
        <v>0</v>
      </c>
      <c r="G1311" s="60">
        <v>44440</v>
      </c>
      <c r="H1311" s="60">
        <v>44803</v>
      </c>
      <c r="I1311" s="61"/>
      <c r="J1311" s="60">
        <v>44439</v>
      </c>
      <c r="K1311" s="62" t="s">
        <v>56</v>
      </c>
      <c r="L1311" s="60">
        <v>44467</v>
      </c>
      <c r="M1311" s="62" t="s">
        <v>56</v>
      </c>
    </row>
    <row r="1312" spans="1:13">
      <c r="A1312" s="58" t="e">
        <f>VLOOKUP('גליון הקלדת נתונים ידני'!Q1315,'גליון הקלדת נתונים ידני'!$A$5:$B$30,2,0)</f>
        <v>#N/A</v>
      </c>
      <c r="B1312" s="34">
        <f>'גליון הקלדת נתונים ידני'!$J$1</f>
        <v>123456</v>
      </c>
      <c r="C1312" s="34">
        <v>2022</v>
      </c>
      <c r="D1312" s="34">
        <f>'גליון הקלדת נתונים ידני'!P1315</f>
        <v>0</v>
      </c>
      <c r="E1312" s="59">
        <f>'גליון הקלדת נתונים ידני'!O1315</f>
        <v>0</v>
      </c>
      <c r="F1312" s="34">
        <v>0</v>
      </c>
      <c r="G1312" s="60">
        <v>44440</v>
      </c>
      <c r="H1312" s="60">
        <v>44803</v>
      </c>
      <c r="I1312" s="61"/>
      <c r="J1312" s="60">
        <v>44439</v>
      </c>
      <c r="K1312" s="62" t="s">
        <v>56</v>
      </c>
      <c r="L1312" s="60">
        <v>44467</v>
      </c>
      <c r="M1312" s="62" t="s">
        <v>56</v>
      </c>
    </row>
    <row r="1313" spans="1:13">
      <c r="A1313" s="58" t="e">
        <f>VLOOKUP('גליון הקלדת נתונים ידני'!Q1316,'גליון הקלדת נתונים ידני'!$A$5:$B$30,2,0)</f>
        <v>#N/A</v>
      </c>
      <c r="B1313" s="34">
        <f>'גליון הקלדת נתונים ידני'!$J$1</f>
        <v>123456</v>
      </c>
      <c r="C1313" s="34">
        <v>2022</v>
      </c>
      <c r="D1313" s="34">
        <f>'גליון הקלדת נתונים ידני'!P1316</f>
        <v>0</v>
      </c>
      <c r="E1313" s="59">
        <f>'גליון הקלדת נתונים ידני'!O1316</f>
        <v>0</v>
      </c>
      <c r="F1313" s="34">
        <v>0</v>
      </c>
      <c r="G1313" s="60">
        <v>44440</v>
      </c>
      <c r="H1313" s="60">
        <v>44803</v>
      </c>
      <c r="I1313" s="61"/>
      <c r="J1313" s="60">
        <v>44439</v>
      </c>
      <c r="K1313" s="62" t="s">
        <v>56</v>
      </c>
      <c r="L1313" s="60">
        <v>44467</v>
      </c>
      <c r="M1313" s="62" t="s">
        <v>56</v>
      </c>
    </row>
    <row r="1314" spans="1:13">
      <c r="A1314" s="58" t="e">
        <f>VLOOKUP('גליון הקלדת נתונים ידני'!Q1317,'גליון הקלדת נתונים ידני'!$A$5:$B$30,2,0)</f>
        <v>#N/A</v>
      </c>
      <c r="B1314" s="34">
        <f>'גליון הקלדת נתונים ידני'!$J$1</f>
        <v>123456</v>
      </c>
      <c r="C1314" s="34">
        <v>2022</v>
      </c>
      <c r="D1314" s="34">
        <f>'גליון הקלדת נתונים ידני'!P1317</f>
        <v>0</v>
      </c>
      <c r="E1314" s="59">
        <f>'גליון הקלדת נתונים ידני'!O1317</f>
        <v>0</v>
      </c>
      <c r="F1314" s="34">
        <v>0</v>
      </c>
      <c r="G1314" s="60">
        <v>44440</v>
      </c>
      <c r="H1314" s="60">
        <v>44803</v>
      </c>
      <c r="I1314" s="61"/>
      <c r="J1314" s="60">
        <v>44439</v>
      </c>
      <c r="K1314" s="62" t="s">
        <v>56</v>
      </c>
      <c r="L1314" s="60">
        <v>44467</v>
      </c>
      <c r="M1314" s="62" t="s">
        <v>56</v>
      </c>
    </row>
    <row r="1315" spans="1:13">
      <c r="A1315" s="58" t="e">
        <f>VLOOKUP('גליון הקלדת נתונים ידני'!Q1318,'גליון הקלדת נתונים ידני'!$A$5:$B$30,2,0)</f>
        <v>#N/A</v>
      </c>
      <c r="B1315" s="34">
        <f>'גליון הקלדת נתונים ידני'!$J$1</f>
        <v>123456</v>
      </c>
      <c r="C1315" s="34">
        <v>2022</v>
      </c>
      <c r="D1315" s="34">
        <f>'גליון הקלדת נתונים ידני'!P1318</f>
        <v>0</v>
      </c>
      <c r="E1315" s="59">
        <f>'גליון הקלדת נתונים ידני'!O1318</f>
        <v>0</v>
      </c>
      <c r="F1315" s="34">
        <v>0</v>
      </c>
      <c r="G1315" s="60">
        <v>44440</v>
      </c>
      <c r="H1315" s="60">
        <v>44803</v>
      </c>
      <c r="I1315" s="61"/>
      <c r="J1315" s="60">
        <v>44439</v>
      </c>
      <c r="K1315" s="62" t="s">
        <v>56</v>
      </c>
      <c r="L1315" s="60">
        <v>44467</v>
      </c>
      <c r="M1315" s="62" t="s">
        <v>56</v>
      </c>
    </row>
    <row r="1316" spans="1:13">
      <c r="A1316" s="58" t="e">
        <f>VLOOKUP('גליון הקלדת נתונים ידני'!Q1319,'גליון הקלדת נתונים ידני'!$A$5:$B$30,2,0)</f>
        <v>#N/A</v>
      </c>
      <c r="B1316" s="34">
        <f>'גליון הקלדת נתונים ידני'!$J$1</f>
        <v>123456</v>
      </c>
      <c r="C1316" s="34">
        <v>2022</v>
      </c>
      <c r="D1316" s="34">
        <f>'גליון הקלדת נתונים ידני'!P1319</f>
        <v>0</v>
      </c>
      <c r="E1316" s="59">
        <f>'גליון הקלדת נתונים ידני'!O1319</f>
        <v>0</v>
      </c>
      <c r="F1316" s="34">
        <v>0</v>
      </c>
      <c r="G1316" s="60">
        <v>44440</v>
      </c>
      <c r="H1316" s="60">
        <v>44803</v>
      </c>
      <c r="I1316" s="61"/>
      <c r="J1316" s="60">
        <v>44439</v>
      </c>
      <c r="K1316" s="62" t="s">
        <v>56</v>
      </c>
      <c r="L1316" s="60">
        <v>44467</v>
      </c>
      <c r="M1316" s="62" t="s">
        <v>56</v>
      </c>
    </row>
    <row r="1317" spans="1:13">
      <c r="A1317" s="58" t="e">
        <f>VLOOKUP('גליון הקלדת נתונים ידני'!Q1320,'גליון הקלדת נתונים ידני'!$A$5:$B$30,2,0)</f>
        <v>#N/A</v>
      </c>
      <c r="B1317" s="34">
        <f>'גליון הקלדת נתונים ידני'!$J$1</f>
        <v>123456</v>
      </c>
      <c r="C1317" s="34">
        <v>2022</v>
      </c>
      <c r="D1317" s="34">
        <f>'גליון הקלדת נתונים ידני'!P1320</f>
        <v>0</v>
      </c>
      <c r="E1317" s="59">
        <f>'גליון הקלדת נתונים ידני'!O1320</f>
        <v>0</v>
      </c>
      <c r="F1317" s="34">
        <v>0</v>
      </c>
      <c r="G1317" s="60">
        <v>44440</v>
      </c>
      <c r="H1317" s="60">
        <v>44803</v>
      </c>
      <c r="I1317" s="61"/>
      <c r="J1317" s="60">
        <v>44439</v>
      </c>
      <c r="K1317" s="62" t="s">
        <v>56</v>
      </c>
      <c r="L1317" s="60">
        <v>44467</v>
      </c>
      <c r="M1317" s="62" t="s">
        <v>56</v>
      </c>
    </row>
    <row r="1318" spans="1:13">
      <c r="A1318" s="58" t="e">
        <f>VLOOKUP('גליון הקלדת נתונים ידני'!Q1321,'גליון הקלדת נתונים ידני'!$A$5:$B$30,2,0)</f>
        <v>#N/A</v>
      </c>
      <c r="B1318" s="34">
        <f>'גליון הקלדת נתונים ידני'!$J$1</f>
        <v>123456</v>
      </c>
      <c r="C1318" s="34">
        <v>2022</v>
      </c>
      <c r="D1318" s="34">
        <f>'גליון הקלדת נתונים ידני'!P1321</f>
        <v>0</v>
      </c>
      <c r="E1318" s="59">
        <f>'גליון הקלדת נתונים ידני'!O1321</f>
        <v>0</v>
      </c>
      <c r="F1318" s="34">
        <v>0</v>
      </c>
      <c r="G1318" s="60">
        <v>44440</v>
      </c>
      <c r="H1318" s="60">
        <v>44803</v>
      </c>
      <c r="I1318" s="61"/>
      <c r="J1318" s="60">
        <v>44439</v>
      </c>
      <c r="K1318" s="62" t="s">
        <v>56</v>
      </c>
      <c r="L1318" s="60">
        <v>44467</v>
      </c>
      <c r="M1318" s="62" t="s">
        <v>56</v>
      </c>
    </row>
    <row r="1319" spans="1:13">
      <c r="A1319" s="58" t="e">
        <f>VLOOKUP('גליון הקלדת נתונים ידני'!Q1322,'גליון הקלדת נתונים ידני'!$A$5:$B$30,2,0)</f>
        <v>#N/A</v>
      </c>
      <c r="B1319" s="34">
        <f>'גליון הקלדת נתונים ידני'!$J$1</f>
        <v>123456</v>
      </c>
      <c r="C1319" s="34">
        <v>2022</v>
      </c>
      <c r="D1319" s="34">
        <f>'גליון הקלדת נתונים ידני'!P1322</f>
        <v>0</v>
      </c>
      <c r="E1319" s="59">
        <f>'גליון הקלדת נתונים ידני'!O1322</f>
        <v>0</v>
      </c>
      <c r="F1319" s="34">
        <v>0</v>
      </c>
      <c r="G1319" s="60">
        <v>44440</v>
      </c>
      <c r="H1319" s="60">
        <v>44803</v>
      </c>
      <c r="I1319" s="61"/>
      <c r="J1319" s="60">
        <v>44439</v>
      </c>
      <c r="K1319" s="62" t="s">
        <v>56</v>
      </c>
      <c r="L1319" s="60">
        <v>44467</v>
      </c>
      <c r="M1319" s="62" t="s">
        <v>56</v>
      </c>
    </row>
    <row r="1320" spans="1:13">
      <c r="A1320" s="58" t="e">
        <f>VLOOKUP('גליון הקלדת נתונים ידני'!Q1323,'גליון הקלדת נתונים ידני'!$A$5:$B$30,2,0)</f>
        <v>#N/A</v>
      </c>
      <c r="B1320" s="34">
        <f>'גליון הקלדת נתונים ידני'!$J$1</f>
        <v>123456</v>
      </c>
      <c r="C1320" s="34">
        <v>2022</v>
      </c>
      <c r="D1320" s="34">
        <f>'גליון הקלדת נתונים ידני'!P1323</f>
        <v>0</v>
      </c>
      <c r="E1320" s="59">
        <f>'גליון הקלדת נתונים ידני'!O1323</f>
        <v>0</v>
      </c>
      <c r="F1320" s="34">
        <v>0</v>
      </c>
      <c r="G1320" s="60">
        <v>44440</v>
      </c>
      <c r="H1320" s="60">
        <v>44803</v>
      </c>
      <c r="I1320" s="61"/>
      <c r="J1320" s="60">
        <v>44439</v>
      </c>
      <c r="K1320" s="62" t="s">
        <v>56</v>
      </c>
      <c r="L1320" s="60">
        <v>44467</v>
      </c>
      <c r="M1320" s="62" t="s">
        <v>56</v>
      </c>
    </row>
    <row r="1321" spans="1:13">
      <c r="A1321" s="58" t="e">
        <f>VLOOKUP('גליון הקלדת נתונים ידני'!Q1324,'גליון הקלדת נתונים ידני'!$A$5:$B$30,2,0)</f>
        <v>#N/A</v>
      </c>
      <c r="B1321" s="34">
        <f>'גליון הקלדת נתונים ידני'!$J$1</f>
        <v>123456</v>
      </c>
      <c r="C1321" s="34">
        <v>2022</v>
      </c>
      <c r="D1321" s="34">
        <f>'גליון הקלדת נתונים ידני'!P1324</f>
        <v>0</v>
      </c>
      <c r="E1321" s="59">
        <f>'גליון הקלדת נתונים ידני'!O1324</f>
        <v>0</v>
      </c>
      <c r="F1321" s="34">
        <v>0</v>
      </c>
      <c r="G1321" s="60">
        <v>44440</v>
      </c>
      <c r="H1321" s="60">
        <v>44803</v>
      </c>
      <c r="I1321" s="61"/>
      <c r="J1321" s="60">
        <v>44439</v>
      </c>
      <c r="K1321" s="62" t="s">
        <v>56</v>
      </c>
      <c r="L1321" s="60">
        <v>44467</v>
      </c>
      <c r="M1321" s="62" t="s">
        <v>56</v>
      </c>
    </row>
    <row r="1322" spans="1:13">
      <c r="A1322" s="58" t="e">
        <f>VLOOKUP('גליון הקלדת נתונים ידני'!Q1325,'גליון הקלדת נתונים ידני'!$A$5:$B$30,2,0)</f>
        <v>#N/A</v>
      </c>
      <c r="B1322" s="34">
        <f>'גליון הקלדת נתונים ידני'!$J$1</f>
        <v>123456</v>
      </c>
      <c r="C1322" s="34">
        <v>2022</v>
      </c>
      <c r="D1322" s="34">
        <f>'גליון הקלדת נתונים ידני'!P1325</f>
        <v>0</v>
      </c>
      <c r="E1322" s="59">
        <f>'גליון הקלדת נתונים ידני'!O1325</f>
        <v>0</v>
      </c>
      <c r="F1322" s="34">
        <v>0</v>
      </c>
      <c r="G1322" s="60">
        <v>44440</v>
      </c>
      <c r="H1322" s="60">
        <v>44803</v>
      </c>
      <c r="I1322" s="61"/>
      <c r="J1322" s="60">
        <v>44439</v>
      </c>
      <c r="K1322" s="62" t="s">
        <v>56</v>
      </c>
      <c r="L1322" s="60">
        <v>44467</v>
      </c>
      <c r="M1322" s="62" t="s">
        <v>56</v>
      </c>
    </row>
    <row r="1323" spans="1:13">
      <c r="A1323" s="58" t="e">
        <f>VLOOKUP('גליון הקלדת נתונים ידני'!Q1326,'גליון הקלדת נתונים ידני'!$A$5:$B$30,2,0)</f>
        <v>#N/A</v>
      </c>
      <c r="B1323" s="34">
        <f>'גליון הקלדת נתונים ידני'!$J$1</f>
        <v>123456</v>
      </c>
      <c r="C1323" s="34">
        <v>2022</v>
      </c>
      <c r="D1323" s="34">
        <f>'גליון הקלדת נתונים ידני'!P1326</f>
        <v>0</v>
      </c>
      <c r="E1323" s="59">
        <f>'גליון הקלדת נתונים ידני'!O1326</f>
        <v>0</v>
      </c>
      <c r="F1323" s="34">
        <v>0</v>
      </c>
      <c r="G1323" s="60">
        <v>44440</v>
      </c>
      <c r="H1323" s="60">
        <v>44803</v>
      </c>
      <c r="I1323" s="61"/>
      <c r="J1323" s="60">
        <v>44439</v>
      </c>
      <c r="K1323" s="62" t="s">
        <v>56</v>
      </c>
      <c r="L1323" s="60">
        <v>44467</v>
      </c>
      <c r="M1323" s="62" t="s">
        <v>56</v>
      </c>
    </row>
    <row r="1324" spans="1:13">
      <c r="A1324" s="58" t="e">
        <f>VLOOKUP('גליון הקלדת נתונים ידני'!Q1327,'גליון הקלדת נתונים ידני'!$A$5:$B$30,2,0)</f>
        <v>#N/A</v>
      </c>
      <c r="B1324" s="34">
        <f>'גליון הקלדת נתונים ידני'!$J$1</f>
        <v>123456</v>
      </c>
      <c r="C1324" s="34">
        <v>2022</v>
      </c>
      <c r="D1324" s="34">
        <f>'גליון הקלדת נתונים ידני'!P1327</f>
        <v>0</v>
      </c>
      <c r="E1324" s="59">
        <f>'גליון הקלדת נתונים ידני'!O1327</f>
        <v>0</v>
      </c>
      <c r="F1324" s="34">
        <v>0</v>
      </c>
      <c r="G1324" s="60">
        <v>44440</v>
      </c>
      <c r="H1324" s="60">
        <v>44803</v>
      </c>
      <c r="I1324" s="61"/>
      <c r="J1324" s="60">
        <v>44439</v>
      </c>
      <c r="K1324" s="62" t="s">
        <v>56</v>
      </c>
      <c r="L1324" s="60">
        <v>44467</v>
      </c>
      <c r="M1324" s="62" t="s">
        <v>56</v>
      </c>
    </row>
    <row r="1325" spans="1:13">
      <c r="A1325" s="58" t="e">
        <f>VLOOKUP('גליון הקלדת נתונים ידני'!Q1328,'גליון הקלדת נתונים ידני'!$A$5:$B$30,2,0)</f>
        <v>#N/A</v>
      </c>
      <c r="B1325" s="34">
        <f>'גליון הקלדת נתונים ידני'!$J$1</f>
        <v>123456</v>
      </c>
      <c r="C1325" s="34">
        <v>2022</v>
      </c>
      <c r="D1325" s="34">
        <f>'גליון הקלדת נתונים ידני'!P1328</f>
        <v>0</v>
      </c>
      <c r="E1325" s="59">
        <f>'גליון הקלדת נתונים ידני'!O1328</f>
        <v>0</v>
      </c>
      <c r="F1325" s="34">
        <v>0</v>
      </c>
      <c r="G1325" s="60">
        <v>44440</v>
      </c>
      <c r="H1325" s="60">
        <v>44803</v>
      </c>
      <c r="I1325" s="61"/>
      <c r="J1325" s="60">
        <v>44439</v>
      </c>
      <c r="K1325" s="62" t="s">
        <v>56</v>
      </c>
      <c r="L1325" s="60">
        <v>44467</v>
      </c>
      <c r="M1325" s="62" t="s">
        <v>56</v>
      </c>
    </row>
    <row r="1326" spans="1:13">
      <c r="A1326" s="58" t="e">
        <f>VLOOKUP('גליון הקלדת נתונים ידני'!Q1329,'גליון הקלדת נתונים ידני'!$A$5:$B$30,2,0)</f>
        <v>#N/A</v>
      </c>
      <c r="B1326" s="34">
        <f>'גליון הקלדת נתונים ידני'!$J$1</f>
        <v>123456</v>
      </c>
      <c r="C1326" s="34">
        <v>2022</v>
      </c>
      <c r="D1326" s="34">
        <f>'גליון הקלדת נתונים ידני'!P1329</f>
        <v>0</v>
      </c>
      <c r="E1326" s="59">
        <f>'גליון הקלדת נתונים ידני'!O1329</f>
        <v>0</v>
      </c>
      <c r="F1326" s="34">
        <v>0</v>
      </c>
      <c r="G1326" s="60">
        <v>44440</v>
      </c>
      <c r="H1326" s="60">
        <v>44803</v>
      </c>
      <c r="I1326" s="61"/>
      <c r="J1326" s="60">
        <v>44439</v>
      </c>
      <c r="K1326" s="62" t="s">
        <v>56</v>
      </c>
      <c r="L1326" s="60">
        <v>44467</v>
      </c>
      <c r="M1326" s="62" t="s">
        <v>56</v>
      </c>
    </row>
    <row r="1327" spans="1:13">
      <c r="A1327" s="58" t="e">
        <f>VLOOKUP('גליון הקלדת נתונים ידני'!Q1330,'גליון הקלדת נתונים ידני'!$A$5:$B$30,2,0)</f>
        <v>#N/A</v>
      </c>
      <c r="B1327" s="34">
        <f>'גליון הקלדת נתונים ידני'!$J$1</f>
        <v>123456</v>
      </c>
      <c r="C1327" s="34">
        <v>2022</v>
      </c>
      <c r="D1327" s="34">
        <f>'גליון הקלדת נתונים ידני'!P1330</f>
        <v>0</v>
      </c>
      <c r="E1327" s="59">
        <f>'גליון הקלדת נתונים ידני'!O1330</f>
        <v>0</v>
      </c>
      <c r="F1327" s="34">
        <v>0</v>
      </c>
      <c r="G1327" s="60">
        <v>44440</v>
      </c>
      <c r="H1327" s="60">
        <v>44803</v>
      </c>
      <c r="I1327" s="61"/>
      <c r="J1327" s="60">
        <v>44439</v>
      </c>
      <c r="K1327" s="62" t="s">
        <v>56</v>
      </c>
      <c r="L1327" s="60">
        <v>44467</v>
      </c>
      <c r="M1327" s="62" t="s">
        <v>56</v>
      </c>
    </row>
    <row r="1328" spans="1:13">
      <c r="A1328" s="58" t="e">
        <f>VLOOKUP('גליון הקלדת נתונים ידני'!Q1331,'גליון הקלדת נתונים ידני'!$A$5:$B$30,2,0)</f>
        <v>#N/A</v>
      </c>
      <c r="B1328" s="34">
        <f>'גליון הקלדת נתונים ידני'!$J$1</f>
        <v>123456</v>
      </c>
      <c r="C1328" s="34">
        <v>2022</v>
      </c>
      <c r="D1328" s="34">
        <f>'גליון הקלדת נתונים ידני'!P1331</f>
        <v>0</v>
      </c>
      <c r="E1328" s="59">
        <f>'גליון הקלדת נתונים ידני'!O1331</f>
        <v>0</v>
      </c>
      <c r="F1328" s="34">
        <v>0</v>
      </c>
      <c r="G1328" s="60">
        <v>44440</v>
      </c>
      <c r="H1328" s="60">
        <v>44803</v>
      </c>
      <c r="I1328" s="61"/>
      <c r="J1328" s="60">
        <v>44439</v>
      </c>
      <c r="K1328" s="62" t="s">
        <v>56</v>
      </c>
      <c r="L1328" s="60">
        <v>44467</v>
      </c>
      <c r="M1328" s="62" t="s">
        <v>56</v>
      </c>
    </row>
    <row r="1329" spans="1:13">
      <c r="A1329" s="58" t="e">
        <f>VLOOKUP('גליון הקלדת נתונים ידני'!Q1332,'גליון הקלדת נתונים ידני'!$A$5:$B$30,2,0)</f>
        <v>#N/A</v>
      </c>
      <c r="B1329" s="34">
        <f>'גליון הקלדת נתונים ידני'!$J$1</f>
        <v>123456</v>
      </c>
      <c r="C1329" s="34">
        <v>2022</v>
      </c>
      <c r="D1329" s="34">
        <f>'גליון הקלדת נתונים ידני'!P1332</f>
        <v>0</v>
      </c>
      <c r="E1329" s="59">
        <f>'גליון הקלדת נתונים ידני'!O1332</f>
        <v>0</v>
      </c>
      <c r="F1329" s="34">
        <v>0</v>
      </c>
      <c r="G1329" s="60">
        <v>44440</v>
      </c>
      <c r="H1329" s="60">
        <v>44803</v>
      </c>
      <c r="I1329" s="61"/>
      <c r="J1329" s="60">
        <v>44439</v>
      </c>
      <c r="K1329" s="62" t="s">
        <v>56</v>
      </c>
      <c r="L1329" s="60">
        <v>44467</v>
      </c>
      <c r="M1329" s="62" t="s">
        <v>56</v>
      </c>
    </row>
    <row r="1330" spans="1:13">
      <c r="A1330" s="58" t="e">
        <f>VLOOKUP('גליון הקלדת נתונים ידני'!Q1333,'גליון הקלדת נתונים ידני'!$A$5:$B$30,2,0)</f>
        <v>#N/A</v>
      </c>
      <c r="B1330" s="34">
        <f>'גליון הקלדת נתונים ידני'!$J$1</f>
        <v>123456</v>
      </c>
      <c r="C1330" s="34">
        <v>2022</v>
      </c>
      <c r="D1330" s="34">
        <f>'גליון הקלדת נתונים ידני'!P1333</f>
        <v>0</v>
      </c>
      <c r="E1330" s="59">
        <f>'גליון הקלדת נתונים ידני'!O1333</f>
        <v>0</v>
      </c>
      <c r="F1330" s="34">
        <v>0</v>
      </c>
      <c r="G1330" s="60">
        <v>44440</v>
      </c>
      <c r="H1330" s="60">
        <v>44803</v>
      </c>
      <c r="I1330" s="61"/>
      <c r="J1330" s="60">
        <v>44439</v>
      </c>
      <c r="K1330" s="62" t="s">
        <v>56</v>
      </c>
      <c r="L1330" s="60">
        <v>44467</v>
      </c>
      <c r="M1330" s="62" t="s">
        <v>56</v>
      </c>
    </row>
    <row r="1331" spans="1:13">
      <c r="A1331" s="58" t="e">
        <f>VLOOKUP('גליון הקלדת נתונים ידני'!Q1334,'גליון הקלדת נתונים ידני'!$A$5:$B$30,2,0)</f>
        <v>#N/A</v>
      </c>
      <c r="B1331" s="34">
        <f>'גליון הקלדת נתונים ידני'!$J$1</f>
        <v>123456</v>
      </c>
      <c r="C1331" s="34">
        <v>2022</v>
      </c>
      <c r="D1331" s="34">
        <f>'גליון הקלדת נתונים ידני'!P1334</f>
        <v>0</v>
      </c>
      <c r="E1331" s="59">
        <f>'גליון הקלדת נתונים ידני'!O1334</f>
        <v>0</v>
      </c>
      <c r="F1331" s="34">
        <v>0</v>
      </c>
      <c r="G1331" s="60">
        <v>44440</v>
      </c>
      <c r="H1331" s="60">
        <v>44803</v>
      </c>
      <c r="I1331" s="61"/>
      <c r="J1331" s="60">
        <v>44439</v>
      </c>
      <c r="K1331" s="62" t="s">
        <v>56</v>
      </c>
      <c r="L1331" s="60">
        <v>44467</v>
      </c>
      <c r="M1331" s="62" t="s">
        <v>56</v>
      </c>
    </row>
    <row r="1332" spans="1:13">
      <c r="A1332" s="58" t="e">
        <f>VLOOKUP('גליון הקלדת נתונים ידני'!Q1335,'גליון הקלדת נתונים ידני'!$A$5:$B$30,2,0)</f>
        <v>#N/A</v>
      </c>
      <c r="B1332" s="34">
        <f>'גליון הקלדת נתונים ידני'!$J$1</f>
        <v>123456</v>
      </c>
      <c r="C1332" s="34">
        <v>2022</v>
      </c>
      <c r="D1332" s="34">
        <f>'גליון הקלדת נתונים ידני'!P1335</f>
        <v>0</v>
      </c>
      <c r="E1332" s="59">
        <f>'גליון הקלדת נתונים ידני'!O1335</f>
        <v>0</v>
      </c>
      <c r="F1332" s="34">
        <v>0</v>
      </c>
      <c r="G1332" s="60">
        <v>44440</v>
      </c>
      <c r="H1332" s="60">
        <v>44803</v>
      </c>
      <c r="I1332" s="61"/>
      <c r="J1332" s="60">
        <v>44439</v>
      </c>
      <c r="K1332" s="62" t="s">
        <v>56</v>
      </c>
      <c r="L1332" s="60">
        <v>44467</v>
      </c>
      <c r="M1332" s="62" t="s">
        <v>56</v>
      </c>
    </row>
    <row r="1333" spans="1:13">
      <c r="A1333" s="58" t="e">
        <f>VLOOKUP('גליון הקלדת נתונים ידני'!Q1336,'גליון הקלדת נתונים ידני'!$A$5:$B$30,2,0)</f>
        <v>#N/A</v>
      </c>
      <c r="B1333" s="34">
        <f>'גליון הקלדת נתונים ידני'!$J$1</f>
        <v>123456</v>
      </c>
      <c r="C1333" s="34">
        <v>2022</v>
      </c>
      <c r="D1333" s="34">
        <f>'גליון הקלדת נתונים ידני'!P1336</f>
        <v>0</v>
      </c>
      <c r="E1333" s="59">
        <f>'גליון הקלדת נתונים ידני'!O1336</f>
        <v>0</v>
      </c>
      <c r="F1333" s="34">
        <v>0</v>
      </c>
      <c r="G1333" s="60">
        <v>44440</v>
      </c>
      <c r="H1333" s="60">
        <v>44803</v>
      </c>
      <c r="I1333" s="61"/>
      <c r="J1333" s="60">
        <v>44439</v>
      </c>
      <c r="K1333" s="62" t="s">
        <v>56</v>
      </c>
      <c r="L1333" s="60">
        <v>44467</v>
      </c>
      <c r="M1333" s="62" t="s">
        <v>56</v>
      </c>
    </row>
    <row r="1334" spans="1:13">
      <c r="A1334" s="58" t="e">
        <f>VLOOKUP('גליון הקלדת נתונים ידני'!Q1337,'גליון הקלדת נתונים ידני'!$A$5:$B$30,2,0)</f>
        <v>#N/A</v>
      </c>
      <c r="B1334" s="34">
        <f>'גליון הקלדת נתונים ידני'!$J$1</f>
        <v>123456</v>
      </c>
      <c r="C1334" s="34">
        <v>2022</v>
      </c>
      <c r="D1334" s="34">
        <f>'גליון הקלדת נתונים ידני'!P1337</f>
        <v>0</v>
      </c>
      <c r="E1334" s="59">
        <f>'גליון הקלדת נתונים ידני'!O1337</f>
        <v>0</v>
      </c>
      <c r="F1334" s="34">
        <v>0</v>
      </c>
      <c r="G1334" s="60">
        <v>44440</v>
      </c>
      <c r="H1334" s="60">
        <v>44803</v>
      </c>
      <c r="I1334" s="61"/>
      <c r="J1334" s="60">
        <v>44439</v>
      </c>
      <c r="K1334" s="62" t="s">
        <v>56</v>
      </c>
      <c r="L1334" s="60">
        <v>44467</v>
      </c>
      <c r="M1334" s="62" t="s">
        <v>56</v>
      </c>
    </row>
    <row r="1335" spans="1:13">
      <c r="A1335" s="58" t="e">
        <f>VLOOKUP('גליון הקלדת נתונים ידני'!Q1338,'גליון הקלדת נתונים ידני'!$A$5:$B$30,2,0)</f>
        <v>#N/A</v>
      </c>
      <c r="B1335" s="34">
        <f>'גליון הקלדת נתונים ידני'!$J$1</f>
        <v>123456</v>
      </c>
      <c r="C1335" s="34">
        <v>2022</v>
      </c>
      <c r="D1335" s="34">
        <f>'גליון הקלדת נתונים ידני'!P1338</f>
        <v>0</v>
      </c>
      <c r="E1335" s="59">
        <f>'גליון הקלדת נתונים ידני'!O1338</f>
        <v>0</v>
      </c>
      <c r="F1335" s="34">
        <v>0</v>
      </c>
      <c r="G1335" s="60">
        <v>44440</v>
      </c>
      <c r="H1335" s="60">
        <v>44803</v>
      </c>
      <c r="I1335" s="61"/>
      <c r="J1335" s="60">
        <v>44439</v>
      </c>
      <c r="K1335" s="62" t="s">
        <v>56</v>
      </c>
      <c r="L1335" s="60">
        <v>44467</v>
      </c>
      <c r="M1335" s="62" t="s">
        <v>56</v>
      </c>
    </row>
    <row r="1336" spans="1:13">
      <c r="A1336" s="58" t="e">
        <f>VLOOKUP('גליון הקלדת נתונים ידני'!Q1339,'גליון הקלדת נתונים ידני'!$A$5:$B$30,2,0)</f>
        <v>#N/A</v>
      </c>
      <c r="B1336" s="34">
        <f>'גליון הקלדת נתונים ידני'!$J$1</f>
        <v>123456</v>
      </c>
      <c r="C1336" s="34">
        <v>2022</v>
      </c>
      <c r="D1336" s="34">
        <f>'גליון הקלדת נתונים ידני'!P1339</f>
        <v>0</v>
      </c>
      <c r="E1336" s="59">
        <f>'גליון הקלדת נתונים ידני'!O1339</f>
        <v>0</v>
      </c>
      <c r="F1336" s="34">
        <v>0</v>
      </c>
      <c r="G1336" s="60">
        <v>44440</v>
      </c>
      <c r="H1336" s="60">
        <v>44803</v>
      </c>
      <c r="I1336" s="61"/>
      <c r="J1336" s="60">
        <v>44439</v>
      </c>
      <c r="K1336" s="62" t="s">
        <v>56</v>
      </c>
      <c r="L1336" s="60">
        <v>44467</v>
      </c>
      <c r="M1336" s="62" t="s">
        <v>56</v>
      </c>
    </row>
    <row r="1337" spans="1:13">
      <c r="A1337" s="58" t="e">
        <f>VLOOKUP('גליון הקלדת נתונים ידני'!Q1340,'גליון הקלדת נתונים ידני'!$A$5:$B$30,2,0)</f>
        <v>#N/A</v>
      </c>
      <c r="B1337" s="34">
        <f>'גליון הקלדת נתונים ידני'!$J$1</f>
        <v>123456</v>
      </c>
      <c r="C1337" s="34">
        <v>2022</v>
      </c>
      <c r="D1337" s="34">
        <f>'גליון הקלדת נתונים ידני'!P1340</f>
        <v>0</v>
      </c>
      <c r="E1337" s="59">
        <f>'גליון הקלדת נתונים ידני'!O1340</f>
        <v>0</v>
      </c>
      <c r="F1337" s="34">
        <v>0</v>
      </c>
      <c r="G1337" s="60">
        <v>44440</v>
      </c>
      <c r="H1337" s="60">
        <v>44803</v>
      </c>
      <c r="I1337" s="61"/>
      <c r="J1337" s="60">
        <v>44439</v>
      </c>
      <c r="K1337" s="62" t="s">
        <v>56</v>
      </c>
      <c r="L1337" s="60">
        <v>44467</v>
      </c>
      <c r="M1337" s="62" t="s">
        <v>56</v>
      </c>
    </row>
    <row r="1338" spans="1:13">
      <c r="A1338" s="58" t="e">
        <f>VLOOKUP('גליון הקלדת נתונים ידני'!Q1341,'גליון הקלדת נתונים ידני'!$A$5:$B$30,2,0)</f>
        <v>#N/A</v>
      </c>
      <c r="B1338" s="34">
        <f>'גליון הקלדת נתונים ידני'!$J$1</f>
        <v>123456</v>
      </c>
      <c r="C1338" s="34">
        <v>2022</v>
      </c>
      <c r="D1338" s="34">
        <f>'גליון הקלדת נתונים ידני'!P1341</f>
        <v>0</v>
      </c>
      <c r="E1338" s="59">
        <f>'גליון הקלדת נתונים ידני'!O1341</f>
        <v>0</v>
      </c>
      <c r="F1338" s="34">
        <v>0</v>
      </c>
      <c r="G1338" s="60">
        <v>44440</v>
      </c>
      <c r="H1338" s="60">
        <v>44803</v>
      </c>
      <c r="I1338" s="61"/>
      <c r="J1338" s="60">
        <v>44439</v>
      </c>
      <c r="K1338" s="62" t="s">
        <v>56</v>
      </c>
      <c r="L1338" s="60">
        <v>44467</v>
      </c>
      <c r="M1338" s="62" t="s">
        <v>56</v>
      </c>
    </row>
    <row r="1339" spans="1:13">
      <c r="A1339" s="58" t="e">
        <f>VLOOKUP('גליון הקלדת נתונים ידני'!Q1342,'גליון הקלדת נתונים ידני'!$A$5:$B$30,2,0)</f>
        <v>#N/A</v>
      </c>
      <c r="B1339" s="34">
        <f>'גליון הקלדת נתונים ידני'!$J$1</f>
        <v>123456</v>
      </c>
      <c r="C1339" s="34">
        <v>2022</v>
      </c>
      <c r="D1339" s="34">
        <f>'גליון הקלדת נתונים ידני'!P1342</f>
        <v>0</v>
      </c>
      <c r="E1339" s="59">
        <f>'גליון הקלדת נתונים ידני'!O1342</f>
        <v>0</v>
      </c>
      <c r="F1339" s="34">
        <v>0</v>
      </c>
      <c r="G1339" s="60">
        <v>44440</v>
      </c>
      <c r="H1339" s="60">
        <v>44803</v>
      </c>
      <c r="I1339" s="61"/>
      <c r="J1339" s="60">
        <v>44439</v>
      </c>
      <c r="K1339" s="62" t="s">
        <v>56</v>
      </c>
      <c r="L1339" s="60">
        <v>44467</v>
      </c>
      <c r="M1339" s="62" t="s">
        <v>56</v>
      </c>
    </row>
    <row r="1340" spans="1:13">
      <c r="A1340" s="58" t="e">
        <f>VLOOKUP('גליון הקלדת נתונים ידני'!Q1343,'גליון הקלדת נתונים ידני'!$A$5:$B$30,2,0)</f>
        <v>#N/A</v>
      </c>
      <c r="B1340" s="34">
        <f>'גליון הקלדת נתונים ידני'!$J$1</f>
        <v>123456</v>
      </c>
      <c r="C1340" s="34">
        <v>2022</v>
      </c>
      <c r="D1340" s="34">
        <f>'גליון הקלדת נתונים ידני'!P1343</f>
        <v>0</v>
      </c>
      <c r="E1340" s="59">
        <f>'גליון הקלדת נתונים ידני'!O1343</f>
        <v>0</v>
      </c>
      <c r="F1340" s="34">
        <v>0</v>
      </c>
      <c r="G1340" s="60">
        <v>44440</v>
      </c>
      <c r="H1340" s="60">
        <v>44803</v>
      </c>
      <c r="I1340" s="61"/>
      <c r="J1340" s="60">
        <v>44439</v>
      </c>
      <c r="K1340" s="62" t="s">
        <v>56</v>
      </c>
      <c r="L1340" s="60">
        <v>44467</v>
      </c>
      <c r="M1340" s="62" t="s">
        <v>56</v>
      </c>
    </row>
    <row r="1341" spans="1:13">
      <c r="A1341" s="58" t="e">
        <f>VLOOKUP('גליון הקלדת נתונים ידני'!Q1344,'גליון הקלדת נתונים ידני'!$A$5:$B$30,2,0)</f>
        <v>#N/A</v>
      </c>
      <c r="B1341" s="34">
        <f>'גליון הקלדת נתונים ידני'!$J$1</f>
        <v>123456</v>
      </c>
      <c r="C1341" s="34">
        <v>2022</v>
      </c>
      <c r="D1341" s="34">
        <f>'גליון הקלדת נתונים ידני'!P1344</f>
        <v>0</v>
      </c>
      <c r="E1341" s="59">
        <f>'גליון הקלדת נתונים ידני'!O1344</f>
        <v>0</v>
      </c>
      <c r="F1341" s="34">
        <v>0</v>
      </c>
      <c r="G1341" s="60">
        <v>44440</v>
      </c>
      <c r="H1341" s="60">
        <v>44803</v>
      </c>
      <c r="I1341" s="61"/>
      <c r="J1341" s="60">
        <v>44439</v>
      </c>
      <c r="K1341" s="62" t="s">
        <v>56</v>
      </c>
      <c r="L1341" s="60">
        <v>44467</v>
      </c>
      <c r="M1341" s="62" t="s">
        <v>56</v>
      </c>
    </row>
    <row r="1342" spans="1:13">
      <c r="A1342" s="58" t="e">
        <f>VLOOKUP('גליון הקלדת נתונים ידני'!Q1345,'גליון הקלדת נתונים ידני'!$A$5:$B$30,2,0)</f>
        <v>#N/A</v>
      </c>
      <c r="B1342" s="34">
        <f>'גליון הקלדת נתונים ידני'!$J$1</f>
        <v>123456</v>
      </c>
      <c r="C1342" s="34">
        <v>2022</v>
      </c>
      <c r="D1342" s="34">
        <f>'גליון הקלדת נתונים ידני'!P1345</f>
        <v>0</v>
      </c>
      <c r="E1342" s="59">
        <f>'גליון הקלדת נתונים ידני'!O1345</f>
        <v>0</v>
      </c>
      <c r="F1342" s="34">
        <v>0</v>
      </c>
      <c r="G1342" s="60">
        <v>44440</v>
      </c>
      <c r="H1342" s="60">
        <v>44803</v>
      </c>
      <c r="I1342" s="61"/>
      <c r="J1342" s="60">
        <v>44439</v>
      </c>
      <c r="K1342" s="62" t="s">
        <v>56</v>
      </c>
      <c r="L1342" s="60">
        <v>44467</v>
      </c>
      <c r="M1342" s="62" t="s">
        <v>56</v>
      </c>
    </row>
    <row r="1343" spans="1:13">
      <c r="A1343" s="58" t="e">
        <f>VLOOKUP('גליון הקלדת נתונים ידני'!Q1346,'גליון הקלדת נתונים ידני'!$A$5:$B$30,2,0)</f>
        <v>#N/A</v>
      </c>
      <c r="B1343" s="34">
        <f>'גליון הקלדת נתונים ידני'!$J$1</f>
        <v>123456</v>
      </c>
      <c r="C1343" s="34">
        <v>2022</v>
      </c>
      <c r="D1343" s="34">
        <f>'גליון הקלדת נתונים ידני'!P1346</f>
        <v>0</v>
      </c>
      <c r="E1343" s="59">
        <f>'גליון הקלדת נתונים ידני'!O1346</f>
        <v>0</v>
      </c>
      <c r="F1343" s="34">
        <v>0</v>
      </c>
      <c r="G1343" s="60">
        <v>44440</v>
      </c>
      <c r="H1343" s="60">
        <v>44803</v>
      </c>
      <c r="I1343" s="61"/>
      <c r="J1343" s="60">
        <v>44439</v>
      </c>
      <c r="K1343" s="62" t="s">
        <v>56</v>
      </c>
      <c r="L1343" s="60">
        <v>44467</v>
      </c>
      <c r="M1343" s="62" t="s">
        <v>56</v>
      </c>
    </row>
    <row r="1344" spans="1:13">
      <c r="A1344" s="58" t="e">
        <f>VLOOKUP('גליון הקלדת נתונים ידני'!Q1347,'גליון הקלדת נתונים ידני'!$A$5:$B$30,2,0)</f>
        <v>#N/A</v>
      </c>
      <c r="B1344" s="34">
        <f>'גליון הקלדת נתונים ידני'!$J$1</f>
        <v>123456</v>
      </c>
      <c r="C1344" s="34">
        <v>2022</v>
      </c>
      <c r="D1344" s="34">
        <f>'גליון הקלדת נתונים ידני'!P1347</f>
        <v>0</v>
      </c>
      <c r="E1344" s="59">
        <f>'גליון הקלדת נתונים ידני'!O1347</f>
        <v>0</v>
      </c>
      <c r="F1344" s="34">
        <v>0</v>
      </c>
      <c r="G1344" s="60">
        <v>44440</v>
      </c>
      <c r="H1344" s="60">
        <v>44803</v>
      </c>
      <c r="I1344" s="61"/>
      <c r="J1344" s="60">
        <v>44439</v>
      </c>
      <c r="K1344" s="62" t="s">
        <v>56</v>
      </c>
      <c r="L1344" s="60">
        <v>44467</v>
      </c>
      <c r="M1344" s="62" t="s">
        <v>56</v>
      </c>
    </row>
    <row r="1345" spans="1:13">
      <c r="A1345" s="58" t="e">
        <f>VLOOKUP('גליון הקלדת נתונים ידני'!Q1348,'גליון הקלדת נתונים ידני'!$A$5:$B$30,2,0)</f>
        <v>#N/A</v>
      </c>
      <c r="B1345" s="34">
        <f>'גליון הקלדת נתונים ידני'!$J$1</f>
        <v>123456</v>
      </c>
      <c r="C1345" s="34">
        <v>2022</v>
      </c>
      <c r="D1345" s="34">
        <f>'גליון הקלדת נתונים ידני'!P1348</f>
        <v>0</v>
      </c>
      <c r="E1345" s="59">
        <f>'גליון הקלדת נתונים ידני'!O1348</f>
        <v>0</v>
      </c>
      <c r="F1345" s="34">
        <v>0</v>
      </c>
      <c r="G1345" s="60">
        <v>44440</v>
      </c>
      <c r="H1345" s="60">
        <v>44803</v>
      </c>
      <c r="I1345" s="61"/>
      <c r="J1345" s="60">
        <v>44439</v>
      </c>
      <c r="K1345" s="62" t="s">
        <v>56</v>
      </c>
      <c r="L1345" s="60">
        <v>44467</v>
      </c>
      <c r="M1345" s="62" t="s">
        <v>56</v>
      </c>
    </row>
    <row r="1346" spans="1:13">
      <c r="A1346" s="58" t="e">
        <f>VLOOKUP('גליון הקלדת נתונים ידני'!Q1349,'גליון הקלדת נתונים ידני'!$A$5:$B$30,2,0)</f>
        <v>#N/A</v>
      </c>
      <c r="B1346" s="34">
        <f>'גליון הקלדת נתונים ידני'!$J$1</f>
        <v>123456</v>
      </c>
      <c r="C1346" s="34">
        <v>2022</v>
      </c>
      <c r="D1346" s="34">
        <f>'גליון הקלדת נתונים ידני'!P1349</f>
        <v>0</v>
      </c>
      <c r="E1346" s="59">
        <f>'גליון הקלדת נתונים ידני'!O1349</f>
        <v>0</v>
      </c>
      <c r="F1346" s="34">
        <v>0</v>
      </c>
      <c r="G1346" s="60">
        <v>44440</v>
      </c>
      <c r="H1346" s="60">
        <v>44803</v>
      </c>
      <c r="I1346" s="61"/>
      <c r="J1346" s="60">
        <v>44439</v>
      </c>
      <c r="K1346" s="62" t="s">
        <v>56</v>
      </c>
      <c r="L1346" s="60">
        <v>44467</v>
      </c>
      <c r="M1346" s="62" t="s">
        <v>56</v>
      </c>
    </row>
    <row r="1347" spans="1:13">
      <c r="A1347" s="58" t="e">
        <f>VLOOKUP('גליון הקלדת נתונים ידני'!Q1350,'גליון הקלדת נתונים ידני'!$A$5:$B$30,2,0)</f>
        <v>#N/A</v>
      </c>
      <c r="B1347" s="34">
        <f>'גליון הקלדת נתונים ידני'!$J$1</f>
        <v>123456</v>
      </c>
      <c r="C1347" s="34">
        <v>2022</v>
      </c>
      <c r="D1347" s="34">
        <f>'גליון הקלדת נתונים ידני'!P1350</f>
        <v>0</v>
      </c>
      <c r="E1347" s="59">
        <f>'גליון הקלדת נתונים ידני'!O1350</f>
        <v>0</v>
      </c>
      <c r="F1347" s="34">
        <v>0</v>
      </c>
      <c r="G1347" s="60">
        <v>44440</v>
      </c>
      <c r="H1347" s="60">
        <v>44803</v>
      </c>
      <c r="I1347" s="61"/>
      <c r="J1347" s="60">
        <v>44439</v>
      </c>
      <c r="K1347" s="62" t="s">
        <v>56</v>
      </c>
      <c r="L1347" s="60">
        <v>44467</v>
      </c>
      <c r="M1347" s="62" t="s">
        <v>56</v>
      </c>
    </row>
    <row r="1348" spans="1:13">
      <c r="A1348" s="58" t="e">
        <f>VLOOKUP('גליון הקלדת נתונים ידני'!Q1351,'גליון הקלדת נתונים ידני'!$A$5:$B$30,2,0)</f>
        <v>#N/A</v>
      </c>
      <c r="B1348" s="34">
        <f>'גליון הקלדת נתונים ידני'!$J$1</f>
        <v>123456</v>
      </c>
      <c r="C1348" s="34">
        <v>2022</v>
      </c>
      <c r="D1348" s="34">
        <f>'גליון הקלדת נתונים ידני'!P1351</f>
        <v>0</v>
      </c>
      <c r="E1348" s="59">
        <f>'גליון הקלדת נתונים ידני'!O1351</f>
        <v>0</v>
      </c>
      <c r="F1348" s="34">
        <v>0</v>
      </c>
      <c r="G1348" s="60">
        <v>44440</v>
      </c>
      <c r="H1348" s="60">
        <v>44803</v>
      </c>
      <c r="I1348" s="61"/>
      <c r="J1348" s="60">
        <v>44439</v>
      </c>
      <c r="K1348" s="62" t="s">
        <v>56</v>
      </c>
      <c r="L1348" s="60">
        <v>44467</v>
      </c>
      <c r="M1348" s="62" t="s">
        <v>56</v>
      </c>
    </row>
    <row r="1349" spans="1:13">
      <c r="A1349" s="58" t="e">
        <f>VLOOKUP('גליון הקלדת נתונים ידני'!Q1352,'גליון הקלדת נתונים ידני'!$A$5:$B$30,2,0)</f>
        <v>#N/A</v>
      </c>
      <c r="B1349" s="34">
        <f>'גליון הקלדת נתונים ידני'!$J$1</f>
        <v>123456</v>
      </c>
      <c r="C1349" s="34">
        <v>2022</v>
      </c>
      <c r="D1349" s="34">
        <f>'גליון הקלדת נתונים ידני'!P1352</f>
        <v>0</v>
      </c>
      <c r="E1349" s="59">
        <f>'גליון הקלדת נתונים ידני'!O1352</f>
        <v>0</v>
      </c>
      <c r="F1349" s="34">
        <v>0</v>
      </c>
      <c r="G1349" s="60">
        <v>44440</v>
      </c>
      <c r="H1349" s="60">
        <v>44803</v>
      </c>
      <c r="I1349" s="61"/>
      <c r="J1349" s="60">
        <v>44439</v>
      </c>
      <c r="K1349" s="62" t="s">
        <v>56</v>
      </c>
      <c r="L1349" s="60">
        <v>44467</v>
      </c>
      <c r="M1349" s="62" t="s">
        <v>56</v>
      </c>
    </row>
    <row r="1350" spans="1:13">
      <c r="A1350" s="58" t="e">
        <f>VLOOKUP('גליון הקלדת נתונים ידני'!Q1353,'גליון הקלדת נתונים ידני'!$A$5:$B$30,2,0)</f>
        <v>#N/A</v>
      </c>
      <c r="B1350" s="34">
        <f>'גליון הקלדת נתונים ידני'!$J$1</f>
        <v>123456</v>
      </c>
      <c r="C1350" s="34">
        <v>2022</v>
      </c>
      <c r="D1350" s="34">
        <f>'גליון הקלדת נתונים ידני'!P1353</f>
        <v>0</v>
      </c>
      <c r="E1350" s="59">
        <f>'גליון הקלדת נתונים ידני'!O1353</f>
        <v>0</v>
      </c>
      <c r="F1350" s="34">
        <v>0</v>
      </c>
      <c r="G1350" s="60">
        <v>44440</v>
      </c>
      <c r="H1350" s="60">
        <v>44803</v>
      </c>
      <c r="I1350" s="61"/>
      <c r="J1350" s="60">
        <v>44439</v>
      </c>
      <c r="K1350" s="62" t="s">
        <v>56</v>
      </c>
      <c r="L1350" s="60">
        <v>44467</v>
      </c>
      <c r="M1350" s="62" t="s">
        <v>56</v>
      </c>
    </row>
    <row r="1351" spans="1:13">
      <c r="A1351" s="58" t="e">
        <f>VLOOKUP('גליון הקלדת נתונים ידני'!Q1354,'גליון הקלדת נתונים ידני'!$A$5:$B$30,2,0)</f>
        <v>#N/A</v>
      </c>
      <c r="B1351" s="34">
        <f>'גליון הקלדת נתונים ידני'!$J$1</f>
        <v>123456</v>
      </c>
      <c r="C1351" s="34">
        <v>2022</v>
      </c>
      <c r="D1351" s="34">
        <f>'גליון הקלדת נתונים ידני'!P1354</f>
        <v>0</v>
      </c>
      <c r="E1351" s="59">
        <f>'גליון הקלדת נתונים ידני'!O1354</f>
        <v>0</v>
      </c>
      <c r="F1351" s="34">
        <v>0</v>
      </c>
      <c r="G1351" s="60">
        <v>44440</v>
      </c>
      <c r="H1351" s="60">
        <v>44803</v>
      </c>
      <c r="I1351" s="61"/>
      <c r="J1351" s="60">
        <v>44439</v>
      </c>
      <c r="K1351" s="62" t="s">
        <v>56</v>
      </c>
      <c r="L1351" s="60">
        <v>44467</v>
      </c>
      <c r="M1351" s="62" t="s">
        <v>56</v>
      </c>
    </row>
    <row r="1352" spans="1:13">
      <c r="A1352" s="58" t="e">
        <f>VLOOKUP('גליון הקלדת נתונים ידני'!Q1355,'גליון הקלדת נתונים ידני'!$A$5:$B$30,2,0)</f>
        <v>#N/A</v>
      </c>
      <c r="B1352" s="34">
        <f>'גליון הקלדת נתונים ידני'!$J$1</f>
        <v>123456</v>
      </c>
      <c r="C1352" s="34">
        <v>2022</v>
      </c>
      <c r="D1352" s="34">
        <f>'גליון הקלדת נתונים ידני'!P1355</f>
        <v>0</v>
      </c>
      <c r="E1352" s="59">
        <f>'גליון הקלדת נתונים ידני'!O1355</f>
        <v>0</v>
      </c>
      <c r="F1352" s="34">
        <v>0</v>
      </c>
      <c r="G1352" s="60">
        <v>44440</v>
      </c>
      <c r="H1352" s="60">
        <v>44803</v>
      </c>
      <c r="I1352" s="61"/>
      <c r="J1352" s="60">
        <v>44439</v>
      </c>
      <c r="K1352" s="62" t="s">
        <v>56</v>
      </c>
      <c r="L1352" s="60">
        <v>44467</v>
      </c>
      <c r="M1352" s="62" t="s">
        <v>56</v>
      </c>
    </row>
    <row r="1353" spans="1:13">
      <c r="A1353" s="58" t="e">
        <f>VLOOKUP('גליון הקלדת נתונים ידני'!Q1356,'גליון הקלדת נתונים ידני'!$A$5:$B$30,2,0)</f>
        <v>#N/A</v>
      </c>
      <c r="B1353" s="34">
        <f>'גליון הקלדת נתונים ידני'!$J$1</f>
        <v>123456</v>
      </c>
      <c r="C1353" s="34">
        <v>2022</v>
      </c>
      <c r="D1353" s="34">
        <f>'גליון הקלדת נתונים ידני'!P1356</f>
        <v>0</v>
      </c>
      <c r="E1353" s="59">
        <f>'גליון הקלדת נתונים ידני'!O1356</f>
        <v>0</v>
      </c>
      <c r="F1353" s="34">
        <v>0</v>
      </c>
      <c r="G1353" s="60">
        <v>44440</v>
      </c>
      <c r="H1353" s="60">
        <v>44803</v>
      </c>
      <c r="I1353" s="61"/>
      <c r="J1353" s="60">
        <v>44439</v>
      </c>
      <c r="K1353" s="62" t="s">
        <v>56</v>
      </c>
      <c r="L1353" s="60">
        <v>44467</v>
      </c>
      <c r="M1353" s="62" t="s">
        <v>56</v>
      </c>
    </row>
    <row r="1354" spans="1:13">
      <c r="A1354" s="58" t="e">
        <f>VLOOKUP('גליון הקלדת נתונים ידני'!Q1357,'גליון הקלדת נתונים ידני'!$A$5:$B$30,2,0)</f>
        <v>#N/A</v>
      </c>
      <c r="B1354" s="34">
        <f>'גליון הקלדת נתונים ידני'!$J$1</f>
        <v>123456</v>
      </c>
      <c r="C1354" s="34">
        <v>2022</v>
      </c>
      <c r="D1354" s="34">
        <f>'גליון הקלדת נתונים ידני'!P1357</f>
        <v>0</v>
      </c>
      <c r="E1354" s="59">
        <f>'גליון הקלדת נתונים ידני'!O1357</f>
        <v>0</v>
      </c>
      <c r="F1354" s="34">
        <v>0</v>
      </c>
      <c r="G1354" s="60">
        <v>44440</v>
      </c>
      <c r="H1354" s="60">
        <v>44803</v>
      </c>
      <c r="I1354" s="61"/>
      <c r="J1354" s="60">
        <v>44439</v>
      </c>
      <c r="K1354" s="62" t="s">
        <v>56</v>
      </c>
      <c r="L1354" s="60">
        <v>44467</v>
      </c>
      <c r="M1354" s="62" t="s">
        <v>56</v>
      </c>
    </row>
    <row r="1355" spans="1:13">
      <c r="A1355" s="58" t="e">
        <f>VLOOKUP('גליון הקלדת נתונים ידני'!Q1358,'גליון הקלדת נתונים ידני'!$A$5:$B$30,2,0)</f>
        <v>#N/A</v>
      </c>
      <c r="B1355" s="34">
        <f>'גליון הקלדת נתונים ידני'!$J$1</f>
        <v>123456</v>
      </c>
      <c r="C1355" s="34">
        <v>2022</v>
      </c>
      <c r="D1355" s="34">
        <f>'גליון הקלדת נתונים ידני'!P1358</f>
        <v>0</v>
      </c>
      <c r="E1355" s="59">
        <f>'גליון הקלדת נתונים ידני'!O1358</f>
        <v>0</v>
      </c>
      <c r="F1355" s="34">
        <v>0</v>
      </c>
      <c r="G1355" s="60">
        <v>44440</v>
      </c>
      <c r="H1355" s="60">
        <v>44803</v>
      </c>
      <c r="I1355" s="61"/>
      <c r="J1355" s="60">
        <v>44439</v>
      </c>
      <c r="K1355" s="62" t="s">
        <v>56</v>
      </c>
      <c r="L1355" s="60">
        <v>44467</v>
      </c>
      <c r="M1355" s="62" t="s">
        <v>56</v>
      </c>
    </row>
    <row r="1356" spans="1:13">
      <c r="A1356" s="58" t="e">
        <f>VLOOKUP('גליון הקלדת נתונים ידני'!Q1359,'גליון הקלדת נתונים ידני'!$A$5:$B$30,2,0)</f>
        <v>#N/A</v>
      </c>
      <c r="B1356" s="34">
        <f>'גליון הקלדת נתונים ידני'!$J$1</f>
        <v>123456</v>
      </c>
      <c r="C1356" s="34">
        <v>2022</v>
      </c>
      <c r="D1356" s="34">
        <f>'גליון הקלדת נתונים ידני'!P1359</f>
        <v>0</v>
      </c>
      <c r="E1356" s="59">
        <f>'גליון הקלדת נתונים ידני'!O1359</f>
        <v>0</v>
      </c>
      <c r="F1356" s="34">
        <v>0</v>
      </c>
      <c r="G1356" s="60">
        <v>44440</v>
      </c>
      <c r="H1356" s="60">
        <v>44803</v>
      </c>
      <c r="I1356" s="61"/>
      <c r="J1356" s="60">
        <v>44439</v>
      </c>
      <c r="K1356" s="62" t="s">
        <v>56</v>
      </c>
      <c r="L1356" s="60">
        <v>44467</v>
      </c>
      <c r="M1356" s="62" t="s">
        <v>56</v>
      </c>
    </row>
    <row r="1357" spans="1:13">
      <c r="A1357" s="58" t="e">
        <f>VLOOKUP('גליון הקלדת נתונים ידני'!Q1360,'גליון הקלדת נתונים ידני'!$A$5:$B$30,2,0)</f>
        <v>#N/A</v>
      </c>
      <c r="B1357" s="34">
        <f>'גליון הקלדת נתונים ידני'!$J$1</f>
        <v>123456</v>
      </c>
      <c r="C1357" s="34">
        <v>2022</v>
      </c>
      <c r="D1357" s="34">
        <f>'גליון הקלדת נתונים ידני'!P1360</f>
        <v>0</v>
      </c>
      <c r="E1357" s="59">
        <f>'גליון הקלדת נתונים ידני'!O1360</f>
        <v>0</v>
      </c>
      <c r="F1357" s="34">
        <v>0</v>
      </c>
      <c r="G1357" s="60">
        <v>44440</v>
      </c>
      <c r="H1357" s="60">
        <v>44803</v>
      </c>
      <c r="I1357" s="61"/>
      <c r="J1357" s="60">
        <v>44439</v>
      </c>
      <c r="K1357" s="62" t="s">
        <v>56</v>
      </c>
      <c r="L1357" s="60">
        <v>44467</v>
      </c>
      <c r="M1357" s="62" t="s">
        <v>56</v>
      </c>
    </row>
    <row r="1358" spans="1:13">
      <c r="A1358" s="58" t="e">
        <f>VLOOKUP('גליון הקלדת נתונים ידני'!Q1361,'גליון הקלדת נתונים ידני'!$A$5:$B$30,2,0)</f>
        <v>#N/A</v>
      </c>
      <c r="B1358" s="34">
        <f>'גליון הקלדת נתונים ידני'!$J$1</f>
        <v>123456</v>
      </c>
      <c r="C1358" s="34">
        <v>2022</v>
      </c>
      <c r="D1358" s="34">
        <f>'גליון הקלדת נתונים ידני'!P1361</f>
        <v>0</v>
      </c>
      <c r="E1358" s="59">
        <f>'גליון הקלדת נתונים ידני'!O1361</f>
        <v>0</v>
      </c>
      <c r="F1358" s="34">
        <v>0</v>
      </c>
      <c r="G1358" s="60">
        <v>44440</v>
      </c>
      <c r="H1358" s="60">
        <v>44803</v>
      </c>
      <c r="I1358" s="61"/>
      <c r="J1358" s="60">
        <v>44439</v>
      </c>
      <c r="K1358" s="62" t="s">
        <v>56</v>
      </c>
      <c r="L1358" s="60">
        <v>44467</v>
      </c>
      <c r="M1358" s="62" t="s">
        <v>56</v>
      </c>
    </row>
    <row r="1359" spans="1:13">
      <c r="A1359" s="58" t="e">
        <f>VLOOKUP('גליון הקלדת נתונים ידני'!Q1362,'גליון הקלדת נתונים ידני'!$A$5:$B$30,2,0)</f>
        <v>#N/A</v>
      </c>
      <c r="B1359" s="34">
        <f>'גליון הקלדת נתונים ידני'!$J$1</f>
        <v>123456</v>
      </c>
      <c r="C1359" s="34">
        <v>2022</v>
      </c>
      <c r="D1359" s="34">
        <f>'גליון הקלדת נתונים ידני'!P1362</f>
        <v>0</v>
      </c>
      <c r="E1359" s="59">
        <f>'גליון הקלדת נתונים ידני'!O1362</f>
        <v>0</v>
      </c>
      <c r="F1359" s="34">
        <v>0</v>
      </c>
      <c r="G1359" s="60">
        <v>44440</v>
      </c>
      <c r="H1359" s="60">
        <v>44803</v>
      </c>
      <c r="I1359" s="61"/>
      <c r="J1359" s="60">
        <v>44439</v>
      </c>
      <c r="K1359" s="62" t="s">
        <v>56</v>
      </c>
      <c r="L1359" s="60">
        <v>44467</v>
      </c>
      <c r="M1359" s="62" t="s">
        <v>56</v>
      </c>
    </row>
    <row r="1360" spans="1:13">
      <c r="A1360" s="58" t="e">
        <f>VLOOKUP('גליון הקלדת נתונים ידני'!Q1363,'גליון הקלדת נתונים ידני'!$A$5:$B$30,2,0)</f>
        <v>#N/A</v>
      </c>
      <c r="B1360" s="34">
        <f>'גליון הקלדת נתונים ידני'!$J$1</f>
        <v>123456</v>
      </c>
      <c r="C1360" s="34">
        <v>2022</v>
      </c>
      <c r="D1360" s="34">
        <f>'גליון הקלדת נתונים ידני'!P1363</f>
        <v>0</v>
      </c>
      <c r="E1360" s="59">
        <f>'גליון הקלדת נתונים ידני'!O1363</f>
        <v>0</v>
      </c>
      <c r="F1360" s="34">
        <v>0</v>
      </c>
      <c r="G1360" s="60">
        <v>44440</v>
      </c>
      <c r="H1360" s="60">
        <v>44803</v>
      </c>
      <c r="I1360" s="61"/>
      <c r="J1360" s="60">
        <v>44439</v>
      </c>
      <c r="K1360" s="62" t="s">
        <v>56</v>
      </c>
      <c r="L1360" s="60">
        <v>44467</v>
      </c>
      <c r="M1360" s="62" t="s">
        <v>56</v>
      </c>
    </row>
    <row r="1361" spans="1:13">
      <c r="A1361" s="58" t="e">
        <f>VLOOKUP('גליון הקלדת נתונים ידני'!Q1364,'גליון הקלדת נתונים ידני'!$A$5:$B$30,2,0)</f>
        <v>#N/A</v>
      </c>
      <c r="B1361" s="34">
        <f>'גליון הקלדת נתונים ידני'!$J$1</f>
        <v>123456</v>
      </c>
      <c r="C1361" s="34">
        <v>2022</v>
      </c>
      <c r="D1361" s="34">
        <f>'גליון הקלדת נתונים ידני'!P1364</f>
        <v>0</v>
      </c>
      <c r="E1361" s="59">
        <f>'גליון הקלדת נתונים ידני'!O1364</f>
        <v>0</v>
      </c>
      <c r="F1361" s="34">
        <v>0</v>
      </c>
      <c r="G1361" s="60">
        <v>44440</v>
      </c>
      <c r="H1361" s="60">
        <v>44803</v>
      </c>
      <c r="I1361" s="61"/>
      <c r="J1361" s="60">
        <v>44439</v>
      </c>
      <c r="K1361" s="62" t="s">
        <v>56</v>
      </c>
      <c r="L1361" s="60">
        <v>44467</v>
      </c>
      <c r="M1361" s="62" t="s">
        <v>56</v>
      </c>
    </row>
    <row r="1362" spans="1:13">
      <c r="A1362" s="58" t="e">
        <f>VLOOKUP('גליון הקלדת נתונים ידני'!Q1365,'גליון הקלדת נתונים ידני'!$A$5:$B$30,2,0)</f>
        <v>#N/A</v>
      </c>
      <c r="B1362" s="34">
        <f>'גליון הקלדת נתונים ידני'!$J$1</f>
        <v>123456</v>
      </c>
      <c r="C1362" s="34">
        <v>2022</v>
      </c>
      <c r="D1362" s="34">
        <f>'גליון הקלדת נתונים ידני'!P1365</f>
        <v>0</v>
      </c>
      <c r="E1362" s="59">
        <f>'גליון הקלדת נתונים ידני'!O1365</f>
        <v>0</v>
      </c>
      <c r="F1362" s="34">
        <v>0</v>
      </c>
      <c r="G1362" s="60">
        <v>44440</v>
      </c>
      <c r="H1362" s="60">
        <v>44803</v>
      </c>
      <c r="I1362" s="61"/>
      <c r="J1362" s="60">
        <v>44439</v>
      </c>
      <c r="K1362" s="62" t="s">
        <v>56</v>
      </c>
      <c r="L1362" s="60">
        <v>44467</v>
      </c>
      <c r="M1362" s="62" t="s">
        <v>56</v>
      </c>
    </row>
    <row r="1363" spans="1:13">
      <c r="A1363" s="58" t="e">
        <f>VLOOKUP('גליון הקלדת נתונים ידני'!Q1366,'גליון הקלדת נתונים ידני'!$A$5:$B$30,2,0)</f>
        <v>#N/A</v>
      </c>
      <c r="B1363" s="34">
        <f>'גליון הקלדת נתונים ידני'!$J$1</f>
        <v>123456</v>
      </c>
      <c r="C1363" s="34">
        <v>2022</v>
      </c>
      <c r="D1363" s="34">
        <f>'גליון הקלדת נתונים ידני'!P1366</f>
        <v>0</v>
      </c>
      <c r="E1363" s="59">
        <f>'גליון הקלדת נתונים ידני'!O1366</f>
        <v>0</v>
      </c>
      <c r="F1363" s="34">
        <v>0</v>
      </c>
      <c r="G1363" s="60">
        <v>44440</v>
      </c>
      <c r="H1363" s="60">
        <v>44803</v>
      </c>
      <c r="I1363" s="61"/>
      <c r="J1363" s="60">
        <v>44439</v>
      </c>
      <c r="K1363" s="62" t="s">
        <v>56</v>
      </c>
      <c r="L1363" s="60">
        <v>44467</v>
      </c>
      <c r="M1363" s="62" t="s">
        <v>56</v>
      </c>
    </row>
    <row r="1364" spans="1:13">
      <c r="A1364" s="58" t="e">
        <f>VLOOKUP('גליון הקלדת נתונים ידני'!Q1367,'גליון הקלדת נתונים ידני'!$A$5:$B$30,2,0)</f>
        <v>#N/A</v>
      </c>
      <c r="B1364" s="34">
        <f>'גליון הקלדת נתונים ידני'!$J$1</f>
        <v>123456</v>
      </c>
      <c r="C1364" s="34">
        <v>2022</v>
      </c>
      <c r="D1364" s="34">
        <f>'גליון הקלדת נתונים ידני'!P1367</f>
        <v>0</v>
      </c>
      <c r="E1364" s="59">
        <f>'גליון הקלדת נתונים ידני'!O1367</f>
        <v>0</v>
      </c>
      <c r="F1364" s="34">
        <v>0</v>
      </c>
      <c r="G1364" s="60">
        <v>44440</v>
      </c>
      <c r="H1364" s="60">
        <v>44803</v>
      </c>
      <c r="I1364" s="61"/>
      <c r="J1364" s="60">
        <v>44439</v>
      </c>
      <c r="K1364" s="62" t="s">
        <v>56</v>
      </c>
      <c r="L1364" s="60">
        <v>44467</v>
      </c>
      <c r="M1364" s="62" t="s">
        <v>56</v>
      </c>
    </row>
    <row r="1365" spans="1:13">
      <c r="A1365" s="58" t="e">
        <f>VLOOKUP('גליון הקלדת נתונים ידני'!Q1368,'גליון הקלדת נתונים ידני'!$A$5:$B$30,2,0)</f>
        <v>#N/A</v>
      </c>
      <c r="B1365" s="34">
        <f>'גליון הקלדת נתונים ידני'!$J$1</f>
        <v>123456</v>
      </c>
      <c r="C1365" s="34">
        <v>2022</v>
      </c>
      <c r="D1365" s="34">
        <f>'גליון הקלדת נתונים ידני'!P1368</f>
        <v>0</v>
      </c>
      <c r="E1365" s="59">
        <f>'גליון הקלדת נתונים ידני'!O1368</f>
        <v>0</v>
      </c>
      <c r="F1365" s="34">
        <v>0</v>
      </c>
      <c r="G1365" s="60">
        <v>44440</v>
      </c>
      <c r="H1365" s="60">
        <v>44803</v>
      </c>
      <c r="I1365" s="61"/>
      <c r="J1365" s="60">
        <v>44439</v>
      </c>
      <c r="K1365" s="62" t="s">
        <v>56</v>
      </c>
      <c r="L1365" s="60">
        <v>44467</v>
      </c>
      <c r="M1365" s="62" t="s">
        <v>56</v>
      </c>
    </row>
    <row r="1366" spans="1:13">
      <c r="A1366" s="58" t="e">
        <f>VLOOKUP('גליון הקלדת נתונים ידני'!Q1369,'גליון הקלדת נתונים ידני'!$A$5:$B$30,2,0)</f>
        <v>#N/A</v>
      </c>
      <c r="B1366" s="34">
        <f>'גליון הקלדת נתונים ידני'!$J$1</f>
        <v>123456</v>
      </c>
      <c r="C1366" s="34">
        <v>2022</v>
      </c>
      <c r="D1366" s="34">
        <f>'גליון הקלדת נתונים ידני'!P1369</f>
        <v>0</v>
      </c>
      <c r="E1366" s="59">
        <f>'גליון הקלדת נתונים ידני'!O1369</f>
        <v>0</v>
      </c>
      <c r="F1366" s="34">
        <v>0</v>
      </c>
      <c r="G1366" s="60">
        <v>44440</v>
      </c>
      <c r="H1366" s="60">
        <v>44803</v>
      </c>
      <c r="I1366" s="61"/>
      <c r="J1366" s="60">
        <v>44439</v>
      </c>
      <c r="K1366" s="62" t="s">
        <v>56</v>
      </c>
      <c r="L1366" s="60">
        <v>44467</v>
      </c>
      <c r="M1366" s="62" t="s">
        <v>56</v>
      </c>
    </row>
    <row r="1367" spans="1:13">
      <c r="A1367" s="58" t="e">
        <f>VLOOKUP('גליון הקלדת נתונים ידני'!Q1370,'גליון הקלדת נתונים ידני'!$A$5:$B$30,2,0)</f>
        <v>#N/A</v>
      </c>
      <c r="B1367" s="34">
        <f>'גליון הקלדת נתונים ידני'!$J$1</f>
        <v>123456</v>
      </c>
      <c r="C1367" s="34">
        <v>2022</v>
      </c>
      <c r="D1367" s="34">
        <f>'גליון הקלדת נתונים ידני'!P1370</f>
        <v>0</v>
      </c>
      <c r="E1367" s="59">
        <f>'גליון הקלדת נתונים ידני'!O1370</f>
        <v>0</v>
      </c>
      <c r="F1367" s="34">
        <v>0</v>
      </c>
      <c r="G1367" s="60">
        <v>44440</v>
      </c>
      <c r="H1367" s="60">
        <v>44803</v>
      </c>
      <c r="I1367" s="61"/>
      <c r="J1367" s="60">
        <v>44439</v>
      </c>
      <c r="K1367" s="62" t="s">
        <v>56</v>
      </c>
      <c r="L1367" s="60">
        <v>44467</v>
      </c>
      <c r="M1367" s="62" t="s">
        <v>56</v>
      </c>
    </row>
    <row r="1368" spans="1:13">
      <c r="A1368" s="58" t="e">
        <f>VLOOKUP('גליון הקלדת נתונים ידני'!Q1371,'גליון הקלדת נתונים ידני'!$A$5:$B$30,2,0)</f>
        <v>#N/A</v>
      </c>
      <c r="B1368" s="34">
        <f>'גליון הקלדת נתונים ידני'!$J$1</f>
        <v>123456</v>
      </c>
      <c r="C1368" s="34">
        <v>2022</v>
      </c>
      <c r="D1368" s="34">
        <f>'גליון הקלדת נתונים ידני'!P1371</f>
        <v>0</v>
      </c>
      <c r="E1368" s="59">
        <f>'גליון הקלדת נתונים ידני'!O1371</f>
        <v>0</v>
      </c>
      <c r="F1368" s="34">
        <v>0</v>
      </c>
      <c r="G1368" s="60">
        <v>44440</v>
      </c>
      <c r="H1368" s="60">
        <v>44803</v>
      </c>
      <c r="I1368" s="61"/>
      <c r="J1368" s="60">
        <v>44439</v>
      </c>
      <c r="K1368" s="62" t="s">
        <v>56</v>
      </c>
      <c r="L1368" s="60">
        <v>44467</v>
      </c>
      <c r="M1368" s="62" t="s">
        <v>56</v>
      </c>
    </row>
    <row r="1369" spans="1:13">
      <c r="A1369" s="58" t="e">
        <f>VLOOKUP('גליון הקלדת נתונים ידני'!Q1372,'גליון הקלדת נתונים ידני'!$A$5:$B$30,2,0)</f>
        <v>#N/A</v>
      </c>
      <c r="B1369" s="34">
        <f>'גליון הקלדת נתונים ידני'!$J$1</f>
        <v>123456</v>
      </c>
      <c r="C1369" s="34">
        <v>2022</v>
      </c>
      <c r="D1369" s="34">
        <f>'גליון הקלדת נתונים ידני'!P1372</f>
        <v>0</v>
      </c>
      <c r="E1369" s="59">
        <f>'גליון הקלדת נתונים ידני'!O1372</f>
        <v>0</v>
      </c>
      <c r="F1369" s="34">
        <v>0</v>
      </c>
      <c r="G1369" s="60">
        <v>44440</v>
      </c>
      <c r="H1369" s="60">
        <v>44803</v>
      </c>
      <c r="I1369" s="61"/>
      <c r="J1369" s="60">
        <v>44439</v>
      </c>
      <c r="K1369" s="62" t="s">
        <v>56</v>
      </c>
      <c r="L1369" s="60">
        <v>44467</v>
      </c>
      <c r="M1369" s="62" t="s">
        <v>56</v>
      </c>
    </row>
    <row r="1370" spans="1:13">
      <c r="A1370" s="58" t="e">
        <f>VLOOKUP('גליון הקלדת נתונים ידני'!Q1373,'גליון הקלדת נתונים ידני'!$A$5:$B$30,2,0)</f>
        <v>#N/A</v>
      </c>
      <c r="B1370" s="34">
        <f>'גליון הקלדת נתונים ידני'!$J$1</f>
        <v>123456</v>
      </c>
      <c r="C1370" s="34">
        <v>2022</v>
      </c>
      <c r="D1370" s="34">
        <f>'גליון הקלדת נתונים ידני'!P1373</f>
        <v>0</v>
      </c>
      <c r="E1370" s="59">
        <f>'גליון הקלדת נתונים ידני'!O1373</f>
        <v>0</v>
      </c>
      <c r="F1370" s="34">
        <v>0</v>
      </c>
      <c r="G1370" s="60">
        <v>44440</v>
      </c>
      <c r="H1370" s="60">
        <v>44803</v>
      </c>
      <c r="I1370" s="61"/>
      <c r="J1370" s="60">
        <v>44439</v>
      </c>
      <c r="K1370" s="62" t="s">
        <v>56</v>
      </c>
      <c r="L1370" s="60">
        <v>44467</v>
      </c>
      <c r="M1370" s="62" t="s">
        <v>56</v>
      </c>
    </row>
    <row r="1371" spans="1:13">
      <c r="A1371" s="58" t="e">
        <f>VLOOKUP('גליון הקלדת נתונים ידני'!Q1374,'גליון הקלדת נתונים ידני'!$A$5:$B$30,2,0)</f>
        <v>#N/A</v>
      </c>
      <c r="B1371" s="34">
        <f>'גליון הקלדת נתונים ידני'!$J$1</f>
        <v>123456</v>
      </c>
      <c r="C1371" s="34">
        <v>2022</v>
      </c>
      <c r="D1371" s="34">
        <f>'גליון הקלדת נתונים ידני'!P1374</f>
        <v>0</v>
      </c>
      <c r="E1371" s="59">
        <f>'גליון הקלדת נתונים ידני'!O1374</f>
        <v>0</v>
      </c>
      <c r="F1371" s="34">
        <v>0</v>
      </c>
      <c r="G1371" s="60">
        <v>44440</v>
      </c>
      <c r="H1371" s="60">
        <v>44803</v>
      </c>
      <c r="I1371" s="61"/>
      <c r="J1371" s="60">
        <v>44439</v>
      </c>
      <c r="K1371" s="62" t="s">
        <v>56</v>
      </c>
      <c r="L1371" s="60">
        <v>44467</v>
      </c>
      <c r="M1371" s="62" t="s">
        <v>56</v>
      </c>
    </row>
    <row r="1372" spans="1:13">
      <c r="A1372" s="58" t="e">
        <f>VLOOKUP('גליון הקלדת נתונים ידני'!Q1375,'גליון הקלדת נתונים ידני'!$A$5:$B$30,2,0)</f>
        <v>#N/A</v>
      </c>
      <c r="B1372" s="34">
        <f>'גליון הקלדת נתונים ידני'!$J$1</f>
        <v>123456</v>
      </c>
      <c r="C1372" s="34">
        <v>2022</v>
      </c>
      <c r="D1372" s="34">
        <f>'גליון הקלדת נתונים ידני'!P1375</f>
        <v>0</v>
      </c>
      <c r="E1372" s="59">
        <f>'גליון הקלדת נתונים ידני'!O1375</f>
        <v>0</v>
      </c>
      <c r="F1372" s="34">
        <v>0</v>
      </c>
      <c r="G1372" s="60">
        <v>44440</v>
      </c>
      <c r="H1372" s="60">
        <v>44803</v>
      </c>
      <c r="I1372" s="61"/>
      <c r="J1372" s="60">
        <v>44439</v>
      </c>
      <c r="K1372" s="62" t="s">
        <v>56</v>
      </c>
      <c r="L1372" s="60">
        <v>44467</v>
      </c>
      <c r="M1372" s="62" t="s">
        <v>56</v>
      </c>
    </row>
    <row r="1373" spans="1:13">
      <c r="A1373" s="58" t="e">
        <f>VLOOKUP('גליון הקלדת נתונים ידני'!Q1376,'גליון הקלדת נתונים ידני'!$A$5:$B$30,2,0)</f>
        <v>#N/A</v>
      </c>
      <c r="B1373" s="34">
        <f>'גליון הקלדת נתונים ידני'!$J$1</f>
        <v>123456</v>
      </c>
      <c r="C1373" s="34">
        <v>2022</v>
      </c>
      <c r="D1373" s="34">
        <f>'גליון הקלדת נתונים ידני'!P1376</f>
        <v>0</v>
      </c>
      <c r="E1373" s="59">
        <f>'גליון הקלדת נתונים ידני'!O1376</f>
        <v>0</v>
      </c>
      <c r="F1373" s="34">
        <v>0</v>
      </c>
      <c r="G1373" s="60">
        <v>44440</v>
      </c>
      <c r="H1373" s="60">
        <v>44803</v>
      </c>
      <c r="I1373" s="61"/>
      <c r="J1373" s="60">
        <v>44439</v>
      </c>
      <c r="K1373" s="62" t="s">
        <v>56</v>
      </c>
      <c r="L1373" s="60">
        <v>44467</v>
      </c>
      <c r="M1373" s="62" t="s">
        <v>56</v>
      </c>
    </row>
    <row r="1374" spans="1:13">
      <c r="A1374" s="58" t="e">
        <f>VLOOKUP('גליון הקלדת נתונים ידני'!Q1377,'גליון הקלדת נתונים ידני'!$A$5:$B$30,2,0)</f>
        <v>#N/A</v>
      </c>
      <c r="B1374" s="34">
        <f>'גליון הקלדת נתונים ידני'!$J$1</f>
        <v>123456</v>
      </c>
      <c r="C1374" s="34">
        <v>2022</v>
      </c>
      <c r="D1374" s="34">
        <f>'גליון הקלדת נתונים ידני'!P1377</f>
        <v>0</v>
      </c>
      <c r="E1374" s="59">
        <f>'גליון הקלדת נתונים ידני'!O1377</f>
        <v>0</v>
      </c>
      <c r="F1374" s="34">
        <v>0</v>
      </c>
      <c r="G1374" s="60">
        <v>44440</v>
      </c>
      <c r="H1374" s="60">
        <v>44803</v>
      </c>
      <c r="I1374" s="61"/>
      <c r="J1374" s="60">
        <v>44439</v>
      </c>
      <c r="K1374" s="62" t="s">
        <v>56</v>
      </c>
      <c r="L1374" s="60">
        <v>44467</v>
      </c>
      <c r="M1374" s="62" t="s">
        <v>56</v>
      </c>
    </row>
    <row r="1375" spans="1:13">
      <c r="A1375" s="58" t="e">
        <f>VLOOKUP('גליון הקלדת נתונים ידני'!Q1378,'גליון הקלדת נתונים ידני'!$A$5:$B$30,2,0)</f>
        <v>#N/A</v>
      </c>
      <c r="B1375" s="34">
        <f>'גליון הקלדת נתונים ידני'!$J$1</f>
        <v>123456</v>
      </c>
      <c r="C1375" s="34">
        <v>2022</v>
      </c>
      <c r="D1375" s="34">
        <f>'גליון הקלדת נתונים ידני'!P1378</f>
        <v>0</v>
      </c>
      <c r="E1375" s="59">
        <f>'גליון הקלדת נתונים ידני'!O1378</f>
        <v>0</v>
      </c>
      <c r="F1375" s="34">
        <v>0</v>
      </c>
      <c r="G1375" s="60">
        <v>44440</v>
      </c>
      <c r="H1375" s="60">
        <v>44803</v>
      </c>
      <c r="I1375" s="61"/>
      <c r="J1375" s="60">
        <v>44439</v>
      </c>
      <c r="K1375" s="62" t="s">
        <v>56</v>
      </c>
      <c r="L1375" s="60">
        <v>44467</v>
      </c>
      <c r="M1375" s="62" t="s">
        <v>56</v>
      </c>
    </row>
    <row r="1376" spans="1:13">
      <c r="A1376" s="58" t="e">
        <f>VLOOKUP('גליון הקלדת נתונים ידני'!Q1379,'גליון הקלדת נתונים ידני'!$A$5:$B$30,2,0)</f>
        <v>#N/A</v>
      </c>
      <c r="B1376" s="34">
        <f>'גליון הקלדת נתונים ידני'!$J$1</f>
        <v>123456</v>
      </c>
      <c r="C1376" s="34">
        <v>2022</v>
      </c>
      <c r="D1376" s="34">
        <f>'גליון הקלדת נתונים ידני'!P1379</f>
        <v>0</v>
      </c>
      <c r="E1376" s="59">
        <f>'גליון הקלדת נתונים ידני'!O1379</f>
        <v>0</v>
      </c>
      <c r="F1376" s="34">
        <v>0</v>
      </c>
      <c r="G1376" s="60">
        <v>44440</v>
      </c>
      <c r="H1376" s="60">
        <v>44803</v>
      </c>
      <c r="I1376" s="61"/>
      <c r="J1376" s="60">
        <v>44439</v>
      </c>
      <c r="K1376" s="62" t="s">
        <v>56</v>
      </c>
      <c r="L1376" s="60">
        <v>44467</v>
      </c>
      <c r="M1376" s="62" t="s">
        <v>56</v>
      </c>
    </row>
    <row r="1377" spans="1:13">
      <c r="A1377" s="58" t="e">
        <f>VLOOKUP('גליון הקלדת נתונים ידני'!Q1380,'גליון הקלדת נתונים ידני'!$A$5:$B$30,2,0)</f>
        <v>#N/A</v>
      </c>
      <c r="B1377" s="34">
        <f>'גליון הקלדת נתונים ידני'!$J$1</f>
        <v>123456</v>
      </c>
      <c r="C1377" s="34">
        <v>2022</v>
      </c>
      <c r="D1377" s="34">
        <f>'גליון הקלדת נתונים ידני'!P1380</f>
        <v>0</v>
      </c>
      <c r="E1377" s="59">
        <f>'גליון הקלדת נתונים ידני'!O1380</f>
        <v>0</v>
      </c>
      <c r="F1377" s="34">
        <v>0</v>
      </c>
      <c r="G1377" s="60">
        <v>44440</v>
      </c>
      <c r="H1377" s="60">
        <v>44803</v>
      </c>
      <c r="I1377" s="61"/>
      <c r="J1377" s="60">
        <v>44439</v>
      </c>
      <c r="K1377" s="62" t="s">
        <v>56</v>
      </c>
      <c r="L1377" s="60">
        <v>44467</v>
      </c>
      <c r="M1377" s="62" t="s">
        <v>56</v>
      </c>
    </row>
    <row r="1378" spans="1:13">
      <c r="A1378" s="58" t="e">
        <f>VLOOKUP('גליון הקלדת נתונים ידני'!Q1381,'גליון הקלדת נתונים ידני'!$A$5:$B$30,2,0)</f>
        <v>#N/A</v>
      </c>
      <c r="B1378" s="34">
        <f>'גליון הקלדת נתונים ידני'!$J$1</f>
        <v>123456</v>
      </c>
      <c r="C1378" s="34">
        <v>2022</v>
      </c>
      <c r="D1378" s="34">
        <f>'גליון הקלדת נתונים ידני'!P1381</f>
        <v>0</v>
      </c>
      <c r="E1378" s="59">
        <f>'גליון הקלדת נתונים ידני'!O1381</f>
        <v>0</v>
      </c>
      <c r="F1378" s="34">
        <v>0</v>
      </c>
      <c r="G1378" s="60">
        <v>44440</v>
      </c>
      <c r="H1378" s="60">
        <v>44803</v>
      </c>
      <c r="I1378" s="61"/>
      <c r="J1378" s="60">
        <v>44439</v>
      </c>
      <c r="K1378" s="62" t="s">
        <v>56</v>
      </c>
      <c r="L1378" s="60">
        <v>44467</v>
      </c>
      <c r="M1378" s="62" t="s">
        <v>56</v>
      </c>
    </row>
    <row r="1379" spans="1:13">
      <c r="A1379" s="58" t="e">
        <f>VLOOKUP('גליון הקלדת נתונים ידני'!Q1382,'גליון הקלדת נתונים ידני'!$A$5:$B$30,2,0)</f>
        <v>#N/A</v>
      </c>
      <c r="B1379" s="34">
        <f>'גליון הקלדת נתונים ידני'!$J$1</f>
        <v>123456</v>
      </c>
      <c r="C1379" s="34">
        <v>2022</v>
      </c>
      <c r="D1379" s="34">
        <f>'גליון הקלדת נתונים ידני'!P1382</f>
        <v>0</v>
      </c>
      <c r="E1379" s="59">
        <f>'גליון הקלדת נתונים ידני'!O1382</f>
        <v>0</v>
      </c>
      <c r="F1379" s="34">
        <v>0</v>
      </c>
      <c r="G1379" s="60">
        <v>44440</v>
      </c>
      <c r="H1379" s="60">
        <v>44803</v>
      </c>
      <c r="I1379" s="61"/>
      <c r="J1379" s="60">
        <v>44439</v>
      </c>
      <c r="K1379" s="62" t="s">
        <v>56</v>
      </c>
      <c r="L1379" s="60">
        <v>44467</v>
      </c>
      <c r="M1379" s="62" t="s">
        <v>56</v>
      </c>
    </row>
    <row r="1380" spans="1:13">
      <c r="A1380" s="58" t="e">
        <f>VLOOKUP('גליון הקלדת נתונים ידני'!Q1383,'גליון הקלדת נתונים ידני'!$A$5:$B$30,2,0)</f>
        <v>#N/A</v>
      </c>
      <c r="B1380" s="34">
        <f>'גליון הקלדת נתונים ידני'!$J$1</f>
        <v>123456</v>
      </c>
      <c r="C1380" s="34">
        <v>2022</v>
      </c>
      <c r="D1380" s="34">
        <f>'גליון הקלדת נתונים ידני'!P1383</f>
        <v>0</v>
      </c>
      <c r="E1380" s="59">
        <f>'גליון הקלדת נתונים ידני'!O1383</f>
        <v>0</v>
      </c>
      <c r="F1380" s="34">
        <v>0</v>
      </c>
      <c r="G1380" s="60">
        <v>44440</v>
      </c>
      <c r="H1380" s="60">
        <v>44803</v>
      </c>
      <c r="I1380" s="61"/>
      <c r="J1380" s="60">
        <v>44439</v>
      </c>
      <c r="K1380" s="62" t="s">
        <v>56</v>
      </c>
      <c r="L1380" s="60">
        <v>44467</v>
      </c>
      <c r="M1380" s="62" t="s">
        <v>56</v>
      </c>
    </row>
    <row r="1381" spans="1:13">
      <c r="A1381" s="58" t="e">
        <f>VLOOKUP('גליון הקלדת נתונים ידני'!Q1384,'גליון הקלדת נתונים ידני'!$A$5:$B$30,2,0)</f>
        <v>#N/A</v>
      </c>
      <c r="B1381" s="34">
        <f>'גליון הקלדת נתונים ידני'!$J$1</f>
        <v>123456</v>
      </c>
      <c r="C1381" s="34">
        <v>2022</v>
      </c>
      <c r="D1381" s="34">
        <f>'גליון הקלדת נתונים ידני'!P1384</f>
        <v>0</v>
      </c>
      <c r="E1381" s="59">
        <f>'גליון הקלדת נתונים ידני'!O1384</f>
        <v>0</v>
      </c>
      <c r="F1381" s="34">
        <v>0</v>
      </c>
      <c r="G1381" s="60">
        <v>44440</v>
      </c>
      <c r="H1381" s="60">
        <v>44803</v>
      </c>
      <c r="I1381" s="61"/>
      <c r="J1381" s="60">
        <v>44439</v>
      </c>
      <c r="K1381" s="62" t="s">
        <v>56</v>
      </c>
      <c r="L1381" s="60">
        <v>44467</v>
      </c>
      <c r="M1381" s="62" t="s">
        <v>56</v>
      </c>
    </row>
    <row r="1382" spans="1:13">
      <c r="A1382" s="58" t="e">
        <f>VLOOKUP('גליון הקלדת נתונים ידני'!Q1385,'גליון הקלדת נתונים ידני'!$A$5:$B$30,2,0)</f>
        <v>#N/A</v>
      </c>
      <c r="B1382" s="34">
        <f>'גליון הקלדת נתונים ידני'!$J$1</f>
        <v>123456</v>
      </c>
      <c r="C1382" s="34">
        <v>2022</v>
      </c>
      <c r="D1382" s="34">
        <f>'גליון הקלדת נתונים ידני'!P1385</f>
        <v>0</v>
      </c>
      <c r="E1382" s="59">
        <f>'גליון הקלדת נתונים ידני'!O1385</f>
        <v>0</v>
      </c>
      <c r="F1382" s="34">
        <v>0</v>
      </c>
      <c r="G1382" s="60">
        <v>44440</v>
      </c>
      <c r="H1382" s="60">
        <v>44803</v>
      </c>
      <c r="I1382" s="61"/>
      <c r="J1382" s="60">
        <v>44439</v>
      </c>
      <c r="K1382" s="62" t="s">
        <v>56</v>
      </c>
      <c r="L1382" s="60">
        <v>44467</v>
      </c>
      <c r="M1382" s="62" t="s">
        <v>56</v>
      </c>
    </row>
    <row r="1383" spans="1:13">
      <c r="A1383" s="58" t="e">
        <f>VLOOKUP('גליון הקלדת נתונים ידני'!Q1386,'גליון הקלדת נתונים ידני'!$A$5:$B$30,2,0)</f>
        <v>#N/A</v>
      </c>
      <c r="B1383" s="34">
        <f>'גליון הקלדת נתונים ידני'!$J$1</f>
        <v>123456</v>
      </c>
      <c r="C1383" s="34">
        <v>2022</v>
      </c>
      <c r="D1383" s="34">
        <f>'גליון הקלדת נתונים ידני'!P1386</f>
        <v>0</v>
      </c>
      <c r="E1383" s="59">
        <f>'גליון הקלדת נתונים ידני'!O1386</f>
        <v>0</v>
      </c>
      <c r="F1383" s="34">
        <v>0</v>
      </c>
      <c r="G1383" s="60">
        <v>44440</v>
      </c>
      <c r="H1383" s="60">
        <v>44803</v>
      </c>
      <c r="I1383" s="61"/>
      <c r="J1383" s="60">
        <v>44439</v>
      </c>
      <c r="K1383" s="62" t="s">
        <v>56</v>
      </c>
      <c r="L1383" s="60">
        <v>44467</v>
      </c>
      <c r="M1383" s="62" t="s">
        <v>56</v>
      </c>
    </row>
    <row r="1384" spans="1:13">
      <c r="A1384" s="58" t="e">
        <f>VLOOKUP('גליון הקלדת נתונים ידני'!Q1387,'גליון הקלדת נתונים ידני'!$A$5:$B$30,2,0)</f>
        <v>#N/A</v>
      </c>
      <c r="B1384" s="34">
        <f>'גליון הקלדת נתונים ידני'!$J$1</f>
        <v>123456</v>
      </c>
      <c r="C1384" s="34">
        <v>2022</v>
      </c>
      <c r="D1384" s="34">
        <f>'גליון הקלדת נתונים ידני'!P1387</f>
        <v>0</v>
      </c>
      <c r="E1384" s="59">
        <f>'גליון הקלדת נתונים ידני'!O1387</f>
        <v>0</v>
      </c>
      <c r="F1384" s="34">
        <v>0</v>
      </c>
      <c r="G1384" s="60">
        <v>44440</v>
      </c>
      <c r="H1384" s="60">
        <v>44803</v>
      </c>
      <c r="I1384" s="61"/>
      <c r="J1384" s="60">
        <v>44439</v>
      </c>
      <c r="K1384" s="62" t="s">
        <v>56</v>
      </c>
      <c r="L1384" s="60">
        <v>44467</v>
      </c>
      <c r="M1384" s="62" t="s">
        <v>56</v>
      </c>
    </row>
    <row r="1385" spans="1:13">
      <c r="A1385" s="58" t="e">
        <f>VLOOKUP('גליון הקלדת נתונים ידני'!Q1388,'גליון הקלדת נתונים ידני'!$A$5:$B$30,2,0)</f>
        <v>#N/A</v>
      </c>
      <c r="B1385" s="34">
        <f>'גליון הקלדת נתונים ידני'!$J$1</f>
        <v>123456</v>
      </c>
      <c r="C1385" s="34">
        <v>2022</v>
      </c>
      <c r="D1385" s="34">
        <f>'גליון הקלדת נתונים ידני'!P1388</f>
        <v>0</v>
      </c>
      <c r="E1385" s="59">
        <f>'גליון הקלדת נתונים ידני'!O1388</f>
        <v>0</v>
      </c>
      <c r="F1385" s="34">
        <v>0</v>
      </c>
      <c r="G1385" s="60">
        <v>44440</v>
      </c>
      <c r="H1385" s="60">
        <v>44803</v>
      </c>
      <c r="I1385" s="61"/>
      <c r="J1385" s="60">
        <v>44439</v>
      </c>
      <c r="K1385" s="62" t="s">
        <v>56</v>
      </c>
      <c r="L1385" s="60">
        <v>44467</v>
      </c>
      <c r="M1385" s="62" t="s">
        <v>56</v>
      </c>
    </row>
    <row r="1386" spans="1:13">
      <c r="A1386" s="58" t="e">
        <f>VLOOKUP('גליון הקלדת נתונים ידני'!Q1389,'גליון הקלדת נתונים ידני'!$A$5:$B$30,2,0)</f>
        <v>#N/A</v>
      </c>
      <c r="B1386" s="34">
        <f>'גליון הקלדת נתונים ידני'!$J$1</f>
        <v>123456</v>
      </c>
      <c r="C1386" s="34">
        <v>2022</v>
      </c>
      <c r="D1386" s="34">
        <f>'גליון הקלדת נתונים ידני'!P1389</f>
        <v>0</v>
      </c>
      <c r="E1386" s="59">
        <f>'גליון הקלדת נתונים ידני'!O1389</f>
        <v>0</v>
      </c>
      <c r="F1386" s="34">
        <v>0</v>
      </c>
      <c r="G1386" s="60">
        <v>44440</v>
      </c>
      <c r="H1386" s="60">
        <v>44803</v>
      </c>
      <c r="I1386" s="61"/>
      <c r="J1386" s="60">
        <v>44439</v>
      </c>
      <c r="K1386" s="62" t="s">
        <v>56</v>
      </c>
      <c r="L1386" s="60">
        <v>44467</v>
      </c>
      <c r="M1386" s="62" t="s">
        <v>56</v>
      </c>
    </row>
    <row r="1387" spans="1:13">
      <c r="A1387" s="58" t="e">
        <f>VLOOKUP('גליון הקלדת נתונים ידני'!Q1390,'גליון הקלדת נתונים ידני'!$A$5:$B$30,2,0)</f>
        <v>#N/A</v>
      </c>
      <c r="B1387" s="34">
        <f>'גליון הקלדת נתונים ידני'!$J$1</f>
        <v>123456</v>
      </c>
      <c r="C1387" s="34">
        <v>2022</v>
      </c>
      <c r="D1387" s="34">
        <f>'גליון הקלדת נתונים ידני'!P1390</f>
        <v>0</v>
      </c>
      <c r="E1387" s="59">
        <f>'גליון הקלדת נתונים ידני'!O1390</f>
        <v>0</v>
      </c>
      <c r="F1387" s="34">
        <v>0</v>
      </c>
      <c r="G1387" s="60">
        <v>44440</v>
      </c>
      <c r="H1387" s="60">
        <v>44803</v>
      </c>
      <c r="I1387" s="61"/>
      <c r="J1387" s="60">
        <v>44439</v>
      </c>
      <c r="K1387" s="62" t="s">
        <v>56</v>
      </c>
      <c r="L1387" s="60">
        <v>44467</v>
      </c>
      <c r="M1387" s="62" t="s">
        <v>56</v>
      </c>
    </row>
    <row r="1388" spans="1:13">
      <c r="A1388" s="58" t="e">
        <f>VLOOKUP('גליון הקלדת נתונים ידני'!Q1391,'גליון הקלדת נתונים ידני'!$A$5:$B$30,2,0)</f>
        <v>#N/A</v>
      </c>
      <c r="B1388" s="34">
        <f>'גליון הקלדת נתונים ידני'!$J$1</f>
        <v>123456</v>
      </c>
      <c r="C1388" s="34">
        <v>2022</v>
      </c>
      <c r="D1388" s="34">
        <f>'גליון הקלדת נתונים ידני'!P1391</f>
        <v>0</v>
      </c>
      <c r="E1388" s="59">
        <f>'גליון הקלדת נתונים ידני'!O1391</f>
        <v>0</v>
      </c>
      <c r="F1388" s="34">
        <v>0</v>
      </c>
      <c r="G1388" s="60">
        <v>44440</v>
      </c>
      <c r="H1388" s="60">
        <v>44803</v>
      </c>
      <c r="I1388" s="61"/>
      <c r="J1388" s="60">
        <v>44439</v>
      </c>
      <c r="K1388" s="62" t="s">
        <v>56</v>
      </c>
      <c r="L1388" s="60">
        <v>44467</v>
      </c>
      <c r="M1388" s="62" t="s">
        <v>56</v>
      </c>
    </row>
    <row r="1389" spans="1:13">
      <c r="A1389" s="58" t="e">
        <f>VLOOKUP('גליון הקלדת נתונים ידני'!Q1392,'גליון הקלדת נתונים ידני'!$A$5:$B$30,2,0)</f>
        <v>#N/A</v>
      </c>
      <c r="B1389" s="34">
        <f>'גליון הקלדת נתונים ידני'!$J$1</f>
        <v>123456</v>
      </c>
      <c r="C1389" s="34">
        <v>2022</v>
      </c>
      <c r="D1389" s="34">
        <f>'גליון הקלדת נתונים ידני'!P1392</f>
        <v>0</v>
      </c>
      <c r="E1389" s="59">
        <f>'גליון הקלדת נתונים ידני'!O1392</f>
        <v>0</v>
      </c>
      <c r="F1389" s="34">
        <v>0</v>
      </c>
      <c r="G1389" s="60">
        <v>44440</v>
      </c>
      <c r="H1389" s="60">
        <v>44803</v>
      </c>
      <c r="I1389" s="61"/>
      <c r="J1389" s="60">
        <v>44439</v>
      </c>
      <c r="K1389" s="62" t="s">
        <v>56</v>
      </c>
      <c r="L1389" s="60">
        <v>44467</v>
      </c>
      <c r="M1389" s="62" t="s">
        <v>56</v>
      </c>
    </row>
    <row r="1390" spans="1:13">
      <c r="A1390" s="58" t="e">
        <f>VLOOKUP('גליון הקלדת נתונים ידני'!Q1393,'גליון הקלדת נתונים ידני'!$A$5:$B$30,2,0)</f>
        <v>#N/A</v>
      </c>
      <c r="B1390" s="34">
        <f>'גליון הקלדת נתונים ידני'!$J$1</f>
        <v>123456</v>
      </c>
      <c r="C1390" s="34">
        <v>2022</v>
      </c>
      <c r="D1390" s="34">
        <f>'גליון הקלדת נתונים ידני'!P1393</f>
        <v>0</v>
      </c>
      <c r="E1390" s="59">
        <f>'גליון הקלדת נתונים ידני'!O1393</f>
        <v>0</v>
      </c>
      <c r="F1390" s="34">
        <v>0</v>
      </c>
      <c r="G1390" s="60">
        <v>44440</v>
      </c>
      <c r="H1390" s="60">
        <v>44803</v>
      </c>
      <c r="I1390" s="61"/>
      <c r="J1390" s="60">
        <v>44439</v>
      </c>
      <c r="K1390" s="62" t="s">
        <v>56</v>
      </c>
      <c r="L1390" s="60">
        <v>44467</v>
      </c>
      <c r="M1390" s="62" t="s">
        <v>56</v>
      </c>
    </row>
    <row r="1391" spans="1:13">
      <c r="A1391" s="58" t="e">
        <f>VLOOKUP('גליון הקלדת נתונים ידני'!Q1394,'גליון הקלדת נתונים ידני'!$A$5:$B$30,2,0)</f>
        <v>#N/A</v>
      </c>
      <c r="B1391" s="34">
        <f>'גליון הקלדת נתונים ידני'!$J$1</f>
        <v>123456</v>
      </c>
      <c r="C1391" s="34">
        <v>2022</v>
      </c>
      <c r="D1391" s="34">
        <f>'גליון הקלדת נתונים ידני'!P1394</f>
        <v>0</v>
      </c>
      <c r="E1391" s="59">
        <f>'גליון הקלדת נתונים ידני'!O1394</f>
        <v>0</v>
      </c>
      <c r="F1391" s="34">
        <v>0</v>
      </c>
      <c r="G1391" s="60">
        <v>44440</v>
      </c>
      <c r="H1391" s="60">
        <v>44803</v>
      </c>
      <c r="I1391" s="61"/>
      <c r="J1391" s="60">
        <v>44439</v>
      </c>
      <c r="K1391" s="62" t="s">
        <v>56</v>
      </c>
      <c r="L1391" s="60">
        <v>44467</v>
      </c>
      <c r="M1391" s="62" t="s">
        <v>56</v>
      </c>
    </row>
    <row r="1392" spans="1:13">
      <c r="A1392" s="58" t="e">
        <f>VLOOKUP('גליון הקלדת נתונים ידני'!Q1395,'גליון הקלדת נתונים ידני'!$A$5:$B$30,2,0)</f>
        <v>#N/A</v>
      </c>
      <c r="B1392" s="34">
        <f>'גליון הקלדת נתונים ידני'!$J$1</f>
        <v>123456</v>
      </c>
      <c r="C1392" s="34">
        <v>2022</v>
      </c>
      <c r="D1392" s="34">
        <f>'גליון הקלדת נתונים ידני'!P1395</f>
        <v>0</v>
      </c>
      <c r="E1392" s="59">
        <f>'גליון הקלדת נתונים ידני'!O1395</f>
        <v>0</v>
      </c>
      <c r="F1392" s="34">
        <v>0</v>
      </c>
      <c r="G1392" s="60">
        <v>44440</v>
      </c>
      <c r="H1392" s="60">
        <v>44803</v>
      </c>
      <c r="I1392" s="61"/>
      <c r="J1392" s="60">
        <v>44439</v>
      </c>
      <c r="K1392" s="62" t="s">
        <v>56</v>
      </c>
      <c r="L1392" s="60">
        <v>44467</v>
      </c>
      <c r="M1392" s="62" t="s">
        <v>56</v>
      </c>
    </row>
    <row r="1393" spans="1:13">
      <c r="A1393" s="58" t="e">
        <f>VLOOKUP('גליון הקלדת נתונים ידני'!Q1396,'גליון הקלדת נתונים ידני'!$A$5:$B$30,2,0)</f>
        <v>#N/A</v>
      </c>
      <c r="B1393" s="34">
        <f>'גליון הקלדת נתונים ידני'!$J$1</f>
        <v>123456</v>
      </c>
      <c r="C1393" s="34">
        <v>2022</v>
      </c>
      <c r="D1393" s="34">
        <f>'גליון הקלדת נתונים ידני'!P1396</f>
        <v>0</v>
      </c>
      <c r="E1393" s="59">
        <f>'גליון הקלדת נתונים ידני'!O1396</f>
        <v>0</v>
      </c>
      <c r="F1393" s="34">
        <v>0</v>
      </c>
      <c r="G1393" s="60">
        <v>44440</v>
      </c>
      <c r="H1393" s="60">
        <v>44803</v>
      </c>
      <c r="I1393" s="61"/>
      <c r="J1393" s="60">
        <v>44439</v>
      </c>
      <c r="K1393" s="62" t="s">
        <v>56</v>
      </c>
      <c r="L1393" s="60">
        <v>44467</v>
      </c>
      <c r="M1393" s="62" t="s">
        <v>56</v>
      </c>
    </row>
    <row r="1394" spans="1:13">
      <c r="A1394" s="58" t="e">
        <f>VLOOKUP('גליון הקלדת נתונים ידני'!Q1397,'גליון הקלדת נתונים ידני'!$A$5:$B$30,2,0)</f>
        <v>#N/A</v>
      </c>
      <c r="B1394" s="34">
        <f>'גליון הקלדת נתונים ידני'!$J$1</f>
        <v>123456</v>
      </c>
      <c r="C1394" s="34">
        <v>2022</v>
      </c>
      <c r="D1394" s="34">
        <f>'גליון הקלדת נתונים ידני'!P1397</f>
        <v>0</v>
      </c>
      <c r="E1394" s="59">
        <f>'גליון הקלדת נתונים ידני'!O1397</f>
        <v>0</v>
      </c>
      <c r="F1394" s="34">
        <v>0</v>
      </c>
      <c r="G1394" s="60">
        <v>44440</v>
      </c>
      <c r="H1394" s="60">
        <v>44803</v>
      </c>
      <c r="I1394" s="61"/>
      <c r="J1394" s="60">
        <v>44439</v>
      </c>
      <c r="K1394" s="62" t="s">
        <v>56</v>
      </c>
      <c r="L1394" s="60">
        <v>44467</v>
      </c>
      <c r="M1394" s="62" t="s">
        <v>56</v>
      </c>
    </row>
    <row r="1395" spans="1:13">
      <c r="A1395" s="58" t="e">
        <f>VLOOKUP('גליון הקלדת נתונים ידני'!Q1398,'גליון הקלדת נתונים ידני'!$A$5:$B$30,2,0)</f>
        <v>#N/A</v>
      </c>
      <c r="B1395" s="34">
        <f>'גליון הקלדת נתונים ידני'!$J$1</f>
        <v>123456</v>
      </c>
      <c r="C1395" s="34">
        <v>2022</v>
      </c>
      <c r="D1395" s="34">
        <f>'גליון הקלדת נתונים ידני'!P1398</f>
        <v>0</v>
      </c>
      <c r="E1395" s="59">
        <f>'גליון הקלדת נתונים ידני'!O1398</f>
        <v>0</v>
      </c>
      <c r="F1395" s="34">
        <v>0</v>
      </c>
      <c r="G1395" s="60">
        <v>44440</v>
      </c>
      <c r="H1395" s="60">
        <v>44803</v>
      </c>
      <c r="I1395" s="61"/>
      <c r="J1395" s="60">
        <v>44439</v>
      </c>
      <c r="K1395" s="62" t="s">
        <v>56</v>
      </c>
      <c r="L1395" s="60">
        <v>44467</v>
      </c>
      <c r="M1395" s="62" t="s">
        <v>56</v>
      </c>
    </row>
    <row r="1396" spans="1:13">
      <c r="A1396" s="58" t="e">
        <f>VLOOKUP('גליון הקלדת נתונים ידני'!Q1399,'גליון הקלדת נתונים ידני'!$A$5:$B$30,2,0)</f>
        <v>#N/A</v>
      </c>
      <c r="B1396" s="34">
        <f>'גליון הקלדת נתונים ידני'!$J$1</f>
        <v>123456</v>
      </c>
      <c r="C1396" s="34">
        <v>2022</v>
      </c>
      <c r="D1396" s="34">
        <f>'גליון הקלדת נתונים ידני'!P1399</f>
        <v>0</v>
      </c>
      <c r="E1396" s="59">
        <f>'גליון הקלדת נתונים ידני'!O1399</f>
        <v>0</v>
      </c>
      <c r="F1396" s="34">
        <v>0</v>
      </c>
      <c r="G1396" s="60">
        <v>44440</v>
      </c>
      <c r="H1396" s="60">
        <v>44803</v>
      </c>
      <c r="I1396" s="61"/>
      <c r="J1396" s="60">
        <v>44439</v>
      </c>
      <c r="K1396" s="62" t="s">
        <v>56</v>
      </c>
      <c r="L1396" s="60">
        <v>44467</v>
      </c>
      <c r="M1396" s="62" t="s">
        <v>56</v>
      </c>
    </row>
    <row r="1397" spans="1:13">
      <c r="A1397" s="58" t="e">
        <f>VLOOKUP('גליון הקלדת נתונים ידני'!Q1400,'גליון הקלדת נתונים ידני'!$A$5:$B$30,2,0)</f>
        <v>#N/A</v>
      </c>
      <c r="B1397" s="34">
        <f>'גליון הקלדת נתונים ידני'!$J$1</f>
        <v>123456</v>
      </c>
      <c r="C1397" s="34">
        <v>2022</v>
      </c>
      <c r="D1397" s="34">
        <f>'גליון הקלדת נתונים ידני'!P1400</f>
        <v>0</v>
      </c>
      <c r="E1397" s="59">
        <f>'גליון הקלדת נתונים ידני'!O1400</f>
        <v>0</v>
      </c>
      <c r="F1397" s="34">
        <v>0</v>
      </c>
      <c r="G1397" s="60">
        <v>44440</v>
      </c>
      <c r="H1397" s="60">
        <v>44803</v>
      </c>
      <c r="I1397" s="61"/>
      <c r="J1397" s="60">
        <v>44439</v>
      </c>
      <c r="K1397" s="62" t="s">
        <v>56</v>
      </c>
      <c r="L1397" s="60">
        <v>44467</v>
      </c>
      <c r="M1397" s="62" t="s">
        <v>56</v>
      </c>
    </row>
    <row r="1398" spans="1:13">
      <c r="A1398" s="58" t="e">
        <f>VLOOKUP('גליון הקלדת נתונים ידני'!Q1401,'גליון הקלדת נתונים ידני'!$A$5:$B$30,2,0)</f>
        <v>#N/A</v>
      </c>
      <c r="B1398" s="34">
        <f>'גליון הקלדת נתונים ידני'!$J$1</f>
        <v>123456</v>
      </c>
      <c r="C1398" s="34">
        <v>2022</v>
      </c>
      <c r="D1398" s="34">
        <f>'גליון הקלדת נתונים ידני'!P1401</f>
        <v>0</v>
      </c>
      <c r="E1398" s="59">
        <f>'גליון הקלדת נתונים ידני'!O1401</f>
        <v>0</v>
      </c>
      <c r="F1398" s="34">
        <v>0</v>
      </c>
      <c r="G1398" s="60">
        <v>44440</v>
      </c>
      <c r="H1398" s="60">
        <v>44803</v>
      </c>
      <c r="I1398" s="61"/>
      <c r="J1398" s="60">
        <v>44439</v>
      </c>
      <c r="K1398" s="62" t="s">
        <v>56</v>
      </c>
      <c r="L1398" s="60">
        <v>44467</v>
      </c>
      <c r="M1398" s="62" t="s">
        <v>56</v>
      </c>
    </row>
    <row r="1399" spans="1:13">
      <c r="A1399" s="58" t="e">
        <f>VLOOKUP('גליון הקלדת נתונים ידני'!Q1402,'גליון הקלדת נתונים ידני'!$A$5:$B$30,2,0)</f>
        <v>#N/A</v>
      </c>
      <c r="B1399" s="34">
        <f>'גליון הקלדת נתונים ידני'!$J$1</f>
        <v>123456</v>
      </c>
      <c r="C1399" s="34">
        <v>2022</v>
      </c>
      <c r="D1399" s="34">
        <f>'גליון הקלדת נתונים ידני'!P1402</f>
        <v>0</v>
      </c>
      <c r="E1399" s="59">
        <f>'גליון הקלדת נתונים ידני'!O1402</f>
        <v>0</v>
      </c>
      <c r="F1399" s="34">
        <v>0</v>
      </c>
      <c r="G1399" s="60">
        <v>44440</v>
      </c>
      <c r="H1399" s="60">
        <v>44803</v>
      </c>
      <c r="I1399" s="61"/>
      <c r="J1399" s="60">
        <v>44439</v>
      </c>
      <c r="K1399" s="62" t="s">
        <v>56</v>
      </c>
      <c r="L1399" s="60">
        <v>44467</v>
      </c>
      <c r="M1399" s="62" t="s">
        <v>56</v>
      </c>
    </row>
    <row r="1400" spans="1:13">
      <c r="A1400" s="58" t="e">
        <f>VLOOKUP('גליון הקלדת נתונים ידני'!Q1403,'גליון הקלדת נתונים ידני'!$A$5:$B$30,2,0)</f>
        <v>#N/A</v>
      </c>
      <c r="B1400" s="34">
        <f>'גליון הקלדת נתונים ידני'!$J$1</f>
        <v>123456</v>
      </c>
      <c r="C1400" s="34">
        <v>2022</v>
      </c>
      <c r="D1400" s="34">
        <f>'גליון הקלדת נתונים ידני'!P1403</f>
        <v>0</v>
      </c>
      <c r="E1400" s="59">
        <f>'גליון הקלדת נתונים ידני'!O1403</f>
        <v>0</v>
      </c>
      <c r="F1400" s="34">
        <v>0</v>
      </c>
      <c r="G1400" s="60">
        <v>44440</v>
      </c>
      <c r="H1400" s="60">
        <v>44803</v>
      </c>
      <c r="I1400" s="61"/>
      <c r="J1400" s="60">
        <v>44439</v>
      </c>
      <c r="K1400" s="62" t="s">
        <v>56</v>
      </c>
      <c r="L1400" s="60">
        <v>44467</v>
      </c>
      <c r="M1400" s="62" t="s">
        <v>56</v>
      </c>
    </row>
    <row r="1401" spans="1:13">
      <c r="A1401" s="58" t="e">
        <f>VLOOKUP('גליון הקלדת נתונים ידני'!Q1404,'גליון הקלדת נתונים ידני'!$A$5:$B$30,2,0)</f>
        <v>#N/A</v>
      </c>
      <c r="B1401" s="34">
        <f>'גליון הקלדת נתונים ידני'!$J$1</f>
        <v>123456</v>
      </c>
      <c r="C1401" s="34">
        <v>2022</v>
      </c>
      <c r="D1401" s="34">
        <f>'גליון הקלדת נתונים ידני'!P1404</f>
        <v>0</v>
      </c>
      <c r="E1401" s="59">
        <f>'גליון הקלדת נתונים ידני'!O1404</f>
        <v>0</v>
      </c>
      <c r="F1401" s="34">
        <v>0</v>
      </c>
      <c r="G1401" s="60">
        <v>44440</v>
      </c>
      <c r="H1401" s="60">
        <v>44803</v>
      </c>
      <c r="I1401" s="61"/>
      <c r="J1401" s="60">
        <v>44439</v>
      </c>
      <c r="K1401" s="62" t="s">
        <v>56</v>
      </c>
      <c r="L1401" s="60">
        <v>44467</v>
      </c>
      <c r="M1401" s="62" t="s">
        <v>56</v>
      </c>
    </row>
    <row r="1402" spans="1:13">
      <c r="A1402" s="58" t="e">
        <f>VLOOKUP('גליון הקלדת נתונים ידני'!Q1405,'גליון הקלדת נתונים ידני'!$A$5:$B$30,2,0)</f>
        <v>#N/A</v>
      </c>
      <c r="B1402" s="34">
        <f>'גליון הקלדת נתונים ידני'!$J$1</f>
        <v>123456</v>
      </c>
      <c r="C1402" s="34">
        <v>2022</v>
      </c>
      <c r="D1402" s="34">
        <f>'גליון הקלדת נתונים ידני'!P1405</f>
        <v>0</v>
      </c>
      <c r="E1402" s="59">
        <f>'גליון הקלדת נתונים ידני'!O1405</f>
        <v>0</v>
      </c>
      <c r="F1402" s="34">
        <v>0</v>
      </c>
      <c r="G1402" s="60">
        <v>44440</v>
      </c>
      <c r="H1402" s="60">
        <v>44803</v>
      </c>
      <c r="I1402" s="61"/>
      <c r="J1402" s="60">
        <v>44439</v>
      </c>
      <c r="K1402" s="62" t="s">
        <v>56</v>
      </c>
      <c r="L1402" s="60">
        <v>44467</v>
      </c>
      <c r="M1402" s="62" t="s">
        <v>56</v>
      </c>
    </row>
    <row r="1403" spans="1:13">
      <c r="A1403" s="58" t="e">
        <f>VLOOKUP('גליון הקלדת נתונים ידני'!Q1406,'גליון הקלדת נתונים ידני'!$A$5:$B$30,2,0)</f>
        <v>#N/A</v>
      </c>
      <c r="B1403" s="34">
        <f>'גליון הקלדת נתונים ידני'!$J$1</f>
        <v>123456</v>
      </c>
      <c r="C1403" s="34">
        <v>2022</v>
      </c>
      <c r="D1403" s="34">
        <f>'גליון הקלדת נתונים ידני'!P1406</f>
        <v>0</v>
      </c>
      <c r="E1403" s="59">
        <f>'גליון הקלדת נתונים ידני'!O1406</f>
        <v>0</v>
      </c>
      <c r="F1403" s="34">
        <v>0</v>
      </c>
      <c r="G1403" s="60">
        <v>44440</v>
      </c>
      <c r="H1403" s="60">
        <v>44803</v>
      </c>
      <c r="I1403" s="61"/>
      <c r="J1403" s="60">
        <v>44439</v>
      </c>
      <c r="K1403" s="62" t="s">
        <v>56</v>
      </c>
      <c r="L1403" s="60">
        <v>44467</v>
      </c>
      <c r="M1403" s="62" t="s">
        <v>56</v>
      </c>
    </row>
    <row r="1404" spans="1:13">
      <c r="A1404" s="58" t="e">
        <f>VLOOKUP('גליון הקלדת נתונים ידני'!Q1407,'גליון הקלדת נתונים ידני'!$A$5:$B$30,2,0)</f>
        <v>#N/A</v>
      </c>
      <c r="B1404" s="34">
        <f>'גליון הקלדת נתונים ידני'!$J$1</f>
        <v>123456</v>
      </c>
      <c r="C1404" s="34">
        <v>2022</v>
      </c>
      <c r="D1404" s="34">
        <f>'גליון הקלדת נתונים ידני'!P1407</f>
        <v>0</v>
      </c>
      <c r="E1404" s="59">
        <f>'גליון הקלדת נתונים ידני'!O1407</f>
        <v>0</v>
      </c>
      <c r="F1404" s="34">
        <v>0</v>
      </c>
      <c r="G1404" s="60">
        <v>44440</v>
      </c>
      <c r="H1404" s="60">
        <v>44803</v>
      </c>
      <c r="I1404" s="61"/>
      <c r="J1404" s="60">
        <v>44439</v>
      </c>
      <c r="K1404" s="62" t="s">
        <v>56</v>
      </c>
      <c r="L1404" s="60">
        <v>44467</v>
      </c>
      <c r="M1404" s="62" t="s">
        <v>56</v>
      </c>
    </row>
    <row r="1405" spans="1:13">
      <c r="A1405" s="58" t="e">
        <f>VLOOKUP('גליון הקלדת נתונים ידני'!Q1408,'גליון הקלדת נתונים ידני'!$A$5:$B$30,2,0)</f>
        <v>#N/A</v>
      </c>
      <c r="B1405" s="34">
        <f>'גליון הקלדת נתונים ידני'!$J$1</f>
        <v>123456</v>
      </c>
      <c r="C1405" s="34">
        <v>2022</v>
      </c>
      <c r="D1405" s="34">
        <f>'גליון הקלדת נתונים ידני'!P1408</f>
        <v>0</v>
      </c>
      <c r="E1405" s="59">
        <f>'גליון הקלדת נתונים ידני'!O1408</f>
        <v>0</v>
      </c>
      <c r="F1405" s="34">
        <v>0</v>
      </c>
      <c r="G1405" s="60">
        <v>44440</v>
      </c>
      <c r="H1405" s="60">
        <v>44803</v>
      </c>
      <c r="I1405" s="61"/>
      <c r="J1405" s="60">
        <v>44439</v>
      </c>
      <c r="K1405" s="62" t="s">
        <v>56</v>
      </c>
      <c r="L1405" s="60">
        <v>44467</v>
      </c>
      <c r="M1405" s="62" t="s">
        <v>56</v>
      </c>
    </row>
    <row r="1406" spans="1:13">
      <c r="A1406" s="58" t="e">
        <f>VLOOKUP('גליון הקלדת נתונים ידני'!Q1409,'גליון הקלדת נתונים ידני'!$A$5:$B$30,2,0)</f>
        <v>#N/A</v>
      </c>
      <c r="B1406" s="34">
        <f>'גליון הקלדת נתונים ידני'!$J$1</f>
        <v>123456</v>
      </c>
      <c r="C1406" s="34">
        <v>2022</v>
      </c>
      <c r="D1406" s="34">
        <f>'גליון הקלדת נתונים ידני'!P1409</f>
        <v>0</v>
      </c>
      <c r="E1406" s="59">
        <f>'גליון הקלדת נתונים ידני'!O1409</f>
        <v>0</v>
      </c>
      <c r="F1406" s="34">
        <v>0</v>
      </c>
      <c r="G1406" s="60">
        <v>44440</v>
      </c>
      <c r="H1406" s="60">
        <v>44803</v>
      </c>
      <c r="I1406" s="61"/>
      <c r="J1406" s="60">
        <v>44439</v>
      </c>
      <c r="K1406" s="62" t="s">
        <v>56</v>
      </c>
      <c r="L1406" s="60">
        <v>44467</v>
      </c>
      <c r="M1406" s="62" t="s">
        <v>56</v>
      </c>
    </row>
    <row r="1407" spans="1:13">
      <c r="A1407" s="58" t="e">
        <f>VLOOKUP('גליון הקלדת נתונים ידני'!Q1410,'גליון הקלדת נתונים ידני'!$A$5:$B$30,2,0)</f>
        <v>#N/A</v>
      </c>
      <c r="B1407" s="34">
        <f>'גליון הקלדת נתונים ידני'!$J$1</f>
        <v>123456</v>
      </c>
      <c r="C1407" s="34">
        <v>2022</v>
      </c>
      <c r="D1407" s="34">
        <f>'גליון הקלדת נתונים ידני'!P1410</f>
        <v>0</v>
      </c>
      <c r="E1407" s="59">
        <f>'גליון הקלדת נתונים ידני'!O1410</f>
        <v>0</v>
      </c>
      <c r="F1407" s="34">
        <v>0</v>
      </c>
      <c r="G1407" s="60">
        <v>44440</v>
      </c>
      <c r="H1407" s="60">
        <v>44803</v>
      </c>
      <c r="I1407" s="61"/>
      <c r="J1407" s="60">
        <v>44439</v>
      </c>
      <c r="K1407" s="62" t="s">
        <v>56</v>
      </c>
      <c r="L1407" s="60">
        <v>44467</v>
      </c>
      <c r="M1407" s="62" t="s">
        <v>56</v>
      </c>
    </row>
    <row r="1408" spans="1:13">
      <c r="A1408" s="58" t="e">
        <f>VLOOKUP('גליון הקלדת נתונים ידני'!Q1411,'גליון הקלדת נתונים ידני'!$A$5:$B$30,2,0)</f>
        <v>#N/A</v>
      </c>
      <c r="B1408" s="34">
        <f>'גליון הקלדת נתונים ידני'!$J$1</f>
        <v>123456</v>
      </c>
      <c r="C1408" s="34">
        <v>2022</v>
      </c>
      <c r="D1408" s="34">
        <f>'גליון הקלדת נתונים ידני'!P1411</f>
        <v>0</v>
      </c>
      <c r="E1408" s="59">
        <f>'גליון הקלדת נתונים ידני'!O1411</f>
        <v>0</v>
      </c>
      <c r="F1408" s="34">
        <v>0</v>
      </c>
      <c r="G1408" s="60">
        <v>44440</v>
      </c>
      <c r="H1408" s="60">
        <v>44803</v>
      </c>
      <c r="I1408" s="61"/>
      <c r="J1408" s="60">
        <v>44439</v>
      </c>
      <c r="K1408" s="62" t="s">
        <v>56</v>
      </c>
      <c r="L1408" s="60">
        <v>44467</v>
      </c>
      <c r="M1408" s="62" t="s">
        <v>56</v>
      </c>
    </row>
    <row r="1409" spans="1:13">
      <c r="A1409" s="58" t="e">
        <f>VLOOKUP('גליון הקלדת נתונים ידני'!Q1412,'גליון הקלדת נתונים ידני'!$A$5:$B$30,2,0)</f>
        <v>#N/A</v>
      </c>
      <c r="B1409" s="34">
        <f>'גליון הקלדת נתונים ידני'!$J$1</f>
        <v>123456</v>
      </c>
      <c r="C1409" s="34">
        <v>2022</v>
      </c>
      <c r="D1409" s="34">
        <f>'גליון הקלדת נתונים ידני'!P1412</f>
        <v>0</v>
      </c>
      <c r="E1409" s="59">
        <f>'גליון הקלדת נתונים ידני'!O1412</f>
        <v>0</v>
      </c>
      <c r="F1409" s="34">
        <v>0</v>
      </c>
      <c r="G1409" s="60">
        <v>44440</v>
      </c>
      <c r="H1409" s="60">
        <v>44803</v>
      </c>
      <c r="I1409" s="61"/>
      <c r="J1409" s="60">
        <v>44439</v>
      </c>
      <c r="K1409" s="62" t="s">
        <v>56</v>
      </c>
      <c r="L1409" s="60">
        <v>44467</v>
      </c>
      <c r="M1409" s="62" t="s">
        <v>56</v>
      </c>
    </row>
    <row r="1410" spans="1:13">
      <c r="A1410" s="58" t="e">
        <f>VLOOKUP('גליון הקלדת נתונים ידני'!Q1413,'גליון הקלדת נתונים ידני'!$A$5:$B$30,2,0)</f>
        <v>#N/A</v>
      </c>
      <c r="B1410" s="34">
        <f>'גליון הקלדת נתונים ידני'!$J$1</f>
        <v>123456</v>
      </c>
      <c r="C1410" s="34">
        <v>2022</v>
      </c>
      <c r="D1410" s="34">
        <f>'גליון הקלדת נתונים ידני'!P1413</f>
        <v>0</v>
      </c>
      <c r="E1410" s="59">
        <f>'גליון הקלדת נתונים ידני'!O1413</f>
        <v>0</v>
      </c>
      <c r="F1410" s="34">
        <v>0</v>
      </c>
      <c r="G1410" s="60">
        <v>44440</v>
      </c>
      <c r="H1410" s="60">
        <v>44803</v>
      </c>
      <c r="I1410" s="61"/>
      <c r="J1410" s="60">
        <v>44439</v>
      </c>
      <c r="K1410" s="62" t="s">
        <v>56</v>
      </c>
      <c r="L1410" s="60">
        <v>44467</v>
      </c>
      <c r="M1410" s="62" t="s">
        <v>56</v>
      </c>
    </row>
    <row r="1411" spans="1:13">
      <c r="A1411" s="58" t="e">
        <f>VLOOKUP('גליון הקלדת נתונים ידני'!Q1414,'גליון הקלדת נתונים ידני'!$A$5:$B$30,2,0)</f>
        <v>#N/A</v>
      </c>
      <c r="B1411" s="34">
        <f>'גליון הקלדת נתונים ידני'!$J$1</f>
        <v>123456</v>
      </c>
      <c r="C1411" s="34">
        <v>2022</v>
      </c>
      <c r="D1411" s="34">
        <f>'גליון הקלדת נתונים ידני'!P1414</f>
        <v>0</v>
      </c>
      <c r="E1411" s="59">
        <f>'גליון הקלדת נתונים ידני'!O1414</f>
        <v>0</v>
      </c>
      <c r="F1411" s="34">
        <v>0</v>
      </c>
      <c r="G1411" s="60">
        <v>44440</v>
      </c>
      <c r="H1411" s="60">
        <v>44803</v>
      </c>
      <c r="I1411" s="61"/>
      <c r="J1411" s="60">
        <v>44439</v>
      </c>
      <c r="K1411" s="62" t="s">
        <v>56</v>
      </c>
      <c r="L1411" s="60">
        <v>44467</v>
      </c>
      <c r="M1411" s="62" t="s">
        <v>56</v>
      </c>
    </row>
    <row r="1412" spans="1:13">
      <c r="A1412" s="58" t="e">
        <f>VLOOKUP('גליון הקלדת נתונים ידני'!Q1415,'גליון הקלדת נתונים ידני'!$A$5:$B$30,2,0)</f>
        <v>#N/A</v>
      </c>
      <c r="B1412" s="34">
        <f>'גליון הקלדת נתונים ידני'!$J$1</f>
        <v>123456</v>
      </c>
      <c r="C1412" s="34">
        <v>2022</v>
      </c>
      <c r="D1412" s="34">
        <f>'גליון הקלדת נתונים ידני'!P1415</f>
        <v>0</v>
      </c>
      <c r="E1412" s="59">
        <f>'גליון הקלדת נתונים ידני'!O1415</f>
        <v>0</v>
      </c>
      <c r="F1412" s="34">
        <v>0</v>
      </c>
      <c r="G1412" s="60">
        <v>44440</v>
      </c>
      <c r="H1412" s="60">
        <v>44803</v>
      </c>
      <c r="I1412" s="61"/>
      <c r="J1412" s="60">
        <v>44439</v>
      </c>
      <c r="K1412" s="62" t="s">
        <v>56</v>
      </c>
      <c r="L1412" s="60">
        <v>44467</v>
      </c>
      <c r="M1412" s="62" t="s">
        <v>56</v>
      </c>
    </row>
    <row r="1413" spans="1:13">
      <c r="A1413" s="58" t="e">
        <f>VLOOKUP('גליון הקלדת נתונים ידני'!Q1416,'גליון הקלדת נתונים ידני'!$A$5:$B$30,2,0)</f>
        <v>#N/A</v>
      </c>
      <c r="B1413" s="34">
        <f>'גליון הקלדת נתונים ידני'!$J$1</f>
        <v>123456</v>
      </c>
      <c r="C1413" s="34">
        <v>2022</v>
      </c>
      <c r="D1413" s="34">
        <f>'גליון הקלדת נתונים ידני'!P1416</f>
        <v>0</v>
      </c>
      <c r="E1413" s="59">
        <f>'גליון הקלדת נתונים ידני'!O1416</f>
        <v>0</v>
      </c>
      <c r="F1413" s="34">
        <v>0</v>
      </c>
      <c r="G1413" s="60">
        <v>44440</v>
      </c>
      <c r="H1413" s="60">
        <v>44803</v>
      </c>
      <c r="I1413" s="61"/>
      <c r="J1413" s="60">
        <v>44439</v>
      </c>
      <c r="K1413" s="62" t="s">
        <v>56</v>
      </c>
      <c r="L1413" s="60">
        <v>44467</v>
      </c>
      <c r="M1413" s="62" t="s">
        <v>56</v>
      </c>
    </row>
    <row r="1414" spans="1:13">
      <c r="A1414" s="58" t="e">
        <f>VLOOKUP('גליון הקלדת נתונים ידני'!Q1417,'גליון הקלדת נתונים ידני'!$A$5:$B$30,2,0)</f>
        <v>#N/A</v>
      </c>
      <c r="B1414" s="34">
        <f>'גליון הקלדת נתונים ידני'!$J$1</f>
        <v>123456</v>
      </c>
      <c r="C1414" s="34">
        <v>2022</v>
      </c>
      <c r="D1414" s="34">
        <f>'גליון הקלדת נתונים ידני'!P1417</f>
        <v>0</v>
      </c>
      <c r="E1414" s="59">
        <f>'גליון הקלדת נתונים ידני'!O1417</f>
        <v>0</v>
      </c>
      <c r="F1414" s="34">
        <v>0</v>
      </c>
      <c r="G1414" s="60">
        <v>44440</v>
      </c>
      <c r="H1414" s="60">
        <v>44803</v>
      </c>
      <c r="I1414" s="61"/>
      <c r="J1414" s="60">
        <v>44439</v>
      </c>
      <c r="K1414" s="62" t="s">
        <v>56</v>
      </c>
      <c r="L1414" s="60">
        <v>44467</v>
      </c>
      <c r="M1414" s="62" t="s">
        <v>56</v>
      </c>
    </row>
    <row r="1415" spans="1:13">
      <c r="A1415" s="58" t="e">
        <f>VLOOKUP('גליון הקלדת נתונים ידני'!Q1418,'גליון הקלדת נתונים ידני'!$A$5:$B$30,2,0)</f>
        <v>#N/A</v>
      </c>
      <c r="B1415" s="34">
        <f>'גליון הקלדת נתונים ידני'!$J$1</f>
        <v>123456</v>
      </c>
      <c r="C1415" s="34">
        <v>2022</v>
      </c>
      <c r="D1415" s="34">
        <f>'גליון הקלדת נתונים ידני'!P1418</f>
        <v>0</v>
      </c>
      <c r="E1415" s="59">
        <f>'גליון הקלדת נתונים ידני'!O1418</f>
        <v>0</v>
      </c>
      <c r="F1415" s="34">
        <v>0</v>
      </c>
      <c r="G1415" s="60">
        <v>44440</v>
      </c>
      <c r="H1415" s="60">
        <v>44803</v>
      </c>
      <c r="I1415" s="61"/>
      <c r="J1415" s="60">
        <v>44439</v>
      </c>
      <c r="K1415" s="62" t="s">
        <v>56</v>
      </c>
      <c r="L1415" s="60">
        <v>44467</v>
      </c>
      <c r="M1415" s="62" t="s">
        <v>56</v>
      </c>
    </row>
    <row r="1416" spans="1:13">
      <c r="A1416" s="58" t="e">
        <f>VLOOKUP('גליון הקלדת נתונים ידני'!Q1419,'גליון הקלדת נתונים ידני'!$A$5:$B$30,2,0)</f>
        <v>#N/A</v>
      </c>
      <c r="B1416" s="34">
        <f>'גליון הקלדת נתונים ידני'!$J$1</f>
        <v>123456</v>
      </c>
      <c r="C1416" s="34">
        <v>2022</v>
      </c>
      <c r="D1416" s="34">
        <f>'גליון הקלדת נתונים ידני'!P1419</f>
        <v>0</v>
      </c>
      <c r="E1416" s="59">
        <f>'גליון הקלדת נתונים ידני'!O1419</f>
        <v>0</v>
      </c>
      <c r="F1416" s="34">
        <v>0</v>
      </c>
      <c r="G1416" s="60">
        <v>44440</v>
      </c>
      <c r="H1416" s="60">
        <v>44803</v>
      </c>
      <c r="I1416" s="61"/>
      <c r="J1416" s="60">
        <v>44439</v>
      </c>
      <c r="K1416" s="62" t="s">
        <v>56</v>
      </c>
      <c r="L1416" s="60">
        <v>44467</v>
      </c>
      <c r="M1416" s="62" t="s">
        <v>56</v>
      </c>
    </row>
    <row r="1417" spans="1:13">
      <c r="A1417" s="58" t="e">
        <f>VLOOKUP('גליון הקלדת נתונים ידני'!Q1420,'גליון הקלדת נתונים ידני'!$A$5:$B$30,2,0)</f>
        <v>#N/A</v>
      </c>
      <c r="B1417" s="34">
        <f>'גליון הקלדת נתונים ידני'!$J$1</f>
        <v>123456</v>
      </c>
      <c r="C1417" s="34">
        <v>2022</v>
      </c>
      <c r="D1417" s="34">
        <f>'גליון הקלדת נתונים ידני'!P1420</f>
        <v>0</v>
      </c>
      <c r="E1417" s="59">
        <f>'גליון הקלדת נתונים ידני'!O1420</f>
        <v>0</v>
      </c>
      <c r="F1417" s="34">
        <v>0</v>
      </c>
      <c r="G1417" s="60">
        <v>44440</v>
      </c>
      <c r="H1417" s="60">
        <v>44803</v>
      </c>
      <c r="I1417" s="61"/>
      <c r="J1417" s="60">
        <v>44439</v>
      </c>
      <c r="K1417" s="62" t="s">
        <v>56</v>
      </c>
      <c r="L1417" s="60">
        <v>44467</v>
      </c>
      <c r="M1417" s="62" t="s">
        <v>56</v>
      </c>
    </row>
    <row r="1418" spans="1:13">
      <c r="A1418" s="58" t="e">
        <f>VLOOKUP('גליון הקלדת נתונים ידני'!Q1421,'גליון הקלדת נתונים ידני'!$A$5:$B$30,2,0)</f>
        <v>#N/A</v>
      </c>
      <c r="B1418" s="34">
        <f>'גליון הקלדת נתונים ידני'!$J$1</f>
        <v>123456</v>
      </c>
      <c r="C1418" s="34">
        <v>2022</v>
      </c>
      <c r="D1418" s="34">
        <f>'גליון הקלדת נתונים ידני'!P1421</f>
        <v>0</v>
      </c>
      <c r="E1418" s="59">
        <f>'גליון הקלדת נתונים ידני'!O1421</f>
        <v>0</v>
      </c>
      <c r="F1418" s="34">
        <v>0</v>
      </c>
      <c r="G1418" s="60">
        <v>44440</v>
      </c>
      <c r="H1418" s="60">
        <v>44803</v>
      </c>
      <c r="I1418" s="61"/>
      <c r="J1418" s="60">
        <v>44439</v>
      </c>
      <c r="K1418" s="62" t="s">
        <v>56</v>
      </c>
      <c r="L1418" s="60">
        <v>44467</v>
      </c>
      <c r="M1418" s="62" t="s">
        <v>56</v>
      </c>
    </row>
    <row r="1419" spans="1:13">
      <c r="A1419" s="58" t="e">
        <f>VLOOKUP('גליון הקלדת נתונים ידני'!Q1422,'גליון הקלדת נתונים ידני'!$A$5:$B$30,2,0)</f>
        <v>#N/A</v>
      </c>
      <c r="B1419" s="34">
        <f>'גליון הקלדת נתונים ידני'!$J$1</f>
        <v>123456</v>
      </c>
      <c r="C1419" s="34">
        <v>2022</v>
      </c>
      <c r="D1419" s="34">
        <f>'גליון הקלדת נתונים ידני'!P1422</f>
        <v>0</v>
      </c>
      <c r="E1419" s="59">
        <f>'גליון הקלדת נתונים ידני'!O1422</f>
        <v>0</v>
      </c>
      <c r="F1419" s="34">
        <v>0</v>
      </c>
      <c r="G1419" s="60">
        <v>44440</v>
      </c>
      <c r="H1419" s="60">
        <v>44803</v>
      </c>
      <c r="I1419" s="61"/>
      <c r="J1419" s="60">
        <v>44439</v>
      </c>
      <c r="K1419" s="62" t="s">
        <v>56</v>
      </c>
      <c r="L1419" s="60">
        <v>44467</v>
      </c>
      <c r="M1419" s="62" t="s">
        <v>56</v>
      </c>
    </row>
    <row r="1420" spans="1:13">
      <c r="A1420" s="58" t="e">
        <f>VLOOKUP('גליון הקלדת נתונים ידני'!Q1423,'גליון הקלדת נתונים ידני'!$A$5:$B$30,2,0)</f>
        <v>#N/A</v>
      </c>
      <c r="B1420" s="34">
        <f>'גליון הקלדת נתונים ידני'!$J$1</f>
        <v>123456</v>
      </c>
      <c r="C1420" s="34">
        <v>2022</v>
      </c>
      <c r="D1420" s="34">
        <f>'גליון הקלדת נתונים ידני'!P1423</f>
        <v>0</v>
      </c>
      <c r="E1420" s="59">
        <f>'גליון הקלדת נתונים ידני'!O1423</f>
        <v>0</v>
      </c>
      <c r="F1420" s="34">
        <v>0</v>
      </c>
      <c r="G1420" s="60">
        <v>44440</v>
      </c>
      <c r="H1420" s="60">
        <v>44803</v>
      </c>
      <c r="I1420" s="61"/>
      <c r="J1420" s="60">
        <v>44439</v>
      </c>
      <c r="K1420" s="62" t="s">
        <v>56</v>
      </c>
      <c r="L1420" s="60">
        <v>44467</v>
      </c>
      <c r="M1420" s="62" t="s">
        <v>56</v>
      </c>
    </row>
    <row r="1421" spans="1:13">
      <c r="A1421" s="58" t="e">
        <f>VLOOKUP('גליון הקלדת נתונים ידני'!Q1424,'גליון הקלדת נתונים ידני'!$A$5:$B$30,2,0)</f>
        <v>#N/A</v>
      </c>
      <c r="B1421" s="34">
        <f>'גליון הקלדת נתונים ידני'!$J$1</f>
        <v>123456</v>
      </c>
      <c r="C1421" s="34">
        <v>2022</v>
      </c>
      <c r="D1421" s="34">
        <f>'גליון הקלדת נתונים ידני'!P1424</f>
        <v>0</v>
      </c>
      <c r="E1421" s="59">
        <f>'גליון הקלדת נתונים ידני'!O1424</f>
        <v>0</v>
      </c>
      <c r="F1421" s="34">
        <v>0</v>
      </c>
      <c r="G1421" s="60">
        <v>44440</v>
      </c>
      <c r="H1421" s="60">
        <v>44803</v>
      </c>
      <c r="I1421" s="61"/>
      <c r="J1421" s="60">
        <v>44439</v>
      </c>
      <c r="K1421" s="62" t="s">
        <v>56</v>
      </c>
      <c r="L1421" s="60">
        <v>44467</v>
      </c>
      <c r="M1421" s="62" t="s">
        <v>56</v>
      </c>
    </row>
    <row r="1422" spans="1:13">
      <c r="A1422" s="58" t="e">
        <f>VLOOKUP('גליון הקלדת נתונים ידני'!Q1425,'גליון הקלדת נתונים ידני'!$A$5:$B$30,2,0)</f>
        <v>#N/A</v>
      </c>
      <c r="B1422" s="34">
        <f>'גליון הקלדת נתונים ידני'!$J$1</f>
        <v>123456</v>
      </c>
      <c r="C1422" s="34">
        <v>2022</v>
      </c>
      <c r="D1422" s="34">
        <f>'גליון הקלדת נתונים ידני'!P1425</f>
        <v>0</v>
      </c>
      <c r="E1422" s="59">
        <f>'גליון הקלדת נתונים ידני'!O1425</f>
        <v>0</v>
      </c>
      <c r="F1422" s="34">
        <v>0</v>
      </c>
      <c r="G1422" s="60">
        <v>44440</v>
      </c>
      <c r="H1422" s="60">
        <v>44803</v>
      </c>
      <c r="I1422" s="61"/>
      <c r="J1422" s="60">
        <v>44439</v>
      </c>
      <c r="K1422" s="62" t="s">
        <v>56</v>
      </c>
      <c r="L1422" s="60">
        <v>44467</v>
      </c>
      <c r="M1422" s="62" t="s">
        <v>56</v>
      </c>
    </row>
    <row r="1423" spans="1:13">
      <c r="A1423" s="58" t="e">
        <f>VLOOKUP('גליון הקלדת נתונים ידני'!Q1426,'גליון הקלדת נתונים ידני'!$A$5:$B$30,2,0)</f>
        <v>#N/A</v>
      </c>
      <c r="B1423" s="34">
        <f>'גליון הקלדת נתונים ידני'!$J$1</f>
        <v>123456</v>
      </c>
      <c r="C1423" s="34">
        <v>2022</v>
      </c>
      <c r="D1423" s="34">
        <f>'גליון הקלדת נתונים ידני'!P1426</f>
        <v>0</v>
      </c>
      <c r="E1423" s="59">
        <f>'גליון הקלדת נתונים ידני'!O1426</f>
        <v>0</v>
      </c>
      <c r="F1423" s="34">
        <v>0</v>
      </c>
      <c r="G1423" s="60">
        <v>44440</v>
      </c>
      <c r="H1423" s="60">
        <v>44803</v>
      </c>
      <c r="I1423" s="61"/>
      <c r="J1423" s="60">
        <v>44439</v>
      </c>
      <c r="K1423" s="62" t="s">
        <v>56</v>
      </c>
      <c r="L1423" s="60">
        <v>44467</v>
      </c>
      <c r="M1423" s="62" t="s">
        <v>56</v>
      </c>
    </row>
    <row r="1424" spans="1:13">
      <c r="A1424" s="58" t="e">
        <f>VLOOKUP('גליון הקלדת נתונים ידני'!Q1427,'גליון הקלדת נתונים ידני'!$A$5:$B$30,2,0)</f>
        <v>#N/A</v>
      </c>
      <c r="B1424" s="34">
        <f>'גליון הקלדת נתונים ידני'!$J$1</f>
        <v>123456</v>
      </c>
      <c r="C1424" s="34">
        <v>2022</v>
      </c>
      <c r="D1424" s="34">
        <f>'גליון הקלדת נתונים ידני'!P1427</f>
        <v>0</v>
      </c>
      <c r="E1424" s="59">
        <f>'גליון הקלדת נתונים ידני'!O1427</f>
        <v>0</v>
      </c>
      <c r="F1424" s="34">
        <v>0</v>
      </c>
      <c r="G1424" s="60">
        <v>44440</v>
      </c>
      <c r="H1424" s="60">
        <v>44803</v>
      </c>
      <c r="I1424" s="61"/>
      <c r="J1424" s="60">
        <v>44439</v>
      </c>
      <c r="K1424" s="62" t="s">
        <v>56</v>
      </c>
      <c r="L1424" s="60">
        <v>44467</v>
      </c>
      <c r="M1424" s="62" t="s">
        <v>56</v>
      </c>
    </row>
    <row r="1425" spans="1:13">
      <c r="A1425" s="58" t="e">
        <f>VLOOKUP('גליון הקלדת נתונים ידני'!Q1428,'גליון הקלדת נתונים ידני'!$A$5:$B$30,2,0)</f>
        <v>#N/A</v>
      </c>
      <c r="B1425" s="34">
        <f>'גליון הקלדת נתונים ידני'!$J$1</f>
        <v>123456</v>
      </c>
      <c r="C1425" s="34">
        <v>2022</v>
      </c>
      <c r="D1425" s="34">
        <f>'גליון הקלדת נתונים ידני'!P1428</f>
        <v>0</v>
      </c>
      <c r="E1425" s="59">
        <f>'גליון הקלדת נתונים ידני'!O1428</f>
        <v>0</v>
      </c>
      <c r="F1425" s="34">
        <v>0</v>
      </c>
      <c r="G1425" s="60">
        <v>44440</v>
      </c>
      <c r="H1425" s="60">
        <v>44803</v>
      </c>
      <c r="I1425" s="61"/>
      <c r="J1425" s="60">
        <v>44439</v>
      </c>
      <c r="K1425" s="62" t="s">
        <v>56</v>
      </c>
      <c r="L1425" s="60">
        <v>44467</v>
      </c>
      <c r="M1425" s="62" t="s">
        <v>56</v>
      </c>
    </row>
    <row r="1426" spans="1:13">
      <c r="A1426" s="58" t="e">
        <f>VLOOKUP('גליון הקלדת נתונים ידני'!Q1429,'גליון הקלדת נתונים ידני'!$A$5:$B$30,2,0)</f>
        <v>#N/A</v>
      </c>
      <c r="B1426" s="34">
        <f>'גליון הקלדת נתונים ידני'!$J$1</f>
        <v>123456</v>
      </c>
      <c r="C1426" s="34">
        <v>2022</v>
      </c>
      <c r="D1426" s="34">
        <f>'גליון הקלדת נתונים ידני'!P1429</f>
        <v>0</v>
      </c>
      <c r="E1426" s="59">
        <f>'גליון הקלדת נתונים ידני'!O1429</f>
        <v>0</v>
      </c>
      <c r="F1426" s="34">
        <v>0</v>
      </c>
      <c r="G1426" s="60">
        <v>44440</v>
      </c>
      <c r="H1426" s="60">
        <v>44803</v>
      </c>
      <c r="I1426" s="61"/>
      <c r="J1426" s="60">
        <v>44439</v>
      </c>
      <c r="K1426" s="62" t="s">
        <v>56</v>
      </c>
      <c r="L1426" s="60">
        <v>44467</v>
      </c>
      <c r="M1426" s="62" t="s">
        <v>56</v>
      </c>
    </row>
    <row r="1427" spans="1:13">
      <c r="A1427" s="58" t="e">
        <f>VLOOKUP('גליון הקלדת נתונים ידני'!Q1430,'גליון הקלדת נתונים ידני'!$A$5:$B$30,2,0)</f>
        <v>#N/A</v>
      </c>
      <c r="B1427" s="34">
        <f>'גליון הקלדת נתונים ידני'!$J$1</f>
        <v>123456</v>
      </c>
      <c r="C1427" s="34">
        <v>2022</v>
      </c>
      <c r="D1427" s="34">
        <f>'גליון הקלדת נתונים ידני'!P1430</f>
        <v>0</v>
      </c>
      <c r="E1427" s="59">
        <f>'גליון הקלדת נתונים ידני'!O1430</f>
        <v>0</v>
      </c>
      <c r="F1427" s="34">
        <v>0</v>
      </c>
      <c r="G1427" s="60">
        <v>44440</v>
      </c>
      <c r="H1427" s="60">
        <v>44803</v>
      </c>
      <c r="I1427" s="61"/>
      <c r="J1427" s="60">
        <v>44439</v>
      </c>
      <c r="K1427" s="62" t="s">
        <v>56</v>
      </c>
      <c r="L1427" s="60">
        <v>44467</v>
      </c>
      <c r="M1427" s="62" t="s">
        <v>56</v>
      </c>
    </row>
    <row r="1428" spans="1:13">
      <c r="A1428" s="58" t="e">
        <f>VLOOKUP('גליון הקלדת נתונים ידני'!Q1431,'גליון הקלדת נתונים ידני'!$A$5:$B$30,2,0)</f>
        <v>#N/A</v>
      </c>
      <c r="B1428" s="34">
        <f>'גליון הקלדת נתונים ידני'!$J$1</f>
        <v>123456</v>
      </c>
      <c r="C1428" s="34">
        <v>2022</v>
      </c>
      <c r="D1428" s="34">
        <f>'גליון הקלדת נתונים ידני'!P1431</f>
        <v>0</v>
      </c>
      <c r="E1428" s="59">
        <f>'גליון הקלדת נתונים ידני'!O1431</f>
        <v>0</v>
      </c>
      <c r="F1428" s="34">
        <v>0</v>
      </c>
      <c r="G1428" s="60">
        <v>44440</v>
      </c>
      <c r="H1428" s="60">
        <v>44803</v>
      </c>
      <c r="I1428" s="61"/>
      <c r="J1428" s="60">
        <v>44439</v>
      </c>
      <c r="K1428" s="62" t="s">
        <v>56</v>
      </c>
      <c r="L1428" s="60">
        <v>44467</v>
      </c>
      <c r="M1428" s="62" t="s">
        <v>56</v>
      </c>
    </row>
    <row r="1429" spans="1:13">
      <c r="A1429" s="58" t="e">
        <f>VLOOKUP('גליון הקלדת נתונים ידני'!Q1432,'גליון הקלדת נתונים ידני'!$A$5:$B$30,2,0)</f>
        <v>#N/A</v>
      </c>
      <c r="B1429" s="34">
        <f>'גליון הקלדת נתונים ידני'!$J$1</f>
        <v>123456</v>
      </c>
      <c r="C1429" s="34">
        <v>2022</v>
      </c>
      <c r="D1429" s="34">
        <f>'גליון הקלדת נתונים ידני'!P1432</f>
        <v>0</v>
      </c>
      <c r="E1429" s="59">
        <f>'גליון הקלדת נתונים ידני'!O1432</f>
        <v>0</v>
      </c>
      <c r="F1429" s="34">
        <v>0</v>
      </c>
      <c r="G1429" s="60">
        <v>44440</v>
      </c>
      <c r="H1429" s="60">
        <v>44803</v>
      </c>
      <c r="I1429" s="61"/>
      <c r="J1429" s="60">
        <v>44439</v>
      </c>
      <c r="K1429" s="62" t="s">
        <v>56</v>
      </c>
      <c r="L1429" s="60">
        <v>44467</v>
      </c>
      <c r="M1429" s="62" t="s">
        <v>56</v>
      </c>
    </row>
    <row r="1430" spans="1:13">
      <c r="A1430" s="58" t="e">
        <f>VLOOKUP('גליון הקלדת נתונים ידני'!Q1433,'גליון הקלדת נתונים ידני'!$A$5:$B$30,2,0)</f>
        <v>#N/A</v>
      </c>
      <c r="B1430" s="34">
        <f>'גליון הקלדת נתונים ידני'!$J$1</f>
        <v>123456</v>
      </c>
      <c r="C1430" s="34">
        <v>2022</v>
      </c>
      <c r="D1430" s="34">
        <f>'גליון הקלדת נתונים ידני'!P1433</f>
        <v>0</v>
      </c>
      <c r="E1430" s="59">
        <f>'גליון הקלדת נתונים ידני'!O1433</f>
        <v>0</v>
      </c>
      <c r="F1430" s="34">
        <v>0</v>
      </c>
      <c r="G1430" s="60">
        <v>44440</v>
      </c>
      <c r="H1430" s="60">
        <v>44803</v>
      </c>
      <c r="I1430" s="61"/>
      <c r="J1430" s="60">
        <v>44439</v>
      </c>
      <c r="K1430" s="62" t="s">
        <v>56</v>
      </c>
      <c r="L1430" s="60">
        <v>44467</v>
      </c>
      <c r="M1430" s="62" t="s">
        <v>56</v>
      </c>
    </row>
    <row r="1431" spans="1:13">
      <c r="A1431" s="58" t="e">
        <f>VLOOKUP('גליון הקלדת נתונים ידני'!Q1434,'גליון הקלדת נתונים ידני'!$A$5:$B$30,2,0)</f>
        <v>#N/A</v>
      </c>
      <c r="B1431" s="34">
        <f>'גליון הקלדת נתונים ידני'!$J$1</f>
        <v>123456</v>
      </c>
      <c r="C1431" s="34">
        <v>2022</v>
      </c>
      <c r="D1431" s="34">
        <f>'גליון הקלדת נתונים ידני'!P1434</f>
        <v>0</v>
      </c>
      <c r="E1431" s="59">
        <f>'גליון הקלדת נתונים ידני'!O1434</f>
        <v>0</v>
      </c>
      <c r="F1431" s="34">
        <v>0</v>
      </c>
      <c r="G1431" s="60">
        <v>44440</v>
      </c>
      <c r="H1431" s="60">
        <v>44803</v>
      </c>
      <c r="I1431" s="61"/>
      <c r="J1431" s="60">
        <v>44439</v>
      </c>
      <c r="K1431" s="62" t="s">
        <v>56</v>
      </c>
      <c r="L1431" s="60">
        <v>44467</v>
      </c>
      <c r="M1431" s="62" t="s">
        <v>56</v>
      </c>
    </row>
    <row r="1432" spans="1:13">
      <c r="A1432" s="58" t="e">
        <f>VLOOKUP('גליון הקלדת נתונים ידני'!Q1435,'גליון הקלדת נתונים ידני'!$A$5:$B$30,2,0)</f>
        <v>#N/A</v>
      </c>
      <c r="B1432" s="34">
        <f>'גליון הקלדת נתונים ידני'!$J$1</f>
        <v>123456</v>
      </c>
      <c r="C1432" s="34">
        <v>2022</v>
      </c>
      <c r="D1432" s="34">
        <f>'גליון הקלדת נתונים ידני'!P1435</f>
        <v>0</v>
      </c>
      <c r="E1432" s="59">
        <f>'גליון הקלדת נתונים ידני'!O1435</f>
        <v>0</v>
      </c>
      <c r="F1432" s="34">
        <v>0</v>
      </c>
      <c r="G1432" s="60">
        <v>44440</v>
      </c>
      <c r="H1432" s="60">
        <v>44803</v>
      </c>
      <c r="I1432" s="61"/>
      <c r="J1432" s="60">
        <v>44439</v>
      </c>
      <c r="K1432" s="62" t="s">
        <v>56</v>
      </c>
      <c r="L1432" s="60">
        <v>44467</v>
      </c>
      <c r="M1432" s="62" t="s">
        <v>56</v>
      </c>
    </row>
    <row r="1433" spans="1:13">
      <c r="A1433" s="58" t="e">
        <f>VLOOKUP('גליון הקלדת נתונים ידני'!Q1436,'גליון הקלדת נתונים ידני'!$A$5:$B$30,2,0)</f>
        <v>#N/A</v>
      </c>
      <c r="B1433" s="34">
        <f>'גליון הקלדת נתונים ידני'!$J$1</f>
        <v>123456</v>
      </c>
      <c r="C1433" s="34">
        <v>2022</v>
      </c>
      <c r="D1433" s="34">
        <f>'גליון הקלדת נתונים ידני'!P1436</f>
        <v>0</v>
      </c>
      <c r="E1433" s="59">
        <f>'גליון הקלדת נתונים ידני'!O1436</f>
        <v>0</v>
      </c>
      <c r="F1433" s="34">
        <v>0</v>
      </c>
      <c r="G1433" s="60">
        <v>44440</v>
      </c>
      <c r="H1433" s="60">
        <v>44803</v>
      </c>
      <c r="I1433" s="61"/>
      <c r="J1433" s="60">
        <v>44439</v>
      </c>
      <c r="K1433" s="62" t="s">
        <v>56</v>
      </c>
      <c r="L1433" s="60">
        <v>44467</v>
      </c>
      <c r="M1433" s="62" t="s">
        <v>56</v>
      </c>
    </row>
    <row r="1434" spans="1:13">
      <c r="A1434" s="58" t="e">
        <f>VLOOKUP('גליון הקלדת נתונים ידני'!Q1437,'גליון הקלדת נתונים ידני'!$A$5:$B$30,2,0)</f>
        <v>#N/A</v>
      </c>
      <c r="B1434" s="34">
        <f>'גליון הקלדת נתונים ידני'!$J$1</f>
        <v>123456</v>
      </c>
      <c r="C1434" s="34">
        <v>2022</v>
      </c>
      <c r="D1434" s="34">
        <f>'גליון הקלדת נתונים ידני'!P1437</f>
        <v>0</v>
      </c>
      <c r="E1434" s="59">
        <f>'גליון הקלדת נתונים ידני'!O1437</f>
        <v>0</v>
      </c>
      <c r="F1434" s="34">
        <v>0</v>
      </c>
      <c r="G1434" s="60">
        <v>44440</v>
      </c>
      <c r="H1434" s="60">
        <v>44803</v>
      </c>
      <c r="I1434" s="61"/>
      <c r="J1434" s="60">
        <v>44439</v>
      </c>
      <c r="K1434" s="62" t="s">
        <v>56</v>
      </c>
      <c r="L1434" s="60">
        <v>44467</v>
      </c>
      <c r="M1434" s="62" t="s">
        <v>56</v>
      </c>
    </row>
    <row r="1435" spans="1:13">
      <c r="A1435" s="58" t="e">
        <f>VLOOKUP('גליון הקלדת נתונים ידני'!Q1438,'גליון הקלדת נתונים ידני'!$A$5:$B$30,2,0)</f>
        <v>#N/A</v>
      </c>
      <c r="B1435" s="34">
        <f>'גליון הקלדת נתונים ידני'!$J$1</f>
        <v>123456</v>
      </c>
      <c r="C1435" s="34">
        <v>2022</v>
      </c>
      <c r="D1435" s="34">
        <f>'גליון הקלדת נתונים ידני'!P1438</f>
        <v>0</v>
      </c>
      <c r="E1435" s="59">
        <f>'גליון הקלדת נתונים ידני'!O1438</f>
        <v>0</v>
      </c>
      <c r="F1435" s="34">
        <v>0</v>
      </c>
      <c r="G1435" s="60">
        <v>44440</v>
      </c>
      <c r="H1435" s="60">
        <v>44803</v>
      </c>
      <c r="I1435" s="61"/>
      <c r="J1435" s="60">
        <v>44439</v>
      </c>
      <c r="K1435" s="62" t="s">
        <v>56</v>
      </c>
      <c r="L1435" s="60">
        <v>44467</v>
      </c>
      <c r="M1435" s="62" t="s">
        <v>56</v>
      </c>
    </row>
    <row r="1436" spans="1:13">
      <c r="A1436" s="58" t="e">
        <f>VLOOKUP('גליון הקלדת נתונים ידני'!Q1439,'גליון הקלדת נתונים ידני'!$A$5:$B$30,2,0)</f>
        <v>#N/A</v>
      </c>
      <c r="B1436" s="34">
        <f>'גליון הקלדת נתונים ידני'!$J$1</f>
        <v>123456</v>
      </c>
      <c r="C1436" s="34">
        <v>2022</v>
      </c>
      <c r="D1436" s="34">
        <f>'גליון הקלדת נתונים ידני'!P1439</f>
        <v>0</v>
      </c>
      <c r="E1436" s="59">
        <f>'גליון הקלדת נתונים ידני'!O1439</f>
        <v>0</v>
      </c>
      <c r="F1436" s="34">
        <v>0</v>
      </c>
      <c r="G1436" s="60">
        <v>44440</v>
      </c>
      <c r="H1436" s="60">
        <v>44803</v>
      </c>
      <c r="I1436" s="61"/>
      <c r="J1436" s="60">
        <v>44439</v>
      </c>
      <c r="K1436" s="62" t="s">
        <v>56</v>
      </c>
      <c r="L1436" s="60">
        <v>44467</v>
      </c>
      <c r="M1436" s="62" t="s">
        <v>56</v>
      </c>
    </row>
    <row r="1437" spans="1:13">
      <c r="A1437" s="58" t="e">
        <f>VLOOKUP('גליון הקלדת נתונים ידני'!Q1440,'גליון הקלדת נתונים ידני'!$A$5:$B$30,2,0)</f>
        <v>#N/A</v>
      </c>
      <c r="B1437" s="34">
        <f>'גליון הקלדת נתונים ידני'!$J$1</f>
        <v>123456</v>
      </c>
      <c r="C1437" s="34">
        <v>2022</v>
      </c>
      <c r="D1437" s="34">
        <f>'גליון הקלדת נתונים ידני'!P1440</f>
        <v>0</v>
      </c>
      <c r="E1437" s="59">
        <f>'גליון הקלדת נתונים ידני'!O1440</f>
        <v>0</v>
      </c>
      <c r="F1437" s="34">
        <v>0</v>
      </c>
      <c r="G1437" s="60">
        <v>44440</v>
      </c>
      <c r="H1437" s="60">
        <v>44803</v>
      </c>
      <c r="I1437" s="61"/>
      <c r="J1437" s="60">
        <v>44439</v>
      </c>
      <c r="K1437" s="62" t="s">
        <v>56</v>
      </c>
      <c r="L1437" s="60">
        <v>44467</v>
      </c>
      <c r="M1437" s="62" t="s">
        <v>56</v>
      </c>
    </row>
    <row r="1438" spans="1:13">
      <c r="A1438" s="58" t="e">
        <f>VLOOKUP('גליון הקלדת נתונים ידני'!Q1441,'גליון הקלדת נתונים ידני'!$A$5:$B$30,2,0)</f>
        <v>#N/A</v>
      </c>
      <c r="B1438" s="34">
        <f>'גליון הקלדת נתונים ידני'!$J$1</f>
        <v>123456</v>
      </c>
      <c r="C1438" s="34">
        <v>2022</v>
      </c>
      <c r="D1438" s="34">
        <f>'גליון הקלדת נתונים ידני'!P1441</f>
        <v>0</v>
      </c>
      <c r="E1438" s="59">
        <f>'גליון הקלדת נתונים ידני'!O1441</f>
        <v>0</v>
      </c>
      <c r="F1438" s="34">
        <v>0</v>
      </c>
      <c r="G1438" s="60">
        <v>44440</v>
      </c>
      <c r="H1438" s="60">
        <v>44803</v>
      </c>
      <c r="I1438" s="61"/>
      <c r="J1438" s="60">
        <v>44439</v>
      </c>
      <c r="K1438" s="62" t="s">
        <v>56</v>
      </c>
      <c r="L1438" s="60">
        <v>44467</v>
      </c>
      <c r="M1438" s="62" t="s">
        <v>56</v>
      </c>
    </row>
    <row r="1439" spans="1:13">
      <c r="A1439" s="58" t="e">
        <f>VLOOKUP('גליון הקלדת נתונים ידני'!Q1442,'גליון הקלדת נתונים ידני'!$A$5:$B$30,2,0)</f>
        <v>#N/A</v>
      </c>
      <c r="B1439" s="34">
        <f>'גליון הקלדת נתונים ידני'!$J$1</f>
        <v>123456</v>
      </c>
      <c r="C1439" s="34">
        <v>2022</v>
      </c>
      <c r="D1439" s="34">
        <f>'גליון הקלדת נתונים ידני'!P1442</f>
        <v>0</v>
      </c>
      <c r="E1439" s="59">
        <f>'גליון הקלדת נתונים ידני'!O1442</f>
        <v>0</v>
      </c>
      <c r="F1439" s="34">
        <v>0</v>
      </c>
      <c r="G1439" s="60">
        <v>44440</v>
      </c>
      <c r="H1439" s="60">
        <v>44803</v>
      </c>
      <c r="I1439" s="61"/>
      <c r="J1439" s="60">
        <v>44439</v>
      </c>
      <c r="K1439" s="62" t="s">
        <v>56</v>
      </c>
      <c r="L1439" s="60">
        <v>44467</v>
      </c>
      <c r="M1439" s="62" t="s">
        <v>56</v>
      </c>
    </row>
    <row r="1440" spans="1:13">
      <c r="A1440" s="58" t="e">
        <f>VLOOKUP('גליון הקלדת נתונים ידני'!Q1443,'גליון הקלדת נתונים ידני'!$A$5:$B$30,2,0)</f>
        <v>#N/A</v>
      </c>
      <c r="B1440" s="34">
        <f>'גליון הקלדת נתונים ידני'!$J$1</f>
        <v>123456</v>
      </c>
      <c r="C1440" s="34">
        <v>2022</v>
      </c>
      <c r="D1440" s="34">
        <f>'גליון הקלדת נתונים ידני'!P1443</f>
        <v>0</v>
      </c>
      <c r="E1440" s="59">
        <f>'גליון הקלדת נתונים ידני'!O1443</f>
        <v>0</v>
      </c>
      <c r="F1440" s="34">
        <v>0</v>
      </c>
      <c r="G1440" s="60">
        <v>44440</v>
      </c>
      <c r="H1440" s="60">
        <v>44803</v>
      </c>
      <c r="I1440" s="61"/>
      <c r="J1440" s="60">
        <v>44439</v>
      </c>
      <c r="K1440" s="62" t="s">
        <v>56</v>
      </c>
      <c r="L1440" s="60">
        <v>44467</v>
      </c>
      <c r="M1440" s="62" t="s">
        <v>56</v>
      </c>
    </row>
    <row r="1441" spans="1:13">
      <c r="A1441" s="58" t="e">
        <f>VLOOKUP('גליון הקלדת נתונים ידני'!Q1444,'גליון הקלדת נתונים ידני'!$A$5:$B$30,2,0)</f>
        <v>#N/A</v>
      </c>
      <c r="B1441" s="34">
        <f>'גליון הקלדת נתונים ידני'!$J$1</f>
        <v>123456</v>
      </c>
      <c r="C1441" s="34">
        <v>2022</v>
      </c>
      <c r="D1441" s="34">
        <f>'גליון הקלדת נתונים ידני'!P1444</f>
        <v>0</v>
      </c>
      <c r="E1441" s="59">
        <f>'גליון הקלדת נתונים ידני'!O1444</f>
        <v>0</v>
      </c>
      <c r="F1441" s="34">
        <v>0</v>
      </c>
      <c r="G1441" s="60">
        <v>44440</v>
      </c>
      <c r="H1441" s="60">
        <v>44803</v>
      </c>
      <c r="I1441" s="61"/>
      <c r="J1441" s="60">
        <v>44439</v>
      </c>
      <c r="K1441" s="62" t="s">
        <v>56</v>
      </c>
      <c r="L1441" s="60">
        <v>44467</v>
      </c>
      <c r="M1441" s="62" t="s">
        <v>56</v>
      </c>
    </row>
    <row r="1442" spans="1:13">
      <c r="A1442" s="58" t="e">
        <f>VLOOKUP('גליון הקלדת נתונים ידני'!Q1445,'גליון הקלדת נתונים ידני'!$A$5:$B$30,2,0)</f>
        <v>#N/A</v>
      </c>
      <c r="B1442" s="34">
        <f>'גליון הקלדת נתונים ידני'!$J$1</f>
        <v>123456</v>
      </c>
      <c r="C1442" s="34">
        <v>2022</v>
      </c>
      <c r="D1442" s="34">
        <f>'גליון הקלדת נתונים ידני'!P1445</f>
        <v>0</v>
      </c>
      <c r="E1442" s="59">
        <f>'גליון הקלדת נתונים ידני'!O1445</f>
        <v>0</v>
      </c>
      <c r="F1442" s="34">
        <v>0</v>
      </c>
      <c r="G1442" s="60">
        <v>44440</v>
      </c>
      <c r="H1442" s="60">
        <v>44803</v>
      </c>
      <c r="I1442" s="61"/>
      <c r="J1442" s="60">
        <v>44439</v>
      </c>
      <c r="K1442" s="62" t="s">
        <v>56</v>
      </c>
      <c r="L1442" s="60">
        <v>44467</v>
      </c>
      <c r="M1442" s="62" t="s">
        <v>56</v>
      </c>
    </row>
    <row r="1443" spans="1:13">
      <c r="A1443" s="58" t="e">
        <f>VLOOKUP('גליון הקלדת נתונים ידני'!Q1446,'גליון הקלדת נתונים ידני'!$A$5:$B$30,2,0)</f>
        <v>#N/A</v>
      </c>
      <c r="B1443" s="34">
        <f>'גליון הקלדת נתונים ידני'!$J$1</f>
        <v>123456</v>
      </c>
      <c r="C1443" s="34">
        <v>2022</v>
      </c>
      <c r="D1443" s="34">
        <f>'גליון הקלדת נתונים ידני'!P1446</f>
        <v>0</v>
      </c>
      <c r="E1443" s="59">
        <f>'גליון הקלדת נתונים ידני'!O1446</f>
        <v>0</v>
      </c>
      <c r="F1443" s="34">
        <v>0</v>
      </c>
      <c r="G1443" s="60">
        <v>44440</v>
      </c>
      <c r="H1443" s="60">
        <v>44803</v>
      </c>
      <c r="I1443" s="61"/>
      <c r="J1443" s="60">
        <v>44439</v>
      </c>
      <c r="K1443" s="62" t="s">
        <v>56</v>
      </c>
      <c r="L1443" s="60">
        <v>44467</v>
      </c>
      <c r="M1443" s="62" t="s">
        <v>56</v>
      </c>
    </row>
    <row r="1444" spans="1:13">
      <c r="A1444" s="58" t="e">
        <f>VLOOKUP('גליון הקלדת נתונים ידני'!Q1447,'גליון הקלדת נתונים ידני'!$A$5:$B$30,2,0)</f>
        <v>#N/A</v>
      </c>
      <c r="B1444" s="34">
        <f>'גליון הקלדת נתונים ידני'!$J$1</f>
        <v>123456</v>
      </c>
      <c r="C1444" s="34">
        <v>2022</v>
      </c>
      <c r="D1444" s="34">
        <f>'גליון הקלדת נתונים ידני'!P1447</f>
        <v>0</v>
      </c>
      <c r="E1444" s="59">
        <f>'גליון הקלדת נתונים ידני'!O1447</f>
        <v>0</v>
      </c>
      <c r="F1444" s="34">
        <v>0</v>
      </c>
      <c r="G1444" s="60">
        <v>44440</v>
      </c>
      <c r="H1444" s="60">
        <v>44803</v>
      </c>
      <c r="I1444" s="61"/>
      <c r="J1444" s="60">
        <v>44439</v>
      </c>
      <c r="K1444" s="62" t="s">
        <v>56</v>
      </c>
      <c r="L1444" s="60">
        <v>44467</v>
      </c>
      <c r="M1444" s="62" t="s">
        <v>56</v>
      </c>
    </row>
    <row r="1445" spans="1:13">
      <c r="A1445" s="58" t="e">
        <f>VLOOKUP('גליון הקלדת נתונים ידני'!Q1448,'גליון הקלדת נתונים ידני'!$A$5:$B$30,2,0)</f>
        <v>#N/A</v>
      </c>
      <c r="B1445" s="34">
        <f>'גליון הקלדת נתונים ידני'!$J$1</f>
        <v>123456</v>
      </c>
      <c r="C1445" s="34">
        <v>2022</v>
      </c>
      <c r="D1445" s="34">
        <f>'גליון הקלדת נתונים ידני'!P1448</f>
        <v>0</v>
      </c>
      <c r="E1445" s="59">
        <f>'גליון הקלדת נתונים ידני'!O1448</f>
        <v>0</v>
      </c>
      <c r="F1445" s="34">
        <v>0</v>
      </c>
      <c r="G1445" s="60">
        <v>44440</v>
      </c>
      <c r="H1445" s="60">
        <v>44803</v>
      </c>
      <c r="I1445" s="61"/>
      <c r="J1445" s="60">
        <v>44439</v>
      </c>
      <c r="K1445" s="62" t="s">
        <v>56</v>
      </c>
      <c r="L1445" s="60">
        <v>44467</v>
      </c>
      <c r="M1445" s="62" t="s">
        <v>56</v>
      </c>
    </row>
    <row r="1446" spans="1:13">
      <c r="A1446" s="58" t="e">
        <f>VLOOKUP('גליון הקלדת נתונים ידני'!Q1449,'גליון הקלדת נתונים ידני'!$A$5:$B$30,2,0)</f>
        <v>#N/A</v>
      </c>
      <c r="B1446" s="34">
        <f>'גליון הקלדת נתונים ידני'!$J$1</f>
        <v>123456</v>
      </c>
      <c r="C1446" s="34">
        <v>2022</v>
      </c>
      <c r="D1446" s="34">
        <f>'גליון הקלדת נתונים ידני'!P1449</f>
        <v>0</v>
      </c>
      <c r="E1446" s="59">
        <f>'גליון הקלדת נתונים ידני'!O1449</f>
        <v>0</v>
      </c>
      <c r="F1446" s="34">
        <v>0</v>
      </c>
      <c r="G1446" s="60">
        <v>44440</v>
      </c>
      <c r="H1446" s="60">
        <v>44803</v>
      </c>
      <c r="I1446" s="61"/>
      <c r="J1446" s="60">
        <v>44439</v>
      </c>
      <c r="K1446" s="62" t="s">
        <v>56</v>
      </c>
      <c r="L1446" s="60">
        <v>44467</v>
      </c>
      <c r="M1446" s="62" t="s">
        <v>56</v>
      </c>
    </row>
    <row r="1447" spans="1:13">
      <c r="A1447" s="58" t="e">
        <f>VLOOKUP('גליון הקלדת נתונים ידני'!Q1450,'גליון הקלדת נתונים ידני'!$A$5:$B$30,2,0)</f>
        <v>#N/A</v>
      </c>
      <c r="B1447" s="34">
        <f>'גליון הקלדת נתונים ידני'!$J$1</f>
        <v>123456</v>
      </c>
      <c r="C1447" s="34">
        <v>2022</v>
      </c>
      <c r="D1447" s="34">
        <f>'גליון הקלדת נתונים ידני'!P1450</f>
        <v>0</v>
      </c>
      <c r="E1447" s="59">
        <f>'גליון הקלדת נתונים ידני'!O1450</f>
        <v>0</v>
      </c>
      <c r="F1447" s="34">
        <v>0</v>
      </c>
      <c r="G1447" s="60">
        <v>44440</v>
      </c>
      <c r="H1447" s="60">
        <v>44803</v>
      </c>
      <c r="I1447" s="61"/>
      <c r="J1447" s="60">
        <v>44439</v>
      </c>
      <c r="K1447" s="62" t="s">
        <v>56</v>
      </c>
      <c r="L1447" s="60">
        <v>44467</v>
      </c>
      <c r="M1447" s="62" t="s">
        <v>56</v>
      </c>
    </row>
    <row r="1448" spans="1:13">
      <c r="A1448" s="58" t="e">
        <f>VLOOKUP('גליון הקלדת נתונים ידני'!Q1451,'גליון הקלדת נתונים ידני'!$A$5:$B$30,2,0)</f>
        <v>#N/A</v>
      </c>
      <c r="B1448" s="34">
        <f>'גליון הקלדת נתונים ידני'!$J$1</f>
        <v>123456</v>
      </c>
      <c r="C1448" s="34">
        <v>2022</v>
      </c>
      <c r="D1448" s="34">
        <f>'גליון הקלדת נתונים ידני'!P1451</f>
        <v>0</v>
      </c>
      <c r="E1448" s="59">
        <f>'גליון הקלדת נתונים ידני'!O1451</f>
        <v>0</v>
      </c>
      <c r="F1448" s="34">
        <v>0</v>
      </c>
      <c r="G1448" s="60">
        <v>44440</v>
      </c>
      <c r="H1448" s="60">
        <v>44803</v>
      </c>
      <c r="I1448" s="61"/>
      <c r="J1448" s="60">
        <v>44439</v>
      </c>
      <c r="K1448" s="62" t="s">
        <v>56</v>
      </c>
      <c r="L1448" s="60">
        <v>44467</v>
      </c>
      <c r="M1448" s="62" t="s">
        <v>56</v>
      </c>
    </row>
    <row r="1449" spans="1:13">
      <c r="A1449" s="58" t="e">
        <f>VLOOKUP('גליון הקלדת נתונים ידני'!Q1452,'גליון הקלדת נתונים ידני'!$A$5:$B$30,2,0)</f>
        <v>#N/A</v>
      </c>
      <c r="B1449" s="34">
        <f>'גליון הקלדת נתונים ידני'!$J$1</f>
        <v>123456</v>
      </c>
      <c r="C1449" s="34">
        <v>2022</v>
      </c>
      <c r="D1449" s="34">
        <f>'גליון הקלדת נתונים ידני'!P1452</f>
        <v>0</v>
      </c>
      <c r="E1449" s="59">
        <f>'גליון הקלדת נתונים ידני'!O1452</f>
        <v>0</v>
      </c>
      <c r="F1449" s="34">
        <v>0</v>
      </c>
      <c r="G1449" s="60">
        <v>44440</v>
      </c>
      <c r="H1449" s="60">
        <v>44803</v>
      </c>
      <c r="I1449" s="61"/>
      <c r="J1449" s="60">
        <v>44439</v>
      </c>
      <c r="K1449" s="62" t="s">
        <v>56</v>
      </c>
      <c r="L1449" s="60">
        <v>44467</v>
      </c>
      <c r="M1449" s="62" t="s">
        <v>56</v>
      </c>
    </row>
    <row r="1450" spans="1:13">
      <c r="A1450" s="58" t="e">
        <f>VLOOKUP('גליון הקלדת נתונים ידני'!Q1453,'גליון הקלדת נתונים ידני'!$A$5:$B$30,2,0)</f>
        <v>#N/A</v>
      </c>
      <c r="B1450" s="34">
        <f>'גליון הקלדת נתונים ידני'!$J$1</f>
        <v>123456</v>
      </c>
      <c r="C1450" s="34">
        <v>2022</v>
      </c>
      <c r="D1450" s="34">
        <f>'גליון הקלדת נתונים ידני'!P1453</f>
        <v>0</v>
      </c>
      <c r="E1450" s="59">
        <f>'גליון הקלדת נתונים ידני'!O1453</f>
        <v>0</v>
      </c>
      <c r="F1450" s="34">
        <v>0</v>
      </c>
      <c r="G1450" s="60">
        <v>44440</v>
      </c>
      <c r="H1450" s="60">
        <v>44803</v>
      </c>
      <c r="I1450" s="61"/>
      <c r="J1450" s="60">
        <v>44439</v>
      </c>
      <c r="K1450" s="62" t="s">
        <v>56</v>
      </c>
      <c r="L1450" s="60">
        <v>44467</v>
      </c>
      <c r="M1450" s="62" t="s">
        <v>56</v>
      </c>
    </row>
    <row r="1451" spans="1:13">
      <c r="A1451" s="58" t="e">
        <f>VLOOKUP('גליון הקלדת נתונים ידני'!Q1454,'גליון הקלדת נתונים ידני'!$A$5:$B$30,2,0)</f>
        <v>#N/A</v>
      </c>
      <c r="B1451" s="34">
        <f>'גליון הקלדת נתונים ידני'!$J$1</f>
        <v>123456</v>
      </c>
      <c r="C1451" s="34">
        <v>2022</v>
      </c>
      <c r="D1451" s="34">
        <f>'גליון הקלדת נתונים ידני'!P1454</f>
        <v>0</v>
      </c>
      <c r="E1451" s="59">
        <f>'גליון הקלדת נתונים ידני'!O1454</f>
        <v>0</v>
      </c>
      <c r="F1451" s="34">
        <v>0</v>
      </c>
      <c r="G1451" s="60">
        <v>44440</v>
      </c>
      <c r="H1451" s="60">
        <v>44803</v>
      </c>
      <c r="I1451" s="61"/>
      <c r="J1451" s="60">
        <v>44439</v>
      </c>
      <c r="K1451" s="62" t="s">
        <v>56</v>
      </c>
      <c r="L1451" s="60">
        <v>44467</v>
      </c>
      <c r="M1451" s="62" t="s">
        <v>56</v>
      </c>
    </row>
    <row r="1452" spans="1:13">
      <c r="A1452" s="58" t="e">
        <f>VLOOKUP('גליון הקלדת נתונים ידני'!Q1455,'גליון הקלדת נתונים ידני'!$A$5:$B$30,2,0)</f>
        <v>#N/A</v>
      </c>
      <c r="B1452" s="34">
        <f>'גליון הקלדת נתונים ידני'!$J$1</f>
        <v>123456</v>
      </c>
      <c r="C1452" s="34">
        <v>2022</v>
      </c>
      <c r="D1452" s="34">
        <f>'גליון הקלדת נתונים ידני'!P1455</f>
        <v>0</v>
      </c>
      <c r="E1452" s="59">
        <f>'גליון הקלדת נתונים ידני'!O1455</f>
        <v>0</v>
      </c>
      <c r="F1452" s="34">
        <v>0</v>
      </c>
      <c r="G1452" s="60">
        <v>44440</v>
      </c>
      <c r="H1452" s="60">
        <v>44803</v>
      </c>
      <c r="I1452" s="61"/>
      <c r="J1452" s="60">
        <v>44439</v>
      </c>
      <c r="K1452" s="62" t="s">
        <v>56</v>
      </c>
      <c r="L1452" s="60">
        <v>44467</v>
      </c>
      <c r="M1452" s="62" t="s">
        <v>56</v>
      </c>
    </row>
    <row r="1453" spans="1:13">
      <c r="A1453" s="58" t="e">
        <f>VLOOKUP('גליון הקלדת נתונים ידני'!Q1456,'גליון הקלדת נתונים ידני'!$A$5:$B$30,2,0)</f>
        <v>#N/A</v>
      </c>
      <c r="B1453" s="34">
        <f>'גליון הקלדת נתונים ידני'!$J$1</f>
        <v>123456</v>
      </c>
      <c r="C1453" s="34">
        <v>2022</v>
      </c>
      <c r="D1453" s="34">
        <f>'גליון הקלדת נתונים ידני'!P1456</f>
        <v>0</v>
      </c>
      <c r="E1453" s="59">
        <f>'גליון הקלדת נתונים ידני'!O1456</f>
        <v>0</v>
      </c>
      <c r="F1453" s="34">
        <v>0</v>
      </c>
      <c r="G1453" s="60">
        <v>44440</v>
      </c>
      <c r="H1453" s="60">
        <v>44803</v>
      </c>
      <c r="I1453" s="61"/>
      <c r="J1453" s="60">
        <v>44439</v>
      </c>
      <c r="K1453" s="62" t="s">
        <v>56</v>
      </c>
      <c r="L1453" s="60">
        <v>44467</v>
      </c>
      <c r="M1453" s="62" t="s">
        <v>56</v>
      </c>
    </row>
    <row r="1454" spans="1:13">
      <c r="A1454" s="58" t="e">
        <f>VLOOKUP('גליון הקלדת נתונים ידני'!Q1457,'גליון הקלדת נתונים ידני'!$A$5:$B$30,2,0)</f>
        <v>#N/A</v>
      </c>
      <c r="B1454" s="34">
        <f>'גליון הקלדת נתונים ידני'!$J$1</f>
        <v>123456</v>
      </c>
      <c r="C1454" s="34">
        <v>2022</v>
      </c>
      <c r="D1454" s="34">
        <f>'גליון הקלדת נתונים ידני'!P1457</f>
        <v>0</v>
      </c>
      <c r="E1454" s="59">
        <f>'גליון הקלדת נתונים ידני'!O1457</f>
        <v>0</v>
      </c>
      <c r="F1454" s="34">
        <v>0</v>
      </c>
      <c r="G1454" s="60">
        <v>44440</v>
      </c>
      <c r="H1454" s="60">
        <v>44803</v>
      </c>
      <c r="I1454" s="61"/>
      <c r="J1454" s="60">
        <v>44439</v>
      </c>
      <c r="K1454" s="62" t="s">
        <v>56</v>
      </c>
      <c r="L1454" s="60">
        <v>44467</v>
      </c>
      <c r="M1454" s="62" t="s">
        <v>56</v>
      </c>
    </row>
    <row r="1455" spans="1:13">
      <c r="A1455" s="58" t="e">
        <f>VLOOKUP('גליון הקלדת נתונים ידני'!Q1458,'גליון הקלדת נתונים ידני'!$A$5:$B$30,2,0)</f>
        <v>#N/A</v>
      </c>
      <c r="B1455" s="34">
        <f>'גליון הקלדת נתונים ידני'!$J$1</f>
        <v>123456</v>
      </c>
      <c r="C1455" s="34">
        <v>2022</v>
      </c>
      <c r="D1455" s="34">
        <f>'גליון הקלדת נתונים ידני'!P1458</f>
        <v>0</v>
      </c>
      <c r="E1455" s="59">
        <f>'גליון הקלדת נתונים ידני'!O1458</f>
        <v>0</v>
      </c>
      <c r="F1455" s="34">
        <v>0</v>
      </c>
      <c r="G1455" s="60">
        <v>44440</v>
      </c>
      <c r="H1455" s="60">
        <v>44803</v>
      </c>
      <c r="I1455" s="61"/>
      <c r="J1455" s="60">
        <v>44439</v>
      </c>
      <c r="K1455" s="62" t="s">
        <v>56</v>
      </c>
      <c r="L1455" s="60">
        <v>44467</v>
      </c>
      <c r="M1455" s="62" t="s">
        <v>56</v>
      </c>
    </row>
    <row r="1456" spans="1:13">
      <c r="A1456" s="58" t="e">
        <f>VLOOKUP('גליון הקלדת נתונים ידני'!Q1459,'גליון הקלדת נתונים ידני'!$A$5:$B$30,2,0)</f>
        <v>#N/A</v>
      </c>
      <c r="B1456" s="34">
        <f>'גליון הקלדת נתונים ידני'!$J$1</f>
        <v>123456</v>
      </c>
      <c r="C1456" s="34">
        <v>2022</v>
      </c>
      <c r="D1456" s="34">
        <f>'גליון הקלדת נתונים ידני'!P1459</f>
        <v>0</v>
      </c>
      <c r="E1456" s="59">
        <f>'גליון הקלדת נתונים ידני'!O1459</f>
        <v>0</v>
      </c>
      <c r="F1456" s="34">
        <v>0</v>
      </c>
      <c r="G1456" s="60">
        <v>44440</v>
      </c>
      <c r="H1456" s="60">
        <v>44803</v>
      </c>
      <c r="I1456" s="61"/>
      <c r="J1456" s="60">
        <v>44439</v>
      </c>
      <c r="K1456" s="62" t="s">
        <v>56</v>
      </c>
      <c r="L1456" s="60">
        <v>44467</v>
      </c>
      <c r="M1456" s="62" t="s">
        <v>56</v>
      </c>
    </row>
    <row r="1457" spans="1:13">
      <c r="A1457" s="58" t="e">
        <f>VLOOKUP('גליון הקלדת נתונים ידני'!Q1460,'גליון הקלדת נתונים ידני'!$A$5:$B$30,2,0)</f>
        <v>#N/A</v>
      </c>
      <c r="B1457" s="34">
        <f>'גליון הקלדת נתונים ידני'!$J$1</f>
        <v>123456</v>
      </c>
      <c r="C1457" s="34">
        <v>2022</v>
      </c>
      <c r="D1457" s="34">
        <f>'גליון הקלדת נתונים ידני'!P1460</f>
        <v>0</v>
      </c>
      <c r="E1457" s="59">
        <f>'גליון הקלדת נתונים ידני'!O1460</f>
        <v>0</v>
      </c>
      <c r="F1457" s="34">
        <v>0</v>
      </c>
      <c r="G1457" s="60">
        <v>44440</v>
      </c>
      <c r="H1457" s="60">
        <v>44803</v>
      </c>
      <c r="I1457" s="61"/>
      <c r="J1457" s="60">
        <v>44439</v>
      </c>
      <c r="K1457" s="62" t="s">
        <v>56</v>
      </c>
      <c r="L1457" s="60">
        <v>44467</v>
      </c>
      <c r="M1457" s="62" t="s">
        <v>56</v>
      </c>
    </row>
    <row r="1458" spans="1:13">
      <c r="A1458" s="58" t="e">
        <f>VLOOKUP('גליון הקלדת נתונים ידני'!Q1461,'גליון הקלדת נתונים ידני'!$A$5:$B$30,2,0)</f>
        <v>#N/A</v>
      </c>
      <c r="B1458" s="34">
        <f>'גליון הקלדת נתונים ידני'!$J$1</f>
        <v>123456</v>
      </c>
      <c r="C1458" s="34">
        <v>2022</v>
      </c>
      <c r="D1458" s="34">
        <f>'גליון הקלדת נתונים ידני'!P1461</f>
        <v>0</v>
      </c>
      <c r="E1458" s="59">
        <f>'גליון הקלדת נתונים ידני'!O1461</f>
        <v>0</v>
      </c>
      <c r="F1458" s="34">
        <v>0</v>
      </c>
      <c r="G1458" s="60">
        <v>44440</v>
      </c>
      <c r="H1458" s="60">
        <v>44803</v>
      </c>
      <c r="I1458" s="61"/>
      <c r="J1458" s="60">
        <v>44439</v>
      </c>
      <c r="K1458" s="62" t="s">
        <v>56</v>
      </c>
      <c r="L1458" s="60">
        <v>44467</v>
      </c>
      <c r="M1458" s="62" t="s">
        <v>56</v>
      </c>
    </row>
    <row r="1459" spans="1:13">
      <c r="A1459" s="58" t="e">
        <f>VLOOKUP('גליון הקלדת נתונים ידני'!Q1462,'גליון הקלדת נתונים ידני'!$A$5:$B$30,2,0)</f>
        <v>#N/A</v>
      </c>
      <c r="B1459" s="34">
        <f>'גליון הקלדת נתונים ידני'!$J$1</f>
        <v>123456</v>
      </c>
      <c r="C1459" s="34">
        <v>2022</v>
      </c>
      <c r="D1459" s="34">
        <f>'גליון הקלדת נתונים ידני'!P1462</f>
        <v>0</v>
      </c>
      <c r="E1459" s="59">
        <f>'גליון הקלדת נתונים ידני'!O1462</f>
        <v>0</v>
      </c>
      <c r="F1459" s="34">
        <v>0</v>
      </c>
      <c r="G1459" s="60">
        <v>44440</v>
      </c>
      <c r="H1459" s="60">
        <v>44803</v>
      </c>
      <c r="I1459" s="61"/>
      <c r="J1459" s="60">
        <v>44439</v>
      </c>
      <c r="K1459" s="62" t="s">
        <v>56</v>
      </c>
      <c r="L1459" s="60">
        <v>44467</v>
      </c>
      <c r="M1459" s="62" t="s">
        <v>56</v>
      </c>
    </row>
    <row r="1460" spans="1:13">
      <c r="A1460" s="58" t="e">
        <f>VLOOKUP('גליון הקלדת נתונים ידני'!Q1463,'גליון הקלדת נתונים ידני'!$A$5:$B$30,2,0)</f>
        <v>#N/A</v>
      </c>
      <c r="B1460" s="34">
        <f>'גליון הקלדת נתונים ידני'!$J$1</f>
        <v>123456</v>
      </c>
      <c r="C1460" s="34">
        <v>2022</v>
      </c>
      <c r="D1460" s="34">
        <f>'גליון הקלדת נתונים ידני'!P1463</f>
        <v>0</v>
      </c>
      <c r="E1460" s="59">
        <f>'גליון הקלדת נתונים ידני'!O1463</f>
        <v>0</v>
      </c>
      <c r="F1460" s="34">
        <v>0</v>
      </c>
      <c r="G1460" s="60">
        <v>44440</v>
      </c>
      <c r="H1460" s="60">
        <v>44803</v>
      </c>
      <c r="I1460" s="61"/>
      <c r="J1460" s="60">
        <v>44439</v>
      </c>
      <c r="K1460" s="62" t="s">
        <v>56</v>
      </c>
      <c r="L1460" s="60">
        <v>44467</v>
      </c>
      <c r="M1460" s="62" t="s">
        <v>56</v>
      </c>
    </row>
    <row r="1461" spans="1:13">
      <c r="A1461" s="58" t="e">
        <f>VLOOKUP('גליון הקלדת נתונים ידני'!Q1464,'גליון הקלדת נתונים ידני'!$A$5:$B$30,2,0)</f>
        <v>#N/A</v>
      </c>
      <c r="B1461" s="34">
        <f>'גליון הקלדת נתונים ידני'!$J$1</f>
        <v>123456</v>
      </c>
      <c r="C1461" s="34">
        <v>2022</v>
      </c>
      <c r="D1461" s="34">
        <f>'גליון הקלדת נתונים ידני'!P1464</f>
        <v>0</v>
      </c>
      <c r="E1461" s="59">
        <f>'גליון הקלדת נתונים ידני'!O1464</f>
        <v>0</v>
      </c>
      <c r="F1461" s="34">
        <v>0</v>
      </c>
      <c r="G1461" s="60">
        <v>44440</v>
      </c>
      <c r="H1461" s="60">
        <v>44803</v>
      </c>
      <c r="I1461" s="61"/>
      <c r="J1461" s="60">
        <v>44439</v>
      </c>
      <c r="K1461" s="62" t="s">
        <v>56</v>
      </c>
      <c r="L1461" s="60">
        <v>44467</v>
      </c>
      <c r="M1461" s="62" t="s">
        <v>56</v>
      </c>
    </row>
    <row r="1462" spans="1:13">
      <c r="A1462" s="58" t="e">
        <f>VLOOKUP('גליון הקלדת נתונים ידני'!Q1465,'גליון הקלדת נתונים ידני'!$A$5:$B$30,2,0)</f>
        <v>#N/A</v>
      </c>
      <c r="B1462" s="34">
        <f>'גליון הקלדת נתונים ידני'!$J$1</f>
        <v>123456</v>
      </c>
      <c r="C1462" s="34">
        <v>2022</v>
      </c>
      <c r="D1462" s="34">
        <f>'גליון הקלדת נתונים ידני'!P1465</f>
        <v>0</v>
      </c>
      <c r="E1462" s="59">
        <f>'גליון הקלדת נתונים ידני'!O1465</f>
        <v>0</v>
      </c>
      <c r="F1462" s="34">
        <v>0</v>
      </c>
      <c r="G1462" s="60">
        <v>44440</v>
      </c>
      <c r="H1462" s="60">
        <v>44803</v>
      </c>
      <c r="I1462" s="61"/>
      <c r="J1462" s="60">
        <v>44439</v>
      </c>
      <c r="K1462" s="62" t="s">
        <v>56</v>
      </c>
      <c r="L1462" s="60">
        <v>44467</v>
      </c>
      <c r="M1462" s="62" t="s">
        <v>56</v>
      </c>
    </row>
    <row r="1463" spans="1:13">
      <c r="A1463" s="58" t="e">
        <f>VLOOKUP('גליון הקלדת נתונים ידני'!Q1466,'גליון הקלדת נתונים ידני'!$A$5:$B$30,2,0)</f>
        <v>#N/A</v>
      </c>
      <c r="B1463" s="34">
        <f>'גליון הקלדת נתונים ידני'!$J$1</f>
        <v>123456</v>
      </c>
      <c r="C1463" s="34">
        <v>2022</v>
      </c>
      <c r="D1463" s="34">
        <f>'גליון הקלדת נתונים ידני'!P1466</f>
        <v>0</v>
      </c>
      <c r="E1463" s="59">
        <f>'גליון הקלדת נתונים ידני'!O1466</f>
        <v>0</v>
      </c>
      <c r="F1463" s="34">
        <v>0</v>
      </c>
      <c r="G1463" s="60">
        <v>44440</v>
      </c>
      <c r="H1463" s="60">
        <v>44803</v>
      </c>
      <c r="I1463" s="61"/>
      <c r="J1463" s="60">
        <v>44439</v>
      </c>
      <c r="K1463" s="62" t="s">
        <v>56</v>
      </c>
      <c r="L1463" s="60">
        <v>44467</v>
      </c>
      <c r="M1463" s="62" t="s">
        <v>56</v>
      </c>
    </row>
    <row r="1464" spans="1:13">
      <c r="A1464" s="58" t="e">
        <f>VLOOKUP('גליון הקלדת נתונים ידני'!Q1467,'גליון הקלדת נתונים ידני'!$A$5:$B$30,2,0)</f>
        <v>#N/A</v>
      </c>
      <c r="B1464" s="34">
        <f>'גליון הקלדת נתונים ידני'!$J$1</f>
        <v>123456</v>
      </c>
      <c r="C1464" s="34">
        <v>2022</v>
      </c>
      <c r="D1464" s="34">
        <f>'גליון הקלדת נתונים ידני'!P1467</f>
        <v>0</v>
      </c>
      <c r="E1464" s="59">
        <f>'גליון הקלדת נתונים ידני'!O1467</f>
        <v>0</v>
      </c>
      <c r="F1464" s="34">
        <v>0</v>
      </c>
      <c r="G1464" s="60">
        <v>44440</v>
      </c>
      <c r="H1464" s="60">
        <v>44803</v>
      </c>
      <c r="I1464" s="61"/>
      <c r="J1464" s="60">
        <v>44439</v>
      </c>
      <c r="K1464" s="62" t="s">
        <v>56</v>
      </c>
      <c r="L1464" s="60">
        <v>44467</v>
      </c>
      <c r="M1464" s="62" t="s">
        <v>56</v>
      </c>
    </row>
    <row r="1465" spans="1:13">
      <c r="A1465" s="58" t="e">
        <f>VLOOKUP('גליון הקלדת נתונים ידני'!Q1468,'גליון הקלדת נתונים ידני'!$A$5:$B$30,2,0)</f>
        <v>#N/A</v>
      </c>
      <c r="B1465" s="34">
        <f>'גליון הקלדת נתונים ידני'!$J$1</f>
        <v>123456</v>
      </c>
      <c r="C1465" s="34">
        <v>2022</v>
      </c>
      <c r="D1465" s="34">
        <f>'גליון הקלדת נתונים ידני'!P1468</f>
        <v>0</v>
      </c>
      <c r="E1465" s="59">
        <f>'גליון הקלדת נתונים ידני'!O1468</f>
        <v>0</v>
      </c>
      <c r="F1465" s="34">
        <v>0</v>
      </c>
      <c r="G1465" s="60">
        <v>44440</v>
      </c>
      <c r="H1465" s="60">
        <v>44803</v>
      </c>
      <c r="I1465" s="61"/>
      <c r="J1465" s="60">
        <v>44439</v>
      </c>
      <c r="K1465" s="62" t="s">
        <v>56</v>
      </c>
      <c r="L1465" s="60">
        <v>44467</v>
      </c>
      <c r="M1465" s="62" t="s">
        <v>56</v>
      </c>
    </row>
    <row r="1466" spans="1:13">
      <c r="A1466" s="58" t="e">
        <f>VLOOKUP('גליון הקלדת נתונים ידני'!Q1469,'גליון הקלדת נתונים ידני'!$A$5:$B$30,2,0)</f>
        <v>#N/A</v>
      </c>
      <c r="B1466" s="34">
        <f>'גליון הקלדת נתונים ידני'!$J$1</f>
        <v>123456</v>
      </c>
      <c r="C1466" s="34">
        <v>2022</v>
      </c>
      <c r="D1466" s="34">
        <f>'גליון הקלדת נתונים ידני'!P1469</f>
        <v>0</v>
      </c>
      <c r="E1466" s="59">
        <f>'גליון הקלדת נתונים ידני'!O1469</f>
        <v>0</v>
      </c>
      <c r="F1466" s="34">
        <v>0</v>
      </c>
      <c r="G1466" s="60">
        <v>44440</v>
      </c>
      <c r="H1466" s="60">
        <v>44803</v>
      </c>
      <c r="I1466" s="61"/>
      <c r="J1466" s="60">
        <v>44439</v>
      </c>
      <c r="K1466" s="62" t="s">
        <v>56</v>
      </c>
      <c r="L1466" s="60">
        <v>44467</v>
      </c>
      <c r="M1466" s="62" t="s">
        <v>56</v>
      </c>
    </row>
    <row r="1467" spans="1:13">
      <c r="A1467" s="58" t="e">
        <f>VLOOKUP('גליון הקלדת נתונים ידני'!Q1470,'גליון הקלדת נתונים ידני'!$A$5:$B$30,2,0)</f>
        <v>#N/A</v>
      </c>
      <c r="B1467" s="34">
        <f>'גליון הקלדת נתונים ידני'!$J$1</f>
        <v>123456</v>
      </c>
      <c r="C1467" s="34">
        <v>2022</v>
      </c>
      <c r="D1467" s="34">
        <f>'גליון הקלדת נתונים ידני'!P1470</f>
        <v>0</v>
      </c>
      <c r="E1467" s="59">
        <f>'גליון הקלדת נתונים ידני'!O1470</f>
        <v>0</v>
      </c>
      <c r="F1467" s="34">
        <v>0</v>
      </c>
      <c r="G1467" s="60">
        <v>44440</v>
      </c>
      <c r="H1467" s="60">
        <v>44803</v>
      </c>
      <c r="I1467" s="61"/>
      <c r="J1467" s="60">
        <v>44439</v>
      </c>
      <c r="K1467" s="62" t="s">
        <v>56</v>
      </c>
      <c r="L1467" s="60">
        <v>44467</v>
      </c>
      <c r="M1467" s="62" t="s">
        <v>56</v>
      </c>
    </row>
    <row r="1468" spans="1:13">
      <c r="A1468" s="58" t="e">
        <f>VLOOKUP('גליון הקלדת נתונים ידני'!Q1471,'גליון הקלדת נתונים ידני'!$A$5:$B$30,2,0)</f>
        <v>#N/A</v>
      </c>
      <c r="B1468" s="34">
        <f>'גליון הקלדת נתונים ידני'!$J$1</f>
        <v>123456</v>
      </c>
      <c r="C1468" s="34">
        <v>2022</v>
      </c>
      <c r="D1468" s="34">
        <f>'גליון הקלדת נתונים ידני'!P1471</f>
        <v>0</v>
      </c>
      <c r="E1468" s="59">
        <f>'גליון הקלדת נתונים ידני'!O1471</f>
        <v>0</v>
      </c>
      <c r="F1468" s="34">
        <v>0</v>
      </c>
      <c r="G1468" s="60">
        <v>44440</v>
      </c>
      <c r="H1468" s="60">
        <v>44803</v>
      </c>
      <c r="I1468" s="61"/>
      <c r="J1468" s="60">
        <v>44439</v>
      </c>
      <c r="K1468" s="62" t="s">
        <v>56</v>
      </c>
      <c r="L1468" s="60">
        <v>44467</v>
      </c>
      <c r="M1468" s="62" t="s">
        <v>56</v>
      </c>
    </row>
    <row r="1469" spans="1:13">
      <c r="A1469" s="58" t="e">
        <f>VLOOKUP('גליון הקלדת נתונים ידני'!Q1472,'גליון הקלדת נתונים ידני'!$A$5:$B$30,2,0)</f>
        <v>#N/A</v>
      </c>
      <c r="B1469" s="34">
        <f>'גליון הקלדת נתונים ידני'!$J$1</f>
        <v>123456</v>
      </c>
      <c r="C1469" s="34">
        <v>2022</v>
      </c>
      <c r="D1469" s="34">
        <f>'גליון הקלדת נתונים ידני'!P1472</f>
        <v>0</v>
      </c>
      <c r="E1469" s="59">
        <f>'גליון הקלדת נתונים ידני'!O1472</f>
        <v>0</v>
      </c>
      <c r="F1469" s="34">
        <v>0</v>
      </c>
      <c r="G1469" s="60">
        <v>44440</v>
      </c>
      <c r="H1469" s="60">
        <v>44803</v>
      </c>
      <c r="I1469" s="61"/>
      <c r="J1469" s="60">
        <v>44439</v>
      </c>
      <c r="K1469" s="62" t="s">
        <v>56</v>
      </c>
      <c r="L1469" s="60">
        <v>44467</v>
      </c>
      <c r="M1469" s="62" t="s">
        <v>56</v>
      </c>
    </row>
    <row r="1470" spans="1:13">
      <c r="A1470" s="58" t="e">
        <f>VLOOKUP('גליון הקלדת נתונים ידני'!Q1473,'גליון הקלדת נתונים ידני'!$A$5:$B$30,2,0)</f>
        <v>#N/A</v>
      </c>
      <c r="B1470" s="34">
        <f>'גליון הקלדת נתונים ידני'!$J$1</f>
        <v>123456</v>
      </c>
      <c r="C1470" s="34">
        <v>2022</v>
      </c>
      <c r="D1470" s="34">
        <f>'גליון הקלדת נתונים ידני'!P1473</f>
        <v>0</v>
      </c>
      <c r="E1470" s="59">
        <f>'גליון הקלדת נתונים ידני'!O1473</f>
        <v>0</v>
      </c>
      <c r="F1470" s="34">
        <v>0</v>
      </c>
      <c r="G1470" s="60">
        <v>44440</v>
      </c>
      <c r="H1470" s="60">
        <v>44803</v>
      </c>
      <c r="I1470" s="61"/>
      <c r="J1470" s="60">
        <v>44439</v>
      </c>
      <c r="K1470" s="62" t="s">
        <v>56</v>
      </c>
      <c r="L1470" s="60">
        <v>44467</v>
      </c>
      <c r="M1470" s="62" t="s">
        <v>56</v>
      </c>
    </row>
    <row r="1471" spans="1:13">
      <c r="A1471" s="58" t="e">
        <f>VLOOKUP('גליון הקלדת נתונים ידני'!Q1474,'גליון הקלדת נתונים ידני'!$A$5:$B$30,2,0)</f>
        <v>#N/A</v>
      </c>
      <c r="B1471" s="34">
        <f>'גליון הקלדת נתונים ידני'!$J$1</f>
        <v>123456</v>
      </c>
      <c r="C1471" s="34">
        <v>2022</v>
      </c>
      <c r="D1471" s="34">
        <f>'גליון הקלדת נתונים ידני'!P1474</f>
        <v>0</v>
      </c>
      <c r="E1471" s="59">
        <f>'גליון הקלדת נתונים ידני'!O1474</f>
        <v>0</v>
      </c>
      <c r="F1471" s="34">
        <v>0</v>
      </c>
      <c r="G1471" s="60">
        <v>44440</v>
      </c>
      <c r="H1471" s="60">
        <v>44803</v>
      </c>
      <c r="I1471" s="61"/>
      <c r="J1471" s="60">
        <v>44439</v>
      </c>
      <c r="K1471" s="62" t="s">
        <v>56</v>
      </c>
      <c r="L1471" s="60">
        <v>44467</v>
      </c>
      <c r="M1471" s="62" t="s">
        <v>56</v>
      </c>
    </row>
    <row r="1472" spans="1:13">
      <c r="A1472" s="58" t="e">
        <f>VLOOKUP('גליון הקלדת נתונים ידני'!Q1475,'גליון הקלדת נתונים ידני'!$A$5:$B$30,2,0)</f>
        <v>#N/A</v>
      </c>
      <c r="B1472" s="34">
        <f>'גליון הקלדת נתונים ידני'!$J$1</f>
        <v>123456</v>
      </c>
      <c r="C1472" s="34">
        <v>2022</v>
      </c>
      <c r="D1472" s="34">
        <f>'גליון הקלדת נתונים ידני'!P1475</f>
        <v>0</v>
      </c>
      <c r="E1472" s="59">
        <f>'גליון הקלדת נתונים ידני'!O1475</f>
        <v>0</v>
      </c>
      <c r="F1472" s="34">
        <v>0</v>
      </c>
      <c r="G1472" s="60">
        <v>44440</v>
      </c>
      <c r="H1472" s="60">
        <v>44803</v>
      </c>
      <c r="I1472" s="61"/>
      <c r="J1472" s="60">
        <v>44439</v>
      </c>
      <c r="K1472" s="62" t="s">
        <v>56</v>
      </c>
      <c r="L1472" s="60">
        <v>44467</v>
      </c>
      <c r="M1472" s="62" t="s">
        <v>56</v>
      </c>
    </row>
    <row r="1473" spans="1:13">
      <c r="A1473" s="58" t="e">
        <f>VLOOKUP('גליון הקלדת נתונים ידני'!Q1476,'גליון הקלדת נתונים ידני'!$A$5:$B$30,2,0)</f>
        <v>#N/A</v>
      </c>
      <c r="B1473" s="34">
        <f>'גליון הקלדת נתונים ידני'!$J$1</f>
        <v>123456</v>
      </c>
      <c r="C1473" s="34">
        <v>2022</v>
      </c>
      <c r="D1473" s="34">
        <f>'גליון הקלדת נתונים ידני'!P1476</f>
        <v>0</v>
      </c>
      <c r="E1473" s="59">
        <f>'גליון הקלדת נתונים ידני'!O1476</f>
        <v>0</v>
      </c>
      <c r="F1473" s="34">
        <v>0</v>
      </c>
      <c r="G1473" s="60">
        <v>44440</v>
      </c>
      <c r="H1473" s="60">
        <v>44803</v>
      </c>
      <c r="I1473" s="61"/>
      <c r="J1473" s="60">
        <v>44439</v>
      </c>
      <c r="K1473" s="62" t="s">
        <v>56</v>
      </c>
      <c r="L1473" s="60">
        <v>44467</v>
      </c>
      <c r="M1473" s="62" t="s">
        <v>56</v>
      </c>
    </row>
    <row r="1474" spans="1:13">
      <c r="A1474" s="58" t="e">
        <f>VLOOKUP('גליון הקלדת נתונים ידני'!Q1477,'גליון הקלדת נתונים ידני'!$A$5:$B$30,2,0)</f>
        <v>#N/A</v>
      </c>
      <c r="B1474" s="34">
        <f>'גליון הקלדת נתונים ידני'!$J$1</f>
        <v>123456</v>
      </c>
      <c r="C1474" s="34">
        <v>2022</v>
      </c>
      <c r="D1474" s="34">
        <f>'גליון הקלדת נתונים ידני'!P1477</f>
        <v>0</v>
      </c>
      <c r="E1474" s="59">
        <f>'גליון הקלדת נתונים ידני'!O1477</f>
        <v>0</v>
      </c>
      <c r="F1474" s="34">
        <v>0</v>
      </c>
      <c r="G1474" s="60">
        <v>44440</v>
      </c>
      <c r="H1474" s="60">
        <v>44803</v>
      </c>
      <c r="I1474" s="61"/>
      <c r="J1474" s="60">
        <v>44439</v>
      </c>
      <c r="K1474" s="62" t="s">
        <v>56</v>
      </c>
      <c r="L1474" s="60">
        <v>44467</v>
      </c>
      <c r="M1474" s="62" t="s">
        <v>56</v>
      </c>
    </row>
    <row r="1475" spans="1:13">
      <c r="A1475" s="58" t="e">
        <f>VLOOKUP('גליון הקלדת נתונים ידני'!Q1478,'גליון הקלדת נתונים ידני'!$A$5:$B$30,2,0)</f>
        <v>#N/A</v>
      </c>
      <c r="B1475" s="34">
        <f>'גליון הקלדת נתונים ידני'!$J$1</f>
        <v>123456</v>
      </c>
      <c r="C1475" s="34">
        <v>2022</v>
      </c>
      <c r="D1475" s="34">
        <f>'גליון הקלדת נתונים ידני'!P1478</f>
        <v>0</v>
      </c>
      <c r="E1475" s="59">
        <f>'גליון הקלדת נתונים ידני'!O1478</f>
        <v>0</v>
      </c>
      <c r="F1475" s="34">
        <v>0</v>
      </c>
      <c r="G1475" s="60">
        <v>44440</v>
      </c>
      <c r="H1475" s="60">
        <v>44803</v>
      </c>
      <c r="I1475" s="61"/>
      <c r="J1475" s="60">
        <v>44439</v>
      </c>
      <c r="K1475" s="62" t="s">
        <v>56</v>
      </c>
      <c r="L1475" s="60">
        <v>44467</v>
      </c>
      <c r="M1475" s="62" t="s">
        <v>56</v>
      </c>
    </row>
    <row r="1476" spans="1:13">
      <c r="A1476" s="58" t="e">
        <f>VLOOKUP('גליון הקלדת נתונים ידני'!Q1479,'גליון הקלדת נתונים ידני'!$A$5:$B$30,2,0)</f>
        <v>#N/A</v>
      </c>
      <c r="B1476" s="34">
        <f>'גליון הקלדת נתונים ידני'!$J$1</f>
        <v>123456</v>
      </c>
      <c r="C1476" s="34">
        <v>2022</v>
      </c>
      <c r="D1476" s="34">
        <f>'גליון הקלדת נתונים ידני'!P1479</f>
        <v>0</v>
      </c>
      <c r="E1476" s="59">
        <f>'גליון הקלדת נתונים ידני'!O1479</f>
        <v>0</v>
      </c>
      <c r="F1476" s="34">
        <v>0</v>
      </c>
      <c r="G1476" s="60">
        <v>44440</v>
      </c>
      <c r="H1476" s="60">
        <v>44803</v>
      </c>
      <c r="I1476" s="61"/>
      <c r="J1476" s="60">
        <v>44439</v>
      </c>
      <c r="K1476" s="62" t="s">
        <v>56</v>
      </c>
      <c r="L1476" s="60">
        <v>44467</v>
      </c>
      <c r="M1476" s="62" t="s">
        <v>56</v>
      </c>
    </row>
    <row r="1477" spans="1:13">
      <c r="A1477" s="58" t="e">
        <f>VLOOKUP('גליון הקלדת נתונים ידני'!Q1480,'גליון הקלדת נתונים ידני'!$A$5:$B$30,2,0)</f>
        <v>#N/A</v>
      </c>
      <c r="B1477" s="34">
        <f>'גליון הקלדת נתונים ידני'!$J$1</f>
        <v>123456</v>
      </c>
      <c r="C1477" s="34">
        <v>2022</v>
      </c>
      <c r="D1477" s="34">
        <f>'גליון הקלדת נתונים ידני'!P1480</f>
        <v>0</v>
      </c>
      <c r="E1477" s="59">
        <f>'גליון הקלדת נתונים ידני'!O1480</f>
        <v>0</v>
      </c>
      <c r="F1477" s="34">
        <v>0</v>
      </c>
      <c r="G1477" s="60">
        <v>44440</v>
      </c>
      <c r="H1477" s="60">
        <v>44803</v>
      </c>
      <c r="I1477" s="61"/>
      <c r="J1477" s="60">
        <v>44439</v>
      </c>
      <c r="K1477" s="62" t="s">
        <v>56</v>
      </c>
      <c r="L1477" s="60">
        <v>44467</v>
      </c>
      <c r="M1477" s="62" t="s">
        <v>56</v>
      </c>
    </row>
    <row r="1478" spans="1:13">
      <c r="A1478" s="58" t="e">
        <f>VLOOKUP('גליון הקלדת נתונים ידני'!Q1481,'גליון הקלדת נתונים ידני'!$A$5:$B$30,2,0)</f>
        <v>#N/A</v>
      </c>
      <c r="B1478" s="34">
        <f>'גליון הקלדת נתונים ידני'!$J$1</f>
        <v>123456</v>
      </c>
      <c r="C1478" s="34">
        <v>2022</v>
      </c>
      <c r="D1478" s="34">
        <f>'גליון הקלדת נתונים ידני'!P1481</f>
        <v>0</v>
      </c>
      <c r="E1478" s="59">
        <f>'גליון הקלדת נתונים ידני'!O1481</f>
        <v>0</v>
      </c>
      <c r="F1478" s="34">
        <v>0</v>
      </c>
      <c r="G1478" s="60">
        <v>44440</v>
      </c>
      <c r="H1478" s="60">
        <v>44803</v>
      </c>
      <c r="I1478" s="61"/>
      <c r="J1478" s="60">
        <v>44439</v>
      </c>
      <c r="K1478" s="62" t="s">
        <v>56</v>
      </c>
      <c r="L1478" s="60">
        <v>44467</v>
      </c>
      <c r="M1478" s="62" t="s">
        <v>56</v>
      </c>
    </row>
    <row r="1479" spans="1:13">
      <c r="A1479" s="58" t="e">
        <f>VLOOKUP('גליון הקלדת נתונים ידני'!Q1482,'גליון הקלדת נתונים ידני'!$A$5:$B$30,2,0)</f>
        <v>#N/A</v>
      </c>
      <c r="B1479" s="34">
        <f>'גליון הקלדת נתונים ידני'!$J$1</f>
        <v>123456</v>
      </c>
      <c r="C1479" s="34">
        <v>2022</v>
      </c>
      <c r="D1479" s="34">
        <f>'גליון הקלדת נתונים ידני'!P1482</f>
        <v>0</v>
      </c>
      <c r="E1479" s="59">
        <f>'גליון הקלדת נתונים ידני'!O1482</f>
        <v>0</v>
      </c>
      <c r="F1479" s="34">
        <v>0</v>
      </c>
      <c r="G1479" s="60">
        <v>44440</v>
      </c>
      <c r="H1479" s="60">
        <v>44803</v>
      </c>
      <c r="I1479" s="61"/>
      <c r="J1479" s="60">
        <v>44439</v>
      </c>
      <c r="K1479" s="62" t="s">
        <v>56</v>
      </c>
      <c r="L1479" s="60">
        <v>44467</v>
      </c>
      <c r="M1479" s="62" t="s">
        <v>56</v>
      </c>
    </row>
    <row r="1480" spans="1:13">
      <c r="A1480" s="58" t="e">
        <f>VLOOKUP('גליון הקלדת נתונים ידני'!Q1483,'גליון הקלדת נתונים ידני'!$A$5:$B$30,2,0)</f>
        <v>#N/A</v>
      </c>
      <c r="B1480" s="34">
        <f>'גליון הקלדת נתונים ידני'!$J$1</f>
        <v>123456</v>
      </c>
      <c r="C1480" s="34">
        <v>2022</v>
      </c>
      <c r="D1480" s="34">
        <f>'גליון הקלדת נתונים ידני'!P1483</f>
        <v>0</v>
      </c>
      <c r="E1480" s="59">
        <f>'גליון הקלדת נתונים ידני'!O1483</f>
        <v>0</v>
      </c>
      <c r="F1480" s="34">
        <v>0</v>
      </c>
      <c r="G1480" s="60">
        <v>44440</v>
      </c>
      <c r="H1480" s="60">
        <v>44803</v>
      </c>
      <c r="I1480" s="61"/>
      <c r="J1480" s="60">
        <v>44439</v>
      </c>
      <c r="K1480" s="62" t="s">
        <v>56</v>
      </c>
      <c r="L1480" s="60">
        <v>44467</v>
      </c>
      <c r="M1480" s="62" t="s">
        <v>56</v>
      </c>
    </row>
    <row r="1481" spans="1:13">
      <c r="A1481" s="58" t="e">
        <f>VLOOKUP('גליון הקלדת נתונים ידני'!Q1484,'גליון הקלדת נתונים ידני'!$A$5:$B$30,2,0)</f>
        <v>#N/A</v>
      </c>
      <c r="B1481" s="34">
        <f>'גליון הקלדת נתונים ידני'!$J$1</f>
        <v>123456</v>
      </c>
      <c r="C1481" s="34">
        <v>2022</v>
      </c>
      <c r="D1481" s="34">
        <f>'גליון הקלדת נתונים ידני'!P1484</f>
        <v>0</v>
      </c>
      <c r="E1481" s="59">
        <f>'גליון הקלדת נתונים ידני'!O1484</f>
        <v>0</v>
      </c>
      <c r="F1481" s="34">
        <v>0</v>
      </c>
      <c r="G1481" s="60">
        <v>44440</v>
      </c>
      <c r="H1481" s="60">
        <v>44803</v>
      </c>
      <c r="I1481" s="61"/>
      <c r="J1481" s="60">
        <v>44439</v>
      </c>
      <c r="K1481" s="62" t="s">
        <v>56</v>
      </c>
      <c r="L1481" s="60">
        <v>44467</v>
      </c>
      <c r="M1481" s="62" t="s">
        <v>56</v>
      </c>
    </row>
    <row r="1482" spans="1:13">
      <c r="A1482" s="58" t="e">
        <f>VLOOKUP('גליון הקלדת נתונים ידני'!Q1485,'גליון הקלדת נתונים ידני'!$A$5:$B$30,2,0)</f>
        <v>#N/A</v>
      </c>
      <c r="B1482" s="34">
        <f>'גליון הקלדת נתונים ידני'!$J$1</f>
        <v>123456</v>
      </c>
      <c r="C1482" s="34">
        <v>2022</v>
      </c>
      <c r="D1482" s="34">
        <f>'גליון הקלדת נתונים ידני'!P1485</f>
        <v>0</v>
      </c>
      <c r="E1482" s="59">
        <f>'גליון הקלדת נתונים ידני'!O1485</f>
        <v>0</v>
      </c>
      <c r="F1482" s="34">
        <v>0</v>
      </c>
      <c r="G1482" s="60">
        <v>44440</v>
      </c>
      <c r="H1482" s="60">
        <v>44803</v>
      </c>
      <c r="I1482" s="61"/>
      <c r="J1482" s="60">
        <v>44439</v>
      </c>
      <c r="K1482" s="62" t="s">
        <v>56</v>
      </c>
      <c r="L1482" s="60">
        <v>44467</v>
      </c>
      <c r="M1482" s="62" t="s">
        <v>56</v>
      </c>
    </row>
    <row r="1483" spans="1:13">
      <c r="A1483" s="58" t="e">
        <f>VLOOKUP('גליון הקלדת נתונים ידני'!Q1486,'גליון הקלדת נתונים ידני'!$A$5:$B$30,2,0)</f>
        <v>#N/A</v>
      </c>
      <c r="B1483" s="34">
        <f>'גליון הקלדת נתונים ידני'!$J$1</f>
        <v>123456</v>
      </c>
      <c r="C1483" s="34">
        <v>2022</v>
      </c>
      <c r="D1483" s="34">
        <f>'גליון הקלדת נתונים ידני'!P1486</f>
        <v>0</v>
      </c>
      <c r="E1483" s="59">
        <f>'גליון הקלדת נתונים ידני'!O1486</f>
        <v>0</v>
      </c>
      <c r="F1483" s="34">
        <v>0</v>
      </c>
      <c r="G1483" s="60">
        <v>44440</v>
      </c>
      <c r="H1483" s="60">
        <v>44803</v>
      </c>
      <c r="I1483" s="61"/>
      <c r="J1483" s="60">
        <v>44439</v>
      </c>
      <c r="K1483" s="62" t="s">
        <v>56</v>
      </c>
      <c r="L1483" s="60">
        <v>44467</v>
      </c>
      <c r="M1483" s="62" t="s">
        <v>56</v>
      </c>
    </row>
    <row r="1484" spans="1:13">
      <c r="A1484" s="58" t="e">
        <f>VLOOKUP('גליון הקלדת נתונים ידני'!Q1487,'גליון הקלדת נתונים ידני'!$A$5:$B$30,2,0)</f>
        <v>#N/A</v>
      </c>
      <c r="B1484" s="34">
        <f>'גליון הקלדת נתונים ידני'!$J$1</f>
        <v>123456</v>
      </c>
      <c r="C1484" s="34">
        <v>2022</v>
      </c>
      <c r="D1484" s="34">
        <f>'גליון הקלדת נתונים ידני'!P1487</f>
        <v>0</v>
      </c>
      <c r="E1484" s="59">
        <f>'גליון הקלדת נתונים ידני'!O1487</f>
        <v>0</v>
      </c>
      <c r="F1484" s="34">
        <v>0</v>
      </c>
      <c r="G1484" s="60">
        <v>44440</v>
      </c>
      <c r="H1484" s="60">
        <v>44803</v>
      </c>
      <c r="I1484" s="61"/>
      <c r="J1484" s="60">
        <v>44439</v>
      </c>
      <c r="K1484" s="62" t="s">
        <v>56</v>
      </c>
      <c r="L1484" s="60">
        <v>44467</v>
      </c>
      <c r="M1484" s="62" t="s">
        <v>56</v>
      </c>
    </row>
    <row r="1485" spans="1:13">
      <c r="A1485" s="58" t="e">
        <f>VLOOKUP('גליון הקלדת נתונים ידני'!Q1488,'גליון הקלדת נתונים ידני'!$A$5:$B$30,2,0)</f>
        <v>#N/A</v>
      </c>
      <c r="B1485" s="34">
        <f>'גליון הקלדת נתונים ידני'!$J$1</f>
        <v>123456</v>
      </c>
      <c r="C1485" s="34">
        <v>2022</v>
      </c>
      <c r="D1485" s="34">
        <f>'גליון הקלדת נתונים ידני'!P1488</f>
        <v>0</v>
      </c>
      <c r="E1485" s="59">
        <f>'גליון הקלדת נתונים ידני'!O1488</f>
        <v>0</v>
      </c>
      <c r="F1485" s="34">
        <v>0</v>
      </c>
      <c r="G1485" s="60">
        <v>44440</v>
      </c>
      <c r="H1485" s="60">
        <v>44803</v>
      </c>
      <c r="I1485" s="61"/>
      <c r="J1485" s="60">
        <v>44439</v>
      </c>
      <c r="K1485" s="62" t="s">
        <v>56</v>
      </c>
      <c r="L1485" s="60">
        <v>44467</v>
      </c>
      <c r="M1485" s="62" t="s">
        <v>56</v>
      </c>
    </row>
    <row r="1486" spans="1:13">
      <c r="A1486" s="58" t="e">
        <f>VLOOKUP('גליון הקלדת נתונים ידני'!Q1489,'גליון הקלדת נתונים ידני'!$A$5:$B$30,2,0)</f>
        <v>#N/A</v>
      </c>
      <c r="B1486" s="34">
        <f>'גליון הקלדת נתונים ידני'!$J$1</f>
        <v>123456</v>
      </c>
      <c r="C1486" s="34">
        <v>2022</v>
      </c>
      <c r="D1486" s="34">
        <f>'גליון הקלדת נתונים ידני'!P1489</f>
        <v>0</v>
      </c>
      <c r="E1486" s="59">
        <f>'גליון הקלדת נתונים ידני'!O1489</f>
        <v>0</v>
      </c>
      <c r="F1486" s="34">
        <v>0</v>
      </c>
      <c r="G1486" s="60">
        <v>44440</v>
      </c>
      <c r="H1486" s="60">
        <v>44803</v>
      </c>
      <c r="I1486" s="61"/>
      <c r="J1486" s="60">
        <v>44439</v>
      </c>
      <c r="K1486" s="62" t="s">
        <v>56</v>
      </c>
      <c r="L1486" s="60">
        <v>44467</v>
      </c>
      <c r="M1486" s="62" t="s">
        <v>56</v>
      </c>
    </row>
    <row r="1487" spans="1:13">
      <c r="A1487" s="58" t="e">
        <f>VLOOKUP('גליון הקלדת נתונים ידני'!Q1490,'גליון הקלדת נתונים ידני'!$A$5:$B$30,2,0)</f>
        <v>#N/A</v>
      </c>
      <c r="B1487" s="34">
        <f>'גליון הקלדת נתונים ידני'!$J$1</f>
        <v>123456</v>
      </c>
      <c r="C1487" s="34">
        <v>2022</v>
      </c>
      <c r="D1487" s="34">
        <f>'גליון הקלדת נתונים ידני'!P1490</f>
        <v>0</v>
      </c>
      <c r="E1487" s="59">
        <f>'גליון הקלדת נתונים ידני'!O1490</f>
        <v>0</v>
      </c>
      <c r="F1487" s="34">
        <v>0</v>
      </c>
      <c r="G1487" s="60">
        <v>44440</v>
      </c>
      <c r="H1487" s="60">
        <v>44803</v>
      </c>
      <c r="I1487" s="61"/>
      <c r="J1487" s="60">
        <v>44439</v>
      </c>
      <c r="K1487" s="62" t="s">
        <v>56</v>
      </c>
      <c r="L1487" s="60">
        <v>44467</v>
      </c>
      <c r="M1487" s="62" t="s">
        <v>56</v>
      </c>
    </row>
    <row r="1488" spans="1:13">
      <c r="A1488" s="58" t="e">
        <f>VLOOKUP('גליון הקלדת נתונים ידני'!Q1491,'גליון הקלדת נתונים ידני'!$A$5:$B$30,2,0)</f>
        <v>#N/A</v>
      </c>
      <c r="B1488" s="34">
        <f>'גליון הקלדת נתונים ידני'!$J$1</f>
        <v>123456</v>
      </c>
      <c r="C1488" s="34">
        <v>2022</v>
      </c>
      <c r="D1488" s="34">
        <f>'גליון הקלדת נתונים ידני'!P1491</f>
        <v>0</v>
      </c>
      <c r="E1488" s="59">
        <f>'גליון הקלדת נתונים ידני'!O1491</f>
        <v>0</v>
      </c>
      <c r="F1488" s="34">
        <v>0</v>
      </c>
      <c r="G1488" s="60">
        <v>44440</v>
      </c>
      <c r="H1488" s="60">
        <v>44803</v>
      </c>
      <c r="I1488" s="61"/>
      <c r="J1488" s="60">
        <v>44439</v>
      </c>
      <c r="K1488" s="62" t="s">
        <v>56</v>
      </c>
      <c r="L1488" s="60">
        <v>44467</v>
      </c>
      <c r="M1488" s="62" t="s">
        <v>56</v>
      </c>
    </row>
    <row r="1489" spans="1:13">
      <c r="A1489" s="58" t="e">
        <f>VLOOKUP('גליון הקלדת נתונים ידני'!Q1492,'גליון הקלדת נתונים ידני'!$A$5:$B$30,2,0)</f>
        <v>#N/A</v>
      </c>
      <c r="B1489" s="34">
        <f>'גליון הקלדת נתונים ידני'!$J$1</f>
        <v>123456</v>
      </c>
      <c r="C1489" s="34">
        <v>2022</v>
      </c>
      <c r="D1489" s="34">
        <f>'גליון הקלדת נתונים ידני'!P1492</f>
        <v>0</v>
      </c>
      <c r="E1489" s="59">
        <f>'גליון הקלדת נתונים ידני'!O1492</f>
        <v>0</v>
      </c>
      <c r="F1489" s="34">
        <v>0</v>
      </c>
      <c r="G1489" s="60">
        <v>44440</v>
      </c>
      <c r="H1489" s="60">
        <v>44803</v>
      </c>
      <c r="I1489" s="61"/>
      <c r="J1489" s="60">
        <v>44439</v>
      </c>
      <c r="K1489" s="62" t="s">
        <v>56</v>
      </c>
      <c r="L1489" s="60">
        <v>44467</v>
      </c>
      <c r="M1489" s="62" t="s">
        <v>56</v>
      </c>
    </row>
    <row r="1490" spans="1:13">
      <c r="A1490" s="58" t="e">
        <f>VLOOKUP('גליון הקלדת נתונים ידני'!Q1493,'גליון הקלדת נתונים ידני'!$A$5:$B$30,2,0)</f>
        <v>#N/A</v>
      </c>
      <c r="B1490" s="34">
        <f>'גליון הקלדת נתונים ידני'!$J$1</f>
        <v>123456</v>
      </c>
      <c r="C1490" s="34">
        <v>2022</v>
      </c>
      <c r="D1490" s="34">
        <f>'גליון הקלדת נתונים ידני'!P1493</f>
        <v>0</v>
      </c>
      <c r="E1490" s="59">
        <f>'גליון הקלדת נתונים ידני'!O1493</f>
        <v>0</v>
      </c>
      <c r="F1490" s="34">
        <v>0</v>
      </c>
      <c r="G1490" s="60">
        <v>44440</v>
      </c>
      <c r="H1490" s="60">
        <v>44803</v>
      </c>
      <c r="I1490" s="61"/>
      <c r="J1490" s="60">
        <v>44439</v>
      </c>
      <c r="K1490" s="62" t="s">
        <v>56</v>
      </c>
      <c r="L1490" s="60">
        <v>44467</v>
      </c>
      <c r="M1490" s="62" t="s">
        <v>56</v>
      </c>
    </row>
    <row r="1491" spans="1:13">
      <c r="A1491" s="58" t="e">
        <f>VLOOKUP('גליון הקלדת נתונים ידני'!Q1494,'גליון הקלדת נתונים ידני'!$A$5:$B$30,2,0)</f>
        <v>#N/A</v>
      </c>
      <c r="B1491" s="34">
        <f>'גליון הקלדת נתונים ידני'!$J$1</f>
        <v>123456</v>
      </c>
      <c r="C1491" s="34">
        <v>2022</v>
      </c>
      <c r="D1491" s="34">
        <f>'גליון הקלדת נתונים ידני'!P1494</f>
        <v>0</v>
      </c>
      <c r="E1491" s="59">
        <f>'גליון הקלדת נתונים ידני'!O1494</f>
        <v>0</v>
      </c>
      <c r="F1491" s="34">
        <v>0</v>
      </c>
      <c r="G1491" s="60">
        <v>44440</v>
      </c>
      <c r="H1491" s="60">
        <v>44803</v>
      </c>
      <c r="I1491" s="61"/>
      <c r="J1491" s="60">
        <v>44439</v>
      </c>
      <c r="K1491" s="62" t="s">
        <v>56</v>
      </c>
      <c r="L1491" s="60">
        <v>44467</v>
      </c>
      <c r="M1491" s="62" t="s">
        <v>56</v>
      </c>
    </row>
    <row r="1492" spans="1:13">
      <c r="A1492" s="58" t="e">
        <f>VLOOKUP('גליון הקלדת נתונים ידני'!Q1495,'גליון הקלדת נתונים ידני'!$A$5:$B$30,2,0)</f>
        <v>#N/A</v>
      </c>
      <c r="B1492" s="34">
        <f>'גליון הקלדת נתונים ידני'!$J$1</f>
        <v>123456</v>
      </c>
      <c r="C1492" s="34">
        <v>2022</v>
      </c>
      <c r="D1492" s="34">
        <f>'גליון הקלדת נתונים ידני'!P1495</f>
        <v>0</v>
      </c>
      <c r="E1492" s="59">
        <f>'גליון הקלדת נתונים ידני'!O1495</f>
        <v>0</v>
      </c>
      <c r="F1492" s="34">
        <v>0</v>
      </c>
      <c r="G1492" s="60">
        <v>44440</v>
      </c>
      <c r="H1492" s="60">
        <v>44803</v>
      </c>
      <c r="I1492" s="61"/>
      <c r="J1492" s="60">
        <v>44439</v>
      </c>
      <c r="K1492" s="62" t="s">
        <v>56</v>
      </c>
      <c r="L1492" s="60">
        <v>44467</v>
      </c>
      <c r="M1492" s="62" t="s">
        <v>56</v>
      </c>
    </row>
    <row r="1493" spans="1:13">
      <c r="A1493" s="58" t="e">
        <f>VLOOKUP('גליון הקלדת נתונים ידני'!Q1496,'גליון הקלדת נתונים ידני'!$A$5:$B$30,2,0)</f>
        <v>#N/A</v>
      </c>
      <c r="B1493" s="34">
        <f>'גליון הקלדת נתונים ידני'!$J$1</f>
        <v>123456</v>
      </c>
      <c r="C1493" s="34">
        <v>2022</v>
      </c>
      <c r="D1493" s="34">
        <f>'גליון הקלדת נתונים ידני'!P1496</f>
        <v>0</v>
      </c>
      <c r="E1493" s="59">
        <f>'גליון הקלדת נתונים ידני'!O1496</f>
        <v>0</v>
      </c>
      <c r="F1493" s="34">
        <v>0</v>
      </c>
      <c r="G1493" s="60">
        <v>44440</v>
      </c>
      <c r="H1493" s="60">
        <v>44803</v>
      </c>
      <c r="I1493" s="61"/>
      <c r="J1493" s="60">
        <v>44439</v>
      </c>
      <c r="K1493" s="62" t="s">
        <v>56</v>
      </c>
      <c r="L1493" s="60">
        <v>44467</v>
      </c>
      <c r="M1493" s="62" t="s">
        <v>56</v>
      </c>
    </row>
    <row r="1494" spans="1:13">
      <c r="A1494" s="58" t="e">
        <f>VLOOKUP('גליון הקלדת נתונים ידני'!Q1497,'גליון הקלדת נתונים ידני'!$A$5:$B$30,2,0)</f>
        <v>#N/A</v>
      </c>
      <c r="B1494" s="34">
        <f>'גליון הקלדת נתונים ידני'!$J$1</f>
        <v>123456</v>
      </c>
      <c r="C1494" s="34">
        <v>2022</v>
      </c>
      <c r="D1494" s="34">
        <f>'גליון הקלדת נתונים ידני'!P1497</f>
        <v>0</v>
      </c>
      <c r="E1494" s="59">
        <f>'גליון הקלדת נתונים ידני'!O1497</f>
        <v>0</v>
      </c>
      <c r="F1494" s="34">
        <v>0</v>
      </c>
      <c r="G1494" s="60">
        <v>44440</v>
      </c>
      <c r="H1494" s="60">
        <v>44803</v>
      </c>
      <c r="I1494" s="61"/>
      <c r="J1494" s="60">
        <v>44439</v>
      </c>
      <c r="K1494" s="62" t="s">
        <v>56</v>
      </c>
      <c r="L1494" s="60">
        <v>44467</v>
      </c>
      <c r="M1494" s="62" t="s">
        <v>56</v>
      </c>
    </row>
    <row r="1495" spans="1:13">
      <c r="A1495" s="58" t="e">
        <f>VLOOKUP('גליון הקלדת נתונים ידני'!Q1498,'גליון הקלדת נתונים ידני'!$A$5:$B$30,2,0)</f>
        <v>#N/A</v>
      </c>
      <c r="B1495" s="34">
        <f>'גליון הקלדת נתונים ידני'!$J$1</f>
        <v>123456</v>
      </c>
      <c r="C1495" s="34">
        <v>2022</v>
      </c>
      <c r="D1495" s="34">
        <f>'גליון הקלדת נתונים ידני'!P1498</f>
        <v>0</v>
      </c>
      <c r="E1495" s="59">
        <f>'גליון הקלדת נתונים ידני'!O1498</f>
        <v>0</v>
      </c>
      <c r="F1495" s="34">
        <v>0</v>
      </c>
      <c r="G1495" s="60">
        <v>44440</v>
      </c>
      <c r="H1495" s="60">
        <v>44803</v>
      </c>
      <c r="I1495" s="61"/>
      <c r="J1495" s="60">
        <v>44439</v>
      </c>
      <c r="K1495" s="62" t="s">
        <v>56</v>
      </c>
      <c r="L1495" s="60">
        <v>44467</v>
      </c>
      <c r="M1495" s="62" t="s">
        <v>56</v>
      </c>
    </row>
    <row r="1496" spans="1:13">
      <c r="A1496" s="58" t="e">
        <f>VLOOKUP('גליון הקלדת נתונים ידני'!Q1499,'גליון הקלדת נתונים ידני'!$A$5:$B$30,2,0)</f>
        <v>#N/A</v>
      </c>
      <c r="B1496" s="34">
        <f>'גליון הקלדת נתונים ידני'!$J$1</f>
        <v>123456</v>
      </c>
      <c r="C1496" s="34">
        <v>2022</v>
      </c>
      <c r="D1496" s="34">
        <f>'גליון הקלדת נתונים ידני'!P1499</f>
        <v>0</v>
      </c>
      <c r="E1496" s="59">
        <f>'גליון הקלדת נתונים ידני'!O1499</f>
        <v>0</v>
      </c>
      <c r="F1496" s="34">
        <v>0</v>
      </c>
      <c r="G1496" s="60">
        <v>44440</v>
      </c>
      <c r="H1496" s="60">
        <v>44803</v>
      </c>
      <c r="I1496" s="61"/>
      <c r="J1496" s="60">
        <v>44439</v>
      </c>
      <c r="K1496" s="62" t="s">
        <v>56</v>
      </c>
      <c r="L1496" s="60">
        <v>44467</v>
      </c>
      <c r="M1496" s="62" t="s">
        <v>56</v>
      </c>
    </row>
    <row r="1497" spans="1:13">
      <c r="A1497" s="58" t="e">
        <f>VLOOKUP('גליון הקלדת נתונים ידני'!Q1500,'גליון הקלדת נתונים ידני'!$A$5:$B$30,2,0)</f>
        <v>#N/A</v>
      </c>
      <c r="B1497" s="34">
        <f>'גליון הקלדת נתונים ידני'!$J$1</f>
        <v>123456</v>
      </c>
      <c r="C1497" s="34">
        <v>2022</v>
      </c>
      <c r="D1497" s="34">
        <f>'גליון הקלדת נתונים ידני'!P1500</f>
        <v>0</v>
      </c>
      <c r="E1497" s="59">
        <f>'גליון הקלדת נתונים ידני'!O1500</f>
        <v>0</v>
      </c>
      <c r="F1497" s="34">
        <v>0</v>
      </c>
      <c r="G1497" s="60">
        <v>44440</v>
      </c>
      <c r="H1497" s="60">
        <v>44803</v>
      </c>
      <c r="I1497" s="61"/>
      <c r="J1497" s="60">
        <v>44439</v>
      </c>
      <c r="K1497" s="62" t="s">
        <v>56</v>
      </c>
      <c r="L1497" s="60">
        <v>44467</v>
      </c>
      <c r="M1497" s="62" t="s">
        <v>56</v>
      </c>
    </row>
    <row r="1498" spans="1:13">
      <c r="A1498" s="58" t="e">
        <f>VLOOKUP('גליון הקלדת נתונים ידני'!Q1501,'גליון הקלדת נתונים ידני'!$A$5:$B$30,2,0)</f>
        <v>#N/A</v>
      </c>
      <c r="B1498" s="34">
        <f>'גליון הקלדת נתונים ידני'!$J$1</f>
        <v>123456</v>
      </c>
      <c r="C1498" s="34">
        <v>2022</v>
      </c>
      <c r="D1498" s="34">
        <f>'גליון הקלדת נתונים ידני'!P1501</f>
        <v>0</v>
      </c>
      <c r="E1498" s="59">
        <f>'גליון הקלדת נתונים ידני'!O1501</f>
        <v>0</v>
      </c>
      <c r="F1498" s="34">
        <v>0</v>
      </c>
      <c r="G1498" s="60">
        <v>44440</v>
      </c>
      <c r="H1498" s="60">
        <v>44803</v>
      </c>
      <c r="I1498" s="61"/>
      <c r="J1498" s="60">
        <v>44439</v>
      </c>
      <c r="K1498" s="62" t="s">
        <v>56</v>
      </c>
      <c r="L1498" s="60">
        <v>44467</v>
      </c>
      <c r="M1498" s="62" t="s">
        <v>56</v>
      </c>
    </row>
    <row r="1499" spans="1:13">
      <c r="A1499" s="58" t="e">
        <f>VLOOKUP('גליון הקלדת נתונים ידני'!Q1502,'גליון הקלדת נתונים ידני'!$A$5:$B$30,2,0)</f>
        <v>#N/A</v>
      </c>
      <c r="B1499" s="34">
        <f>'גליון הקלדת נתונים ידני'!$J$1</f>
        <v>123456</v>
      </c>
      <c r="C1499" s="34">
        <v>2022</v>
      </c>
      <c r="D1499" s="34">
        <f>'גליון הקלדת נתונים ידני'!P1502</f>
        <v>0</v>
      </c>
      <c r="E1499" s="59">
        <f>'גליון הקלדת נתונים ידני'!O1502</f>
        <v>0</v>
      </c>
      <c r="F1499" s="34">
        <v>0</v>
      </c>
      <c r="G1499" s="60">
        <v>44440</v>
      </c>
      <c r="H1499" s="60">
        <v>44803</v>
      </c>
      <c r="I1499" s="61"/>
      <c r="J1499" s="60">
        <v>44439</v>
      </c>
      <c r="K1499" s="62" t="s">
        <v>56</v>
      </c>
      <c r="L1499" s="60">
        <v>44467</v>
      </c>
      <c r="M1499" s="62" t="s">
        <v>56</v>
      </c>
    </row>
    <row r="1500" spans="1:13">
      <c r="A1500" s="58" t="e">
        <f>VLOOKUP('גליון הקלדת נתונים ידני'!Q1503,'גליון הקלדת נתונים ידני'!$A$5:$B$30,2,0)</f>
        <v>#N/A</v>
      </c>
      <c r="B1500" s="34">
        <f>'גליון הקלדת נתונים ידני'!$J$1</f>
        <v>123456</v>
      </c>
      <c r="C1500" s="34">
        <v>2022</v>
      </c>
      <c r="D1500" s="34">
        <f>'גליון הקלדת נתונים ידני'!P1503</f>
        <v>0</v>
      </c>
      <c r="E1500" s="59">
        <f>'גליון הקלדת נתונים ידני'!O1503</f>
        <v>0</v>
      </c>
      <c r="F1500" s="34">
        <v>0</v>
      </c>
      <c r="G1500" s="60">
        <v>44440</v>
      </c>
      <c r="H1500" s="60">
        <v>44803</v>
      </c>
      <c r="I1500" s="61"/>
      <c r="J1500" s="60">
        <v>44439</v>
      </c>
      <c r="K1500" s="62" t="s">
        <v>56</v>
      </c>
      <c r="L1500" s="60">
        <v>44467</v>
      </c>
      <c r="M1500" s="62" t="s">
        <v>56</v>
      </c>
    </row>
    <row r="1501" spans="1:13">
      <c r="A1501" s="58" t="e">
        <f>VLOOKUP('גליון הקלדת נתונים ידני'!Q1504,'גליון הקלדת נתונים ידני'!$A$5:$B$30,2,0)</f>
        <v>#N/A</v>
      </c>
      <c r="B1501" s="34">
        <f>'גליון הקלדת נתונים ידני'!$J$1</f>
        <v>123456</v>
      </c>
      <c r="C1501" s="34">
        <v>2022</v>
      </c>
      <c r="D1501" s="34">
        <f>'גליון הקלדת נתונים ידני'!P1504</f>
        <v>0</v>
      </c>
      <c r="E1501" s="59">
        <f>'גליון הקלדת נתונים ידני'!O1504</f>
        <v>0</v>
      </c>
      <c r="F1501" s="34">
        <v>0</v>
      </c>
      <c r="G1501" s="60">
        <v>44440</v>
      </c>
      <c r="H1501" s="60">
        <v>44803</v>
      </c>
      <c r="I1501" s="61"/>
      <c r="J1501" s="60">
        <v>44439</v>
      </c>
      <c r="K1501" s="62" t="s">
        <v>56</v>
      </c>
      <c r="L1501" s="60">
        <v>44467</v>
      </c>
      <c r="M1501" s="62" t="s">
        <v>56</v>
      </c>
    </row>
    <row r="1502" spans="1:13">
      <c r="A1502" s="58" t="e">
        <f>VLOOKUP('גליון הקלדת נתונים ידני'!Q1505,'גליון הקלדת נתונים ידני'!$A$5:$B$30,2,0)</f>
        <v>#N/A</v>
      </c>
      <c r="B1502" s="34">
        <f>'גליון הקלדת נתונים ידני'!$J$1</f>
        <v>123456</v>
      </c>
      <c r="C1502" s="34">
        <v>2022</v>
      </c>
      <c r="D1502" s="34">
        <f>'גליון הקלדת נתונים ידני'!P1505</f>
        <v>0</v>
      </c>
      <c r="E1502" s="59">
        <f>'גליון הקלדת נתונים ידני'!O1505</f>
        <v>0</v>
      </c>
      <c r="F1502" s="34">
        <v>0</v>
      </c>
      <c r="G1502" s="60">
        <v>44440</v>
      </c>
      <c r="H1502" s="60">
        <v>44803</v>
      </c>
      <c r="I1502" s="61"/>
      <c r="J1502" s="60">
        <v>44439</v>
      </c>
      <c r="K1502" s="62" t="s">
        <v>56</v>
      </c>
      <c r="L1502" s="60">
        <v>44467</v>
      </c>
      <c r="M1502" s="62" t="s">
        <v>56</v>
      </c>
    </row>
    <row r="1503" spans="1:13">
      <c r="A1503" s="58" t="e">
        <f>VLOOKUP('גליון הקלדת נתונים ידני'!Q1506,'גליון הקלדת נתונים ידני'!$A$5:$B$30,2,0)</f>
        <v>#N/A</v>
      </c>
      <c r="B1503" s="34">
        <f>'גליון הקלדת נתונים ידני'!$J$1</f>
        <v>123456</v>
      </c>
      <c r="C1503" s="34">
        <v>2022</v>
      </c>
      <c r="D1503" s="34">
        <f>'גליון הקלדת נתונים ידני'!P1506</f>
        <v>0</v>
      </c>
      <c r="E1503" s="59">
        <f>'גליון הקלדת נתונים ידני'!O1506</f>
        <v>0</v>
      </c>
      <c r="F1503" s="34">
        <v>0</v>
      </c>
      <c r="G1503" s="60">
        <v>44440</v>
      </c>
      <c r="H1503" s="60">
        <v>44803</v>
      </c>
      <c r="I1503" s="61"/>
      <c r="J1503" s="60">
        <v>44439</v>
      </c>
      <c r="K1503" s="62" t="s">
        <v>56</v>
      </c>
      <c r="L1503" s="60">
        <v>44467</v>
      </c>
      <c r="M1503" s="62" t="s">
        <v>56</v>
      </c>
    </row>
    <row r="1504" spans="1:13">
      <c r="A1504" s="58" t="e">
        <f>VLOOKUP('גליון הקלדת נתונים ידני'!Q1507,'גליון הקלדת נתונים ידני'!$A$5:$B$30,2,0)</f>
        <v>#N/A</v>
      </c>
      <c r="B1504" s="34">
        <f>'גליון הקלדת נתונים ידני'!$J$1</f>
        <v>123456</v>
      </c>
      <c r="C1504" s="34">
        <v>2022</v>
      </c>
      <c r="D1504" s="34">
        <f>'גליון הקלדת נתונים ידני'!P1507</f>
        <v>0</v>
      </c>
      <c r="E1504" s="59">
        <f>'גליון הקלדת נתונים ידני'!O1507</f>
        <v>0</v>
      </c>
      <c r="F1504" s="34">
        <v>0</v>
      </c>
      <c r="G1504" s="60">
        <v>44440</v>
      </c>
      <c r="H1504" s="60">
        <v>44803</v>
      </c>
      <c r="I1504" s="61"/>
      <c r="J1504" s="60">
        <v>44439</v>
      </c>
      <c r="K1504" s="62" t="s">
        <v>56</v>
      </c>
      <c r="L1504" s="60">
        <v>44467</v>
      </c>
      <c r="M1504" s="62" t="s">
        <v>56</v>
      </c>
    </row>
    <row r="1505" spans="1:13">
      <c r="A1505" s="58" t="e">
        <f>VLOOKUP('גליון הקלדת נתונים ידני'!Q1508,'גליון הקלדת נתונים ידני'!$A$5:$B$30,2,0)</f>
        <v>#N/A</v>
      </c>
      <c r="B1505" s="34">
        <f>'גליון הקלדת נתונים ידני'!$J$1</f>
        <v>123456</v>
      </c>
      <c r="C1505" s="34">
        <v>2022</v>
      </c>
      <c r="D1505" s="34">
        <f>'גליון הקלדת נתונים ידני'!P1508</f>
        <v>0</v>
      </c>
      <c r="E1505" s="59">
        <f>'גליון הקלדת נתונים ידני'!O1508</f>
        <v>0</v>
      </c>
      <c r="F1505" s="34">
        <v>0</v>
      </c>
      <c r="G1505" s="60">
        <v>44440</v>
      </c>
      <c r="H1505" s="60">
        <v>44803</v>
      </c>
      <c r="I1505" s="61"/>
      <c r="J1505" s="60">
        <v>44439</v>
      </c>
      <c r="K1505" s="62" t="s">
        <v>56</v>
      </c>
      <c r="L1505" s="60">
        <v>44467</v>
      </c>
      <c r="M1505" s="62" t="s">
        <v>56</v>
      </c>
    </row>
    <row r="1506" spans="1:13">
      <c r="A1506" s="58" t="e">
        <f>VLOOKUP('גליון הקלדת נתונים ידני'!Q1509,'גליון הקלדת נתונים ידני'!$A$5:$B$30,2,0)</f>
        <v>#N/A</v>
      </c>
      <c r="B1506" s="34">
        <f>'גליון הקלדת נתונים ידני'!$J$1</f>
        <v>123456</v>
      </c>
      <c r="C1506" s="34">
        <v>2022</v>
      </c>
      <c r="D1506" s="34">
        <f>'גליון הקלדת נתונים ידני'!P1509</f>
        <v>0</v>
      </c>
      <c r="E1506" s="59">
        <f>'גליון הקלדת נתונים ידני'!O1509</f>
        <v>0</v>
      </c>
      <c r="F1506" s="34">
        <v>0</v>
      </c>
      <c r="G1506" s="60">
        <v>44440</v>
      </c>
      <c r="H1506" s="60">
        <v>44803</v>
      </c>
      <c r="I1506" s="61"/>
      <c r="J1506" s="60">
        <v>44439</v>
      </c>
      <c r="K1506" s="62" t="s">
        <v>56</v>
      </c>
      <c r="L1506" s="60">
        <v>44467</v>
      </c>
      <c r="M1506" s="62" t="s">
        <v>56</v>
      </c>
    </row>
    <row r="1507" spans="1:13">
      <c r="A1507" s="58" t="e">
        <f>VLOOKUP('גליון הקלדת נתונים ידני'!Q1510,'גליון הקלדת נתונים ידני'!$A$5:$B$30,2,0)</f>
        <v>#N/A</v>
      </c>
      <c r="B1507" s="34">
        <f>'גליון הקלדת נתונים ידני'!$J$1</f>
        <v>123456</v>
      </c>
      <c r="C1507" s="34">
        <v>2022</v>
      </c>
      <c r="D1507" s="34">
        <f>'גליון הקלדת נתונים ידני'!P1510</f>
        <v>0</v>
      </c>
      <c r="E1507" s="59">
        <f>'גליון הקלדת נתונים ידני'!O1510</f>
        <v>0</v>
      </c>
      <c r="F1507" s="34">
        <v>0</v>
      </c>
      <c r="G1507" s="60">
        <v>44440</v>
      </c>
      <c r="H1507" s="60">
        <v>44803</v>
      </c>
      <c r="I1507" s="61"/>
      <c r="J1507" s="60">
        <v>44439</v>
      </c>
      <c r="K1507" s="62" t="s">
        <v>56</v>
      </c>
      <c r="L1507" s="60">
        <v>44467</v>
      </c>
      <c r="M1507" s="62" t="s">
        <v>56</v>
      </c>
    </row>
    <row r="1508" spans="1:13">
      <c r="A1508" s="58" t="e">
        <f>VLOOKUP('גליון הקלדת נתונים ידני'!Q1511,'גליון הקלדת נתונים ידני'!$A$5:$B$30,2,0)</f>
        <v>#N/A</v>
      </c>
      <c r="B1508" s="34">
        <f>'גליון הקלדת נתונים ידני'!$J$1</f>
        <v>123456</v>
      </c>
      <c r="C1508" s="34">
        <v>2022</v>
      </c>
      <c r="D1508" s="34">
        <f>'גליון הקלדת נתונים ידני'!P1511</f>
        <v>0</v>
      </c>
      <c r="E1508" s="59">
        <f>'גליון הקלדת נתונים ידני'!O1511</f>
        <v>0</v>
      </c>
      <c r="F1508" s="34">
        <v>0</v>
      </c>
      <c r="G1508" s="60">
        <v>44440</v>
      </c>
      <c r="H1508" s="60">
        <v>44803</v>
      </c>
      <c r="I1508" s="61"/>
      <c r="J1508" s="60">
        <v>44439</v>
      </c>
      <c r="K1508" s="62" t="s">
        <v>56</v>
      </c>
      <c r="L1508" s="60">
        <v>44467</v>
      </c>
      <c r="M1508" s="62" t="s">
        <v>56</v>
      </c>
    </row>
    <row r="1509" spans="1:13">
      <c r="A1509" s="58" t="e">
        <f>VLOOKUP('גליון הקלדת נתונים ידני'!Q1512,'גליון הקלדת נתונים ידני'!$A$5:$B$30,2,0)</f>
        <v>#N/A</v>
      </c>
      <c r="B1509" s="34">
        <f>'גליון הקלדת נתונים ידני'!$J$1</f>
        <v>123456</v>
      </c>
      <c r="C1509" s="34">
        <v>2022</v>
      </c>
      <c r="D1509" s="34">
        <f>'גליון הקלדת נתונים ידני'!P1512</f>
        <v>0</v>
      </c>
      <c r="E1509" s="59">
        <f>'גליון הקלדת נתונים ידני'!O1512</f>
        <v>0</v>
      </c>
      <c r="F1509" s="34">
        <v>0</v>
      </c>
      <c r="G1509" s="60">
        <v>44440</v>
      </c>
      <c r="H1509" s="60">
        <v>44803</v>
      </c>
      <c r="I1509" s="61"/>
      <c r="J1509" s="60">
        <v>44439</v>
      </c>
      <c r="K1509" s="62" t="s">
        <v>56</v>
      </c>
      <c r="L1509" s="60">
        <v>44467</v>
      </c>
      <c r="M1509" s="62" t="s">
        <v>56</v>
      </c>
    </row>
    <row r="1510" spans="1:13">
      <c r="A1510" s="58" t="e">
        <f>VLOOKUP('גליון הקלדת נתונים ידני'!Q1513,'גליון הקלדת נתונים ידני'!$A$5:$B$30,2,0)</f>
        <v>#N/A</v>
      </c>
      <c r="B1510" s="34">
        <f>'גליון הקלדת נתונים ידני'!$J$1</f>
        <v>123456</v>
      </c>
      <c r="C1510" s="34">
        <v>2022</v>
      </c>
      <c r="D1510" s="34">
        <f>'גליון הקלדת נתונים ידני'!P1513</f>
        <v>0</v>
      </c>
      <c r="E1510" s="59">
        <f>'גליון הקלדת נתונים ידני'!O1513</f>
        <v>0</v>
      </c>
      <c r="F1510" s="34">
        <v>0</v>
      </c>
      <c r="G1510" s="60">
        <v>44440</v>
      </c>
      <c r="H1510" s="60">
        <v>44803</v>
      </c>
      <c r="I1510" s="61"/>
      <c r="J1510" s="60">
        <v>44439</v>
      </c>
      <c r="K1510" s="62" t="s">
        <v>56</v>
      </c>
      <c r="L1510" s="60">
        <v>44467</v>
      </c>
      <c r="M1510" s="62" t="s">
        <v>56</v>
      </c>
    </row>
    <row r="1511" spans="1:13">
      <c r="A1511" s="58" t="e">
        <f>VLOOKUP('גליון הקלדת נתונים ידני'!Q1514,'גליון הקלדת נתונים ידני'!$A$5:$B$30,2,0)</f>
        <v>#N/A</v>
      </c>
      <c r="B1511" s="34">
        <f>'גליון הקלדת נתונים ידני'!$J$1</f>
        <v>123456</v>
      </c>
      <c r="C1511" s="34">
        <v>2022</v>
      </c>
      <c r="D1511" s="34">
        <f>'גליון הקלדת נתונים ידני'!P1514</f>
        <v>0</v>
      </c>
      <c r="E1511" s="59">
        <f>'גליון הקלדת נתונים ידני'!O1514</f>
        <v>0</v>
      </c>
      <c r="F1511" s="34">
        <v>0</v>
      </c>
      <c r="G1511" s="60">
        <v>44440</v>
      </c>
      <c r="H1511" s="60">
        <v>44803</v>
      </c>
      <c r="I1511" s="61"/>
      <c r="J1511" s="60">
        <v>44439</v>
      </c>
      <c r="K1511" s="62" t="s">
        <v>56</v>
      </c>
      <c r="L1511" s="60">
        <v>44467</v>
      </c>
      <c r="M1511" s="62" t="s">
        <v>56</v>
      </c>
    </row>
    <row r="1512" spans="1:13">
      <c r="A1512" s="58" t="e">
        <f>VLOOKUP('גליון הקלדת נתונים ידני'!Q1515,'גליון הקלדת נתונים ידני'!$A$5:$B$30,2,0)</f>
        <v>#N/A</v>
      </c>
      <c r="B1512" s="34">
        <f>'גליון הקלדת נתונים ידני'!$J$1</f>
        <v>123456</v>
      </c>
      <c r="C1512" s="34">
        <v>2022</v>
      </c>
      <c r="D1512" s="34">
        <f>'גליון הקלדת נתונים ידני'!P1515</f>
        <v>0</v>
      </c>
      <c r="E1512" s="59">
        <f>'גליון הקלדת נתונים ידני'!O1515</f>
        <v>0</v>
      </c>
      <c r="F1512" s="34">
        <v>0</v>
      </c>
      <c r="G1512" s="60">
        <v>44440</v>
      </c>
      <c r="H1512" s="60">
        <v>44803</v>
      </c>
      <c r="I1512" s="61"/>
      <c r="J1512" s="60">
        <v>44439</v>
      </c>
      <c r="K1512" s="62" t="s">
        <v>56</v>
      </c>
      <c r="L1512" s="60">
        <v>44467</v>
      </c>
      <c r="M1512" s="62" t="s">
        <v>56</v>
      </c>
    </row>
    <row r="1513" spans="1:13">
      <c r="A1513" s="58" t="e">
        <f>VLOOKUP('גליון הקלדת נתונים ידני'!Q1516,'גליון הקלדת נתונים ידני'!$A$5:$B$30,2,0)</f>
        <v>#N/A</v>
      </c>
      <c r="B1513" s="34">
        <f>'גליון הקלדת נתונים ידני'!$J$1</f>
        <v>123456</v>
      </c>
      <c r="C1513" s="34">
        <v>2022</v>
      </c>
      <c r="D1513" s="34">
        <f>'גליון הקלדת נתונים ידני'!P1516</f>
        <v>0</v>
      </c>
      <c r="E1513" s="59">
        <f>'גליון הקלדת נתונים ידני'!O1516</f>
        <v>0</v>
      </c>
      <c r="F1513" s="34">
        <v>0</v>
      </c>
      <c r="G1513" s="60">
        <v>44440</v>
      </c>
      <c r="H1513" s="60">
        <v>44803</v>
      </c>
      <c r="I1513" s="61"/>
      <c r="J1513" s="60">
        <v>44439</v>
      </c>
      <c r="K1513" s="62" t="s">
        <v>56</v>
      </c>
      <c r="L1513" s="60">
        <v>44467</v>
      </c>
      <c r="M1513" s="62" t="s">
        <v>56</v>
      </c>
    </row>
    <row r="1514" spans="1:13">
      <c r="A1514" s="58" t="e">
        <f>VLOOKUP('גליון הקלדת נתונים ידני'!Q1517,'גליון הקלדת נתונים ידני'!$A$5:$B$30,2,0)</f>
        <v>#N/A</v>
      </c>
      <c r="B1514" s="34">
        <f>'גליון הקלדת נתונים ידני'!$J$1</f>
        <v>123456</v>
      </c>
      <c r="C1514" s="34">
        <v>2022</v>
      </c>
      <c r="D1514" s="34">
        <f>'גליון הקלדת נתונים ידני'!P1517</f>
        <v>0</v>
      </c>
      <c r="E1514" s="59">
        <f>'גליון הקלדת נתונים ידני'!O1517</f>
        <v>0</v>
      </c>
      <c r="F1514" s="34">
        <v>0</v>
      </c>
      <c r="G1514" s="60">
        <v>44440</v>
      </c>
      <c r="H1514" s="60">
        <v>44803</v>
      </c>
      <c r="I1514" s="61"/>
      <c r="J1514" s="60">
        <v>44439</v>
      </c>
      <c r="K1514" s="62" t="s">
        <v>56</v>
      </c>
      <c r="L1514" s="60">
        <v>44467</v>
      </c>
      <c r="M1514" s="62" t="s">
        <v>56</v>
      </c>
    </row>
    <row r="1515" spans="1:13">
      <c r="A1515" s="58" t="e">
        <f>VLOOKUP('גליון הקלדת נתונים ידני'!Q1518,'גליון הקלדת נתונים ידני'!$A$5:$B$30,2,0)</f>
        <v>#N/A</v>
      </c>
      <c r="B1515" s="34">
        <f>'גליון הקלדת נתונים ידני'!$J$1</f>
        <v>123456</v>
      </c>
      <c r="C1515" s="34">
        <v>2022</v>
      </c>
      <c r="D1515" s="34">
        <f>'גליון הקלדת נתונים ידני'!P1518</f>
        <v>0</v>
      </c>
      <c r="E1515" s="59">
        <f>'גליון הקלדת נתונים ידני'!O1518</f>
        <v>0</v>
      </c>
      <c r="F1515" s="34">
        <v>0</v>
      </c>
      <c r="G1515" s="60">
        <v>44440</v>
      </c>
      <c r="H1515" s="60">
        <v>44803</v>
      </c>
      <c r="I1515" s="61"/>
      <c r="J1515" s="60">
        <v>44439</v>
      </c>
      <c r="K1515" s="62" t="s">
        <v>56</v>
      </c>
      <c r="L1515" s="60">
        <v>44467</v>
      </c>
      <c r="M1515" s="62" t="s">
        <v>56</v>
      </c>
    </row>
    <row r="1516" spans="1:13">
      <c r="A1516" s="58" t="e">
        <f>VLOOKUP('גליון הקלדת נתונים ידני'!Q1519,'גליון הקלדת נתונים ידני'!$A$5:$B$30,2,0)</f>
        <v>#N/A</v>
      </c>
      <c r="B1516" s="34">
        <f>'גליון הקלדת נתונים ידני'!$J$1</f>
        <v>123456</v>
      </c>
      <c r="C1516" s="34">
        <v>2022</v>
      </c>
      <c r="D1516" s="34">
        <f>'גליון הקלדת נתונים ידני'!P1519</f>
        <v>0</v>
      </c>
      <c r="E1516" s="59">
        <f>'גליון הקלדת נתונים ידני'!O1519</f>
        <v>0</v>
      </c>
      <c r="F1516" s="34">
        <v>0</v>
      </c>
      <c r="G1516" s="60">
        <v>44440</v>
      </c>
      <c r="H1516" s="60">
        <v>44803</v>
      </c>
      <c r="I1516" s="61"/>
      <c r="J1516" s="60">
        <v>44439</v>
      </c>
      <c r="K1516" s="62" t="s">
        <v>56</v>
      </c>
      <c r="L1516" s="60">
        <v>44467</v>
      </c>
      <c r="M1516" s="62" t="s">
        <v>56</v>
      </c>
    </row>
    <row r="1517" spans="1:13">
      <c r="A1517" s="58" t="e">
        <f>VLOOKUP('גליון הקלדת נתונים ידני'!Q1520,'גליון הקלדת נתונים ידני'!$A$5:$B$30,2,0)</f>
        <v>#N/A</v>
      </c>
      <c r="B1517" s="34">
        <f>'גליון הקלדת נתונים ידני'!$J$1</f>
        <v>123456</v>
      </c>
      <c r="C1517" s="34">
        <v>2022</v>
      </c>
      <c r="D1517" s="34">
        <f>'גליון הקלדת נתונים ידני'!P1520</f>
        <v>0</v>
      </c>
      <c r="E1517" s="59">
        <f>'גליון הקלדת נתונים ידני'!O1520</f>
        <v>0</v>
      </c>
      <c r="F1517" s="34">
        <v>0</v>
      </c>
      <c r="G1517" s="60">
        <v>44440</v>
      </c>
      <c r="H1517" s="60">
        <v>44803</v>
      </c>
      <c r="I1517" s="61"/>
      <c r="J1517" s="60">
        <v>44439</v>
      </c>
      <c r="K1517" s="62" t="s">
        <v>56</v>
      </c>
      <c r="L1517" s="60">
        <v>44467</v>
      </c>
      <c r="M1517" s="62" t="s">
        <v>56</v>
      </c>
    </row>
    <row r="1518" spans="1:13">
      <c r="A1518" s="58" t="e">
        <f>VLOOKUP('גליון הקלדת נתונים ידני'!Q1521,'גליון הקלדת נתונים ידני'!$A$5:$B$30,2,0)</f>
        <v>#N/A</v>
      </c>
      <c r="B1518" s="34">
        <f>'גליון הקלדת נתונים ידני'!$J$1</f>
        <v>123456</v>
      </c>
      <c r="C1518" s="34">
        <v>2022</v>
      </c>
      <c r="D1518" s="34">
        <f>'גליון הקלדת נתונים ידני'!P1521</f>
        <v>0</v>
      </c>
      <c r="E1518" s="59">
        <f>'גליון הקלדת נתונים ידני'!O1521</f>
        <v>0</v>
      </c>
      <c r="F1518" s="34">
        <v>0</v>
      </c>
      <c r="G1518" s="60">
        <v>44440</v>
      </c>
      <c r="H1518" s="60">
        <v>44803</v>
      </c>
      <c r="I1518" s="61"/>
      <c r="J1518" s="60">
        <v>44439</v>
      </c>
      <c r="K1518" s="62" t="s">
        <v>56</v>
      </c>
      <c r="L1518" s="60">
        <v>44467</v>
      </c>
      <c r="M1518" s="62" t="s">
        <v>56</v>
      </c>
    </row>
    <row r="1519" spans="1:13">
      <c r="A1519" s="58" t="e">
        <f>VLOOKUP('גליון הקלדת נתונים ידני'!Q1522,'גליון הקלדת נתונים ידני'!$A$5:$B$30,2,0)</f>
        <v>#N/A</v>
      </c>
      <c r="B1519" s="34">
        <f>'גליון הקלדת נתונים ידני'!$J$1</f>
        <v>123456</v>
      </c>
      <c r="C1519" s="34">
        <v>2022</v>
      </c>
      <c r="D1519" s="34">
        <f>'גליון הקלדת נתונים ידני'!P1522</f>
        <v>0</v>
      </c>
      <c r="E1519" s="59">
        <f>'גליון הקלדת נתונים ידני'!O1522</f>
        <v>0</v>
      </c>
      <c r="F1519" s="34">
        <v>0</v>
      </c>
      <c r="G1519" s="60">
        <v>44440</v>
      </c>
      <c r="H1519" s="60">
        <v>44803</v>
      </c>
      <c r="I1519" s="61"/>
      <c r="J1519" s="60">
        <v>44439</v>
      </c>
      <c r="K1519" s="62" t="s">
        <v>56</v>
      </c>
      <c r="L1519" s="60">
        <v>44467</v>
      </c>
      <c r="M1519" s="62" t="s">
        <v>56</v>
      </c>
    </row>
    <row r="1520" spans="1:13">
      <c r="A1520" s="58" t="e">
        <f>VLOOKUP('גליון הקלדת נתונים ידני'!Q1523,'גליון הקלדת נתונים ידני'!$A$5:$B$30,2,0)</f>
        <v>#N/A</v>
      </c>
      <c r="B1520" s="34">
        <f>'גליון הקלדת נתונים ידני'!$J$1</f>
        <v>123456</v>
      </c>
      <c r="C1520" s="34">
        <v>2022</v>
      </c>
      <c r="D1520" s="34">
        <f>'גליון הקלדת נתונים ידני'!P1523</f>
        <v>0</v>
      </c>
      <c r="E1520" s="59">
        <f>'גליון הקלדת נתונים ידני'!O1523</f>
        <v>0</v>
      </c>
      <c r="F1520" s="34">
        <v>0</v>
      </c>
      <c r="G1520" s="60">
        <v>44440</v>
      </c>
      <c r="H1520" s="60">
        <v>44803</v>
      </c>
      <c r="I1520" s="61"/>
      <c r="J1520" s="60">
        <v>44439</v>
      </c>
      <c r="K1520" s="62" t="s">
        <v>56</v>
      </c>
      <c r="L1520" s="60">
        <v>44467</v>
      </c>
      <c r="M1520" s="62" t="s">
        <v>56</v>
      </c>
    </row>
    <row r="1521" spans="1:13">
      <c r="A1521" s="58" t="e">
        <f>VLOOKUP('גליון הקלדת נתונים ידני'!Q1524,'גליון הקלדת נתונים ידני'!$A$5:$B$30,2,0)</f>
        <v>#N/A</v>
      </c>
      <c r="B1521" s="34">
        <f>'גליון הקלדת נתונים ידני'!$J$1</f>
        <v>123456</v>
      </c>
      <c r="C1521" s="34">
        <v>2022</v>
      </c>
      <c r="D1521" s="34">
        <f>'גליון הקלדת נתונים ידני'!P1524</f>
        <v>0</v>
      </c>
      <c r="E1521" s="59">
        <f>'גליון הקלדת נתונים ידני'!O1524</f>
        <v>0</v>
      </c>
      <c r="F1521" s="34">
        <v>0</v>
      </c>
      <c r="G1521" s="60">
        <v>44440</v>
      </c>
      <c r="H1521" s="60">
        <v>44803</v>
      </c>
      <c r="I1521" s="61"/>
      <c r="J1521" s="60">
        <v>44439</v>
      </c>
      <c r="K1521" s="62" t="s">
        <v>56</v>
      </c>
      <c r="L1521" s="60">
        <v>44467</v>
      </c>
      <c r="M1521" s="62" t="s">
        <v>56</v>
      </c>
    </row>
    <row r="1522" spans="1:13">
      <c r="A1522" s="58" t="e">
        <f>VLOOKUP('גליון הקלדת נתונים ידני'!Q1525,'גליון הקלדת נתונים ידני'!$A$5:$B$30,2,0)</f>
        <v>#N/A</v>
      </c>
      <c r="B1522" s="34">
        <f>'גליון הקלדת נתונים ידני'!$J$1</f>
        <v>123456</v>
      </c>
      <c r="C1522" s="34">
        <v>2022</v>
      </c>
      <c r="D1522" s="34">
        <f>'גליון הקלדת נתונים ידני'!P1525</f>
        <v>0</v>
      </c>
      <c r="E1522" s="59">
        <f>'גליון הקלדת נתונים ידני'!O1525</f>
        <v>0</v>
      </c>
      <c r="F1522" s="34">
        <v>0</v>
      </c>
      <c r="G1522" s="60">
        <v>44440</v>
      </c>
      <c r="H1522" s="60">
        <v>44803</v>
      </c>
      <c r="I1522" s="61"/>
      <c r="J1522" s="60">
        <v>44439</v>
      </c>
      <c r="K1522" s="62" t="s">
        <v>56</v>
      </c>
      <c r="L1522" s="60">
        <v>44467</v>
      </c>
      <c r="M1522" s="62" t="s">
        <v>56</v>
      </c>
    </row>
    <row r="1523" spans="1:13">
      <c r="A1523" s="58" t="e">
        <f>VLOOKUP('גליון הקלדת נתונים ידני'!Q1526,'גליון הקלדת נתונים ידני'!$A$5:$B$30,2,0)</f>
        <v>#N/A</v>
      </c>
      <c r="B1523" s="34">
        <f>'גליון הקלדת נתונים ידני'!$J$1</f>
        <v>123456</v>
      </c>
      <c r="C1523" s="34">
        <v>2022</v>
      </c>
      <c r="D1523" s="34">
        <f>'גליון הקלדת נתונים ידני'!P1526</f>
        <v>0</v>
      </c>
      <c r="E1523" s="59">
        <f>'גליון הקלדת נתונים ידני'!O1526</f>
        <v>0</v>
      </c>
      <c r="F1523" s="34">
        <v>0</v>
      </c>
      <c r="G1523" s="60">
        <v>44440</v>
      </c>
      <c r="H1523" s="60">
        <v>44803</v>
      </c>
      <c r="I1523" s="61"/>
      <c r="J1523" s="60">
        <v>44439</v>
      </c>
      <c r="K1523" s="62" t="s">
        <v>56</v>
      </c>
      <c r="L1523" s="60">
        <v>44467</v>
      </c>
      <c r="M1523" s="62" t="s">
        <v>56</v>
      </c>
    </row>
    <row r="1524" spans="1:13">
      <c r="A1524" s="58" t="e">
        <f>VLOOKUP('גליון הקלדת נתונים ידני'!Q1527,'גליון הקלדת נתונים ידני'!$A$5:$B$30,2,0)</f>
        <v>#N/A</v>
      </c>
      <c r="B1524" s="34">
        <f>'גליון הקלדת נתונים ידני'!$J$1</f>
        <v>123456</v>
      </c>
      <c r="C1524" s="34">
        <v>2022</v>
      </c>
      <c r="D1524" s="34">
        <f>'גליון הקלדת נתונים ידני'!P1527</f>
        <v>0</v>
      </c>
      <c r="E1524" s="59">
        <f>'גליון הקלדת נתונים ידני'!O1527</f>
        <v>0</v>
      </c>
      <c r="F1524" s="34">
        <v>0</v>
      </c>
      <c r="G1524" s="60">
        <v>44440</v>
      </c>
      <c r="H1524" s="60">
        <v>44803</v>
      </c>
      <c r="I1524" s="61"/>
      <c r="J1524" s="60">
        <v>44439</v>
      </c>
      <c r="K1524" s="62" t="s">
        <v>56</v>
      </c>
      <c r="L1524" s="60">
        <v>44467</v>
      </c>
      <c r="M1524" s="62" t="s">
        <v>56</v>
      </c>
    </row>
    <row r="1525" spans="1:13">
      <c r="A1525" s="58" t="e">
        <f>VLOOKUP('גליון הקלדת נתונים ידני'!Q1528,'גליון הקלדת נתונים ידני'!$A$5:$B$30,2,0)</f>
        <v>#N/A</v>
      </c>
      <c r="B1525" s="34">
        <f>'גליון הקלדת נתונים ידני'!$J$1</f>
        <v>123456</v>
      </c>
      <c r="C1525" s="34">
        <v>2022</v>
      </c>
      <c r="D1525" s="34">
        <f>'גליון הקלדת נתונים ידני'!P1528</f>
        <v>0</v>
      </c>
      <c r="E1525" s="59">
        <f>'גליון הקלדת נתונים ידני'!O1528</f>
        <v>0</v>
      </c>
      <c r="F1525" s="34">
        <v>0</v>
      </c>
      <c r="G1525" s="60">
        <v>44440</v>
      </c>
      <c r="H1525" s="60">
        <v>44803</v>
      </c>
      <c r="I1525" s="61"/>
      <c r="J1525" s="60">
        <v>44439</v>
      </c>
      <c r="K1525" s="62" t="s">
        <v>56</v>
      </c>
      <c r="L1525" s="60">
        <v>44467</v>
      </c>
      <c r="M1525" s="62" t="s">
        <v>56</v>
      </c>
    </row>
    <row r="1526" spans="1:13">
      <c r="A1526" s="58" t="e">
        <f>VLOOKUP('גליון הקלדת נתונים ידני'!Q1529,'גליון הקלדת נתונים ידני'!$A$5:$B$30,2,0)</f>
        <v>#N/A</v>
      </c>
      <c r="B1526" s="34">
        <f>'גליון הקלדת נתונים ידני'!$J$1</f>
        <v>123456</v>
      </c>
      <c r="C1526" s="34">
        <v>2022</v>
      </c>
      <c r="D1526" s="34">
        <f>'גליון הקלדת נתונים ידני'!P1529</f>
        <v>0</v>
      </c>
      <c r="E1526" s="59">
        <f>'גליון הקלדת נתונים ידני'!O1529</f>
        <v>0</v>
      </c>
      <c r="F1526" s="34">
        <v>0</v>
      </c>
      <c r="G1526" s="60">
        <v>44440</v>
      </c>
      <c r="H1526" s="60">
        <v>44803</v>
      </c>
      <c r="I1526" s="61"/>
      <c r="J1526" s="60">
        <v>44439</v>
      </c>
      <c r="K1526" s="62" t="s">
        <v>56</v>
      </c>
      <c r="L1526" s="60">
        <v>44467</v>
      </c>
      <c r="M1526" s="62" t="s">
        <v>56</v>
      </c>
    </row>
    <row r="1527" spans="1:13">
      <c r="A1527" s="58" t="e">
        <f>VLOOKUP('גליון הקלדת נתונים ידני'!Q1530,'גליון הקלדת נתונים ידני'!$A$5:$B$30,2,0)</f>
        <v>#N/A</v>
      </c>
      <c r="B1527" s="34">
        <f>'גליון הקלדת נתונים ידני'!$J$1</f>
        <v>123456</v>
      </c>
      <c r="C1527" s="34">
        <v>2022</v>
      </c>
      <c r="D1527" s="34">
        <f>'גליון הקלדת נתונים ידני'!P1530</f>
        <v>0</v>
      </c>
      <c r="E1527" s="59">
        <f>'גליון הקלדת נתונים ידני'!O1530</f>
        <v>0</v>
      </c>
      <c r="F1527" s="34">
        <v>0</v>
      </c>
      <c r="G1527" s="60">
        <v>44440</v>
      </c>
      <c r="H1527" s="60">
        <v>44803</v>
      </c>
      <c r="I1527" s="61"/>
      <c r="J1527" s="60">
        <v>44439</v>
      </c>
      <c r="K1527" s="62" t="s">
        <v>56</v>
      </c>
      <c r="L1527" s="60">
        <v>44467</v>
      </c>
      <c r="M1527" s="62" t="s">
        <v>56</v>
      </c>
    </row>
    <row r="1528" spans="1:13">
      <c r="A1528" s="58" t="e">
        <f>VLOOKUP('גליון הקלדת נתונים ידני'!Q1531,'גליון הקלדת נתונים ידני'!$A$5:$B$30,2,0)</f>
        <v>#N/A</v>
      </c>
      <c r="B1528" s="34">
        <f>'גליון הקלדת נתונים ידני'!$J$1</f>
        <v>123456</v>
      </c>
      <c r="C1528" s="34">
        <v>2022</v>
      </c>
      <c r="D1528" s="34">
        <f>'גליון הקלדת נתונים ידני'!P1531</f>
        <v>0</v>
      </c>
      <c r="E1528" s="59">
        <f>'גליון הקלדת נתונים ידני'!O1531</f>
        <v>0</v>
      </c>
      <c r="F1528" s="34">
        <v>0</v>
      </c>
      <c r="G1528" s="60">
        <v>44440</v>
      </c>
      <c r="H1528" s="60">
        <v>44803</v>
      </c>
      <c r="I1528" s="61"/>
      <c r="J1528" s="60">
        <v>44439</v>
      </c>
      <c r="K1528" s="62" t="s">
        <v>56</v>
      </c>
      <c r="L1528" s="60">
        <v>44467</v>
      </c>
      <c r="M1528" s="62" t="s">
        <v>56</v>
      </c>
    </row>
    <row r="1529" spans="1:13">
      <c r="A1529" s="58" t="e">
        <f>VLOOKUP('גליון הקלדת נתונים ידני'!Q1532,'גליון הקלדת נתונים ידני'!$A$5:$B$30,2,0)</f>
        <v>#N/A</v>
      </c>
      <c r="B1529" s="34">
        <f>'גליון הקלדת נתונים ידני'!$J$1</f>
        <v>123456</v>
      </c>
      <c r="C1529" s="34">
        <v>2022</v>
      </c>
      <c r="D1529" s="34">
        <f>'גליון הקלדת נתונים ידני'!P1532</f>
        <v>0</v>
      </c>
      <c r="E1529" s="59">
        <f>'גליון הקלדת נתונים ידני'!O1532</f>
        <v>0</v>
      </c>
      <c r="F1529" s="34">
        <v>0</v>
      </c>
      <c r="G1529" s="60">
        <v>44440</v>
      </c>
      <c r="H1529" s="60">
        <v>44803</v>
      </c>
      <c r="I1529" s="61"/>
      <c r="J1529" s="60">
        <v>44439</v>
      </c>
      <c r="K1529" s="62" t="s">
        <v>56</v>
      </c>
      <c r="L1529" s="60">
        <v>44467</v>
      </c>
      <c r="M1529" s="62" t="s">
        <v>56</v>
      </c>
    </row>
    <row r="1530" spans="1:13">
      <c r="A1530" s="58" t="e">
        <f>VLOOKUP('גליון הקלדת נתונים ידני'!Q1533,'גליון הקלדת נתונים ידני'!$A$5:$B$30,2,0)</f>
        <v>#N/A</v>
      </c>
      <c r="B1530" s="34">
        <f>'גליון הקלדת נתונים ידני'!$J$1</f>
        <v>123456</v>
      </c>
      <c r="C1530" s="34">
        <v>2022</v>
      </c>
      <c r="D1530" s="34">
        <f>'גליון הקלדת נתונים ידני'!P1533</f>
        <v>0</v>
      </c>
      <c r="E1530" s="59">
        <f>'גליון הקלדת נתונים ידני'!O1533</f>
        <v>0</v>
      </c>
      <c r="F1530" s="34">
        <v>0</v>
      </c>
      <c r="G1530" s="60">
        <v>44440</v>
      </c>
      <c r="H1530" s="60">
        <v>44803</v>
      </c>
      <c r="I1530" s="61"/>
      <c r="J1530" s="60">
        <v>44439</v>
      </c>
      <c r="K1530" s="62" t="s">
        <v>56</v>
      </c>
      <c r="L1530" s="60">
        <v>44467</v>
      </c>
      <c r="M1530" s="62" t="s">
        <v>56</v>
      </c>
    </row>
    <row r="1531" spans="1:13">
      <c r="A1531" s="58" t="e">
        <f>VLOOKUP('גליון הקלדת נתונים ידני'!Q1534,'גליון הקלדת נתונים ידני'!$A$5:$B$30,2,0)</f>
        <v>#N/A</v>
      </c>
      <c r="B1531" s="34">
        <f>'גליון הקלדת נתונים ידני'!$J$1</f>
        <v>123456</v>
      </c>
      <c r="C1531" s="34">
        <v>2022</v>
      </c>
      <c r="D1531" s="34">
        <f>'גליון הקלדת נתונים ידני'!P1534</f>
        <v>0</v>
      </c>
      <c r="E1531" s="59">
        <f>'גליון הקלדת נתונים ידני'!O1534</f>
        <v>0</v>
      </c>
      <c r="F1531" s="34">
        <v>0</v>
      </c>
      <c r="G1531" s="60">
        <v>44440</v>
      </c>
      <c r="H1531" s="60">
        <v>44803</v>
      </c>
      <c r="I1531" s="61"/>
      <c r="J1531" s="60">
        <v>44439</v>
      </c>
      <c r="K1531" s="62" t="s">
        <v>56</v>
      </c>
      <c r="L1531" s="60">
        <v>44467</v>
      </c>
      <c r="M1531" s="62" t="s">
        <v>56</v>
      </c>
    </row>
    <row r="1532" spans="1:13">
      <c r="A1532" s="58" t="e">
        <f>VLOOKUP('גליון הקלדת נתונים ידני'!Q1535,'גליון הקלדת נתונים ידני'!$A$5:$B$30,2,0)</f>
        <v>#N/A</v>
      </c>
      <c r="B1532" s="34">
        <f>'גליון הקלדת נתונים ידני'!$J$1</f>
        <v>123456</v>
      </c>
      <c r="C1532" s="34">
        <v>2022</v>
      </c>
      <c r="D1532" s="34">
        <f>'גליון הקלדת נתונים ידני'!P1535</f>
        <v>0</v>
      </c>
      <c r="E1532" s="59">
        <f>'גליון הקלדת נתונים ידני'!O1535</f>
        <v>0</v>
      </c>
      <c r="F1532" s="34">
        <v>0</v>
      </c>
      <c r="G1532" s="60">
        <v>44440</v>
      </c>
      <c r="H1532" s="60">
        <v>44803</v>
      </c>
      <c r="I1532" s="61"/>
      <c r="J1532" s="60">
        <v>44439</v>
      </c>
      <c r="K1532" s="62" t="s">
        <v>56</v>
      </c>
      <c r="L1532" s="60">
        <v>44467</v>
      </c>
      <c r="M1532" s="62" t="s">
        <v>56</v>
      </c>
    </row>
    <row r="1533" spans="1:13">
      <c r="A1533" s="58" t="e">
        <f>VLOOKUP('גליון הקלדת נתונים ידני'!Q1536,'גליון הקלדת נתונים ידני'!$A$5:$B$30,2,0)</f>
        <v>#N/A</v>
      </c>
      <c r="B1533" s="34">
        <f>'גליון הקלדת נתונים ידני'!$J$1</f>
        <v>123456</v>
      </c>
      <c r="C1533" s="34">
        <v>2022</v>
      </c>
      <c r="D1533" s="34">
        <f>'גליון הקלדת נתונים ידני'!P1536</f>
        <v>0</v>
      </c>
      <c r="E1533" s="59">
        <f>'גליון הקלדת נתונים ידני'!O1536</f>
        <v>0</v>
      </c>
      <c r="F1533" s="34">
        <v>0</v>
      </c>
      <c r="G1533" s="60">
        <v>44440</v>
      </c>
      <c r="H1533" s="60">
        <v>44803</v>
      </c>
      <c r="I1533" s="61"/>
      <c r="J1533" s="60">
        <v>44439</v>
      </c>
      <c r="K1533" s="62" t="s">
        <v>56</v>
      </c>
      <c r="L1533" s="60">
        <v>44467</v>
      </c>
      <c r="M1533" s="62" t="s">
        <v>56</v>
      </c>
    </row>
    <row r="1534" spans="1:13">
      <c r="A1534" s="58" t="e">
        <f>VLOOKUP('גליון הקלדת נתונים ידני'!Q1537,'גליון הקלדת נתונים ידני'!$A$5:$B$30,2,0)</f>
        <v>#N/A</v>
      </c>
      <c r="B1534" s="34">
        <f>'גליון הקלדת נתונים ידני'!$J$1</f>
        <v>123456</v>
      </c>
      <c r="C1534" s="34">
        <v>2022</v>
      </c>
      <c r="D1534" s="34">
        <f>'גליון הקלדת נתונים ידני'!P1537</f>
        <v>0</v>
      </c>
      <c r="E1534" s="59">
        <f>'גליון הקלדת נתונים ידני'!O1537</f>
        <v>0</v>
      </c>
      <c r="F1534" s="34">
        <v>0</v>
      </c>
      <c r="G1534" s="60">
        <v>44440</v>
      </c>
      <c r="H1534" s="60">
        <v>44803</v>
      </c>
      <c r="I1534" s="61"/>
      <c r="J1534" s="60">
        <v>44439</v>
      </c>
      <c r="K1534" s="62" t="s">
        <v>56</v>
      </c>
      <c r="L1534" s="60">
        <v>44467</v>
      </c>
      <c r="M1534" s="62" t="s">
        <v>56</v>
      </c>
    </row>
    <row r="1535" spans="1:13">
      <c r="A1535" s="58" t="e">
        <f>VLOOKUP('גליון הקלדת נתונים ידני'!Q1538,'גליון הקלדת נתונים ידני'!$A$5:$B$30,2,0)</f>
        <v>#N/A</v>
      </c>
      <c r="B1535" s="34">
        <f>'גליון הקלדת נתונים ידני'!$J$1</f>
        <v>123456</v>
      </c>
      <c r="C1535" s="34">
        <v>2022</v>
      </c>
      <c r="D1535" s="34">
        <f>'גליון הקלדת נתונים ידני'!P1538</f>
        <v>0</v>
      </c>
      <c r="E1535" s="59">
        <f>'גליון הקלדת נתונים ידני'!O1538</f>
        <v>0</v>
      </c>
      <c r="F1535" s="34">
        <v>0</v>
      </c>
      <c r="G1535" s="60">
        <v>44440</v>
      </c>
      <c r="H1535" s="60">
        <v>44803</v>
      </c>
      <c r="I1535" s="61"/>
      <c r="J1535" s="60">
        <v>44439</v>
      </c>
      <c r="K1535" s="62" t="s">
        <v>56</v>
      </c>
      <c r="L1535" s="60">
        <v>44467</v>
      </c>
      <c r="M1535" s="62" t="s">
        <v>56</v>
      </c>
    </row>
    <row r="1536" spans="1:13">
      <c r="A1536" s="58" t="e">
        <f>VLOOKUP('גליון הקלדת נתונים ידני'!Q1539,'גליון הקלדת נתונים ידני'!$A$5:$B$30,2,0)</f>
        <v>#N/A</v>
      </c>
      <c r="B1536" s="34">
        <f>'גליון הקלדת נתונים ידני'!$J$1</f>
        <v>123456</v>
      </c>
      <c r="C1536" s="34">
        <v>2022</v>
      </c>
      <c r="D1536" s="34">
        <f>'גליון הקלדת נתונים ידני'!P1539</f>
        <v>0</v>
      </c>
      <c r="E1536" s="59">
        <f>'גליון הקלדת נתונים ידני'!O1539</f>
        <v>0</v>
      </c>
      <c r="F1536" s="34">
        <v>0</v>
      </c>
      <c r="G1536" s="60">
        <v>44440</v>
      </c>
      <c r="H1536" s="60">
        <v>44803</v>
      </c>
      <c r="I1536" s="61"/>
      <c r="J1536" s="60">
        <v>44439</v>
      </c>
      <c r="K1536" s="62" t="s">
        <v>56</v>
      </c>
      <c r="L1536" s="60">
        <v>44467</v>
      </c>
      <c r="M1536" s="62" t="s">
        <v>56</v>
      </c>
    </row>
    <row r="1537" spans="1:13">
      <c r="A1537" s="58" t="e">
        <f>VLOOKUP('גליון הקלדת נתונים ידני'!Q1540,'גליון הקלדת נתונים ידני'!$A$5:$B$30,2,0)</f>
        <v>#N/A</v>
      </c>
      <c r="B1537" s="34">
        <f>'גליון הקלדת נתונים ידני'!$J$1</f>
        <v>123456</v>
      </c>
      <c r="C1537" s="34">
        <v>2022</v>
      </c>
      <c r="D1537" s="34">
        <f>'גליון הקלדת נתונים ידני'!P1540</f>
        <v>0</v>
      </c>
      <c r="E1537" s="59">
        <f>'גליון הקלדת נתונים ידני'!O1540</f>
        <v>0</v>
      </c>
      <c r="F1537" s="34">
        <v>0</v>
      </c>
      <c r="G1537" s="60">
        <v>44440</v>
      </c>
      <c r="H1537" s="60">
        <v>44803</v>
      </c>
      <c r="I1537" s="61"/>
      <c r="J1537" s="60">
        <v>44439</v>
      </c>
      <c r="K1537" s="62" t="s">
        <v>56</v>
      </c>
      <c r="L1537" s="60">
        <v>44467</v>
      </c>
      <c r="M1537" s="62" t="s">
        <v>56</v>
      </c>
    </row>
    <row r="1538" spans="1:13">
      <c r="A1538" s="58" t="e">
        <f>VLOOKUP('גליון הקלדת נתונים ידני'!Q1541,'גליון הקלדת נתונים ידני'!$A$5:$B$30,2,0)</f>
        <v>#N/A</v>
      </c>
      <c r="B1538" s="34">
        <f>'גליון הקלדת נתונים ידני'!$J$1</f>
        <v>123456</v>
      </c>
      <c r="C1538" s="34">
        <v>2022</v>
      </c>
      <c r="D1538" s="34">
        <f>'גליון הקלדת נתונים ידני'!P1541</f>
        <v>0</v>
      </c>
      <c r="E1538" s="59">
        <f>'גליון הקלדת נתונים ידני'!O1541</f>
        <v>0</v>
      </c>
      <c r="F1538" s="34">
        <v>0</v>
      </c>
      <c r="G1538" s="60">
        <v>44440</v>
      </c>
      <c r="H1538" s="60">
        <v>44803</v>
      </c>
      <c r="I1538" s="61"/>
      <c r="J1538" s="60">
        <v>44439</v>
      </c>
      <c r="K1538" s="62" t="s">
        <v>56</v>
      </c>
      <c r="L1538" s="60">
        <v>44467</v>
      </c>
      <c r="M1538" s="62" t="s">
        <v>56</v>
      </c>
    </row>
    <row r="1539" spans="1:13">
      <c r="A1539" s="58" t="e">
        <f>VLOOKUP('גליון הקלדת נתונים ידני'!Q1542,'גליון הקלדת נתונים ידני'!$A$5:$B$30,2,0)</f>
        <v>#N/A</v>
      </c>
      <c r="B1539" s="34">
        <f>'גליון הקלדת נתונים ידני'!$J$1</f>
        <v>123456</v>
      </c>
      <c r="C1539" s="34">
        <v>2022</v>
      </c>
      <c r="D1539" s="34">
        <f>'גליון הקלדת נתונים ידני'!P1542</f>
        <v>0</v>
      </c>
      <c r="E1539" s="59">
        <f>'גליון הקלדת נתונים ידני'!O1542</f>
        <v>0</v>
      </c>
      <c r="F1539" s="34">
        <v>0</v>
      </c>
      <c r="G1539" s="60">
        <v>44440</v>
      </c>
      <c r="H1539" s="60">
        <v>44803</v>
      </c>
      <c r="I1539" s="61"/>
      <c r="J1539" s="60">
        <v>44439</v>
      </c>
      <c r="K1539" s="62" t="s">
        <v>56</v>
      </c>
      <c r="L1539" s="60">
        <v>44467</v>
      </c>
      <c r="M1539" s="62" t="s">
        <v>56</v>
      </c>
    </row>
    <row r="1540" spans="1:13">
      <c r="A1540" s="58" t="e">
        <f>VLOOKUP('גליון הקלדת נתונים ידני'!Q1543,'גליון הקלדת נתונים ידני'!$A$5:$B$30,2,0)</f>
        <v>#N/A</v>
      </c>
      <c r="B1540" s="34">
        <f>'גליון הקלדת נתונים ידני'!$J$1</f>
        <v>123456</v>
      </c>
      <c r="C1540" s="34">
        <v>2022</v>
      </c>
      <c r="D1540" s="34">
        <f>'גליון הקלדת נתונים ידני'!P1543</f>
        <v>0</v>
      </c>
      <c r="E1540" s="59">
        <f>'גליון הקלדת נתונים ידני'!O1543</f>
        <v>0</v>
      </c>
      <c r="F1540" s="34">
        <v>0</v>
      </c>
      <c r="G1540" s="60">
        <v>44440</v>
      </c>
      <c r="H1540" s="60">
        <v>44803</v>
      </c>
      <c r="I1540" s="61"/>
      <c r="J1540" s="60">
        <v>44439</v>
      </c>
      <c r="K1540" s="62" t="s">
        <v>56</v>
      </c>
      <c r="L1540" s="60">
        <v>44467</v>
      </c>
      <c r="M1540" s="62" t="s">
        <v>56</v>
      </c>
    </row>
    <row r="1541" spans="1:13">
      <c r="A1541" s="58" t="e">
        <f>VLOOKUP('גליון הקלדת נתונים ידני'!Q1544,'גליון הקלדת נתונים ידני'!$A$5:$B$30,2,0)</f>
        <v>#N/A</v>
      </c>
      <c r="B1541" s="34">
        <f>'גליון הקלדת נתונים ידני'!$J$1</f>
        <v>123456</v>
      </c>
      <c r="C1541" s="34">
        <v>2022</v>
      </c>
      <c r="D1541" s="34">
        <f>'גליון הקלדת נתונים ידני'!P1544</f>
        <v>0</v>
      </c>
      <c r="E1541" s="59">
        <f>'גליון הקלדת נתונים ידני'!O1544</f>
        <v>0</v>
      </c>
      <c r="F1541" s="34">
        <v>0</v>
      </c>
      <c r="G1541" s="60">
        <v>44440</v>
      </c>
      <c r="H1541" s="60">
        <v>44803</v>
      </c>
      <c r="I1541" s="61"/>
      <c r="J1541" s="60">
        <v>44439</v>
      </c>
      <c r="K1541" s="62" t="s">
        <v>56</v>
      </c>
      <c r="L1541" s="60">
        <v>44467</v>
      </c>
      <c r="M1541" s="62" t="s">
        <v>56</v>
      </c>
    </row>
    <row r="1542" spans="1:13">
      <c r="A1542" s="58" t="e">
        <f>VLOOKUP('גליון הקלדת נתונים ידני'!Q1545,'גליון הקלדת נתונים ידני'!$A$5:$B$30,2,0)</f>
        <v>#N/A</v>
      </c>
      <c r="B1542" s="34">
        <f>'גליון הקלדת נתונים ידני'!$J$1</f>
        <v>123456</v>
      </c>
      <c r="C1542" s="34">
        <v>2022</v>
      </c>
      <c r="D1542" s="34">
        <f>'גליון הקלדת נתונים ידני'!P1545</f>
        <v>0</v>
      </c>
      <c r="E1542" s="59">
        <f>'גליון הקלדת נתונים ידני'!O1545</f>
        <v>0</v>
      </c>
      <c r="F1542" s="34">
        <v>0</v>
      </c>
      <c r="G1542" s="60">
        <v>44440</v>
      </c>
      <c r="H1542" s="60">
        <v>44803</v>
      </c>
      <c r="I1542" s="61"/>
      <c r="J1542" s="60">
        <v>44439</v>
      </c>
      <c r="K1542" s="62" t="s">
        <v>56</v>
      </c>
      <c r="L1542" s="60">
        <v>44467</v>
      </c>
      <c r="M1542" s="62" t="s">
        <v>56</v>
      </c>
    </row>
    <row r="1543" spans="1:13">
      <c r="A1543" s="58" t="e">
        <f>VLOOKUP('גליון הקלדת נתונים ידני'!Q1546,'גליון הקלדת נתונים ידני'!$A$5:$B$30,2,0)</f>
        <v>#N/A</v>
      </c>
      <c r="B1543" s="34">
        <f>'גליון הקלדת נתונים ידני'!$J$1</f>
        <v>123456</v>
      </c>
      <c r="C1543" s="34">
        <v>2022</v>
      </c>
      <c r="D1543" s="34">
        <f>'גליון הקלדת נתונים ידני'!P1546</f>
        <v>0</v>
      </c>
      <c r="E1543" s="59">
        <f>'גליון הקלדת נתונים ידני'!O1546</f>
        <v>0</v>
      </c>
      <c r="F1543" s="34">
        <v>0</v>
      </c>
      <c r="G1543" s="60">
        <v>44440</v>
      </c>
      <c r="H1543" s="60">
        <v>44803</v>
      </c>
      <c r="I1543" s="61"/>
      <c r="J1543" s="60">
        <v>44439</v>
      </c>
      <c r="K1543" s="62" t="s">
        <v>56</v>
      </c>
      <c r="L1543" s="60">
        <v>44467</v>
      </c>
      <c r="M1543" s="62" t="s">
        <v>56</v>
      </c>
    </row>
    <row r="1544" spans="1:13">
      <c r="A1544" s="58" t="e">
        <f>VLOOKUP('גליון הקלדת נתונים ידני'!Q1547,'גליון הקלדת נתונים ידני'!$A$5:$B$30,2,0)</f>
        <v>#N/A</v>
      </c>
      <c r="B1544" s="34">
        <f>'גליון הקלדת נתונים ידני'!$J$1</f>
        <v>123456</v>
      </c>
      <c r="C1544" s="34">
        <v>2022</v>
      </c>
      <c r="D1544" s="34">
        <f>'גליון הקלדת נתונים ידני'!P1547</f>
        <v>0</v>
      </c>
      <c r="E1544" s="59">
        <f>'גליון הקלדת נתונים ידני'!O1547</f>
        <v>0</v>
      </c>
      <c r="F1544" s="34">
        <v>0</v>
      </c>
      <c r="G1544" s="60">
        <v>44440</v>
      </c>
      <c r="H1544" s="60">
        <v>44803</v>
      </c>
      <c r="I1544" s="61"/>
      <c r="J1544" s="60">
        <v>44439</v>
      </c>
      <c r="K1544" s="62" t="s">
        <v>56</v>
      </c>
      <c r="L1544" s="60">
        <v>44467</v>
      </c>
      <c r="M1544" s="62" t="s">
        <v>56</v>
      </c>
    </row>
    <row r="1545" spans="1:13">
      <c r="A1545" s="58" t="e">
        <f>VLOOKUP('גליון הקלדת נתונים ידני'!Q1548,'גליון הקלדת נתונים ידני'!$A$5:$B$30,2,0)</f>
        <v>#N/A</v>
      </c>
      <c r="B1545" s="34">
        <f>'גליון הקלדת נתונים ידני'!$J$1</f>
        <v>123456</v>
      </c>
      <c r="C1545" s="34">
        <v>2022</v>
      </c>
      <c r="D1545" s="34">
        <f>'גליון הקלדת נתונים ידני'!P1548</f>
        <v>0</v>
      </c>
      <c r="E1545" s="59">
        <f>'גליון הקלדת נתונים ידני'!O1548</f>
        <v>0</v>
      </c>
      <c r="F1545" s="34">
        <v>0</v>
      </c>
      <c r="G1545" s="60">
        <v>44440</v>
      </c>
      <c r="H1545" s="60">
        <v>44803</v>
      </c>
      <c r="I1545" s="61"/>
      <c r="J1545" s="60">
        <v>44439</v>
      </c>
      <c r="K1545" s="62" t="s">
        <v>56</v>
      </c>
      <c r="L1545" s="60">
        <v>44467</v>
      </c>
      <c r="M1545" s="62" t="s">
        <v>56</v>
      </c>
    </row>
    <row r="1546" spans="1:13">
      <c r="A1546" s="58" t="e">
        <f>VLOOKUP('גליון הקלדת נתונים ידני'!Q1549,'גליון הקלדת נתונים ידני'!$A$5:$B$30,2,0)</f>
        <v>#N/A</v>
      </c>
      <c r="B1546" s="34">
        <f>'גליון הקלדת נתונים ידני'!$J$1</f>
        <v>123456</v>
      </c>
      <c r="C1546" s="34">
        <v>2022</v>
      </c>
      <c r="D1546" s="34">
        <f>'גליון הקלדת נתונים ידני'!P1549</f>
        <v>0</v>
      </c>
      <c r="E1546" s="59">
        <f>'גליון הקלדת נתונים ידני'!O1549</f>
        <v>0</v>
      </c>
      <c r="F1546" s="34">
        <v>0</v>
      </c>
      <c r="G1546" s="60">
        <v>44440</v>
      </c>
      <c r="H1546" s="60">
        <v>44803</v>
      </c>
      <c r="I1546" s="61"/>
      <c r="J1546" s="60">
        <v>44439</v>
      </c>
      <c r="K1546" s="62" t="s">
        <v>56</v>
      </c>
      <c r="L1546" s="60">
        <v>44467</v>
      </c>
      <c r="M1546" s="62" t="s">
        <v>56</v>
      </c>
    </row>
    <row r="1547" spans="1:13">
      <c r="A1547" s="58" t="e">
        <f>VLOOKUP('גליון הקלדת נתונים ידני'!Q1550,'גליון הקלדת נתונים ידני'!$A$5:$B$30,2,0)</f>
        <v>#N/A</v>
      </c>
      <c r="B1547" s="34">
        <f>'גליון הקלדת נתונים ידני'!$J$1</f>
        <v>123456</v>
      </c>
      <c r="C1547" s="34">
        <v>2022</v>
      </c>
      <c r="D1547" s="34">
        <f>'גליון הקלדת נתונים ידני'!P1550</f>
        <v>0</v>
      </c>
      <c r="E1547" s="59">
        <f>'גליון הקלדת נתונים ידני'!O1550</f>
        <v>0</v>
      </c>
      <c r="F1547" s="34">
        <v>0</v>
      </c>
      <c r="G1547" s="60">
        <v>44440</v>
      </c>
      <c r="H1547" s="60">
        <v>44803</v>
      </c>
      <c r="I1547" s="61"/>
      <c r="J1547" s="60">
        <v>44439</v>
      </c>
      <c r="K1547" s="62" t="s">
        <v>56</v>
      </c>
      <c r="L1547" s="60">
        <v>44467</v>
      </c>
      <c r="M1547" s="62" t="s">
        <v>56</v>
      </c>
    </row>
    <row r="1548" spans="1:13">
      <c r="A1548" s="58" t="e">
        <f>VLOOKUP('גליון הקלדת נתונים ידני'!Q1551,'גליון הקלדת נתונים ידני'!$A$5:$B$30,2,0)</f>
        <v>#N/A</v>
      </c>
      <c r="B1548" s="34">
        <f>'גליון הקלדת נתונים ידני'!$J$1</f>
        <v>123456</v>
      </c>
      <c r="C1548" s="34">
        <v>2022</v>
      </c>
      <c r="D1548" s="34">
        <f>'גליון הקלדת נתונים ידני'!P1551</f>
        <v>0</v>
      </c>
      <c r="E1548" s="59">
        <f>'גליון הקלדת נתונים ידני'!O1551</f>
        <v>0</v>
      </c>
      <c r="F1548" s="34">
        <v>0</v>
      </c>
      <c r="G1548" s="60">
        <v>44440</v>
      </c>
      <c r="H1548" s="60">
        <v>44803</v>
      </c>
      <c r="I1548" s="61"/>
      <c r="J1548" s="60">
        <v>44439</v>
      </c>
      <c r="K1548" s="62" t="s">
        <v>56</v>
      </c>
      <c r="L1548" s="60">
        <v>44467</v>
      </c>
      <c r="M1548" s="62" t="s">
        <v>56</v>
      </c>
    </row>
    <row r="1549" spans="1:13">
      <c r="A1549" s="58" t="e">
        <f>VLOOKUP('גליון הקלדת נתונים ידני'!Q1552,'גליון הקלדת נתונים ידני'!$A$5:$B$30,2,0)</f>
        <v>#N/A</v>
      </c>
      <c r="B1549" s="34">
        <f>'גליון הקלדת נתונים ידני'!$J$1</f>
        <v>123456</v>
      </c>
      <c r="C1549" s="34">
        <v>2022</v>
      </c>
      <c r="D1549" s="34">
        <f>'גליון הקלדת נתונים ידני'!P1552</f>
        <v>0</v>
      </c>
      <c r="E1549" s="59">
        <f>'גליון הקלדת נתונים ידני'!O1552</f>
        <v>0</v>
      </c>
      <c r="F1549" s="34">
        <v>0</v>
      </c>
      <c r="G1549" s="60">
        <v>44440</v>
      </c>
      <c r="H1549" s="60">
        <v>44803</v>
      </c>
      <c r="I1549" s="61"/>
      <c r="J1549" s="60">
        <v>44439</v>
      </c>
      <c r="K1549" s="62" t="s">
        <v>56</v>
      </c>
      <c r="L1549" s="60">
        <v>44467</v>
      </c>
      <c r="M1549" s="62" t="s">
        <v>56</v>
      </c>
    </row>
    <row r="1550" spans="1:13">
      <c r="A1550" s="58" t="e">
        <f>VLOOKUP('גליון הקלדת נתונים ידני'!Q1553,'גליון הקלדת נתונים ידני'!$A$5:$B$30,2,0)</f>
        <v>#N/A</v>
      </c>
      <c r="B1550" s="34">
        <f>'גליון הקלדת נתונים ידני'!$J$1</f>
        <v>123456</v>
      </c>
      <c r="C1550" s="34">
        <v>2022</v>
      </c>
      <c r="D1550" s="34">
        <f>'גליון הקלדת נתונים ידני'!P1553</f>
        <v>0</v>
      </c>
      <c r="E1550" s="59">
        <f>'גליון הקלדת נתונים ידני'!O1553</f>
        <v>0</v>
      </c>
      <c r="F1550" s="34">
        <v>0</v>
      </c>
      <c r="G1550" s="60">
        <v>44440</v>
      </c>
      <c r="H1550" s="60">
        <v>44803</v>
      </c>
      <c r="I1550" s="61"/>
      <c r="J1550" s="60">
        <v>44439</v>
      </c>
      <c r="K1550" s="62" t="s">
        <v>56</v>
      </c>
      <c r="L1550" s="60">
        <v>44467</v>
      </c>
      <c r="M1550" s="62" t="s">
        <v>56</v>
      </c>
    </row>
    <row r="1551" spans="1:13">
      <c r="A1551" s="58" t="e">
        <f>VLOOKUP('גליון הקלדת נתונים ידני'!Q1554,'גליון הקלדת נתונים ידני'!$A$5:$B$30,2,0)</f>
        <v>#N/A</v>
      </c>
      <c r="B1551" s="34">
        <f>'גליון הקלדת נתונים ידני'!$J$1</f>
        <v>123456</v>
      </c>
      <c r="C1551" s="34">
        <v>2022</v>
      </c>
      <c r="D1551" s="34">
        <f>'גליון הקלדת נתונים ידני'!P1554</f>
        <v>0</v>
      </c>
      <c r="E1551" s="59">
        <f>'גליון הקלדת נתונים ידני'!O1554</f>
        <v>0</v>
      </c>
      <c r="F1551" s="34">
        <v>0</v>
      </c>
      <c r="G1551" s="60">
        <v>44440</v>
      </c>
      <c r="H1551" s="60">
        <v>44803</v>
      </c>
      <c r="I1551" s="61"/>
      <c r="J1551" s="60">
        <v>44439</v>
      </c>
      <c r="K1551" s="62" t="s">
        <v>56</v>
      </c>
      <c r="L1551" s="60">
        <v>44467</v>
      </c>
      <c r="M1551" s="62" t="s">
        <v>56</v>
      </c>
    </row>
    <row r="1552" spans="1:13">
      <c r="A1552" s="58" t="e">
        <f>VLOOKUP('גליון הקלדת נתונים ידני'!Q1555,'גליון הקלדת נתונים ידני'!$A$5:$B$30,2,0)</f>
        <v>#N/A</v>
      </c>
      <c r="B1552" s="34">
        <f>'גליון הקלדת נתונים ידני'!$J$1</f>
        <v>123456</v>
      </c>
      <c r="C1552" s="34">
        <v>2022</v>
      </c>
      <c r="D1552" s="34">
        <f>'גליון הקלדת נתונים ידני'!P1555</f>
        <v>0</v>
      </c>
      <c r="E1552" s="59">
        <f>'גליון הקלדת נתונים ידני'!O1555</f>
        <v>0</v>
      </c>
      <c r="F1552" s="34">
        <v>0</v>
      </c>
      <c r="G1552" s="60">
        <v>44440</v>
      </c>
      <c r="H1552" s="60">
        <v>44803</v>
      </c>
      <c r="I1552" s="61"/>
      <c r="J1552" s="60">
        <v>44439</v>
      </c>
      <c r="K1552" s="62" t="s">
        <v>56</v>
      </c>
      <c r="L1552" s="60">
        <v>44467</v>
      </c>
      <c r="M1552" s="62" t="s">
        <v>56</v>
      </c>
    </row>
    <row r="1553" spans="1:13">
      <c r="A1553" s="58" t="e">
        <f>VLOOKUP('גליון הקלדת נתונים ידני'!Q1556,'גליון הקלדת נתונים ידני'!$A$5:$B$30,2,0)</f>
        <v>#N/A</v>
      </c>
      <c r="B1553" s="34">
        <f>'גליון הקלדת נתונים ידני'!$J$1</f>
        <v>123456</v>
      </c>
      <c r="C1553" s="34">
        <v>2022</v>
      </c>
      <c r="D1553" s="34">
        <f>'גליון הקלדת נתונים ידני'!P1556</f>
        <v>0</v>
      </c>
      <c r="E1553" s="59">
        <f>'גליון הקלדת נתונים ידני'!O1556</f>
        <v>0</v>
      </c>
      <c r="F1553" s="34">
        <v>0</v>
      </c>
      <c r="G1553" s="60">
        <v>44440</v>
      </c>
      <c r="H1553" s="60">
        <v>44803</v>
      </c>
      <c r="I1553" s="61"/>
      <c r="J1553" s="60">
        <v>44439</v>
      </c>
      <c r="K1553" s="62" t="s">
        <v>56</v>
      </c>
      <c r="L1553" s="60">
        <v>44467</v>
      </c>
      <c r="M1553" s="62" t="s">
        <v>56</v>
      </c>
    </row>
    <row r="1554" spans="1:13">
      <c r="A1554" s="58" t="e">
        <f>VLOOKUP('גליון הקלדת נתונים ידני'!Q1557,'גליון הקלדת נתונים ידני'!$A$5:$B$30,2,0)</f>
        <v>#N/A</v>
      </c>
      <c r="B1554" s="34">
        <f>'גליון הקלדת נתונים ידני'!$J$1</f>
        <v>123456</v>
      </c>
      <c r="C1554" s="34">
        <v>2022</v>
      </c>
      <c r="D1554" s="34">
        <f>'גליון הקלדת נתונים ידני'!P1557</f>
        <v>0</v>
      </c>
      <c r="E1554" s="59">
        <f>'גליון הקלדת נתונים ידני'!O1557</f>
        <v>0</v>
      </c>
      <c r="F1554" s="34">
        <v>0</v>
      </c>
      <c r="G1554" s="60">
        <v>44440</v>
      </c>
      <c r="H1554" s="60">
        <v>44803</v>
      </c>
      <c r="I1554" s="61"/>
      <c r="J1554" s="60">
        <v>44439</v>
      </c>
      <c r="K1554" s="62" t="s">
        <v>56</v>
      </c>
      <c r="L1554" s="60">
        <v>44467</v>
      </c>
      <c r="M1554" s="62" t="s">
        <v>56</v>
      </c>
    </row>
    <row r="1555" spans="1:13">
      <c r="A1555" s="58" t="e">
        <f>VLOOKUP('גליון הקלדת נתונים ידני'!Q1558,'גליון הקלדת נתונים ידני'!$A$5:$B$30,2,0)</f>
        <v>#N/A</v>
      </c>
      <c r="B1555" s="34">
        <f>'גליון הקלדת נתונים ידני'!$J$1</f>
        <v>123456</v>
      </c>
      <c r="C1555" s="34">
        <v>2022</v>
      </c>
      <c r="D1555" s="34">
        <f>'גליון הקלדת נתונים ידני'!P1558</f>
        <v>0</v>
      </c>
      <c r="E1555" s="59">
        <f>'גליון הקלדת נתונים ידני'!O1558</f>
        <v>0</v>
      </c>
      <c r="F1555" s="34">
        <v>0</v>
      </c>
      <c r="G1555" s="60">
        <v>44440</v>
      </c>
      <c r="H1555" s="60">
        <v>44803</v>
      </c>
      <c r="I1555" s="61"/>
      <c r="J1555" s="60">
        <v>44439</v>
      </c>
      <c r="K1555" s="62" t="s">
        <v>56</v>
      </c>
      <c r="L1555" s="60">
        <v>44467</v>
      </c>
      <c r="M1555" s="62" t="s">
        <v>56</v>
      </c>
    </row>
    <row r="1556" spans="1:13">
      <c r="A1556" s="58" t="e">
        <f>VLOOKUP('גליון הקלדת נתונים ידני'!Q1559,'גליון הקלדת נתונים ידני'!$A$5:$B$30,2,0)</f>
        <v>#N/A</v>
      </c>
      <c r="B1556" s="34">
        <f>'גליון הקלדת נתונים ידני'!$J$1</f>
        <v>123456</v>
      </c>
      <c r="C1556" s="34">
        <v>2022</v>
      </c>
      <c r="D1556" s="34">
        <f>'גליון הקלדת נתונים ידני'!P1559</f>
        <v>0</v>
      </c>
      <c r="E1556" s="59">
        <f>'גליון הקלדת נתונים ידני'!O1559</f>
        <v>0</v>
      </c>
      <c r="F1556" s="34">
        <v>0</v>
      </c>
      <c r="G1556" s="60">
        <v>44440</v>
      </c>
      <c r="H1556" s="60">
        <v>44803</v>
      </c>
      <c r="I1556" s="61"/>
      <c r="J1556" s="60">
        <v>44439</v>
      </c>
      <c r="K1556" s="62" t="s">
        <v>56</v>
      </c>
      <c r="L1556" s="60">
        <v>44467</v>
      </c>
      <c r="M1556" s="62" t="s">
        <v>56</v>
      </c>
    </row>
    <row r="1557" spans="1:13">
      <c r="A1557" s="58" t="e">
        <f>VLOOKUP('גליון הקלדת נתונים ידני'!Q1560,'גליון הקלדת נתונים ידני'!$A$5:$B$30,2,0)</f>
        <v>#N/A</v>
      </c>
      <c r="B1557" s="34">
        <f>'גליון הקלדת נתונים ידני'!$J$1</f>
        <v>123456</v>
      </c>
      <c r="C1557" s="34">
        <v>2022</v>
      </c>
      <c r="D1557" s="34">
        <f>'גליון הקלדת נתונים ידני'!P1560</f>
        <v>0</v>
      </c>
      <c r="E1557" s="59">
        <f>'גליון הקלדת נתונים ידני'!O1560</f>
        <v>0</v>
      </c>
      <c r="F1557" s="34">
        <v>0</v>
      </c>
      <c r="G1557" s="60">
        <v>44440</v>
      </c>
      <c r="H1557" s="60">
        <v>44803</v>
      </c>
      <c r="I1557" s="61"/>
      <c r="J1557" s="60">
        <v>44439</v>
      </c>
      <c r="K1557" s="62" t="s">
        <v>56</v>
      </c>
      <c r="L1557" s="60">
        <v>44467</v>
      </c>
      <c r="M1557" s="62" t="s">
        <v>56</v>
      </c>
    </row>
    <row r="1558" spans="1:13">
      <c r="A1558" s="58" t="e">
        <f>VLOOKUP('גליון הקלדת נתונים ידני'!Q1561,'גליון הקלדת נתונים ידני'!$A$5:$B$30,2,0)</f>
        <v>#N/A</v>
      </c>
      <c r="B1558" s="34">
        <f>'גליון הקלדת נתונים ידני'!$J$1</f>
        <v>123456</v>
      </c>
      <c r="C1558" s="34">
        <v>2022</v>
      </c>
      <c r="D1558" s="34">
        <f>'גליון הקלדת נתונים ידני'!P1561</f>
        <v>0</v>
      </c>
      <c r="E1558" s="59">
        <f>'גליון הקלדת נתונים ידני'!O1561</f>
        <v>0</v>
      </c>
      <c r="F1558" s="34">
        <v>0</v>
      </c>
      <c r="G1558" s="60">
        <v>44440</v>
      </c>
      <c r="H1558" s="60">
        <v>44803</v>
      </c>
      <c r="I1558" s="61"/>
      <c r="J1558" s="60">
        <v>44439</v>
      </c>
      <c r="K1558" s="62" t="s">
        <v>56</v>
      </c>
      <c r="L1558" s="60">
        <v>44467</v>
      </c>
      <c r="M1558" s="62" t="s">
        <v>56</v>
      </c>
    </row>
    <row r="1559" spans="1:13">
      <c r="A1559" s="58" t="e">
        <f>VLOOKUP('גליון הקלדת נתונים ידני'!Q1562,'גליון הקלדת נתונים ידני'!$A$5:$B$30,2,0)</f>
        <v>#N/A</v>
      </c>
      <c r="B1559" s="34">
        <f>'גליון הקלדת נתונים ידני'!$J$1</f>
        <v>123456</v>
      </c>
      <c r="C1559" s="34">
        <v>2022</v>
      </c>
      <c r="D1559" s="34">
        <f>'גליון הקלדת נתונים ידני'!P1562</f>
        <v>0</v>
      </c>
      <c r="E1559" s="59">
        <f>'גליון הקלדת נתונים ידני'!O1562</f>
        <v>0</v>
      </c>
      <c r="F1559" s="34">
        <v>0</v>
      </c>
      <c r="G1559" s="60">
        <v>44440</v>
      </c>
      <c r="H1559" s="60">
        <v>44803</v>
      </c>
      <c r="I1559" s="61"/>
      <c r="J1559" s="60">
        <v>44439</v>
      </c>
      <c r="K1559" s="62" t="s">
        <v>56</v>
      </c>
      <c r="L1559" s="60">
        <v>44467</v>
      </c>
      <c r="M1559" s="62" t="s">
        <v>56</v>
      </c>
    </row>
    <row r="1560" spans="1:13">
      <c r="A1560" s="58" t="e">
        <f>VLOOKUP('גליון הקלדת נתונים ידני'!Q1563,'גליון הקלדת נתונים ידני'!$A$5:$B$30,2,0)</f>
        <v>#N/A</v>
      </c>
      <c r="B1560" s="34">
        <f>'גליון הקלדת נתונים ידני'!$J$1</f>
        <v>123456</v>
      </c>
      <c r="C1560" s="34">
        <v>2022</v>
      </c>
      <c r="D1560" s="34">
        <f>'גליון הקלדת נתונים ידני'!P1563</f>
        <v>0</v>
      </c>
      <c r="E1560" s="59">
        <f>'גליון הקלדת נתונים ידני'!O1563</f>
        <v>0</v>
      </c>
      <c r="F1560" s="34">
        <v>0</v>
      </c>
      <c r="G1560" s="60">
        <v>44440</v>
      </c>
      <c r="H1560" s="60">
        <v>44803</v>
      </c>
      <c r="I1560" s="61"/>
      <c r="J1560" s="60">
        <v>44439</v>
      </c>
      <c r="K1560" s="62" t="s">
        <v>56</v>
      </c>
      <c r="L1560" s="60">
        <v>44467</v>
      </c>
      <c r="M1560" s="62" t="s">
        <v>56</v>
      </c>
    </row>
    <row r="1561" spans="1:13">
      <c r="A1561" s="58" t="e">
        <f>VLOOKUP('גליון הקלדת נתונים ידני'!Q1564,'גליון הקלדת נתונים ידני'!$A$5:$B$30,2,0)</f>
        <v>#N/A</v>
      </c>
      <c r="B1561" s="34">
        <f>'גליון הקלדת נתונים ידני'!$J$1</f>
        <v>123456</v>
      </c>
      <c r="C1561" s="34">
        <v>2022</v>
      </c>
      <c r="D1561" s="34">
        <f>'גליון הקלדת נתונים ידני'!P1564</f>
        <v>0</v>
      </c>
      <c r="E1561" s="59">
        <f>'גליון הקלדת נתונים ידני'!O1564</f>
        <v>0</v>
      </c>
      <c r="F1561" s="34">
        <v>0</v>
      </c>
      <c r="G1561" s="60">
        <v>44440</v>
      </c>
      <c r="H1561" s="60">
        <v>44803</v>
      </c>
      <c r="I1561" s="61"/>
      <c r="J1561" s="60">
        <v>44439</v>
      </c>
      <c r="K1561" s="62" t="s">
        <v>56</v>
      </c>
      <c r="L1561" s="60">
        <v>44467</v>
      </c>
      <c r="M1561" s="62" t="s">
        <v>56</v>
      </c>
    </row>
    <row r="1562" spans="1:13">
      <c r="A1562" s="58" t="e">
        <f>VLOOKUP('גליון הקלדת נתונים ידני'!Q1565,'גליון הקלדת נתונים ידני'!$A$5:$B$30,2,0)</f>
        <v>#N/A</v>
      </c>
      <c r="B1562" s="34">
        <f>'גליון הקלדת נתונים ידני'!$J$1</f>
        <v>123456</v>
      </c>
      <c r="C1562" s="34">
        <v>2022</v>
      </c>
      <c r="D1562" s="34">
        <f>'גליון הקלדת נתונים ידני'!P1565</f>
        <v>0</v>
      </c>
      <c r="E1562" s="59">
        <f>'גליון הקלדת נתונים ידני'!O1565</f>
        <v>0</v>
      </c>
      <c r="F1562" s="34">
        <v>0</v>
      </c>
      <c r="G1562" s="60">
        <v>44440</v>
      </c>
      <c r="H1562" s="60">
        <v>44803</v>
      </c>
      <c r="I1562" s="61"/>
      <c r="J1562" s="60">
        <v>44439</v>
      </c>
      <c r="K1562" s="62" t="s">
        <v>56</v>
      </c>
      <c r="L1562" s="60">
        <v>44467</v>
      </c>
      <c r="M1562" s="62" t="s">
        <v>56</v>
      </c>
    </row>
    <row r="1563" spans="1:13">
      <c r="A1563" s="58" t="e">
        <f>VLOOKUP('גליון הקלדת נתונים ידני'!Q1566,'גליון הקלדת נתונים ידני'!$A$5:$B$30,2,0)</f>
        <v>#N/A</v>
      </c>
      <c r="B1563" s="34">
        <f>'גליון הקלדת נתונים ידני'!$J$1</f>
        <v>123456</v>
      </c>
      <c r="C1563" s="34">
        <v>2022</v>
      </c>
      <c r="D1563" s="34">
        <f>'גליון הקלדת נתונים ידני'!P1566</f>
        <v>0</v>
      </c>
      <c r="E1563" s="59">
        <f>'גליון הקלדת נתונים ידני'!O1566</f>
        <v>0</v>
      </c>
      <c r="F1563" s="34">
        <v>0</v>
      </c>
      <c r="G1563" s="60">
        <v>44440</v>
      </c>
      <c r="H1563" s="60">
        <v>44803</v>
      </c>
      <c r="I1563" s="61"/>
      <c r="J1563" s="60">
        <v>44439</v>
      </c>
      <c r="K1563" s="62" t="s">
        <v>56</v>
      </c>
      <c r="L1563" s="60">
        <v>44467</v>
      </c>
      <c r="M1563" s="62" t="s">
        <v>56</v>
      </c>
    </row>
    <row r="1564" spans="1:13">
      <c r="A1564" s="58" t="e">
        <f>VLOOKUP('גליון הקלדת נתונים ידני'!Q1567,'גליון הקלדת נתונים ידני'!$A$5:$B$30,2,0)</f>
        <v>#N/A</v>
      </c>
      <c r="B1564" s="34">
        <f>'גליון הקלדת נתונים ידני'!$J$1</f>
        <v>123456</v>
      </c>
      <c r="C1564" s="34">
        <v>2022</v>
      </c>
      <c r="D1564" s="34">
        <f>'גליון הקלדת נתונים ידני'!P1567</f>
        <v>0</v>
      </c>
      <c r="E1564" s="59">
        <f>'גליון הקלדת נתונים ידני'!O1567</f>
        <v>0</v>
      </c>
      <c r="F1564" s="34">
        <v>0</v>
      </c>
      <c r="G1564" s="60">
        <v>44440</v>
      </c>
      <c r="H1564" s="60">
        <v>44803</v>
      </c>
      <c r="I1564" s="61"/>
      <c r="J1564" s="60">
        <v>44439</v>
      </c>
      <c r="K1564" s="62" t="s">
        <v>56</v>
      </c>
      <c r="L1564" s="60">
        <v>44467</v>
      </c>
      <c r="M1564" s="62" t="s">
        <v>56</v>
      </c>
    </row>
    <row r="1565" spans="1:13">
      <c r="A1565" s="58" t="e">
        <f>VLOOKUP('גליון הקלדת נתונים ידני'!Q1568,'גליון הקלדת נתונים ידני'!$A$5:$B$30,2,0)</f>
        <v>#N/A</v>
      </c>
      <c r="B1565" s="34">
        <f>'גליון הקלדת נתונים ידני'!$J$1</f>
        <v>123456</v>
      </c>
      <c r="C1565" s="34">
        <v>2022</v>
      </c>
      <c r="D1565" s="34">
        <f>'גליון הקלדת נתונים ידני'!P1568</f>
        <v>0</v>
      </c>
      <c r="E1565" s="59">
        <f>'גליון הקלדת נתונים ידני'!O1568</f>
        <v>0</v>
      </c>
      <c r="F1565" s="34">
        <v>0</v>
      </c>
      <c r="G1565" s="60">
        <v>44440</v>
      </c>
      <c r="H1565" s="60">
        <v>44803</v>
      </c>
      <c r="I1565" s="61"/>
      <c r="J1565" s="60">
        <v>44439</v>
      </c>
      <c r="K1565" s="62" t="s">
        <v>56</v>
      </c>
      <c r="L1565" s="60">
        <v>44467</v>
      </c>
      <c r="M1565" s="62" t="s">
        <v>56</v>
      </c>
    </row>
    <row r="1566" spans="1:13">
      <c r="A1566" s="58" t="e">
        <f>VLOOKUP('גליון הקלדת נתונים ידני'!Q1569,'גליון הקלדת נתונים ידני'!$A$5:$B$30,2,0)</f>
        <v>#N/A</v>
      </c>
      <c r="B1566" s="34">
        <f>'גליון הקלדת נתונים ידני'!$J$1</f>
        <v>123456</v>
      </c>
      <c r="C1566" s="34">
        <v>2022</v>
      </c>
      <c r="D1566" s="34">
        <f>'גליון הקלדת נתונים ידני'!P1569</f>
        <v>0</v>
      </c>
      <c r="E1566" s="59">
        <f>'גליון הקלדת נתונים ידני'!O1569</f>
        <v>0</v>
      </c>
      <c r="F1566" s="34">
        <v>0</v>
      </c>
      <c r="G1566" s="60">
        <v>44440</v>
      </c>
      <c r="H1566" s="60">
        <v>44803</v>
      </c>
      <c r="I1566" s="61"/>
      <c r="J1566" s="60">
        <v>44439</v>
      </c>
      <c r="K1566" s="62" t="s">
        <v>56</v>
      </c>
      <c r="L1566" s="60">
        <v>44467</v>
      </c>
      <c r="M1566" s="62" t="s">
        <v>56</v>
      </c>
    </row>
    <row r="1567" spans="1:13">
      <c r="A1567" s="58" t="e">
        <f>VLOOKUP('גליון הקלדת נתונים ידני'!Q1570,'גליון הקלדת נתונים ידני'!$A$5:$B$30,2,0)</f>
        <v>#N/A</v>
      </c>
      <c r="B1567" s="34">
        <f>'גליון הקלדת נתונים ידני'!$J$1</f>
        <v>123456</v>
      </c>
      <c r="C1567" s="34">
        <v>2022</v>
      </c>
      <c r="D1567" s="34">
        <f>'גליון הקלדת נתונים ידני'!P1570</f>
        <v>0</v>
      </c>
      <c r="E1567" s="59">
        <f>'גליון הקלדת נתונים ידני'!O1570</f>
        <v>0</v>
      </c>
      <c r="F1567" s="34">
        <v>0</v>
      </c>
      <c r="G1567" s="60">
        <v>44440</v>
      </c>
      <c r="H1567" s="60">
        <v>44803</v>
      </c>
      <c r="I1567" s="61"/>
      <c r="J1567" s="60">
        <v>44439</v>
      </c>
      <c r="K1567" s="62" t="s">
        <v>56</v>
      </c>
      <c r="L1567" s="60">
        <v>44467</v>
      </c>
      <c r="M1567" s="62" t="s">
        <v>56</v>
      </c>
    </row>
    <row r="1568" spans="1:13">
      <c r="A1568" s="58" t="e">
        <f>VLOOKUP('גליון הקלדת נתונים ידני'!Q1571,'גליון הקלדת נתונים ידני'!$A$5:$B$30,2,0)</f>
        <v>#N/A</v>
      </c>
      <c r="B1568" s="34">
        <f>'גליון הקלדת נתונים ידני'!$J$1</f>
        <v>123456</v>
      </c>
      <c r="C1568" s="34">
        <v>2022</v>
      </c>
      <c r="D1568" s="34">
        <f>'גליון הקלדת נתונים ידני'!P1571</f>
        <v>0</v>
      </c>
      <c r="E1568" s="59">
        <f>'גליון הקלדת נתונים ידני'!O1571</f>
        <v>0</v>
      </c>
      <c r="F1568" s="34">
        <v>0</v>
      </c>
      <c r="G1568" s="60">
        <v>44440</v>
      </c>
      <c r="H1568" s="60">
        <v>44803</v>
      </c>
      <c r="I1568" s="61"/>
      <c r="J1568" s="60">
        <v>44439</v>
      </c>
      <c r="K1568" s="62" t="s">
        <v>56</v>
      </c>
      <c r="L1568" s="60">
        <v>44467</v>
      </c>
      <c r="M1568" s="62" t="s">
        <v>56</v>
      </c>
    </row>
    <row r="1569" spans="1:13">
      <c r="A1569" s="58" t="e">
        <f>VLOOKUP('גליון הקלדת נתונים ידני'!Q1572,'גליון הקלדת נתונים ידני'!$A$5:$B$30,2,0)</f>
        <v>#N/A</v>
      </c>
      <c r="B1569" s="34">
        <f>'גליון הקלדת נתונים ידני'!$J$1</f>
        <v>123456</v>
      </c>
      <c r="C1569" s="34">
        <v>2022</v>
      </c>
      <c r="D1569" s="34">
        <f>'גליון הקלדת נתונים ידני'!P1572</f>
        <v>0</v>
      </c>
      <c r="E1569" s="59">
        <f>'גליון הקלדת נתונים ידני'!O1572</f>
        <v>0</v>
      </c>
      <c r="F1569" s="34">
        <v>0</v>
      </c>
      <c r="G1569" s="60">
        <v>44440</v>
      </c>
      <c r="H1569" s="60">
        <v>44803</v>
      </c>
      <c r="I1569" s="61"/>
      <c r="J1569" s="60">
        <v>44439</v>
      </c>
      <c r="K1569" s="62" t="s">
        <v>56</v>
      </c>
      <c r="L1569" s="60">
        <v>44467</v>
      </c>
      <c r="M1569" s="62" t="s">
        <v>56</v>
      </c>
    </row>
    <row r="1570" spans="1:13">
      <c r="A1570" s="58" t="e">
        <f>VLOOKUP('גליון הקלדת נתונים ידני'!Q1573,'גליון הקלדת נתונים ידני'!$A$5:$B$30,2,0)</f>
        <v>#N/A</v>
      </c>
      <c r="B1570" s="34">
        <f>'גליון הקלדת נתונים ידני'!$J$1</f>
        <v>123456</v>
      </c>
      <c r="C1570" s="34">
        <v>2022</v>
      </c>
      <c r="D1570" s="34">
        <f>'גליון הקלדת נתונים ידני'!P1573</f>
        <v>0</v>
      </c>
      <c r="E1570" s="59">
        <f>'גליון הקלדת נתונים ידני'!O1573</f>
        <v>0</v>
      </c>
      <c r="F1570" s="34">
        <v>0</v>
      </c>
      <c r="G1570" s="60">
        <v>44440</v>
      </c>
      <c r="H1570" s="60">
        <v>44803</v>
      </c>
      <c r="I1570" s="61"/>
      <c r="J1570" s="60">
        <v>44439</v>
      </c>
      <c r="K1570" s="62" t="s">
        <v>56</v>
      </c>
      <c r="L1570" s="60">
        <v>44467</v>
      </c>
      <c r="M1570" s="62" t="s">
        <v>56</v>
      </c>
    </row>
    <row r="1571" spans="1:13">
      <c r="A1571" s="58" t="e">
        <f>VLOOKUP('גליון הקלדת נתונים ידני'!Q1574,'גליון הקלדת נתונים ידני'!$A$5:$B$30,2,0)</f>
        <v>#N/A</v>
      </c>
      <c r="B1571" s="34">
        <f>'גליון הקלדת נתונים ידני'!$J$1</f>
        <v>123456</v>
      </c>
      <c r="C1571" s="34">
        <v>2022</v>
      </c>
      <c r="D1571" s="34">
        <f>'גליון הקלדת נתונים ידני'!P1574</f>
        <v>0</v>
      </c>
      <c r="E1571" s="59">
        <f>'גליון הקלדת נתונים ידני'!O1574</f>
        <v>0</v>
      </c>
      <c r="F1571" s="34">
        <v>0</v>
      </c>
      <c r="G1571" s="60">
        <v>44440</v>
      </c>
      <c r="H1571" s="60">
        <v>44803</v>
      </c>
      <c r="I1571" s="61"/>
      <c r="J1571" s="60">
        <v>44439</v>
      </c>
      <c r="K1571" s="62" t="s">
        <v>56</v>
      </c>
      <c r="L1571" s="60">
        <v>44467</v>
      </c>
      <c r="M1571" s="62" t="s">
        <v>56</v>
      </c>
    </row>
    <row r="1572" spans="1:13">
      <c r="A1572" s="58" t="e">
        <f>VLOOKUP('גליון הקלדת נתונים ידני'!Q1575,'גליון הקלדת נתונים ידני'!$A$5:$B$30,2,0)</f>
        <v>#N/A</v>
      </c>
      <c r="B1572" s="34">
        <f>'גליון הקלדת נתונים ידני'!$J$1</f>
        <v>123456</v>
      </c>
      <c r="C1572" s="34">
        <v>2022</v>
      </c>
      <c r="D1572" s="34">
        <f>'גליון הקלדת נתונים ידני'!P1575</f>
        <v>0</v>
      </c>
      <c r="E1572" s="59">
        <f>'גליון הקלדת נתונים ידני'!O1575</f>
        <v>0</v>
      </c>
      <c r="F1572" s="34">
        <v>0</v>
      </c>
      <c r="G1572" s="60">
        <v>44440</v>
      </c>
      <c r="H1572" s="60">
        <v>44803</v>
      </c>
      <c r="I1572" s="61"/>
      <c r="J1572" s="60">
        <v>44439</v>
      </c>
      <c r="K1572" s="62" t="s">
        <v>56</v>
      </c>
      <c r="L1572" s="60">
        <v>44467</v>
      </c>
      <c r="M1572" s="62" t="s">
        <v>56</v>
      </c>
    </row>
    <row r="1573" spans="1:13">
      <c r="A1573" s="58" t="e">
        <f>VLOOKUP('גליון הקלדת נתונים ידני'!Q1576,'גליון הקלדת נתונים ידני'!$A$5:$B$30,2,0)</f>
        <v>#N/A</v>
      </c>
      <c r="B1573" s="34">
        <f>'גליון הקלדת נתונים ידני'!$J$1</f>
        <v>123456</v>
      </c>
      <c r="C1573" s="34">
        <v>2022</v>
      </c>
      <c r="D1573" s="34">
        <f>'גליון הקלדת נתונים ידני'!P1576</f>
        <v>0</v>
      </c>
      <c r="E1573" s="59">
        <f>'גליון הקלדת נתונים ידני'!O1576</f>
        <v>0</v>
      </c>
      <c r="F1573" s="34">
        <v>0</v>
      </c>
      <c r="G1573" s="60">
        <v>44440</v>
      </c>
      <c r="H1573" s="60">
        <v>44803</v>
      </c>
      <c r="I1573" s="61"/>
      <c r="J1573" s="60">
        <v>44439</v>
      </c>
      <c r="K1573" s="62" t="s">
        <v>56</v>
      </c>
      <c r="L1573" s="60">
        <v>44467</v>
      </c>
      <c r="M1573" s="62" t="s">
        <v>56</v>
      </c>
    </row>
    <row r="1574" spans="1:13">
      <c r="A1574" s="58" t="e">
        <f>VLOOKUP('גליון הקלדת נתונים ידני'!Q1577,'גליון הקלדת נתונים ידני'!$A$5:$B$30,2,0)</f>
        <v>#N/A</v>
      </c>
      <c r="B1574" s="34">
        <f>'גליון הקלדת נתונים ידני'!$J$1</f>
        <v>123456</v>
      </c>
      <c r="C1574" s="34">
        <v>2022</v>
      </c>
      <c r="D1574" s="34">
        <f>'גליון הקלדת נתונים ידני'!P1577</f>
        <v>0</v>
      </c>
      <c r="E1574" s="59">
        <f>'גליון הקלדת נתונים ידני'!O1577</f>
        <v>0</v>
      </c>
      <c r="F1574" s="34">
        <v>0</v>
      </c>
      <c r="G1574" s="60">
        <v>44440</v>
      </c>
      <c r="H1574" s="60">
        <v>44803</v>
      </c>
      <c r="I1574" s="61"/>
      <c r="J1574" s="60">
        <v>44439</v>
      </c>
      <c r="K1574" s="62" t="s">
        <v>56</v>
      </c>
      <c r="L1574" s="60">
        <v>44467</v>
      </c>
      <c r="M1574" s="62" t="s">
        <v>56</v>
      </c>
    </row>
    <row r="1575" spans="1:13">
      <c r="A1575" s="58" t="e">
        <f>VLOOKUP('גליון הקלדת נתונים ידני'!Q1578,'גליון הקלדת נתונים ידני'!$A$5:$B$30,2,0)</f>
        <v>#N/A</v>
      </c>
      <c r="B1575" s="34">
        <f>'גליון הקלדת נתונים ידני'!$J$1</f>
        <v>123456</v>
      </c>
      <c r="C1575" s="34">
        <v>2022</v>
      </c>
      <c r="D1575" s="34">
        <f>'גליון הקלדת נתונים ידני'!P1578</f>
        <v>0</v>
      </c>
      <c r="E1575" s="59">
        <f>'גליון הקלדת נתונים ידני'!O1578</f>
        <v>0</v>
      </c>
      <c r="F1575" s="34">
        <v>0</v>
      </c>
      <c r="G1575" s="60">
        <v>44440</v>
      </c>
      <c r="H1575" s="60">
        <v>44803</v>
      </c>
      <c r="I1575" s="61"/>
      <c r="J1575" s="60">
        <v>44439</v>
      </c>
      <c r="K1575" s="62" t="s">
        <v>56</v>
      </c>
      <c r="L1575" s="60">
        <v>44467</v>
      </c>
      <c r="M1575" s="62" t="s">
        <v>56</v>
      </c>
    </row>
    <row r="1576" spans="1:13">
      <c r="A1576" s="58" t="e">
        <f>VLOOKUP('גליון הקלדת נתונים ידני'!Q1579,'גליון הקלדת נתונים ידני'!$A$5:$B$30,2,0)</f>
        <v>#N/A</v>
      </c>
      <c r="B1576" s="34">
        <f>'גליון הקלדת נתונים ידני'!$J$1</f>
        <v>123456</v>
      </c>
      <c r="C1576" s="34">
        <v>2022</v>
      </c>
      <c r="D1576" s="34">
        <f>'גליון הקלדת נתונים ידני'!P1579</f>
        <v>0</v>
      </c>
      <c r="E1576" s="59">
        <f>'גליון הקלדת נתונים ידני'!O1579</f>
        <v>0</v>
      </c>
      <c r="F1576" s="34">
        <v>0</v>
      </c>
      <c r="G1576" s="60">
        <v>44440</v>
      </c>
      <c r="H1576" s="60">
        <v>44803</v>
      </c>
      <c r="I1576" s="61"/>
      <c r="J1576" s="60">
        <v>44439</v>
      </c>
      <c r="K1576" s="62" t="s">
        <v>56</v>
      </c>
      <c r="L1576" s="60">
        <v>44467</v>
      </c>
      <c r="M1576" s="62" t="s">
        <v>56</v>
      </c>
    </row>
    <row r="1577" spans="1:13">
      <c r="A1577" s="58" t="e">
        <f>VLOOKUP('גליון הקלדת נתונים ידני'!Q1580,'גליון הקלדת נתונים ידני'!$A$5:$B$30,2,0)</f>
        <v>#N/A</v>
      </c>
      <c r="B1577" s="34">
        <f>'גליון הקלדת נתונים ידני'!$J$1</f>
        <v>123456</v>
      </c>
      <c r="C1577" s="34">
        <v>2022</v>
      </c>
      <c r="D1577" s="34">
        <f>'גליון הקלדת נתונים ידני'!P1580</f>
        <v>0</v>
      </c>
      <c r="E1577" s="59">
        <f>'גליון הקלדת נתונים ידני'!O1580</f>
        <v>0</v>
      </c>
      <c r="F1577" s="34">
        <v>0</v>
      </c>
      <c r="G1577" s="60">
        <v>44440</v>
      </c>
      <c r="H1577" s="60">
        <v>44803</v>
      </c>
      <c r="I1577" s="61"/>
      <c r="J1577" s="60">
        <v>44439</v>
      </c>
      <c r="K1577" s="62" t="s">
        <v>56</v>
      </c>
      <c r="L1577" s="60">
        <v>44467</v>
      </c>
      <c r="M1577" s="62" t="s">
        <v>56</v>
      </c>
    </row>
    <row r="1578" spans="1:13">
      <c r="A1578" s="58" t="e">
        <f>VLOOKUP('גליון הקלדת נתונים ידני'!Q1581,'גליון הקלדת נתונים ידני'!$A$5:$B$30,2,0)</f>
        <v>#N/A</v>
      </c>
      <c r="B1578" s="34">
        <f>'גליון הקלדת נתונים ידני'!$J$1</f>
        <v>123456</v>
      </c>
      <c r="C1578" s="34">
        <v>2022</v>
      </c>
      <c r="D1578" s="34">
        <f>'גליון הקלדת נתונים ידני'!P1581</f>
        <v>0</v>
      </c>
      <c r="E1578" s="59">
        <f>'גליון הקלדת נתונים ידני'!O1581</f>
        <v>0</v>
      </c>
      <c r="F1578" s="34">
        <v>0</v>
      </c>
      <c r="G1578" s="60">
        <v>44440</v>
      </c>
      <c r="H1578" s="60">
        <v>44803</v>
      </c>
      <c r="I1578" s="61"/>
      <c r="J1578" s="60">
        <v>44439</v>
      </c>
      <c r="K1578" s="62" t="s">
        <v>56</v>
      </c>
      <c r="L1578" s="60">
        <v>44467</v>
      </c>
      <c r="M1578" s="62" t="s">
        <v>56</v>
      </c>
    </row>
    <row r="1579" spans="1:13">
      <c r="A1579" s="58" t="e">
        <f>VLOOKUP('גליון הקלדת נתונים ידני'!Q1582,'גליון הקלדת נתונים ידני'!$A$5:$B$30,2,0)</f>
        <v>#N/A</v>
      </c>
      <c r="B1579" s="34">
        <f>'גליון הקלדת נתונים ידני'!$J$1</f>
        <v>123456</v>
      </c>
      <c r="C1579" s="34">
        <v>2022</v>
      </c>
      <c r="D1579" s="34">
        <f>'גליון הקלדת נתונים ידני'!P1582</f>
        <v>0</v>
      </c>
      <c r="E1579" s="59">
        <f>'גליון הקלדת נתונים ידני'!O1582</f>
        <v>0</v>
      </c>
      <c r="F1579" s="34">
        <v>0</v>
      </c>
      <c r="G1579" s="60">
        <v>44440</v>
      </c>
      <c r="H1579" s="60">
        <v>44803</v>
      </c>
      <c r="I1579" s="61"/>
      <c r="J1579" s="60">
        <v>44439</v>
      </c>
      <c r="K1579" s="62" t="s">
        <v>56</v>
      </c>
      <c r="L1579" s="60">
        <v>44467</v>
      </c>
      <c r="M1579" s="62" t="s">
        <v>56</v>
      </c>
    </row>
    <row r="1580" spans="1:13">
      <c r="A1580" s="58" t="e">
        <f>VLOOKUP('גליון הקלדת נתונים ידני'!Q1583,'גליון הקלדת נתונים ידני'!$A$5:$B$30,2,0)</f>
        <v>#N/A</v>
      </c>
      <c r="B1580" s="34">
        <f>'גליון הקלדת נתונים ידני'!$J$1</f>
        <v>123456</v>
      </c>
      <c r="C1580" s="34">
        <v>2022</v>
      </c>
      <c r="D1580" s="34">
        <f>'גליון הקלדת נתונים ידני'!P1583</f>
        <v>0</v>
      </c>
      <c r="E1580" s="59">
        <f>'גליון הקלדת נתונים ידני'!O1583</f>
        <v>0</v>
      </c>
      <c r="F1580" s="34">
        <v>0</v>
      </c>
      <c r="G1580" s="60">
        <v>44440</v>
      </c>
      <c r="H1580" s="60">
        <v>44803</v>
      </c>
      <c r="I1580" s="61"/>
      <c r="J1580" s="60">
        <v>44439</v>
      </c>
      <c r="K1580" s="62" t="s">
        <v>56</v>
      </c>
      <c r="L1580" s="60">
        <v>44467</v>
      </c>
      <c r="M1580" s="62" t="s">
        <v>56</v>
      </c>
    </row>
    <row r="1581" spans="1:13">
      <c r="A1581" s="58" t="e">
        <f>VLOOKUP('גליון הקלדת נתונים ידני'!Q1584,'גליון הקלדת נתונים ידני'!$A$5:$B$30,2,0)</f>
        <v>#N/A</v>
      </c>
      <c r="B1581" s="34">
        <f>'גליון הקלדת נתונים ידני'!$J$1</f>
        <v>123456</v>
      </c>
      <c r="C1581" s="34">
        <v>2022</v>
      </c>
      <c r="D1581" s="34">
        <f>'גליון הקלדת נתונים ידני'!P1584</f>
        <v>0</v>
      </c>
      <c r="E1581" s="59">
        <f>'גליון הקלדת נתונים ידני'!O1584</f>
        <v>0</v>
      </c>
      <c r="F1581" s="34">
        <v>0</v>
      </c>
      <c r="G1581" s="60">
        <v>44440</v>
      </c>
      <c r="H1581" s="60">
        <v>44803</v>
      </c>
      <c r="I1581" s="61"/>
      <c r="J1581" s="60">
        <v>44439</v>
      </c>
      <c r="K1581" s="62" t="s">
        <v>56</v>
      </c>
      <c r="L1581" s="60">
        <v>44467</v>
      </c>
      <c r="M1581" s="62" t="s">
        <v>56</v>
      </c>
    </row>
    <row r="1582" spans="1:13">
      <c r="A1582" s="58" t="e">
        <f>VLOOKUP('גליון הקלדת נתונים ידני'!Q1585,'גליון הקלדת נתונים ידני'!$A$5:$B$30,2,0)</f>
        <v>#N/A</v>
      </c>
      <c r="B1582" s="34">
        <f>'גליון הקלדת נתונים ידני'!$J$1</f>
        <v>123456</v>
      </c>
      <c r="C1582" s="34">
        <v>2022</v>
      </c>
      <c r="D1582" s="34">
        <f>'גליון הקלדת נתונים ידני'!P1585</f>
        <v>0</v>
      </c>
      <c r="E1582" s="59">
        <f>'גליון הקלדת נתונים ידני'!O1585</f>
        <v>0</v>
      </c>
      <c r="F1582" s="34">
        <v>0</v>
      </c>
      <c r="G1582" s="60">
        <v>44440</v>
      </c>
      <c r="H1582" s="60">
        <v>44803</v>
      </c>
      <c r="I1582" s="61"/>
      <c r="J1582" s="60">
        <v>44439</v>
      </c>
      <c r="K1582" s="62" t="s">
        <v>56</v>
      </c>
      <c r="L1582" s="60">
        <v>44467</v>
      </c>
      <c r="M1582" s="62" t="s">
        <v>56</v>
      </c>
    </row>
    <row r="1583" spans="1:13">
      <c r="A1583" s="58" t="e">
        <f>VLOOKUP('גליון הקלדת נתונים ידני'!Q1586,'גליון הקלדת נתונים ידני'!$A$5:$B$30,2,0)</f>
        <v>#N/A</v>
      </c>
      <c r="B1583" s="34">
        <f>'גליון הקלדת נתונים ידני'!$J$1</f>
        <v>123456</v>
      </c>
      <c r="C1583" s="34">
        <v>2022</v>
      </c>
      <c r="D1583" s="34">
        <f>'גליון הקלדת נתונים ידני'!P1586</f>
        <v>0</v>
      </c>
      <c r="E1583" s="59">
        <f>'גליון הקלדת נתונים ידני'!O1586</f>
        <v>0</v>
      </c>
      <c r="F1583" s="34">
        <v>0</v>
      </c>
      <c r="G1583" s="60">
        <v>44440</v>
      </c>
      <c r="H1583" s="60">
        <v>44803</v>
      </c>
      <c r="I1583" s="61"/>
      <c r="J1583" s="60">
        <v>44439</v>
      </c>
      <c r="K1583" s="62" t="s">
        <v>56</v>
      </c>
      <c r="L1583" s="60">
        <v>44467</v>
      </c>
      <c r="M1583" s="62" t="s">
        <v>56</v>
      </c>
    </row>
    <row r="1584" spans="1:13">
      <c r="A1584" s="58" t="e">
        <f>VLOOKUP('גליון הקלדת נתונים ידני'!Q1587,'גליון הקלדת נתונים ידני'!$A$5:$B$30,2,0)</f>
        <v>#N/A</v>
      </c>
      <c r="B1584" s="34">
        <f>'גליון הקלדת נתונים ידני'!$J$1</f>
        <v>123456</v>
      </c>
      <c r="C1584" s="34">
        <v>2022</v>
      </c>
      <c r="D1584" s="34">
        <f>'גליון הקלדת נתונים ידני'!P1587</f>
        <v>0</v>
      </c>
      <c r="E1584" s="59">
        <f>'גליון הקלדת נתונים ידני'!O1587</f>
        <v>0</v>
      </c>
      <c r="F1584" s="34">
        <v>0</v>
      </c>
      <c r="G1584" s="60">
        <v>44440</v>
      </c>
      <c r="H1584" s="60">
        <v>44803</v>
      </c>
      <c r="I1584" s="61"/>
      <c r="J1584" s="60">
        <v>44439</v>
      </c>
      <c r="K1584" s="62" t="s">
        <v>56</v>
      </c>
      <c r="L1584" s="60">
        <v>44467</v>
      </c>
      <c r="M1584" s="62" t="s">
        <v>56</v>
      </c>
    </row>
    <row r="1585" spans="1:13">
      <c r="A1585" s="58" t="e">
        <f>VLOOKUP('גליון הקלדת נתונים ידני'!Q1588,'גליון הקלדת נתונים ידני'!$A$5:$B$30,2,0)</f>
        <v>#N/A</v>
      </c>
      <c r="B1585" s="34">
        <f>'גליון הקלדת נתונים ידני'!$J$1</f>
        <v>123456</v>
      </c>
      <c r="C1585" s="34">
        <v>2022</v>
      </c>
      <c r="D1585" s="34">
        <f>'גליון הקלדת נתונים ידני'!P1588</f>
        <v>0</v>
      </c>
      <c r="E1585" s="59">
        <f>'גליון הקלדת נתונים ידני'!O1588</f>
        <v>0</v>
      </c>
      <c r="F1585" s="34">
        <v>0</v>
      </c>
      <c r="G1585" s="60">
        <v>44440</v>
      </c>
      <c r="H1585" s="60">
        <v>44803</v>
      </c>
      <c r="I1585" s="61"/>
      <c r="J1585" s="60">
        <v>44439</v>
      </c>
      <c r="K1585" s="62" t="s">
        <v>56</v>
      </c>
      <c r="L1585" s="60">
        <v>44467</v>
      </c>
      <c r="M1585" s="62" t="s">
        <v>56</v>
      </c>
    </row>
    <row r="1586" spans="1:13">
      <c r="A1586" s="58" t="e">
        <f>VLOOKUP('גליון הקלדת נתונים ידני'!Q1589,'גליון הקלדת נתונים ידני'!$A$5:$B$30,2,0)</f>
        <v>#N/A</v>
      </c>
      <c r="B1586" s="34">
        <f>'גליון הקלדת נתונים ידני'!$J$1</f>
        <v>123456</v>
      </c>
      <c r="C1586" s="34">
        <v>2022</v>
      </c>
      <c r="D1586" s="34">
        <f>'גליון הקלדת נתונים ידני'!P1589</f>
        <v>0</v>
      </c>
      <c r="E1586" s="59">
        <f>'גליון הקלדת נתונים ידני'!O1589</f>
        <v>0</v>
      </c>
      <c r="F1586" s="34">
        <v>0</v>
      </c>
      <c r="G1586" s="60">
        <v>44440</v>
      </c>
      <c r="H1586" s="60">
        <v>44803</v>
      </c>
      <c r="I1586" s="61"/>
      <c r="J1586" s="60">
        <v>44439</v>
      </c>
      <c r="K1586" s="62" t="s">
        <v>56</v>
      </c>
      <c r="L1586" s="60">
        <v>44467</v>
      </c>
      <c r="M1586" s="62" t="s">
        <v>56</v>
      </c>
    </row>
    <row r="1587" spans="1:13">
      <c r="A1587" s="58" t="e">
        <f>VLOOKUP('גליון הקלדת נתונים ידני'!Q1590,'גליון הקלדת נתונים ידני'!$A$5:$B$30,2,0)</f>
        <v>#N/A</v>
      </c>
      <c r="B1587" s="34">
        <f>'גליון הקלדת נתונים ידני'!$J$1</f>
        <v>123456</v>
      </c>
      <c r="C1587" s="34">
        <v>2022</v>
      </c>
      <c r="D1587" s="34">
        <f>'גליון הקלדת נתונים ידני'!P1590</f>
        <v>0</v>
      </c>
      <c r="E1587" s="59">
        <f>'גליון הקלדת נתונים ידני'!O1590</f>
        <v>0</v>
      </c>
      <c r="F1587" s="34">
        <v>0</v>
      </c>
      <c r="G1587" s="60">
        <v>44440</v>
      </c>
      <c r="H1587" s="60">
        <v>44803</v>
      </c>
      <c r="I1587" s="61"/>
      <c r="J1587" s="60">
        <v>44439</v>
      </c>
      <c r="K1587" s="62" t="s">
        <v>56</v>
      </c>
      <c r="L1587" s="60">
        <v>44467</v>
      </c>
      <c r="M1587" s="62" t="s">
        <v>56</v>
      </c>
    </row>
    <row r="1588" spans="1:13">
      <c r="A1588" s="58" t="e">
        <f>VLOOKUP('גליון הקלדת נתונים ידני'!Q1591,'גליון הקלדת נתונים ידני'!$A$5:$B$30,2,0)</f>
        <v>#N/A</v>
      </c>
      <c r="B1588" s="34">
        <f>'גליון הקלדת נתונים ידני'!$J$1</f>
        <v>123456</v>
      </c>
      <c r="C1588" s="34">
        <v>2022</v>
      </c>
      <c r="D1588" s="34">
        <f>'גליון הקלדת נתונים ידני'!P1591</f>
        <v>0</v>
      </c>
      <c r="E1588" s="59">
        <f>'גליון הקלדת נתונים ידני'!O1591</f>
        <v>0</v>
      </c>
      <c r="F1588" s="34">
        <v>0</v>
      </c>
      <c r="G1588" s="60">
        <v>44440</v>
      </c>
      <c r="H1588" s="60">
        <v>44803</v>
      </c>
      <c r="I1588" s="61"/>
      <c r="J1588" s="60">
        <v>44439</v>
      </c>
      <c r="K1588" s="62" t="s">
        <v>56</v>
      </c>
      <c r="L1588" s="60">
        <v>44467</v>
      </c>
      <c r="M1588" s="62" t="s">
        <v>56</v>
      </c>
    </row>
    <row r="1589" spans="1:13">
      <c r="A1589" s="58" t="e">
        <f>VLOOKUP('גליון הקלדת נתונים ידני'!Q1592,'גליון הקלדת נתונים ידני'!$A$5:$B$30,2,0)</f>
        <v>#N/A</v>
      </c>
      <c r="B1589" s="34">
        <f>'גליון הקלדת נתונים ידני'!$J$1</f>
        <v>123456</v>
      </c>
      <c r="C1589" s="34">
        <v>2022</v>
      </c>
      <c r="D1589" s="34">
        <f>'גליון הקלדת נתונים ידני'!P1592</f>
        <v>0</v>
      </c>
      <c r="E1589" s="59">
        <f>'גליון הקלדת נתונים ידני'!O1592</f>
        <v>0</v>
      </c>
      <c r="F1589" s="34">
        <v>0</v>
      </c>
      <c r="G1589" s="60">
        <v>44440</v>
      </c>
      <c r="H1589" s="60">
        <v>44803</v>
      </c>
      <c r="I1589" s="61"/>
      <c r="J1589" s="60">
        <v>44439</v>
      </c>
      <c r="K1589" s="62" t="s">
        <v>56</v>
      </c>
      <c r="L1589" s="60">
        <v>44467</v>
      </c>
      <c r="M1589" s="62" t="s">
        <v>56</v>
      </c>
    </row>
    <row r="1590" spans="1:13">
      <c r="A1590" s="58" t="e">
        <f>VLOOKUP('גליון הקלדת נתונים ידני'!Q1593,'גליון הקלדת נתונים ידני'!$A$5:$B$30,2,0)</f>
        <v>#N/A</v>
      </c>
      <c r="B1590" s="34">
        <f>'גליון הקלדת נתונים ידני'!$J$1</f>
        <v>123456</v>
      </c>
      <c r="C1590" s="34">
        <v>2022</v>
      </c>
      <c r="D1590" s="34">
        <f>'גליון הקלדת נתונים ידני'!P1593</f>
        <v>0</v>
      </c>
      <c r="E1590" s="59">
        <f>'גליון הקלדת נתונים ידני'!O1593</f>
        <v>0</v>
      </c>
      <c r="F1590" s="34">
        <v>0</v>
      </c>
      <c r="G1590" s="60">
        <v>44440</v>
      </c>
      <c r="H1590" s="60">
        <v>44803</v>
      </c>
      <c r="I1590" s="61"/>
      <c r="J1590" s="60">
        <v>44439</v>
      </c>
      <c r="K1590" s="62" t="s">
        <v>56</v>
      </c>
      <c r="L1590" s="60">
        <v>44467</v>
      </c>
      <c r="M1590" s="62" t="s">
        <v>56</v>
      </c>
    </row>
    <row r="1591" spans="1:13">
      <c r="A1591" s="58" t="e">
        <f>VLOOKUP('גליון הקלדת נתונים ידני'!Q1594,'גליון הקלדת נתונים ידני'!$A$5:$B$30,2,0)</f>
        <v>#N/A</v>
      </c>
      <c r="B1591" s="34">
        <f>'גליון הקלדת נתונים ידני'!$J$1</f>
        <v>123456</v>
      </c>
      <c r="C1591" s="34">
        <v>2022</v>
      </c>
      <c r="D1591" s="34">
        <f>'גליון הקלדת נתונים ידני'!P1594</f>
        <v>0</v>
      </c>
      <c r="E1591" s="59">
        <f>'גליון הקלדת נתונים ידני'!O1594</f>
        <v>0</v>
      </c>
      <c r="F1591" s="34">
        <v>0</v>
      </c>
      <c r="G1591" s="60">
        <v>44440</v>
      </c>
      <c r="H1591" s="60">
        <v>44803</v>
      </c>
      <c r="I1591" s="61"/>
      <c r="J1591" s="60">
        <v>44439</v>
      </c>
      <c r="K1591" s="62" t="s">
        <v>56</v>
      </c>
      <c r="L1591" s="60">
        <v>44467</v>
      </c>
      <c r="M1591" s="62" t="s">
        <v>56</v>
      </c>
    </row>
    <row r="1592" spans="1:13">
      <c r="A1592" s="58" t="e">
        <f>VLOOKUP('גליון הקלדת נתונים ידני'!Q1595,'גליון הקלדת נתונים ידני'!$A$5:$B$30,2,0)</f>
        <v>#N/A</v>
      </c>
      <c r="B1592" s="34">
        <f>'גליון הקלדת נתונים ידני'!$J$1</f>
        <v>123456</v>
      </c>
      <c r="C1592" s="34">
        <v>2022</v>
      </c>
      <c r="D1592" s="34">
        <f>'גליון הקלדת נתונים ידני'!P1595</f>
        <v>0</v>
      </c>
      <c r="E1592" s="59">
        <f>'גליון הקלדת נתונים ידני'!O1595</f>
        <v>0</v>
      </c>
      <c r="F1592" s="34">
        <v>0</v>
      </c>
      <c r="G1592" s="60">
        <v>44440</v>
      </c>
      <c r="H1592" s="60">
        <v>44803</v>
      </c>
      <c r="I1592" s="61"/>
      <c r="J1592" s="60">
        <v>44439</v>
      </c>
      <c r="K1592" s="62" t="s">
        <v>56</v>
      </c>
      <c r="L1592" s="60">
        <v>44467</v>
      </c>
      <c r="M1592" s="62" t="s">
        <v>56</v>
      </c>
    </row>
    <row r="1593" spans="1:13">
      <c r="A1593" s="58" t="e">
        <f>VLOOKUP('גליון הקלדת נתונים ידני'!Q1596,'גליון הקלדת נתונים ידני'!$A$5:$B$30,2,0)</f>
        <v>#N/A</v>
      </c>
      <c r="B1593" s="34">
        <f>'גליון הקלדת נתונים ידני'!$J$1</f>
        <v>123456</v>
      </c>
      <c r="C1593" s="34">
        <v>2022</v>
      </c>
      <c r="D1593" s="34">
        <f>'גליון הקלדת נתונים ידני'!P1596</f>
        <v>0</v>
      </c>
      <c r="E1593" s="59">
        <f>'גליון הקלדת נתונים ידני'!O1596</f>
        <v>0</v>
      </c>
      <c r="F1593" s="34">
        <v>0</v>
      </c>
      <c r="G1593" s="60">
        <v>44440</v>
      </c>
      <c r="H1593" s="60">
        <v>44803</v>
      </c>
      <c r="I1593" s="61"/>
      <c r="J1593" s="60">
        <v>44439</v>
      </c>
      <c r="K1593" s="62" t="s">
        <v>56</v>
      </c>
      <c r="L1593" s="60">
        <v>44467</v>
      </c>
      <c r="M1593" s="62" t="s">
        <v>56</v>
      </c>
    </row>
    <row r="1594" spans="1:13">
      <c r="A1594" s="58" t="e">
        <f>VLOOKUP('גליון הקלדת נתונים ידני'!Q1597,'גליון הקלדת נתונים ידני'!$A$5:$B$30,2,0)</f>
        <v>#N/A</v>
      </c>
      <c r="B1594" s="34">
        <f>'גליון הקלדת נתונים ידני'!$J$1</f>
        <v>123456</v>
      </c>
      <c r="C1594" s="34">
        <v>2022</v>
      </c>
      <c r="D1594" s="34">
        <f>'גליון הקלדת נתונים ידני'!P1597</f>
        <v>0</v>
      </c>
      <c r="E1594" s="59">
        <f>'גליון הקלדת נתונים ידני'!O1597</f>
        <v>0</v>
      </c>
      <c r="F1594" s="34">
        <v>0</v>
      </c>
      <c r="G1594" s="60">
        <v>44440</v>
      </c>
      <c r="H1594" s="60">
        <v>44803</v>
      </c>
      <c r="I1594" s="61"/>
      <c r="J1594" s="60">
        <v>44439</v>
      </c>
      <c r="K1594" s="62" t="s">
        <v>56</v>
      </c>
      <c r="L1594" s="60">
        <v>44467</v>
      </c>
      <c r="M1594" s="62" t="s">
        <v>56</v>
      </c>
    </row>
    <row r="1595" spans="1:13">
      <c r="A1595" s="58" t="e">
        <f>VLOOKUP('גליון הקלדת נתונים ידני'!Q1598,'גליון הקלדת נתונים ידני'!$A$5:$B$30,2,0)</f>
        <v>#N/A</v>
      </c>
      <c r="B1595" s="34">
        <f>'גליון הקלדת נתונים ידני'!$J$1</f>
        <v>123456</v>
      </c>
      <c r="C1595" s="34">
        <v>2022</v>
      </c>
      <c r="D1595" s="34">
        <f>'גליון הקלדת נתונים ידני'!P1598</f>
        <v>0</v>
      </c>
      <c r="E1595" s="59">
        <f>'גליון הקלדת נתונים ידני'!O1598</f>
        <v>0</v>
      </c>
      <c r="F1595" s="34">
        <v>0</v>
      </c>
      <c r="G1595" s="60">
        <v>44440</v>
      </c>
      <c r="H1595" s="60">
        <v>44803</v>
      </c>
      <c r="I1595" s="61"/>
      <c r="J1595" s="60">
        <v>44439</v>
      </c>
      <c r="K1595" s="62" t="s">
        <v>56</v>
      </c>
      <c r="L1595" s="60">
        <v>44467</v>
      </c>
      <c r="M1595" s="62" t="s">
        <v>56</v>
      </c>
    </row>
    <row r="1596" spans="1:13">
      <c r="A1596" s="58" t="e">
        <f>VLOOKUP('גליון הקלדת נתונים ידני'!Q1599,'גליון הקלדת נתונים ידני'!$A$5:$B$30,2,0)</f>
        <v>#N/A</v>
      </c>
      <c r="B1596" s="34">
        <f>'גליון הקלדת נתונים ידני'!$J$1</f>
        <v>123456</v>
      </c>
      <c r="C1596" s="34">
        <v>2022</v>
      </c>
      <c r="D1596" s="34">
        <f>'גליון הקלדת נתונים ידני'!P1599</f>
        <v>0</v>
      </c>
      <c r="E1596" s="59">
        <f>'גליון הקלדת נתונים ידני'!O1599</f>
        <v>0</v>
      </c>
      <c r="F1596" s="34">
        <v>0</v>
      </c>
      <c r="G1596" s="60">
        <v>44440</v>
      </c>
      <c r="H1596" s="60">
        <v>44803</v>
      </c>
      <c r="I1596" s="61"/>
      <c r="J1596" s="60">
        <v>44439</v>
      </c>
      <c r="K1596" s="62" t="s">
        <v>56</v>
      </c>
      <c r="L1596" s="60">
        <v>44467</v>
      </c>
      <c r="M1596" s="62" t="s">
        <v>56</v>
      </c>
    </row>
    <row r="1597" spans="1:13">
      <c r="A1597" s="58" t="e">
        <f>VLOOKUP('גליון הקלדת נתונים ידני'!Q1600,'גליון הקלדת נתונים ידני'!$A$5:$B$30,2,0)</f>
        <v>#N/A</v>
      </c>
      <c r="B1597" s="34">
        <f>'גליון הקלדת נתונים ידני'!$J$1</f>
        <v>123456</v>
      </c>
      <c r="C1597" s="34">
        <v>2022</v>
      </c>
      <c r="D1597" s="34">
        <f>'גליון הקלדת נתונים ידני'!P1600</f>
        <v>0</v>
      </c>
      <c r="E1597" s="59">
        <f>'גליון הקלדת נתונים ידני'!O1600</f>
        <v>0</v>
      </c>
      <c r="F1597" s="34">
        <v>0</v>
      </c>
      <c r="G1597" s="60">
        <v>44440</v>
      </c>
      <c r="H1597" s="60">
        <v>44803</v>
      </c>
      <c r="I1597" s="61"/>
      <c r="J1597" s="60">
        <v>44439</v>
      </c>
      <c r="K1597" s="62" t="s">
        <v>56</v>
      </c>
      <c r="L1597" s="60">
        <v>44467</v>
      </c>
      <c r="M1597" s="62" t="s">
        <v>56</v>
      </c>
    </row>
    <row r="1598" spans="1:13">
      <c r="A1598" s="58" t="e">
        <f>VLOOKUP('גליון הקלדת נתונים ידני'!Q1601,'גליון הקלדת נתונים ידני'!$A$5:$B$30,2,0)</f>
        <v>#N/A</v>
      </c>
      <c r="B1598" s="34">
        <f>'גליון הקלדת נתונים ידני'!$J$1</f>
        <v>123456</v>
      </c>
      <c r="C1598" s="34">
        <v>2022</v>
      </c>
      <c r="D1598" s="34">
        <f>'גליון הקלדת נתונים ידני'!P1601</f>
        <v>0</v>
      </c>
      <c r="E1598" s="59">
        <f>'גליון הקלדת נתונים ידני'!O1601</f>
        <v>0</v>
      </c>
      <c r="F1598" s="34">
        <v>0</v>
      </c>
      <c r="G1598" s="60">
        <v>44440</v>
      </c>
      <c r="H1598" s="60">
        <v>44803</v>
      </c>
      <c r="I1598" s="61"/>
      <c r="J1598" s="60">
        <v>44439</v>
      </c>
      <c r="K1598" s="62" t="s">
        <v>56</v>
      </c>
      <c r="L1598" s="60">
        <v>44467</v>
      </c>
      <c r="M1598" s="62" t="s">
        <v>56</v>
      </c>
    </row>
    <row r="1599" spans="1:13">
      <c r="A1599" s="58" t="e">
        <f>VLOOKUP('גליון הקלדת נתונים ידני'!Q1602,'גליון הקלדת נתונים ידני'!$A$5:$B$30,2,0)</f>
        <v>#N/A</v>
      </c>
      <c r="B1599" s="34">
        <f>'גליון הקלדת נתונים ידני'!$J$1</f>
        <v>123456</v>
      </c>
      <c r="C1599" s="34">
        <v>2022</v>
      </c>
      <c r="D1599" s="34">
        <f>'גליון הקלדת נתונים ידני'!P1602</f>
        <v>0</v>
      </c>
      <c r="E1599" s="59">
        <f>'גליון הקלדת נתונים ידני'!O1602</f>
        <v>0</v>
      </c>
      <c r="F1599" s="34">
        <v>0</v>
      </c>
      <c r="G1599" s="60">
        <v>44440</v>
      </c>
      <c r="H1599" s="60">
        <v>44803</v>
      </c>
      <c r="I1599" s="61"/>
      <c r="J1599" s="60">
        <v>44439</v>
      </c>
      <c r="K1599" s="62" t="s">
        <v>56</v>
      </c>
      <c r="L1599" s="60">
        <v>44467</v>
      </c>
      <c r="M1599" s="62" t="s">
        <v>56</v>
      </c>
    </row>
    <row r="1600" spans="1:13">
      <c r="A1600" s="58" t="e">
        <f>VLOOKUP('גליון הקלדת נתונים ידני'!Q1603,'גליון הקלדת נתונים ידני'!$A$5:$B$30,2,0)</f>
        <v>#N/A</v>
      </c>
      <c r="B1600" s="34">
        <f>'גליון הקלדת נתונים ידני'!$J$1</f>
        <v>123456</v>
      </c>
      <c r="C1600" s="34">
        <v>2022</v>
      </c>
      <c r="D1600" s="34">
        <f>'גליון הקלדת נתונים ידני'!P1603</f>
        <v>0</v>
      </c>
      <c r="E1600" s="59">
        <f>'גליון הקלדת נתונים ידני'!O1603</f>
        <v>0</v>
      </c>
      <c r="F1600" s="34">
        <v>0</v>
      </c>
      <c r="G1600" s="60">
        <v>44440</v>
      </c>
      <c r="H1600" s="60">
        <v>44803</v>
      </c>
      <c r="I1600" s="61"/>
      <c r="J1600" s="60">
        <v>44439</v>
      </c>
      <c r="K1600" s="62" t="s">
        <v>56</v>
      </c>
      <c r="L1600" s="60">
        <v>44467</v>
      </c>
      <c r="M1600" s="62" t="s">
        <v>56</v>
      </c>
    </row>
    <row r="1601" spans="1:13">
      <c r="A1601" s="58" t="e">
        <f>VLOOKUP('גליון הקלדת נתונים ידני'!Q1604,'גליון הקלדת נתונים ידני'!$A$5:$B$30,2,0)</f>
        <v>#N/A</v>
      </c>
      <c r="B1601" s="34">
        <f>'גליון הקלדת נתונים ידני'!$J$1</f>
        <v>123456</v>
      </c>
      <c r="C1601" s="34">
        <v>2022</v>
      </c>
      <c r="D1601" s="34">
        <f>'גליון הקלדת נתונים ידני'!P1604</f>
        <v>0</v>
      </c>
      <c r="E1601" s="59">
        <f>'גליון הקלדת נתונים ידני'!O1604</f>
        <v>0</v>
      </c>
      <c r="F1601" s="34">
        <v>0</v>
      </c>
      <c r="G1601" s="60">
        <v>44440</v>
      </c>
      <c r="H1601" s="60">
        <v>44803</v>
      </c>
      <c r="I1601" s="61"/>
      <c r="J1601" s="60">
        <v>44439</v>
      </c>
      <c r="K1601" s="62" t="s">
        <v>56</v>
      </c>
      <c r="L1601" s="60">
        <v>44467</v>
      </c>
      <c r="M1601" s="62" t="s">
        <v>56</v>
      </c>
    </row>
    <row r="1602" spans="1:13">
      <c r="A1602" s="58" t="e">
        <f>VLOOKUP('גליון הקלדת נתונים ידני'!Q1605,'גליון הקלדת נתונים ידני'!$A$5:$B$30,2,0)</f>
        <v>#N/A</v>
      </c>
      <c r="B1602" s="34">
        <f>'גליון הקלדת נתונים ידני'!$J$1</f>
        <v>123456</v>
      </c>
      <c r="C1602" s="34">
        <v>2022</v>
      </c>
      <c r="D1602" s="34">
        <f>'גליון הקלדת נתונים ידני'!P1605</f>
        <v>0</v>
      </c>
      <c r="E1602" s="59">
        <f>'גליון הקלדת נתונים ידני'!O1605</f>
        <v>0</v>
      </c>
      <c r="F1602" s="34">
        <v>0</v>
      </c>
      <c r="G1602" s="60">
        <v>44440</v>
      </c>
      <c r="H1602" s="60">
        <v>44803</v>
      </c>
      <c r="I1602" s="61"/>
      <c r="J1602" s="60">
        <v>44439</v>
      </c>
      <c r="K1602" s="62" t="s">
        <v>56</v>
      </c>
      <c r="L1602" s="60">
        <v>44467</v>
      </c>
      <c r="M1602" s="62" t="s">
        <v>56</v>
      </c>
    </row>
    <row r="1603" spans="1:13">
      <c r="A1603" s="58" t="e">
        <f>VLOOKUP('גליון הקלדת נתונים ידני'!Q1606,'גליון הקלדת נתונים ידני'!$A$5:$B$30,2,0)</f>
        <v>#N/A</v>
      </c>
      <c r="B1603" s="34">
        <f>'גליון הקלדת נתונים ידני'!$J$1</f>
        <v>123456</v>
      </c>
      <c r="C1603" s="34">
        <v>2022</v>
      </c>
      <c r="D1603" s="34">
        <f>'גליון הקלדת נתונים ידני'!P1606</f>
        <v>0</v>
      </c>
      <c r="E1603" s="59">
        <f>'גליון הקלדת נתונים ידני'!O1606</f>
        <v>0</v>
      </c>
      <c r="F1603" s="34">
        <v>0</v>
      </c>
      <c r="G1603" s="60">
        <v>44440</v>
      </c>
      <c r="H1603" s="60">
        <v>44803</v>
      </c>
      <c r="I1603" s="61"/>
      <c r="J1603" s="60">
        <v>44439</v>
      </c>
      <c r="K1603" s="62" t="s">
        <v>56</v>
      </c>
      <c r="L1603" s="60">
        <v>44467</v>
      </c>
      <c r="M1603" s="62" t="s">
        <v>56</v>
      </c>
    </row>
    <row r="1604" spans="1:13">
      <c r="A1604" s="58" t="e">
        <f>VLOOKUP('גליון הקלדת נתונים ידני'!Q1607,'גליון הקלדת נתונים ידני'!$A$5:$B$30,2,0)</f>
        <v>#N/A</v>
      </c>
      <c r="B1604" s="34">
        <f>'גליון הקלדת נתונים ידני'!$J$1</f>
        <v>123456</v>
      </c>
      <c r="C1604" s="34">
        <v>2022</v>
      </c>
      <c r="D1604" s="34">
        <f>'גליון הקלדת נתונים ידני'!P1607</f>
        <v>0</v>
      </c>
      <c r="E1604" s="59">
        <f>'גליון הקלדת נתונים ידני'!O1607</f>
        <v>0</v>
      </c>
      <c r="F1604" s="34">
        <v>0</v>
      </c>
      <c r="G1604" s="60">
        <v>44440</v>
      </c>
      <c r="H1604" s="60">
        <v>44803</v>
      </c>
      <c r="I1604" s="61"/>
      <c r="J1604" s="60">
        <v>44439</v>
      </c>
      <c r="K1604" s="62" t="s">
        <v>56</v>
      </c>
      <c r="L1604" s="60">
        <v>44467</v>
      </c>
      <c r="M1604" s="62" t="s">
        <v>56</v>
      </c>
    </row>
    <row r="1605" spans="1:13">
      <c r="A1605" s="58" t="e">
        <f>VLOOKUP('גליון הקלדת נתונים ידני'!Q1608,'גליון הקלדת נתונים ידני'!$A$5:$B$30,2,0)</f>
        <v>#N/A</v>
      </c>
      <c r="B1605" s="34">
        <f>'גליון הקלדת נתונים ידני'!$J$1</f>
        <v>123456</v>
      </c>
      <c r="C1605" s="34">
        <v>2022</v>
      </c>
      <c r="D1605" s="34">
        <f>'גליון הקלדת נתונים ידני'!P1608</f>
        <v>0</v>
      </c>
      <c r="E1605" s="59">
        <f>'גליון הקלדת נתונים ידני'!O1608</f>
        <v>0</v>
      </c>
      <c r="F1605" s="34">
        <v>0</v>
      </c>
      <c r="G1605" s="60">
        <v>44440</v>
      </c>
      <c r="H1605" s="60">
        <v>44803</v>
      </c>
      <c r="I1605" s="61"/>
      <c r="J1605" s="60">
        <v>44439</v>
      </c>
      <c r="K1605" s="62" t="s">
        <v>56</v>
      </c>
      <c r="L1605" s="60">
        <v>44467</v>
      </c>
      <c r="M1605" s="62" t="s">
        <v>56</v>
      </c>
    </row>
    <row r="1606" spans="1:13">
      <c r="A1606" s="58" t="e">
        <f>VLOOKUP('גליון הקלדת נתונים ידני'!Q1609,'גליון הקלדת נתונים ידני'!$A$5:$B$30,2,0)</f>
        <v>#N/A</v>
      </c>
      <c r="B1606" s="34">
        <f>'גליון הקלדת נתונים ידני'!$J$1</f>
        <v>123456</v>
      </c>
      <c r="C1606" s="34">
        <v>2022</v>
      </c>
      <c r="D1606" s="34">
        <f>'גליון הקלדת נתונים ידני'!P1609</f>
        <v>0</v>
      </c>
      <c r="E1606" s="59">
        <f>'גליון הקלדת נתונים ידני'!O1609</f>
        <v>0</v>
      </c>
      <c r="F1606" s="34">
        <v>0</v>
      </c>
      <c r="G1606" s="60">
        <v>44440</v>
      </c>
      <c r="H1606" s="60">
        <v>44803</v>
      </c>
      <c r="I1606" s="61"/>
      <c r="J1606" s="60">
        <v>44439</v>
      </c>
      <c r="K1606" s="62" t="s">
        <v>56</v>
      </c>
      <c r="L1606" s="60">
        <v>44467</v>
      </c>
      <c r="M1606" s="62" t="s">
        <v>56</v>
      </c>
    </row>
    <row r="1607" spans="1:13">
      <c r="A1607" s="58" t="e">
        <f>VLOOKUP('גליון הקלדת נתונים ידני'!Q1610,'גליון הקלדת נתונים ידני'!$A$5:$B$30,2,0)</f>
        <v>#N/A</v>
      </c>
      <c r="B1607" s="34">
        <f>'גליון הקלדת נתונים ידני'!$J$1</f>
        <v>123456</v>
      </c>
      <c r="C1607" s="34">
        <v>2022</v>
      </c>
      <c r="D1607" s="34">
        <f>'גליון הקלדת נתונים ידני'!P1610</f>
        <v>0</v>
      </c>
      <c r="E1607" s="59">
        <f>'גליון הקלדת נתונים ידני'!O1610</f>
        <v>0</v>
      </c>
      <c r="F1607" s="34">
        <v>0</v>
      </c>
      <c r="G1607" s="60">
        <v>44440</v>
      </c>
      <c r="H1607" s="60">
        <v>44803</v>
      </c>
      <c r="I1607" s="61"/>
      <c r="J1607" s="60">
        <v>44439</v>
      </c>
      <c r="K1607" s="62" t="s">
        <v>56</v>
      </c>
      <c r="L1607" s="60">
        <v>44467</v>
      </c>
      <c r="M1607" s="62" t="s">
        <v>56</v>
      </c>
    </row>
    <row r="1608" spans="1:13">
      <c r="A1608" s="58" t="e">
        <f>VLOOKUP('גליון הקלדת נתונים ידני'!Q1611,'גליון הקלדת נתונים ידני'!$A$5:$B$30,2,0)</f>
        <v>#N/A</v>
      </c>
      <c r="B1608" s="34">
        <f>'גליון הקלדת נתונים ידני'!$J$1</f>
        <v>123456</v>
      </c>
      <c r="C1608" s="34">
        <v>2022</v>
      </c>
      <c r="D1608" s="34">
        <f>'גליון הקלדת נתונים ידני'!P1611</f>
        <v>0</v>
      </c>
      <c r="E1608" s="59">
        <f>'גליון הקלדת נתונים ידני'!O1611</f>
        <v>0</v>
      </c>
      <c r="F1608" s="34">
        <v>0</v>
      </c>
      <c r="G1608" s="60">
        <v>44440</v>
      </c>
      <c r="H1608" s="60">
        <v>44803</v>
      </c>
      <c r="I1608" s="61"/>
      <c r="J1608" s="60">
        <v>44439</v>
      </c>
      <c r="K1608" s="62" t="s">
        <v>56</v>
      </c>
      <c r="L1608" s="60">
        <v>44467</v>
      </c>
      <c r="M1608" s="62" t="s">
        <v>56</v>
      </c>
    </row>
    <row r="1609" spans="1:13">
      <c r="A1609" s="58" t="e">
        <f>VLOOKUP('גליון הקלדת נתונים ידני'!Q1612,'גליון הקלדת נתונים ידני'!$A$5:$B$30,2,0)</f>
        <v>#N/A</v>
      </c>
      <c r="B1609" s="34">
        <f>'גליון הקלדת נתונים ידני'!$J$1</f>
        <v>123456</v>
      </c>
      <c r="C1609" s="34">
        <v>2022</v>
      </c>
      <c r="D1609" s="34">
        <f>'גליון הקלדת נתונים ידני'!P1612</f>
        <v>0</v>
      </c>
      <c r="E1609" s="59">
        <f>'גליון הקלדת נתונים ידני'!O1612</f>
        <v>0</v>
      </c>
      <c r="F1609" s="34">
        <v>0</v>
      </c>
      <c r="G1609" s="60">
        <v>44440</v>
      </c>
      <c r="H1609" s="60">
        <v>44803</v>
      </c>
      <c r="I1609" s="61"/>
      <c r="J1609" s="60">
        <v>44439</v>
      </c>
      <c r="K1609" s="62" t="s">
        <v>56</v>
      </c>
      <c r="L1609" s="60">
        <v>44467</v>
      </c>
      <c r="M1609" s="62" t="s">
        <v>56</v>
      </c>
    </row>
    <row r="1610" spans="1:13">
      <c r="A1610" s="58" t="e">
        <f>VLOOKUP('גליון הקלדת נתונים ידני'!Q1613,'גליון הקלדת נתונים ידני'!$A$5:$B$30,2,0)</f>
        <v>#N/A</v>
      </c>
      <c r="B1610" s="34">
        <f>'גליון הקלדת נתונים ידני'!$J$1</f>
        <v>123456</v>
      </c>
      <c r="C1610" s="34">
        <v>2022</v>
      </c>
      <c r="D1610" s="34">
        <f>'גליון הקלדת נתונים ידני'!P1613</f>
        <v>0</v>
      </c>
      <c r="E1610" s="59">
        <f>'גליון הקלדת נתונים ידני'!O1613</f>
        <v>0</v>
      </c>
      <c r="F1610" s="34">
        <v>0</v>
      </c>
      <c r="G1610" s="60">
        <v>44440</v>
      </c>
      <c r="H1610" s="60">
        <v>44803</v>
      </c>
      <c r="I1610" s="61"/>
      <c r="J1610" s="60">
        <v>44439</v>
      </c>
      <c r="K1610" s="62" t="s">
        <v>56</v>
      </c>
      <c r="L1610" s="60">
        <v>44467</v>
      </c>
      <c r="M1610" s="62" t="s">
        <v>56</v>
      </c>
    </row>
    <row r="1611" spans="1:13">
      <c r="A1611" s="58" t="e">
        <f>VLOOKUP('גליון הקלדת נתונים ידני'!Q1614,'גליון הקלדת נתונים ידני'!$A$5:$B$30,2,0)</f>
        <v>#N/A</v>
      </c>
      <c r="B1611" s="34">
        <f>'גליון הקלדת נתונים ידני'!$J$1</f>
        <v>123456</v>
      </c>
      <c r="C1611" s="34">
        <v>2022</v>
      </c>
      <c r="D1611" s="34">
        <f>'גליון הקלדת נתונים ידני'!P1614</f>
        <v>0</v>
      </c>
      <c r="E1611" s="59">
        <f>'גליון הקלדת נתונים ידני'!O1614</f>
        <v>0</v>
      </c>
      <c r="F1611" s="34">
        <v>0</v>
      </c>
      <c r="G1611" s="60">
        <v>44440</v>
      </c>
      <c r="H1611" s="60">
        <v>44803</v>
      </c>
      <c r="I1611" s="61"/>
      <c r="J1611" s="60">
        <v>44439</v>
      </c>
      <c r="K1611" s="62" t="s">
        <v>56</v>
      </c>
      <c r="L1611" s="60">
        <v>44467</v>
      </c>
      <c r="M1611" s="62" t="s">
        <v>56</v>
      </c>
    </row>
    <row r="1612" spans="1:13">
      <c r="A1612" s="58" t="e">
        <f>VLOOKUP('גליון הקלדת נתונים ידני'!Q1615,'גליון הקלדת נתונים ידני'!$A$5:$B$30,2,0)</f>
        <v>#N/A</v>
      </c>
      <c r="B1612" s="34">
        <f>'גליון הקלדת נתונים ידני'!$J$1</f>
        <v>123456</v>
      </c>
      <c r="C1612" s="34">
        <v>2022</v>
      </c>
      <c r="D1612" s="34">
        <f>'גליון הקלדת נתונים ידני'!P1615</f>
        <v>0</v>
      </c>
      <c r="E1612" s="59">
        <f>'גליון הקלדת נתונים ידני'!O1615</f>
        <v>0</v>
      </c>
      <c r="F1612" s="34">
        <v>0</v>
      </c>
      <c r="G1612" s="60">
        <v>44440</v>
      </c>
      <c r="H1612" s="60">
        <v>44803</v>
      </c>
      <c r="I1612" s="61"/>
      <c r="J1612" s="60">
        <v>44439</v>
      </c>
      <c r="K1612" s="62" t="s">
        <v>56</v>
      </c>
      <c r="L1612" s="60">
        <v>44467</v>
      </c>
      <c r="M1612" s="62" t="s">
        <v>56</v>
      </c>
    </row>
    <row r="1613" spans="1:13">
      <c r="A1613" s="58" t="e">
        <f>VLOOKUP('גליון הקלדת נתונים ידני'!Q1616,'גליון הקלדת נתונים ידני'!$A$5:$B$30,2,0)</f>
        <v>#N/A</v>
      </c>
      <c r="B1613" s="34">
        <f>'גליון הקלדת נתונים ידני'!$J$1</f>
        <v>123456</v>
      </c>
      <c r="C1613" s="34">
        <v>2022</v>
      </c>
      <c r="D1613" s="34">
        <f>'גליון הקלדת נתונים ידני'!P1616</f>
        <v>0</v>
      </c>
      <c r="E1613" s="59">
        <f>'גליון הקלדת נתונים ידני'!O1616</f>
        <v>0</v>
      </c>
      <c r="F1613" s="34">
        <v>0</v>
      </c>
      <c r="G1613" s="60">
        <v>44440</v>
      </c>
      <c r="H1613" s="60">
        <v>44803</v>
      </c>
      <c r="I1613" s="61"/>
      <c r="J1613" s="60">
        <v>44439</v>
      </c>
      <c r="K1613" s="62" t="s">
        <v>56</v>
      </c>
      <c r="L1613" s="60">
        <v>44467</v>
      </c>
      <c r="M1613" s="62" t="s">
        <v>56</v>
      </c>
    </row>
    <row r="1614" spans="1:13">
      <c r="A1614" s="58" t="e">
        <f>VLOOKUP('גליון הקלדת נתונים ידני'!Q1617,'גליון הקלדת נתונים ידני'!$A$5:$B$30,2,0)</f>
        <v>#N/A</v>
      </c>
      <c r="B1614" s="34">
        <f>'גליון הקלדת נתונים ידני'!$J$1</f>
        <v>123456</v>
      </c>
      <c r="C1614" s="34">
        <v>2022</v>
      </c>
      <c r="D1614" s="34">
        <f>'גליון הקלדת נתונים ידני'!P1617</f>
        <v>0</v>
      </c>
      <c r="E1614" s="59">
        <f>'גליון הקלדת נתונים ידני'!O1617</f>
        <v>0</v>
      </c>
      <c r="F1614" s="34">
        <v>0</v>
      </c>
      <c r="G1614" s="60">
        <v>44440</v>
      </c>
      <c r="H1614" s="60">
        <v>44803</v>
      </c>
      <c r="I1614" s="61"/>
      <c r="J1614" s="60">
        <v>44439</v>
      </c>
      <c r="K1614" s="62" t="s">
        <v>56</v>
      </c>
      <c r="L1614" s="60">
        <v>44467</v>
      </c>
      <c r="M1614" s="62" t="s">
        <v>56</v>
      </c>
    </row>
    <row r="1615" spans="1:13">
      <c r="A1615" s="58" t="e">
        <f>VLOOKUP('גליון הקלדת נתונים ידני'!Q1618,'גליון הקלדת נתונים ידני'!$A$5:$B$30,2,0)</f>
        <v>#N/A</v>
      </c>
      <c r="B1615" s="34">
        <f>'גליון הקלדת נתונים ידני'!$J$1</f>
        <v>123456</v>
      </c>
      <c r="C1615" s="34">
        <v>2022</v>
      </c>
      <c r="D1615" s="34">
        <f>'גליון הקלדת נתונים ידני'!P1618</f>
        <v>0</v>
      </c>
      <c r="E1615" s="59">
        <f>'גליון הקלדת נתונים ידני'!O1618</f>
        <v>0</v>
      </c>
      <c r="F1615" s="34">
        <v>0</v>
      </c>
      <c r="G1615" s="60">
        <v>44440</v>
      </c>
      <c r="H1615" s="60">
        <v>44803</v>
      </c>
      <c r="I1615" s="61"/>
      <c r="J1615" s="60">
        <v>44439</v>
      </c>
      <c r="K1615" s="62" t="s">
        <v>56</v>
      </c>
      <c r="L1615" s="60">
        <v>44467</v>
      </c>
      <c r="M1615" s="62" t="s">
        <v>56</v>
      </c>
    </row>
    <row r="1616" spans="1:13">
      <c r="A1616" s="58" t="e">
        <f>VLOOKUP('גליון הקלדת נתונים ידני'!Q1619,'גליון הקלדת נתונים ידני'!$A$5:$B$30,2,0)</f>
        <v>#N/A</v>
      </c>
      <c r="B1616" s="34">
        <f>'גליון הקלדת נתונים ידני'!$J$1</f>
        <v>123456</v>
      </c>
      <c r="C1616" s="34">
        <v>2022</v>
      </c>
      <c r="D1616" s="34">
        <f>'גליון הקלדת נתונים ידני'!P1619</f>
        <v>0</v>
      </c>
      <c r="E1616" s="59">
        <f>'גליון הקלדת נתונים ידני'!O1619</f>
        <v>0</v>
      </c>
      <c r="F1616" s="34">
        <v>0</v>
      </c>
      <c r="G1616" s="60">
        <v>44440</v>
      </c>
      <c r="H1616" s="60">
        <v>44803</v>
      </c>
      <c r="I1616" s="61"/>
      <c r="J1616" s="60">
        <v>44439</v>
      </c>
      <c r="K1616" s="62" t="s">
        <v>56</v>
      </c>
      <c r="L1616" s="60">
        <v>44467</v>
      </c>
      <c r="M1616" s="62" t="s">
        <v>56</v>
      </c>
    </row>
    <row r="1617" spans="1:13">
      <c r="A1617" s="58" t="e">
        <f>VLOOKUP('גליון הקלדת נתונים ידני'!Q1620,'גליון הקלדת נתונים ידני'!$A$5:$B$30,2,0)</f>
        <v>#N/A</v>
      </c>
      <c r="B1617" s="34">
        <f>'גליון הקלדת נתונים ידני'!$J$1</f>
        <v>123456</v>
      </c>
      <c r="C1617" s="34">
        <v>2022</v>
      </c>
      <c r="D1617" s="34">
        <f>'גליון הקלדת נתונים ידני'!P1620</f>
        <v>0</v>
      </c>
      <c r="E1617" s="59">
        <f>'גליון הקלדת נתונים ידני'!O1620</f>
        <v>0</v>
      </c>
      <c r="F1617" s="34">
        <v>0</v>
      </c>
      <c r="G1617" s="60">
        <v>44440</v>
      </c>
      <c r="H1617" s="60">
        <v>44803</v>
      </c>
      <c r="I1617" s="61"/>
      <c r="J1617" s="60">
        <v>44439</v>
      </c>
      <c r="K1617" s="62" t="s">
        <v>56</v>
      </c>
      <c r="L1617" s="60">
        <v>44467</v>
      </c>
      <c r="M1617" s="62" t="s">
        <v>56</v>
      </c>
    </row>
    <row r="1618" spans="1:13">
      <c r="A1618" s="58" t="e">
        <f>VLOOKUP('גליון הקלדת נתונים ידני'!Q1621,'גליון הקלדת נתונים ידני'!$A$5:$B$30,2,0)</f>
        <v>#N/A</v>
      </c>
      <c r="B1618" s="34">
        <f>'גליון הקלדת נתונים ידני'!$J$1</f>
        <v>123456</v>
      </c>
      <c r="C1618" s="34">
        <v>2022</v>
      </c>
      <c r="D1618" s="34">
        <f>'גליון הקלדת נתונים ידני'!P1621</f>
        <v>0</v>
      </c>
      <c r="E1618" s="59">
        <f>'גליון הקלדת נתונים ידני'!O1621</f>
        <v>0</v>
      </c>
      <c r="F1618" s="34">
        <v>0</v>
      </c>
      <c r="G1618" s="60">
        <v>44440</v>
      </c>
      <c r="H1618" s="60">
        <v>44803</v>
      </c>
      <c r="I1618" s="61"/>
      <c r="J1618" s="60">
        <v>44439</v>
      </c>
      <c r="K1618" s="62" t="s">
        <v>56</v>
      </c>
      <c r="L1618" s="60">
        <v>44467</v>
      </c>
      <c r="M1618" s="62" t="s">
        <v>56</v>
      </c>
    </row>
    <row r="1619" spans="1:13">
      <c r="A1619" s="58" t="e">
        <f>VLOOKUP('גליון הקלדת נתונים ידני'!Q1622,'גליון הקלדת נתונים ידני'!$A$5:$B$30,2,0)</f>
        <v>#N/A</v>
      </c>
      <c r="B1619" s="34">
        <f>'גליון הקלדת נתונים ידני'!$J$1</f>
        <v>123456</v>
      </c>
      <c r="C1619" s="34">
        <v>2022</v>
      </c>
      <c r="D1619" s="34">
        <f>'גליון הקלדת נתונים ידני'!P1622</f>
        <v>0</v>
      </c>
      <c r="E1619" s="59">
        <f>'גליון הקלדת נתונים ידני'!O1622</f>
        <v>0</v>
      </c>
      <c r="F1619" s="34">
        <v>0</v>
      </c>
      <c r="G1619" s="60">
        <v>44440</v>
      </c>
      <c r="H1619" s="60">
        <v>44803</v>
      </c>
      <c r="I1619" s="61"/>
      <c r="J1619" s="60">
        <v>44439</v>
      </c>
      <c r="K1619" s="62" t="s">
        <v>56</v>
      </c>
      <c r="L1619" s="60">
        <v>44467</v>
      </c>
      <c r="M1619" s="62" t="s">
        <v>56</v>
      </c>
    </row>
    <row r="1620" spans="1:13">
      <c r="A1620" s="58" t="e">
        <f>VLOOKUP('גליון הקלדת נתונים ידני'!Q1623,'גליון הקלדת נתונים ידני'!$A$5:$B$30,2,0)</f>
        <v>#N/A</v>
      </c>
      <c r="B1620" s="34">
        <f>'גליון הקלדת נתונים ידני'!$J$1</f>
        <v>123456</v>
      </c>
      <c r="C1620" s="34">
        <v>2022</v>
      </c>
      <c r="D1620" s="34">
        <f>'גליון הקלדת נתונים ידני'!P1623</f>
        <v>0</v>
      </c>
      <c r="E1620" s="59">
        <f>'גליון הקלדת נתונים ידני'!O1623</f>
        <v>0</v>
      </c>
      <c r="F1620" s="34">
        <v>0</v>
      </c>
      <c r="G1620" s="60">
        <v>44440</v>
      </c>
      <c r="H1620" s="60">
        <v>44803</v>
      </c>
      <c r="I1620" s="61"/>
      <c r="J1620" s="60">
        <v>44439</v>
      </c>
      <c r="K1620" s="62" t="s">
        <v>56</v>
      </c>
      <c r="L1620" s="60">
        <v>44467</v>
      </c>
      <c r="M1620" s="62" t="s">
        <v>56</v>
      </c>
    </row>
    <row r="1621" spans="1:13">
      <c r="A1621" s="58" t="e">
        <f>VLOOKUP('גליון הקלדת נתונים ידני'!Q1624,'גליון הקלדת נתונים ידני'!$A$5:$B$30,2,0)</f>
        <v>#N/A</v>
      </c>
      <c r="B1621" s="34">
        <f>'גליון הקלדת נתונים ידני'!$J$1</f>
        <v>123456</v>
      </c>
      <c r="C1621" s="34">
        <v>2022</v>
      </c>
      <c r="D1621" s="34">
        <f>'גליון הקלדת נתונים ידני'!P1624</f>
        <v>0</v>
      </c>
      <c r="E1621" s="59">
        <f>'גליון הקלדת נתונים ידני'!O1624</f>
        <v>0</v>
      </c>
      <c r="F1621" s="34">
        <v>0</v>
      </c>
      <c r="G1621" s="60">
        <v>44440</v>
      </c>
      <c r="H1621" s="60">
        <v>44803</v>
      </c>
      <c r="I1621" s="61"/>
      <c r="J1621" s="60">
        <v>44439</v>
      </c>
      <c r="K1621" s="62" t="s">
        <v>56</v>
      </c>
      <c r="L1621" s="60">
        <v>44467</v>
      </c>
      <c r="M1621" s="62" t="s">
        <v>56</v>
      </c>
    </row>
    <row r="1622" spans="1:13">
      <c r="A1622" s="58" t="e">
        <f>VLOOKUP('גליון הקלדת נתונים ידני'!Q1625,'גליון הקלדת נתונים ידני'!$A$5:$B$30,2,0)</f>
        <v>#N/A</v>
      </c>
      <c r="B1622" s="34">
        <f>'גליון הקלדת נתונים ידני'!$J$1</f>
        <v>123456</v>
      </c>
      <c r="C1622" s="34">
        <v>2022</v>
      </c>
      <c r="D1622" s="34">
        <f>'גליון הקלדת נתונים ידני'!P1625</f>
        <v>0</v>
      </c>
      <c r="E1622" s="59">
        <f>'גליון הקלדת נתונים ידני'!O1625</f>
        <v>0</v>
      </c>
      <c r="F1622" s="34">
        <v>0</v>
      </c>
      <c r="G1622" s="60">
        <v>44440</v>
      </c>
      <c r="H1622" s="60">
        <v>44803</v>
      </c>
      <c r="I1622" s="61"/>
      <c r="J1622" s="60">
        <v>44439</v>
      </c>
      <c r="K1622" s="62" t="s">
        <v>56</v>
      </c>
      <c r="L1622" s="60">
        <v>44467</v>
      </c>
      <c r="M1622" s="62" t="s">
        <v>56</v>
      </c>
    </row>
    <row r="1623" spans="1:13">
      <c r="A1623" s="58" t="e">
        <f>VLOOKUP('גליון הקלדת נתונים ידני'!Q1626,'גליון הקלדת נתונים ידני'!$A$5:$B$30,2,0)</f>
        <v>#N/A</v>
      </c>
      <c r="B1623" s="34">
        <f>'גליון הקלדת נתונים ידני'!$J$1</f>
        <v>123456</v>
      </c>
      <c r="C1623" s="34">
        <v>2022</v>
      </c>
      <c r="D1623" s="34">
        <f>'גליון הקלדת נתונים ידני'!P1626</f>
        <v>0</v>
      </c>
      <c r="E1623" s="59">
        <f>'גליון הקלדת נתונים ידני'!O1626</f>
        <v>0</v>
      </c>
      <c r="F1623" s="34">
        <v>0</v>
      </c>
      <c r="G1623" s="60">
        <v>44440</v>
      </c>
      <c r="H1623" s="60">
        <v>44803</v>
      </c>
      <c r="I1623" s="61"/>
      <c r="J1623" s="60">
        <v>44439</v>
      </c>
      <c r="K1623" s="62" t="s">
        <v>56</v>
      </c>
      <c r="L1623" s="60">
        <v>44467</v>
      </c>
      <c r="M1623" s="62" t="s">
        <v>56</v>
      </c>
    </row>
    <row r="1624" spans="1:13">
      <c r="A1624" s="58" t="e">
        <f>VLOOKUP('גליון הקלדת נתונים ידני'!Q1627,'גליון הקלדת נתונים ידני'!$A$5:$B$30,2,0)</f>
        <v>#N/A</v>
      </c>
      <c r="B1624" s="34">
        <f>'גליון הקלדת נתונים ידני'!$J$1</f>
        <v>123456</v>
      </c>
      <c r="C1624" s="34">
        <v>2022</v>
      </c>
      <c r="D1624" s="34">
        <f>'גליון הקלדת נתונים ידני'!P1627</f>
        <v>0</v>
      </c>
      <c r="E1624" s="59">
        <f>'גליון הקלדת נתונים ידני'!O1627</f>
        <v>0</v>
      </c>
      <c r="F1624" s="34">
        <v>0</v>
      </c>
      <c r="G1624" s="60">
        <v>44440</v>
      </c>
      <c r="H1624" s="60">
        <v>44803</v>
      </c>
      <c r="I1624" s="61"/>
      <c r="J1624" s="60">
        <v>44439</v>
      </c>
      <c r="K1624" s="62" t="s">
        <v>56</v>
      </c>
      <c r="L1624" s="60">
        <v>44467</v>
      </c>
      <c r="M1624" s="62" t="s">
        <v>56</v>
      </c>
    </row>
    <row r="1625" spans="1:13">
      <c r="A1625" s="58" t="e">
        <f>VLOOKUP('גליון הקלדת נתונים ידני'!Q1628,'גליון הקלדת נתונים ידני'!$A$5:$B$30,2,0)</f>
        <v>#N/A</v>
      </c>
      <c r="B1625" s="34">
        <f>'גליון הקלדת נתונים ידני'!$J$1</f>
        <v>123456</v>
      </c>
      <c r="C1625" s="34">
        <v>2022</v>
      </c>
      <c r="D1625" s="34">
        <f>'גליון הקלדת נתונים ידני'!P1628</f>
        <v>0</v>
      </c>
      <c r="E1625" s="59">
        <f>'גליון הקלדת נתונים ידני'!O1628</f>
        <v>0</v>
      </c>
      <c r="F1625" s="34">
        <v>0</v>
      </c>
      <c r="G1625" s="60">
        <v>44440</v>
      </c>
      <c r="H1625" s="60">
        <v>44803</v>
      </c>
      <c r="I1625" s="61"/>
      <c r="J1625" s="60">
        <v>44439</v>
      </c>
      <c r="K1625" s="62" t="s">
        <v>56</v>
      </c>
      <c r="L1625" s="60">
        <v>44467</v>
      </c>
      <c r="M1625" s="62" t="s">
        <v>56</v>
      </c>
    </row>
    <row r="1626" spans="1:13">
      <c r="A1626" s="58" t="e">
        <f>VLOOKUP('גליון הקלדת נתונים ידני'!Q1629,'גליון הקלדת נתונים ידני'!$A$5:$B$30,2,0)</f>
        <v>#N/A</v>
      </c>
      <c r="B1626" s="34">
        <f>'גליון הקלדת נתונים ידני'!$J$1</f>
        <v>123456</v>
      </c>
      <c r="C1626" s="34">
        <v>2022</v>
      </c>
      <c r="D1626" s="34">
        <f>'גליון הקלדת נתונים ידני'!P1629</f>
        <v>0</v>
      </c>
      <c r="E1626" s="59">
        <f>'גליון הקלדת נתונים ידני'!O1629</f>
        <v>0</v>
      </c>
      <c r="F1626" s="34">
        <v>0</v>
      </c>
      <c r="G1626" s="60">
        <v>44440</v>
      </c>
      <c r="H1626" s="60">
        <v>44803</v>
      </c>
      <c r="I1626" s="61"/>
      <c r="J1626" s="60">
        <v>44439</v>
      </c>
      <c r="K1626" s="62" t="s">
        <v>56</v>
      </c>
      <c r="L1626" s="60">
        <v>44467</v>
      </c>
      <c r="M1626" s="62" t="s">
        <v>56</v>
      </c>
    </row>
    <row r="1627" spans="1:13">
      <c r="A1627" s="58" t="e">
        <f>VLOOKUP('גליון הקלדת נתונים ידני'!Q1630,'גליון הקלדת נתונים ידני'!$A$5:$B$30,2,0)</f>
        <v>#N/A</v>
      </c>
      <c r="B1627" s="34">
        <f>'גליון הקלדת נתונים ידני'!$J$1</f>
        <v>123456</v>
      </c>
      <c r="C1627" s="34">
        <v>2022</v>
      </c>
      <c r="D1627" s="34">
        <f>'גליון הקלדת נתונים ידני'!P1630</f>
        <v>0</v>
      </c>
      <c r="E1627" s="59">
        <f>'גליון הקלדת נתונים ידני'!O1630</f>
        <v>0</v>
      </c>
      <c r="F1627" s="34">
        <v>0</v>
      </c>
      <c r="G1627" s="60">
        <v>44440</v>
      </c>
      <c r="H1627" s="60">
        <v>44803</v>
      </c>
      <c r="I1627" s="61"/>
      <c r="J1627" s="60">
        <v>44439</v>
      </c>
      <c r="K1627" s="62" t="s">
        <v>56</v>
      </c>
      <c r="L1627" s="60">
        <v>44467</v>
      </c>
      <c r="M1627" s="62" t="s">
        <v>56</v>
      </c>
    </row>
    <row r="1628" spans="1:13">
      <c r="A1628" s="58" t="e">
        <f>VLOOKUP('גליון הקלדת נתונים ידני'!Q1631,'גליון הקלדת נתונים ידני'!$A$5:$B$30,2,0)</f>
        <v>#N/A</v>
      </c>
      <c r="B1628" s="34">
        <f>'גליון הקלדת נתונים ידני'!$J$1</f>
        <v>123456</v>
      </c>
      <c r="C1628" s="34">
        <v>2022</v>
      </c>
      <c r="D1628" s="34">
        <f>'גליון הקלדת נתונים ידני'!P1631</f>
        <v>0</v>
      </c>
      <c r="E1628" s="59">
        <f>'גליון הקלדת נתונים ידני'!O1631</f>
        <v>0</v>
      </c>
      <c r="F1628" s="34">
        <v>0</v>
      </c>
      <c r="G1628" s="60">
        <v>44440</v>
      </c>
      <c r="H1628" s="60">
        <v>44803</v>
      </c>
      <c r="I1628" s="61"/>
      <c r="J1628" s="60">
        <v>44439</v>
      </c>
      <c r="K1628" s="62" t="s">
        <v>56</v>
      </c>
      <c r="L1628" s="60">
        <v>44467</v>
      </c>
      <c r="M1628" s="62" t="s">
        <v>56</v>
      </c>
    </row>
    <row r="1629" spans="1:13">
      <c r="A1629" s="58" t="e">
        <f>VLOOKUP('גליון הקלדת נתונים ידני'!Q1632,'גליון הקלדת נתונים ידני'!$A$5:$B$30,2,0)</f>
        <v>#N/A</v>
      </c>
      <c r="B1629" s="34">
        <f>'גליון הקלדת נתונים ידני'!$J$1</f>
        <v>123456</v>
      </c>
      <c r="C1629" s="34">
        <v>2022</v>
      </c>
      <c r="D1629" s="34">
        <f>'גליון הקלדת נתונים ידני'!P1632</f>
        <v>0</v>
      </c>
      <c r="E1629" s="59">
        <f>'גליון הקלדת נתונים ידני'!O1632</f>
        <v>0</v>
      </c>
      <c r="F1629" s="34">
        <v>0</v>
      </c>
      <c r="G1629" s="60">
        <v>44440</v>
      </c>
      <c r="H1629" s="60">
        <v>44803</v>
      </c>
      <c r="I1629" s="61"/>
      <c r="J1629" s="60">
        <v>44439</v>
      </c>
      <c r="K1629" s="62" t="s">
        <v>56</v>
      </c>
      <c r="L1629" s="60">
        <v>44467</v>
      </c>
      <c r="M1629" s="62" t="s">
        <v>56</v>
      </c>
    </row>
    <row r="1630" spans="1:13">
      <c r="A1630" s="58" t="e">
        <f>VLOOKUP('גליון הקלדת נתונים ידני'!Q1633,'גליון הקלדת נתונים ידני'!$A$5:$B$30,2,0)</f>
        <v>#N/A</v>
      </c>
      <c r="B1630" s="34">
        <f>'גליון הקלדת נתונים ידני'!$J$1</f>
        <v>123456</v>
      </c>
      <c r="C1630" s="34">
        <v>2022</v>
      </c>
      <c r="D1630" s="34">
        <f>'גליון הקלדת נתונים ידני'!P1633</f>
        <v>0</v>
      </c>
      <c r="E1630" s="59">
        <f>'גליון הקלדת נתונים ידני'!O1633</f>
        <v>0</v>
      </c>
      <c r="F1630" s="34">
        <v>0</v>
      </c>
      <c r="G1630" s="60">
        <v>44440</v>
      </c>
      <c r="H1630" s="60">
        <v>44803</v>
      </c>
      <c r="I1630" s="61"/>
      <c r="J1630" s="60">
        <v>44439</v>
      </c>
      <c r="K1630" s="62" t="s">
        <v>56</v>
      </c>
      <c r="L1630" s="60">
        <v>44467</v>
      </c>
      <c r="M1630" s="62" t="s">
        <v>56</v>
      </c>
    </row>
    <row r="1631" spans="1:13">
      <c r="A1631" s="58" t="e">
        <f>VLOOKUP('גליון הקלדת נתונים ידני'!Q1634,'גליון הקלדת נתונים ידני'!$A$5:$B$30,2,0)</f>
        <v>#N/A</v>
      </c>
      <c r="B1631" s="34">
        <f>'גליון הקלדת נתונים ידני'!$J$1</f>
        <v>123456</v>
      </c>
      <c r="C1631" s="34">
        <v>2022</v>
      </c>
      <c r="D1631" s="34">
        <f>'גליון הקלדת נתונים ידני'!P1634</f>
        <v>0</v>
      </c>
      <c r="E1631" s="59">
        <f>'גליון הקלדת נתונים ידני'!O1634</f>
        <v>0</v>
      </c>
      <c r="F1631" s="34">
        <v>0</v>
      </c>
      <c r="G1631" s="60">
        <v>44440</v>
      </c>
      <c r="H1631" s="60">
        <v>44803</v>
      </c>
      <c r="I1631" s="61"/>
      <c r="J1631" s="60">
        <v>44439</v>
      </c>
      <c r="K1631" s="62" t="s">
        <v>56</v>
      </c>
      <c r="L1631" s="60">
        <v>44467</v>
      </c>
      <c r="M1631" s="62" t="s">
        <v>56</v>
      </c>
    </row>
    <row r="1632" spans="1:13">
      <c r="A1632" s="58" t="e">
        <f>VLOOKUP('גליון הקלדת נתונים ידני'!Q1635,'גליון הקלדת נתונים ידני'!$A$5:$B$30,2,0)</f>
        <v>#N/A</v>
      </c>
      <c r="B1632" s="34">
        <f>'גליון הקלדת נתונים ידני'!$J$1</f>
        <v>123456</v>
      </c>
      <c r="C1632" s="34">
        <v>2022</v>
      </c>
      <c r="D1632" s="34">
        <f>'גליון הקלדת נתונים ידני'!P1635</f>
        <v>0</v>
      </c>
      <c r="E1632" s="59">
        <f>'גליון הקלדת נתונים ידני'!O1635</f>
        <v>0</v>
      </c>
      <c r="F1632" s="34">
        <v>0</v>
      </c>
      <c r="G1632" s="60">
        <v>44440</v>
      </c>
      <c r="H1632" s="60">
        <v>44803</v>
      </c>
      <c r="I1632" s="61"/>
      <c r="J1632" s="60">
        <v>44439</v>
      </c>
      <c r="K1632" s="62" t="s">
        <v>56</v>
      </c>
      <c r="L1632" s="60">
        <v>44467</v>
      </c>
      <c r="M1632" s="62" t="s">
        <v>56</v>
      </c>
    </row>
    <row r="1633" spans="1:13">
      <c r="A1633" s="58" t="e">
        <f>VLOOKUP('גליון הקלדת נתונים ידני'!Q1636,'גליון הקלדת נתונים ידני'!$A$5:$B$30,2,0)</f>
        <v>#N/A</v>
      </c>
      <c r="B1633" s="34">
        <f>'גליון הקלדת נתונים ידני'!$J$1</f>
        <v>123456</v>
      </c>
      <c r="C1633" s="34">
        <v>2022</v>
      </c>
      <c r="D1633" s="34">
        <f>'גליון הקלדת נתונים ידני'!P1636</f>
        <v>0</v>
      </c>
      <c r="E1633" s="59">
        <f>'גליון הקלדת נתונים ידני'!O1636</f>
        <v>0</v>
      </c>
      <c r="F1633" s="34">
        <v>0</v>
      </c>
      <c r="G1633" s="60">
        <v>44440</v>
      </c>
      <c r="H1633" s="60">
        <v>44803</v>
      </c>
      <c r="I1633" s="61"/>
      <c r="J1633" s="60">
        <v>44439</v>
      </c>
      <c r="K1633" s="62" t="s">
        <v>56</v>
      </c>
      <c r="L1633" s="60">
        <v>44467</v>
      </c>
      <c r="M1633" s="62" t="s">
        <v>56</v>
      </c>
    </row>
    <row r="1634" spans="1:13">
      <c r="A1634" s="58" t="e">
        <f>VLOOKUP('גליון הקלדת נתונים ידני'!Q1637,'גליון הקלדת נתונים ידני'!$A$5:$B$30,2,0)</f>
        <v>#N/A</v>
      </c>
      <c r="B1634" s="34">
        <f>'גליון הקלדת נתונים ידני'!$J$1</f>
        <v>123456</v>
      </c>
      <c r="C1634" s="34">
        <v>2022</v>
      </c>
      <c r="D1634" s="34">
        <f>'גליון הקלדת נתונים ידני'!P1637</f>
        <v>0</v>
      </c>
      <c r="E1634" s="59">
        <f>'גליון הקלדת נתונים ידני'!O1637</f>
        <v>0</v>
      </c>
      <c r="F1634" s="34">
        <v>0</v>
      </c>
      <c r="G1634" s="60">
        <v>44440</v>
      </c>
      <c r="H1634" s="60">
        <v>44803</v>
      </c>
      <c r="I1634" s="61"/>
      <c r="J1634" s="60">
        <v>44439</v>
      </c>
      <c r="K1634" s="62" t="s">
        <v>56</v>
      </c>
      <c r="L1634" s="60">
        <v>44467</v>
      </c>
      <c r="M1634" s="62" t="s">
        <v>56</v>
      </c>
    </row>
    <row r="1635" spans="1:13">
      <c r="A1635" s="58" t="e">
        <f>VLOOKUP('גליון הקלדת נתונים ידני'!Q1638,'גליון הקלדת נתונים ידני'!$A$5:$B$30,2,0)</f>
        <v>#N/A</v>
      </c>
      <c r="B1635" s="34">
        <f>'גליון הקלדת נתונים ידני'!$J$1</f>
        <v>123456</v>
      </c>
      <c r="C1635" s="34">
        <v>2022</v>
      </c>
      <c r="D1635" s="34">
        <f>'גליון הקלדת נתונים ידני'!P1638</f>
        <v>0</v>
      </c>
      <c r="E1635" s="59">
        <f>'גליון הקלדת נתונים ידני'!O1638</f>
        <v>0</v>
      </c>
      <c r="F1635" s="34">
        <v>0</v>
      </c>
      <c r="G1635" s="60">
        <v>44440</v>
      </c>
      <c r="H1635" s="60">
        <v>44803</v>
      </c>
      <c r="I1635" s="61"/>
      <c r="J1635" s="60">
        <v>44439</v>
      </c>
      <c r="K1635" s="62" t="s">
        <v>56</v>
      </c>
      <c r="L1635" s="60">
        <v>44467</v>
      </c>
      <c r="M1635" s="62" t="s">
        <v>56</v>
      </c>
    </row>
    <row r="1636" spans="1:13">
      <c r="A1636" s="58" t="e">
        <f>VLOOKUP('גליון הקלדת נתונים ידני'!Q1639,'גליון הקלדת נתונים ידני'!$A$5:$B$30,2,0)</f>
        <v>#N/A</v>
      </c>
      <c r="B1636" s="34">
        <f>'גליון הקלדת נתונים ידני'!$J$1</f>
        <v>123456</v>
      </c>
      <c r="C1636" s="34">
        <v>2022</v>
      </c>
      <c r="D1636" s="34">
        <f>'גליון הקלדת נתונים ידני'!P1639</f>
        <v>0</v>
      </c>
      <c r="E1636" s="59">
        <f>'גליון הקלדת נתונים ידני'!O1639</f>
        <v>0</v>
      </c>
      <c r="F1636" s="34">
        <v>0</v>
      </c>
      <c r="G1636" s="60">
        <v>44440</v>
      </c>
      <c r="H1636" s="60">
        <v>44803</v>
      </c>
      <c r="I1636" s="61"/>
      <c r="J1636" s="60">
        <v>44439</v>
      </c>
      <c r="K1636" s="62" t="s">
        <v>56</v>
      </c>
      <c r="L1636" s="60">
        <v>44467</v>
      </c>
      <c r="M1636" s="62" t="s">
        <v>56</v>
      </c>
    </row>
    <row r="1637" spans="1:13">
      <c r="A1637" s="58" t="e">
        <f>VLOOKUP('גליון הקלדת נתונים ידני'!Q1640,'גליון הקלדת נתונים ידני'!$A$5:$B$30,2,0)</f>
        <v>#N/A</v>
      </c>
      <c r="B1637" s="34">
        <f>'גליון הקלדת נתונים ידני'!$J$1</f>
        <v>123456</v>
      </c>
      <c r="C1637" s="34">
        <v>2022</v>
      </c>
      <c r="D1637" s="34">
        <f>'גליון הקלדת נתונים ידני'!P1640</f>
        <v>0</v>
      </c>
      <c r="E1637" s="59">
        <f>'גליון הקלדת נתונים ידני'!O1640</f>
        <v>0</v>
      </c>
      <c r="F1637" s="34">
        <v>0</v>
      </c>
      <c r="G1637" s="60">
        <v>44440</v>
      </c>
      <c r="H1637" s="60">
        <v>44803</v>
      </c>
      <c r="I1637" s="61"/>
      <c r="J1637" s="60">
        <v>44439</v>
      </c>
      <c r="K1637" s="62" t="s">
        <v>56</v>
      </c>
      <c r="L1637" s="60">
        <v>44467</v>
      </c>
      <c r="M1637" s="62" t="s">
        <v>56</v>
      </c>
    </row>
    <row r="1638" spans="1:13">
      <c r="A1638" s="58" t="e">
        <f>VLOOKUP('גליון הקלדת נתונים ידני'!Q1641,'גליון הקלדת נתונים ידני'!$A$5:$B$30,2,0)</f>
        <v>#N/A</v>
      </c>
      <c r="B1638" s="34">
        <f>'גליון הקלדת נתונים ידני'!$J$1</f>
        <v>123456</v>
      </c>
      <c r="C1638" s="34">
        <v>2022</v>
      </c>
      <c r="D1638" s="34">
        <f>'גליון הקלדת נתונים ידני'!P1641</f>
        <v>0</v>
      </c>
      <c r="E1638" s="59">
        <f>'גליון הקלדת נתונים ידני'!O1641</f>
        <v>0</v>
      </c>
      <c r="F1638" s="34">
        <v>0</v>
      </c>
      <c r="G1638" s="60">
        <v>44440</v>
      </c>
      <c r="H1638" s="60">
        <v>44803</v>
      </c>
      <c r="I1638" s="61"/>
      <c r="J1638" s="60">
        <v>44439</v>
      </c>
      <c r="K1638" s="62" t="s">
        <v>56</v>
      </c>
      <c r="L1638" s="60">
        <v>44467</v>
      </c>
      <c r="M1638" s="62" t="s">
        <v>56</v>
      </c>
    </row>
    <row r="1639" spans="1:13">
      <c r="A1639" s="58" t="e">
        <f>VLOOKUP('גליון הקלדת נתונים ידני'!Q1642,'גליון הקלדת נתונים ידני'!$A$5:$B$30,2,0)</f>
        <v>#N/A</v>
      </c>
      <c r="B1639" s="34">
        <f>'גליון הקלדת נתונים ידני'!$J$1</f>
        <v>123456</v>
      </c>
      <c r="C1639" s="34">
        <v>2022</v>
      </c>
      <c r="D1639" s="34">
        <f>'גליון הקלדת נתונים ידני'!P1642</f>
        <v>0</v>
      </c>
      <c r="E1639" s="59">
        <f>'גליון הקלדת נתונים ידני'!O1642</f>
        <v>0</v>
      </c>
      <c r="F1639" s="34">
        <v>0</v>
      </c>
      <c r="G1639" s="60">
        <v>44440</v>
      </c>
      <c r="H1639" s="60">
        <v>44803</v>
      </c>
      <c r="I1639" s="61"/>
      <c r="J1639" s="60">
        <v>44439</v>
      </c>
      <c r="K1639" s="62" t="s">
        <v>56</v>
      </c>
      <c r="L1639" s="60">
        <v>44467</v>
      </c>
      <c r="M1639" s="62" t="s">
        <v>56</v>
      </c>
    </row>
    <row r="1640" spans="1:13">
      <c r="A1640" s="58" t="e">
        <f>VLOOKUP('גליון הקלדת נתונים ידני'!Q1643,'גליון הקלדת נתונים ידני'!$A$5:$B$30,2,0)</f>
        <v>#N/A</v>
      </c>
      <c r="B1640" s="34">
        <f>'גליון הקלדת נתונים ידני'!$J$1</f>
        <v>123456</v>
      </c>
      <c r="C1640" s="34">
        <v>2022</v>
      </c>
      <c r="D1640" s="34">
        <f>'גליון הקלדת נתונים ידני'!P1643</f>
        <v>0</v>
      </c>
      <c r="E1640" s="59">
        <f>'גליון הקלדת נתונים ידני'!O1643</f>
        <v>0</v>
      </c>
      <c r="F1640" s="34">
        <v>0</v>
      </c>
      <c r="G1640" s="60">
        <v>44440</v>
      </c>
      <c r="H1640" s="60">
        <v>44803</v>
      </c>
      <c r="I1640" s="61"/>
      <c r="J1640" s="60">
        <v>44439</v>
      </c>
      <c r="K1640" s="62" t="s">
        <v>56</v>
      </c>
      <c r="L1640" s="60">
        <v>44467</v>
      </c>
      <c r="M1640" s="62" t="s">
        <v>56</v>
      </c>
    </row>
    <row r="1641" spans="1:13">
      <c r="A1641" s="58" t="e">
        <f>VLOOKUP('גליון הקלדת נתונים ידני'!Q1644,'גליון הקלדת נתונים ידני'!$A$5:$B$30,2,0)</f>
        <v>#N/A</v>
      </c>
      <c r="B1641" s="34">
        <f>'גליון הקלדת נתונים ידני'!$J$1</f>
        <v>123456</v>
      </c>
      <c r="C1641" s="34">
        <v>2022</v>
      </c>
      <c r="D1641" s="34">
        <f>'גליון הקלדת נתונים ידני'!P1644</f>
        <v>0</v>
      </c>
      <c r="E1641" s="59">
        <f>'גליון הקלדת נתונים ידני'!O1644</f>
        <v>0</v>
      </c>
      <c r="F1641" s="34">
        <v>0</v>
      </c>
      <c r="G1641" s="60">
        <v>44440</v>
      </c>
      <c r="H1641" s="60">
        <v>44803</v>
      </c>
      <c r="I1641" s="61"/>
      <c r="J1641" s="60">
        <v>44439</v>
      </c>
      <c r="K1641" s="62" t="s">
        <v>56</v>
      </c>
      <c r="L1641" s="60">
        <v>44467</v>
      </c>
      <c r="M1641" s="62" t="s">
        <v>56</v>
      </c>
    </row>
    <row r="1642" spans="1:13">
      <c r="A1642" s="58" t="e">
        <f>VLOOKUP('גליון הקלדת נתונים ידני'!Q1645,'גליון הקלדת נתונים ידני'!$A$5:$B$30,2,0)</f>
        <v>#N/A</v>
      </c>
      <c r="B1642" s="34">
        <f>'גליון הקלדת נתונים ידני'!$J$1</f>
        <v>123456</v>
      </c>
      <c r="C1642" s="34">
        <v>2022</v>
      </c>
      <c r="D1642" s="34">
        <f>'גליון הקלדת נתונים ידני'!P1645</f>
        <v>0</v>
      </c>
      <c r="E1642" s="59">
        <f>'גליון הקלדת נתונים ידני'!O1645</f>
        <v>0</v>
      </c>
      <c r="F1642" s="34">
        <v>0</v>
      </c>
      <c r="G1642" s="60">
        <v>44440</v>
      </c>
      <c r="H1642" s="60">
        <v>44803</v>
      </c>
      <c r="I1642" s="61"/>
      <c r="J1642" s="60">
        <v>44439</v>
      </c>
      <c r="K1642" s="62" t="s">
        <v>56</v>
      </c>
      <c r="L1642" s="60">
        <v>44467</v>
      </c>
      <c r="M1642" s="62" t="s">
        <v>56</v>
      </c>
    </row>
    <row r="1643" spans="1:13">
      <c r="A1643" s="58" t="e">
        <f>VLOOKUP('גליון הקלדת נתונים ידני'!Q1646,'גליון הקלדת נתונים ידני'!$A$5:$B$30,2,0)</f>
        <v>#N/A</v>
      </c>
      <c r="B1643" s="34">
        <f>'גליון הקלדת נתונים ידני'!$J$1</f>
        <v>123456</v>
      </c>
      <c r="C1643" s="34">
        <v>2022</v>
      </c>
      <c r="D1643" s="34">
        <f>'גליון הקלדת נתונים ידני'!P1646</f>
        <v>0</v>
      </c>
      <c r="E1643" s="59">
        <f>'גליון הקלדת נתונים ידני'!O1646</f>
        <v>0</v>
      </c>
      <c r="F1643" s="34">
        <v>0</v>
      </c>
      <c r="G1643" s="60">
        <v>44440</v>
      </c>
      <c r="H1643" s="60">
        <v>44803</v>
      </c>
      <c r="I1643" s="61"/>
      <c r="J1643" s="60">
        <v>44439</v>
      </c>
      <c r="K1643" s="62" t="s">
        <v>56</v>
      </c>
      <c r="L1643" s="60">
        <v>44467</v>
      </c>
      <c r="M1643" s="62" t="s">
        <v>56</v>
      </c>
    </row>
    <row r="1644" spans="1:13">
      <c r="A1644" s="58" t="e">
        <f>VLOOKUP('גליון הקלדת נתונים ידני'!Q1647,'גליון הקלדת נתונים ידני'!$A$5:$B$30,2,0)</f>
        <v>#N/A</v>
      </c>
      <c r="B1644" s="34">
        <f>'גליון הקלדת נתונים ידני'!$J$1</f>
        <v>123456</v>
      </c>
      <c r="C1644" s="34">
        <v>2022</v>
      </c>
      <c r="D1644" s="34">
        <f>'גליון הקלדת נתונים ידני'!P1647</f>
        <v>0</v>
      </c>
      <c r="E1644" s="59">
        <f>'גליון הקלדת נתונים ידני'!O1647</f>
        <v>0</v>
      </c>
      <c r="F1644" s="34">
        <v>0</v>
      </c>
      <c r="G1644" s="60">
        <v>44440</v>
      </c>
      <c r="H1644" s="60">
        <v>44803</v>
      </c>
      <c r="I1644" s="61"/>
      <c r="J1644" s="60">
        <v>44439</v>
      </c>
      <c r="K1644" s="62" t="s">
        <v>56</v>
      </c>
      <c r="L1644" s="60">
        <v>44467</v>
      </c>
      <c r="M1644" s="62" t="s">
        <v>56</v>
      </c>
    </row>
    <row r="1645" spans="1:13">
      <c r="A1645" s="58" t="e">
        <f>VLOOKUP('גליון הקלדת נתונים ידני'!Q1648,'גליון הקלדת נתונים ידני'!$A$5:$B$30,2,0)</f>
        <v>#N/A</v>
      </c>
      <c r="B1645" s="34">
        <f>'גליון הקלדת נתונים ידני'!$J$1</f>
        <v>123456</v>
      </c>
      <c r="C1645" s="34">
        <v>2022</v>
      </c>
      <c r="D1645" s="34">
        <f>'גליון הקלדת נתונים ידני'!P1648</f>
        <v>0</v>
      </c>
      <c r="E1645" s="59">
        <f>'גליון הקלדת נתונים ידני'!O1648</f>
        <v>0</v>
      </c>
      <c r="F1645" s="34">
        <v>0</v>
      </c>
      <c r="G1645" s="60">
        <v>44440</v>
      </c>
      <c r="H1645" s="60">
        <v>44803</v>
      </c>
      <c r="I1645" s="61"/>
      <c r="J1645" s="60">
        <v>44439</v>
      </c>
      <c r="K1645" s="62" t="s">
        <v>56</v>
      </c>
      <c r="L1645" s="60">
        <v>44467</v>
      </c>
      <c r="M1645" s="62" t="s">
        <v>56</v>
      </c>
    </row>
    <row r="1646" spans="1:13">
      <c r="A1646" s="58" t="e">
        <f>VLOOKUP('גליון הקלדת נתונים ידני'!Q1649,'גליון הקלדת נתונים ידני'!$A$5:$B$30,2,0)</f>
        <v>#N/A</v>
      </c>
      <c r="B1646" s="34">
        <f>'גליון הקלדת נתונים ידני'!$J$1</f>
        <v>123456</v>
      </c>
      <c r="C1646" s="34">
        <v>2022</v>
      </c>
      <c r="D1646" s="34">
        <f>'גליון הקלדת נתונים ידני'!P1649</f>
        <v>0</v>
      </c>
      <c r="E1646" s="59">
        <f>'גליון הקלדת נתונים ידני'!O1649</f>
        <v>0</v>
      </c>
      <c r="F1646" s="34">
        <v>0</v>
      </c>
      <c r="G1646" s="60">
        <v>44440</v>
      </c>
      <c r="H1646" s="60">
        <v>44803</v>
      </c>
      <c r="I1646" s="61"/>
      <c r="J1646" s="60">
        <v>44439</v>
      </c>
      <c r="K1646" s="62" t="s">
        <v>56</v>
      </c>
      <c r="L1646" s="60">
        <v>44467</v>
      </c>
      <c r="M1646" s="62" t="s">
        <v>56</v>
      </c>
    </row>
    <row r="1647" spans="1:13">
      <c r="A1647" s="58" t="e">
        <f>VLOOKUP('גליון הקלדת נתונים ידני'!Q1650,'גליון הקלדת נתונים ידני'!$A$5:$B$30,2,0)</f>
        <v>#N/A</v>
      </c>
      <c r="B1647" s="34">
        <f>'גליון הקלדת נתונים ידני'!$J$1</f>
        <v>123456</v>
      </c>
      <c r="C1647" s="34">
        <v>2022</v>
      </c>
      <c r="D1647" s="34">
        <f>'גליון הקלדת נתונים ידני'!P1650</f>
        <v>0</v>
      </c>
      <c r="E1647" s="59">
        <f>'גליון הקלדת נתונים ידני'!O1650</f>
        <v>0</v>
      </c>
      <c r="F1647" s="34">
        <v>0</v>
      </c>
      <c r="G1647" s="60">
        <v>44440</v>
      </c>
      <c r="H1647" s="60">
        <v>44803</v>
      </c>
      <c r="I1647" s="61"/>
      <c r="J1647" s="60">
        <v>44439</v>
      </c>
      <c r="K1647" s="62" t="s">
        <v>56</v>
      </c>
      <c r="L1647" s="60">
        <v>44467</v>
      </c>
      <c r="M1647" s="62" t="s">
        <v>56</v>
      </c>
    </row>
    <row r="1648" spans="1:13">
      <c r="A1648" s="58" t="e">
        <f>VLOOKUP('גליון הקלדת נתונים ידני'!Q1651,'גליון הקלדת נתונים ידני'!$A$5:$B$30,2,0)</f>
        <v>#N/A</v>
      </c>
      <c r="B1648" s="34">
        <f>'גליון הקלדת נתונים ידני'!$J$1</f>
        <v>123456</v>
      </c>
      <c r="C1648" s="34">
        <v>2022</v>
      </c>
      <c r="D1648" s="34">
        <f>'גליון הקלדת נתונים ידני'!P1651</f>
        <v>0</v>
      </c>
      <c r="E1648" s="59">
        <f>'גליון הקלדת נתונים ידני'!O1651</f>
        <v>0</v>
      </c>
      <c r="F1648" s="34">
        <v>0</v>
      </c>
      <c r="G1648" s="60">
        <v>44440</v>
      </c>
      <c r="H1648" s="60">
        <v>44803</v>
      </c>
      <c r="I1648" s="61"/>
      <c r="J1648" s="60">
        <v>44439</v>
      </c>
      <c r="K1648" s="62" t="s">
        <v>56</v>
      </c>
      <c r="L1648" s="60">
        <v>44467</v>
      </c>
      <c r="M1648" s="62" t="s">
        <v>56</v>
      </c>
    </row>
    <row r="1649" spans="1:13">
      <c r="A1649" s="58" t="e">
        <f>VLOOKUP('גליון הקלדת נתונים ידני'!Q1652,'גליון הקלדת נתונים ידני'!$A$5:$B$30,2,0)</f>
        <v>#N/A</v>
      </c>
      <c r="B1649" s="34">
        <f>'גליון הקלדת נתונים ידני'!$J$1</f>
        <v>123456</v>
      </c>
      <c r="C1649" s="34">
        <v>2022</v>
      </c>
      <c r="D1649" s="34">
        <f>'גליון הקלדת נתונים ידני'!P1652</f>
        <v>0</v>
      </c>
      <c r="E1649" s="59">
        <f>'גליון הקלדת נתונים ידני'!O1652</f>
        <v>0</v>
      </c>
      <c r="F1649" s="34">
        <v>0</v>
      </c>
      <c r="G1649" s="60">
        <v>44440</v>
      </c>
      <c r="H1649" s="60">
        <v>44803</v>
      </c>
      <c r="I1649" s="61"/>
      <c r="J1649" s="60">
        <v>44439</v>
      </c>
      <c r="K1649" s="62" t="s">
        <v>56</v>
      </c>
      <c r="L1649" s="60">
        <v>44467</v>
      </c>
      <c r="M1649" s="62" t="s">
        <v>56</v>
      </c>
    </row>
    <row r="1650" spans="1:13">
      <c r="A1650" s="58" t="e">
        <f>VLOOKUP('גליון הקלדת נתונים ידני'!Q1653,'גליון הקלדת נתונים ידני'!$A$5:$B$30,2,0)</f>
        <v>#N/A</v>
      </c>
      <c r="B1650" s="34">
        <f>'גליון הקלדת נתונים ידני'!$J$1</f>
        <v>123456</v>
      </c>
      <c r="C1650" s="34">
        <v>2022</v>
      </c>
      <c r="D1650" s="34">
        <f>'גליון הקלדת נתונים ידני'!P1653</f>
        <v>0</v>
      </c>
      <c r="E1650" s="59">
        <f>'גליון הקלדת נתונים ידני'!O1653</f>
        <v>0</v>
      </c>
      <c r="F1650" s="34">
        <v>0</v>
      </c>
      <c r="G1650" s="60">
        <v>44440</v>
      </c>
      <c r="H1650" s="60">
        <v>44803</v>
      </c>
      <c r="I1650" s="61"/>
      <c r="J1650" s="60">
        <v>44439</v>
      </c>
      <c r="K1650" s="62" t="s">
        <v>56</v>
      </c>
      <c r="L1650" s="60">
        <v>44467</v>
      </c>
      <c r="M1650" s="62" t="s">
        <v>56</v>
      </c>
    </row>
    <row r="1651" spans="1:13">
      <c r="A1651" s="58" t="e">
        <f>VLOOKUP('גליון הקלדת נתונים ידני'!Q1654,'גליון הקלדת נתונים ידני'!$A$5:$B$30,2,0)</f>
        <v>#N/A</v>
      </c>
      <c r="B1651" s="34">
        <f>'גליון הקלדת נתונים ידני'!$J$1</f>
        <v>123456</v>
      </c>
      <c r="C1651" s="34">
        <v>2022</v>
      </c>
      <c r="D1651" s="34">
        <f>'גליון הקלדת נתונים ידני'!P1654</f>
        <v>0</v>
      </c>
      <c r="E1651" s="59">
        <f>'גליון הקלדת נתונים ידני'!O1654</f>
        <v>0</v>
      </c>
      <c r="F1651" s="34">
        <v>0</v>
      </c>
      <c r="G1651" s="60">
        <v>44440</v>
      </c>
      <c r="H1651" s="60">
        <v>44803</v>
      </c>
      <c r="I1651" s="61"/>
      <c r="J1651" s="60">
        <v>44439</v>
      </c>
      <c r="K1651" s="62" t="s">
        <v>56</v>
      </c>
      <c r="L1651" s="60">
        <v>44467</v>
      </c>
      <c r="M1651" s="62" t="s">
        <v>56</v>
      </c>
    </row>
    <row r="1652" spans="1:13">
      <c r="A1652" s="58" t="e">
        <f>VLOOKUP('גליון הקלדת נתונים ידני'!Q1655,'גליון הקלדת נתונים ידני'!$A$5:$B$30,2,0)</f>
        <v>#N/A</v>
      </c>
      <c r="B1652" s="34">
        <f>'גליון הקלדת נתונים ידני'!$J$1</f>
        <v>123456</v>
      </c>
      <c r="C1652" s="34">
        <v>2022</v>
      </c>
      <c r="D1652" s="34">
        <f>'גליון הקלדת נתונים ידני'!P1655</f>
        <v>0</v>
      </c>
      <c r="E1652" s="59">
        <f>'גליון הקלדת נתונים ידני'!O1655</f>
        <v>0</v>
      </c>
      <c r="F1652" s="34">
        <v>0</v>
      </c>
      <c r="G1652" s="60">
        <v>44440</v>
      </c>
      <c r="H1652" s="60">
        <v>44803</v>
      </c>
      <c r="I1652" s="61"/>
      <c r="J1652" s="60">
        <v>44439</v>
      </c>
      <c r="K1652" s="62" t="s">
        <v>56</v>
      </c>
      <c r="L1652" s="60">
        <v>44467</v>
      </c>
      <c r="M1652" s="62" t="s">
        <v>56</v>
      </c>
    </row>
    <row r="1653" spans="1:13">
      <c r="A1653" s="58" t="e">
        <f>VLOOKUP('גליון הקלדת נתונים ידני'!Q1656,'גליון הקלדת נתונים ידני'!$A$5:$B$30,2,0)</f>
        <v>#N/A</v>
      </c>
      <c r="B1653" s="34">
        <f>'גליון הקלדת נתונים ידני'!$J$1</f>
        <v>123456</v>
      </c>
      <c r="C1653" s="34">
        <v>2022</v>
      </c>
      <c r="D1653" s="34">
        <f>'גליון הקלדת נתונים ידני'!P1656</f>
        <v>0</v>
      </c>
      <c r="E1653" s="59">
        <f>'גליון הקלדת נתונים ידני'!O1656</f>
        <v>0</v>
      </c>
      <c r="F1653" s="34">
        <v>0</v>
      </c>
      <c r="G1653" s="60">
        <v>44440</v>
      </c>
      <c r="H1653" s="60">
        <v>44803</v>
      </c>
      <c r="I1653" s="61"/>
      <c r="J1653" s="60">
        <v>44439</v>
      </c>
      <c r="K1653" s="62" t="s">
        <v>56</v>
      </c>
      <c r="L1653" s="60">
        <v>44467</v>
      </c>
      <c r="M1653" s="62" t="s">
        <v>56</v>
      </c>
    </row>
    <row r="1654" spans="1:13">
      <c r="A1654" s="58" t="e">
        <f>VLOOKUP('גליון הקלדת נתונים ידני'!Q1657,'גליון הקלדת נתונים ידני'!$A$5:$B$30,2,0)</f>
        <v>#N/A</v>
      </c>
      <c r="B1654" s="34">
        <f>'גליון הקלדת נתונים ידני'!$J$1</f>
        <v>123456</v>
      </c>
      <c r="C1654" s="34">
        <v>2022</v>
      </c>
      <c r="D1654" s="34">
        <f>'גליון הקלדת נתונים ידני'!P1657</f>
        <v>0</v>
      </c>
      <c r="E1654" s="59">
        <f>'גליון הקלדת נתונים ידני'!O1657</f>
        <v>0</v>
      </c>
      <c r="F1654" s="34">
        <v>0</v>
      </c>
      <c r="G1654" s="60">
        <v>44440</v>
      </c>
      <c r="H1654" s="60">
        <v>44803</v>
      </c>
      <c r="I1654" s="61"/>
      <c r="J1654" s="60">
        <v>44439</v>
      </c>
      <c r="K1654" s="62" t="s">
        <v>56</v>
      </c>
      <c r="L1654" s="60">
        <v>44467</v>
      </c>
      <c r="M1654" s="62" t="s">
        <v>56</v>
      </c>
    </row>
    <row r="1655" spans="1:13">
      <c r="A1655" s="58" t="e">
        <f>VLOOKUP('גליון הקלדת נתונים ידני'!Q1658,'גליון הקלדת נתונים ידני'!$A$5:$B$30,2,0)</f>
        <v>#N/A</v>
      </c>
      <c r="B1655" s="34">
        <f>'גליון הקלדת נתונים ידני'!$J$1</f>
        <v>123456</v>
      </c>
      <c r="C1655" s="34">
        <v>2022</v>
      </c>
      <c r="D1655" s="34">
        <f>'גליון הקלדת נתונים ידני'!P1658</f>
        <v>0</v>
      </c>
      <c r="E1655" s="59">
        <f>'גליון הקלדת נתונים ידני'!O1658</f>
        <v>0</v>
      </c>
      <c r="F1655" s="34">
        <v>0</v>
      </c>
      <c r="G1655" s="60">
        <v>44440</v>
      </c>
      <c r="H1655" s="60">
        <v>44803</v>
      </c>
      <c r="I1655" s="61"/>
      <c r="J1655" s="60">
        <v>44439</v>
      </c>
      <c r="K1655" s="62" t="s">
        <v>56</v>
      </c>
      <c r="L1655" s="60">
        <v>44467</v>
      </c>
      <c r="M1655" s="62" t="s">
        <v>56</v>
      </c>
    </row>
    <row r="1656" spans="1:13">
      <c r="A1656" s="58" t="e">
        <f>VLOOKUP('גליון הקלדת נתונים ידני'!Q1659,'גליון הקלדת נתונים ידני'!$A$5:$B$30,2,0)</f>
        <v>#N/A</v>
      </c>
      <c r="B1656" s="34">
        <f>'גליון הקלדת נתונים ידני'!$J$1</f>
        <v>123456</v>
      </c>
      <c r="C1656" s="34">
        <v>2022</v>
      </c>
      <c r="D1656" s="34">
        <f>'גליון הקלדת נתונים ידני'!P1659</f>
        <v>0</v>
      </c>
      <c r="E1656" s="59">
        <f>'גליון הקלדת נתונים ידני'!O1659</f>
        <v>0</v>
      </c>
      <c r="F1656" s="34">
        <v>0</v>
      </c>
      <c r="G1656" s="60">
        <v>44440</v>
      </c>
      <c r="H1656" s="60">
        <v>44803</v>
      </c>
      <c r="I1656" s="61"/>
      <c r="J1656" s="60">
        <v>44439</v>
      </c>
      <c r="K1656" s="62" t="s">
        <v>56</v>
      </c>
      <c r="L1656" s="60">
        <v>44467</v>
      </c>
      <c r="M1656" s="62" t="s">
        <v>56</v>
      </c>
    </row>
    <row r="1657" spans="1:13">
      <c r="A1657" s="58" t="e">
        <f>VLOOKUP('גליון הקלדת נתונים ידני'!Q1660,'גליון הקלדת נתונים ידני'!$A$5:$B$30,2,0)</f>
        <v>#N/A</v>
      </c>
      <c r="B1657" s="34">
        <f>'גליון הקלדת נתונים ידני'!$J$1</f>
        <v>123456</v>
      </c>
      <c r="C1657" s="34">
        <v>2022</v>
      </c>
      <c r="D1657" s="34">
        <f>'גליון הקלדת נתונים ידני'!P1660</f>
        <v>0</v>
      </c>
      <c r="E1657" s="59">
        <f>'גליון הקלדת נתונים ידני'!O1660</f>
        <v>0</v>
      </c>
      <c r="F1657" s="34">
        <v>0</v>
      </c>
      <c r="G1657" s="60">
        <v>44440</v>
      </c>
      <c r="H1657" s="60">
        <v>44803</v>
      </c>
      <c r="I1657" s="61"/>
      <c r="J1657" s="60">
        <v>44439</v>
      </c>
      <c r="K1657" s="62" t="s">
        <v>56</v>
      </c>
      <c r="L1657" s="60">
        <v>44467</v>
      </c>
      <c r="M1657" s="62" t="s">
        <v>56</v>
      </c>
    </row>
    <row r="1658" spans="1:13">
      <c r="A1658" s="58" t="e">
        <f>VLOOKUP('גליון הקלדת נתונים ידני'!Q1661,'גליון הקלדת נתונים ידני'!$A$5:$B$30,2,0)</f>
        <v>#N/A</v>
      </c>
      <c r="B1658" s="34">
        <f>'גליון הקלדת נתונים ידני'!$J$1</f>
        <v>123456</v>
      </c>
      <c r="C1658" s="34">
        <v>2022</v>
      </c>
      <c r="D1658" s="34">
        <f>'גליון הקלדת נתונים ידני'!P1661</f>
        <v>0</v>
      </c>
      <c r="E1658" s="59">
        <f>'גליון הקלדת נתונים ידני'!O1661</f>
        <v>0</v>
      </c>
      <c r="F1658" s="34">
        <v>0</v>
      </c>
      <c r="G1658" s="60">
        <v>44440</v>
      </c>
      <c r="H1658" s="60">
        <v>44803</v>
      </c>
      <c r="I1658" s="61"/>
      <c r="J1658" s="60">
        <v>44439</v>
      </c>
      <c r="K1658" s="62" t="s">
        <v>56</v>
      </c>
      <c r="L1658" s="60">
        <v>44467</v>
      </c>
      <c r="M1658" s="62" t="s">
        <v>56</v>
      </c>
    </row>
    <row r="1659" spans="1:13">
      <c r="A1659" s="58" t="e">
        <f>VLOOKUP('גליון הקלדת נתונים ידני'!Q1662,'גליון הקלדת נתונים ידני'!$A$5:$B$30,2,0)</f>
        <v>#N/A</v>
      </c>
      <c r="B1659" s="34">
        <f>'גליון הקלדת נתונים ידני'!$J$1</f>
        <v>123456</v>
      </c>
      <c r="C1659" s="34">
        <v>2022</v>
      </c>
      <c r="D1659" s="34">
        <f>'גליון הקלדת נתונים ידני'!P1662</f>
        <v>0</v>
      </c>
      <c r="E1659" s="59">
        <f>'גליון הקלדת נתונים ידני'!O1662</f>
        <v>0</v>
      </c>
      <c r="F1659" s="34">
        <v>0</v>
      </c>
      <c r="G1659" s="60">
        <v>44440</v>
      </c>
      <c r="H1659" s="60">
        <v>44803</v>
      </c>
      <c r="I1659" s="61"/>
      <c r="J1659" s="60">
        <v>44439</v>
      </c>
      <c r="K1659" s="62" t="s">
        <v>56</v>
      </c>
      <c r="L1659" s="60">
        <v>44467</v>
      </c>
      <c r="M1659" s="62" t="s">
        <v>56</v>
      </c>
    </row>
    <row r="1660" spans="1:13">
      <c r="A1660" s="58" t="e">
        <f>VLOOKUP('גליון הקלדת נתונים ידני'!Q1663,'גליון הקלדת נתונים ידני'!$A$5:$B$30,2,0)</f>
        <v>#N/A</v>
      </c>
      <c r="B1660" s="34">
        <f>'גליון הקלדת נתונים ידני'!$J$1</f>
        <v>123456</v>
      </c>
      <c r="C1660" s="34">
        <v>2022</v>
      </c>
      <c r="D1660" s="34">
        <f>'גליון הקלדת נתונים ידני'!P1663</f>
        <v>0</v>
      </c>
      <c r="E1660" s="59">
        <f>'גליון הקלדת נתונים ידני'!O1663</f>
        <v>0</v>
      </c>
      <c r="F1660" s="34">
        <v>0</v>
      </c>
      <c r="G1660" s="60">
        <v>44440</v>
      </c>
      <c r="H1660" s="60">
        <v>44803</v>
      </c>
      <c r="I1660" s="61"/>
      <c r="J1660" s="60">
        <v>44439</v>
      </c>
      <c r="K1660" s="62" t="s">
        <v>56</v>
      </c>
      <c r="L1660" s="60">
        <v>44467</v>
      </c>
      <c r="M1660" s="62" t="s">
        <v>56</v>
      </c>
    </row>
    <row r="1661" spans="1:13">
      <c r="A1661" s="58" t="e">
        <f>VLOOKUP('גליון הקלדת נתונים ידני'!Q1664,'גליון הקלדת נתונים ידני'!$A$5:$B$30,2,0)</f>
        <v>#N/A</v>
      </c>
      <c r="B1661" s="34">
        <f>'גליון הקלדת נתונים ידני'!$J$1</f>
        <v>123456</v>
      </c>
      <c r="C1661" s="34">
        <v>2022</v>
      </c>
      <c r="D1661" s="34">
        <f>'גליון הקלדת נתונים ידני'!P1664</f>
        <v>0</v>
      </c>
      <c r="E1661" s="59">
        <f>'גליון הקלדת נתונים ידני'!O1664</f>
        <v>0</v>
      </c>
      <c r="F1661" s="34">
        <v>0</v>
      </c>
      <c r="G1661" s="60">
        <v>44440</v>
      </c>
      <c r="H1661" s="60">
        <v>44803</v>
      </c>
      <c r="I1661" s="61"/>
      <c r="J1661" s="60">
        <v>44439</v>
      </c>
      <c r="K1661" s="62" t="s">
        <v>56</v>
      </c>
      <c r="L1661" s="60">
        <v>44467</v>
      </c>
      <c r="M1661" s="62" t="s">
        <v>56</v>
      </c>
    </row>
    <row r="1662" spans="1:13">
      <c r="A1662" s="58" t="e">
        <f>VLOOKUP('גליון הקלדת נתונים ידני'!Q1665,'גליון הקלדת נתונים ידני'!$A$5:$B$30,2,0)</f>
        <v>#N/A</v>
      </c>
      <c r="B1662" s="34">
        <f>'גליון הקלדת נתונים ידני'!$J$1</f>
        <v>123456</v>
      </c>
      <c r="C1662" s="34">
        <v>2022</v>
      </c>
      <c r="D1662" s="34">
        <f>'גליון הקלדת נתונים ידני'!P1665</f>
        <v>0</v>
      </c>
      <c r="E1662" s="59">
        <f>'גליון הקלדת נתונים ידני'!O1665</f>
        <v>0</v>
      </c>
      <c r="F1662" s="34">
        <v>0</v>
      </c>
      <c r="G1662" s="60">
        <v>44440</v>
      </c>
      <c r="H1662" s="60">
        <v>44803</v>
      </c>
      <c r="I1662" s="61"/>
      <c r="J1662" s="60">
        <v>44439</v>
      </c>
      <c r="K1662" s="62" t="s">
        <v>56</v>
      </c>
      <c r="L1662" s="60">
        <v>44467</v>
      </c>
      <c r="M1662" s="62" t="s">
        <v>56</v>
      </c>
    </row>
    <row r="1663" spans="1:13">
      <c r="A1663" s="58" t="e">
        <f>VLOOKUP('גליון הקלדת נתונים ידני'!Q1666,'גליון הקלדת נתונים ידני'!$A$5:$B$30,2,0)</f>
        <v>#N/A</v>
      </c>
      <c r="B1663" s="34">
        <f>'גליון הקלדת נתונים ידני'!$J$1</f>
        <v>123456</v>
      </c>
      <c r="C1663" s="34">
        <v>2022</v>
      </c>
      <c r="D1663" s="34">
        <f>'גליון הקלדת נתונים ידני'!P1666</f>
        <v>0</v>
      </c>
      <c r="E1663" s="59">
        <f>'גליון הקלדת נתונים ידני'!O1666</f>
        <v>0</v>
      </c>
      <c r="F1663" s="34">
        <v>0</v>
      </c>
      <c r="G1663" s="60">
        <v>44440</v>
      </c>
      <c r="H1663" s="60">
        <v>44803</v>
      </c>
      <c r="I1663" s="61"/>
      <c r="J1663" s="60">
        <v>44439</v>
      </c>
      <c r="K1663" s="62" t="s">
        <v>56</v>
      </c>
      <c r="L1663" s="60">
        <v>44467</v>
      </c>
      <c r="M1663" s="62" t="s">
        <v>56</v>
      </c>
    </row>
    <row r="1664" spans="1:13">
      <c r="A1664" s="58" t="e">
        <f>VLOOKUP('גליון הקלדת נתונים ידני'!Q1667,'גליון הקלדת נתונים ידני'!$A$5:$B$30,2,0)</f>
        <v>#N/A</v>
      </c>
      <c r="B1664" s="34">
        <f>'גליון הקלדת נתונים ידני'!$J$1</f>
        <v>123456</v>
      </c>
      <c r="C1664" s="34">
        <v>2022</v>
      </c>
      <c r="D1664" s="34">
        <f>'גליון הקלדת נתונים ידני'!P1667</f>
        <v>0</v>
      </c>
      <c r="E1664" s="59">
        <f>'גליון הקלדת נתונים ידני'!O1667</f>
        <v>0</v>
      </c>
      <c r="F1664" s="34">
        <v>0</v>
      </c>
      <c r="G1664" s="60">
        <v>44440</v>
      </c>
      <c r="H1664" s="60">
        <v>44803</v>
      </c>
      <c r="I1664" s="61"/>
      <c r="J1664" s="60">
        <v>44439</v>
      </c>
      <c r="K1664" s="62" t="s">
        <v>56</v>
      </c>
      <c r="L1664" s="60">
        <v>44467</v>
      </c>
      <c r="M1664" s="62" t="s">
        <v>56</v>
      </c>
    </row>
    <row r="1665" spans="1:13">
      <c r="A1665" s="58" t="e">
        <f>VLOOKUP('גליון הקלדת נתונים ידני'!Q1668,'גליון הקלדת נתונים ידני'!$A$5:$B$30,2,0)</f>
        <v>#N/A</v>
      </c>
      <c r="B1665" s="34">
        <f>'גליון הקלדת נתונים ידני'!$J$1</f>
        <v>123456</v>
      </c>
      <c r="C1665" s="34">
        <v>2022</v>
      </c>
      <c r="D1665" s="34">
        <f>'גליון הקלדת נתונים ידני'!P1668</f>
        <v>0</v>
      </c>
      <c r="E1665" s="59">
        <f>'גליון הקלדת נתונים ידני'!O1668</f>
        <v>0</v>
      </c>
      <c r="F1665" s="34">
        <v>0</v>
      </c>
      <c r="G1665" s="60">
        <v>44440</v>
      </c>
      <c r="H1665" s="60">
        <v>44803</v>
      </c>
      <c r="I1665" s="61"/>
      <c r="J1665" s="60">
        <v>44439</v>
      </c>
      <c r="K1665" s="62" t="s">
        <v>56</v>
      </c>
      <c r="L1665" s="60">
        <v>44467</v>
      </c>
      <c r="M1665" s="62" t="s">
        <v>56</v>
      </c>
    </row>
    <row r="1666" spans="1:13">
      <c r="A1666" s="58" t="e">
        <f>VLOOKUP('גליון הקלדת נתונים ידני'!Q1669,'גליון הקלדת נתונים ידני'!$A$5:$B$30,2,0)</f>
        <v>#N/A</v>
      </c>
      <c r="B1666" s="34">
        <f>'גליון הקלדת נתונים ידני'!$J$1</f>
        <v>123456</v>
      </c>
      <c r="C1666" s="34">
        <v>2022</v>
      </c>
      <c r="D1666" s="34">
        <f>'גליון הקלדת נתונים ידני'!P1669</f>
        <v>0</v>
      </c>
      <c r="E1666" s="59">
        <f>'גליון הקלדת נתונים ידני'!O1669</f>
        <v>0</v>
      </c>
      <c r="F1666" s="34">
        <v>0</v>
      </c>
      <c r="G1666" s="60">
        <v>44440</v>
      </c>
      <c r="H1666" s="60">
        <v>44803</v>
      </c>
      <c r="I1666" s="61"/>
      <c r="J1666" s="60">
        <v>44439</v>
      </c>
      <c r="K1666" s="62" t="s">
        <v>56</v>
      </c>
      <c r="L1666" s="60">
        <v>44467</v>
      </c>
      <c r="M1666" s="62" t="s">
        <v>56</v>
      </c>
    </row>
    <row r="1667" spans="1:13">
      <c r="A1667" s="58" t="e">
        <f>VLOOKUP('גליון הקלדת נתונים ידני'!Q1670,'גליון הקלדת נתונים ידני'!$A$5:$B$30,2,0)</f>
        <v>#N/A</v>
      </c>
      <c r="B1667" s="34">
        <f>'גליון הקלדת נתונים ידני'!$J$1</f>
        <v>123456</v>
      </c>
      <c r="C1667" s="34">
        <v>2022</v>
      </c>
      <c r="D1667" s="34">
        <f>'גליון הקלדת נתונים ידני'!P1670</f>
        <v>0</v>
      </c>
      <c r="E1667" s="59">
        <f>'גליון הקלדת נתונים ידני'!O1670</f>
        <v>0</v>
      </c>
      <c r="F1667" s="34">
        <v>0</v>
      </c>
      <c r="G1667" s="60">
        <v>44440</v>
      </c>
      <c r="H1667" s="60">
        <v>44803</v>
      </c>
      <c r="I1667" s="61"/>
      <c r="J1667" s="60">
        <v>44439</v>
      </c>
      <c r="K1667" s="62" t="s">
        <v>56</v>
      </c>
      <c r="L1667" s="60">
        <v>44467</v>
      </c>
      <c r="M1667" s="62" t="s">
        <v>56</v>
      </c>
    </row>
    <row r="1668" spans="1:13">
      <c r="A1668" s="58" t="e">
        <f>VLOOKUP('גליון הקלדת נתונים ידני'!Q1671,'גליון הקלדת נתונים ידני'!$A$5:$B$30,2,0)</f>
        <v>#N/A</v>
      </c>
      <c r="B1668" s="34">
        <f>'גליון הקלדת נתונים ידני'!$J$1</f>
        <v>123456</v>
      </c>
      <c r="C1668" s="34">
        <v>2022</v>
      </c>
      <c r="D1668" s="34">
        <f>'גליון הקלדת נתונים ידני'!P1671</f>
        <v>0</v>
      </c>
      <c r="E1668" s="59">
        <f>'גליון הקלדת נתונים ידני'!O1671</f>
        <v>0</v>
      </c>
      <c r="F1668" s="34">
        <v>0</v>
      </c>
      <c r="G1668" s="60">
        <v>44440</v>
      </c>
      <c r="H1668" s="60">
        <v>44803</v>
      </c>
      <c r="I1668" s="61"/>
      <c r="J1668" s="60">
        <v>44439</v>
      </c>
      <c r="K1668" s="62" t="s">
        <v>56</v>
      </c>
      <c r="L1668" s="60">
        <v>44467</v>
      </c>
      <c r="M1668" s="62" t="s">
        <v>56</v>
      </c>
    </row>
    <row r="1669" spans="1:13">
      <c r="A1669" s="58" t="e">
        <f>VLOOKUP('גליון הקלדת נתונים ידני'!Q1672,'גליון הקלדת נתונים ידני'!$A$5:$B$30,2,0)</f>
        <v>#N/A</v>
      </c>
      <c r="B1669" s="34">
        <f>'גליון הקלדת נתונים ידני'!$J$1</f>
        <v>123456</v>
      </c>
      <c r="C1669" s="34">
        <v>2022</v>
      </c>
      <c r="D1669" s="34">
        <f>'גליון הקלדת נתונים ידני'!P1672</f>
        <v>0</v>
      </c>
      <c r="E1669" s="59">
        <f>'גליון הקלדת נתונים ידני'!O1672</f>
        <v>0</v>
      </c>
      <c r="F1669" s="34">
        <v>0</v>
      </c>
      <c r="G1669" s="60">
        <v>44440</v>
      </c>
      <c r="H1669" s="60">
        <v>44803</v>
      </c>
      <c r="I1669" s="61"/>
      <c r="J1669" s="60">
        <v>44439</v>
      </c>
      <c r="K1669" s="62" t="s">
        <v>56</v>
      </c>
      <c r="L1669" s="60">
        <v>44467</v>
      </c>
      <c r="M1669" s="62" t="s">
        <v>56</v>
      </c>
    </row>
    <row r="1670" spans="1:13">
      <c r="A1670" s="58" t="e">
        <f>VLOOKUP('גליון הקלדת נתונים ידני'!Q1673,'גליון הקלדת נתונים ידני'!$A$5:$B$30,2,0)</f>
        <v>#N/A</v>
      </c>
      <c r="B1670" s="34">
        <f>'גליון הקלדת נתונים ידני'!$J$1</f>
        <v>123456</v>
      </c>
      <c r="C1670" s="34">
        <v>2022</v>
      </c>
      <c r="D1670" s="34">
        <f>'גליון הקלדת נתונים ידני'!P1673</f>
        <v>0</v>
      </c>
      <c r="E1670" s="59">
        <f>'גליון הקלדת נתונים ידני'!O1673</f>
        <v>0</v>
      </c>
      <c r="F1670" s="34">
        <v>0</v>
      </c>
      <c r="G1670" s="60">
        <v>44440</v>
      </c>
      <c r="H1670" s="60">
        <v>44803</v>
      </c>
      <c r="I1670" s="61"/>
      <c r="J1670" s="60">
        <v>44439</v>
      </c>
      <c r="K1670" s="62" t="s">
        <v>56</v>
      </c>
      <c r="L1670" s="60">
        <v>44467</v>
      </c>
      <c r="M1670" s="62" t="s">
        <v>56</v>
      </c>
    </row>
    <row r="1671" spans="1:13">
      <c r="A1671" s="58" t="e">
        <f>VLOOKUP('גליון הקלדת נתונים ידני'!Q1674,'גליון הקלדת נתונים ידני'!$A$5:$B$30,2,0)</f>
        <v>#N/A</v>
      </c>
      <c r="B1671" s="34">
        <f>'גליון הקלדת נתונים ידני'!$J$1</f>
        <v>123456</v>
      </c>
      <c r="C1671" s="34">
        <v>2022</v>
      </c>
      <c r="D1671" s="34">
        <f>'גליון הקלדת נתונים ידני'!P1674</f>
        <v>0</v>
      </c>
      <c r="E1671" s="59">
        <f>'גליון הקלדת נתונים ידני'!O1674</f>
        <v>0</v>
      </c>
      <c r="F1671" s="34">
        <v>0</v>
      </c>
      <c r="G1671" s="60">
        <v>44440</v>
      </c>
      <c r="H1671" s="60">
        <v>44803</v>
      </c>
      <c r="I1671" s="61"/>
      <c r="J1671" s="60">
        <v>44439</v>
      </c>
      <c r="K1671" s="62" t="s">
        <v>56</v>
      </c>
      <c r="L1671" s="60">
        <v>44467</v>
      </c>
      <c r="M1671" s="62" t="s">
        <v>56</v>
      </c>
    </row>
    <row r="1672" spans="1:13">
      <c r="A1672" s="58" t="e">
        <f>VLOOKUP('גליון הקלדת נתונים ידני'!Q1675,'גליון הקלדת נתונים ידני'!$A$5:$B$30,2,0)</f>
        <v>#N/A</v>
      </c>
      <c r="B1672" s="34">
        <f>'גליון הקלדת נתונים ידני'!$J$1</f>
        <v>123456</v>
      </c>
      <c r="C1672" s="34">
        <v>2022</v>
      </c>
      <c r="D1672" s="34">
        <f>'גליון הקלדת נתונים ידני'!P1675</f>
        <v>0</v>
      </c>
      <c r="E1672" s="59">
        <f>'גליון הקלדת נתונים ידני'!O1675</f>
        <v>0</v>
      </c>
      <c r="F1672" s="34">
        <v>0</v>
      </c>
      <c r="G1672" s="60">
        <v>44440</v>
      </c>
      <c r="H1672" s="60">
        <v>44803</v>
      </c>
      <c r="I1672" s="61"/>
      <c r="J1672" s="60">
        <v>44439</v>
      </c>
      <c r="K1672" s="62" t="s">
        <v>56</v>
      </c>
      <c r="L1672" s="60">
        <v>44467</v>
      </c>
      <c r="M1672" s="62" t="s">
        <v>56</v>
      </c>
    </row>
    <row r="1673" spans="1:13">
      <c r="A1673" s="58" t="e">
        <f>VLOOKUP('גליון הקלדת נתונים ידני'!Q1676,'גליון הקלדת נתונים ידני'!$A$5:$B$30,2,0)</f>
        <v>#N/A</v>
      </c>
      <c r="B1673" s="34">
        <f>'גליון הקלדת נתונים ידני'!$J$1</f>
        <v>123456</v>
      </c>
      <c r="C1673" s="34">
        <v>2022</v>
      </c>
      <c r="D1673" s="34">
        <f>'גליון הקלדת נתונים ידני'!P1676</f>
        <v>0</v>
      </c>
      <c r="E1673" s="59">
        <f>'גליון הקלדת נתונים ידני'!O1676</f>
        <v>0</v>
      </c>
      <c r="F1673" s="34">
        <v>0</v>
      </c>
      <c r="G1673" s="60">
        <v>44440</v>
      </c>
      <c r="H1673" s="60">
        <v>44803</v>
      </c>
      <c r="I1673" s="61"/>
      <c r="J1673" s="60">
        <v>44439</v>
      </c>
      <c r="K1673" s="62" t="s">
        <v>56</v>
      </c>
      <c r="L1673" s="60">
        <v>44467</v>
      </c>
      <c r="M1673" s="62" t="s">
        <v>56</v>
      </c>
    </row>
    <row r="1674" spans="1:13">
      <c r="A1674" s="58" t="e">
        <f>VLOOKUP('גליון הקלדת נתונים ידני'!Q1677,'גליון הקלדת נתונים ידני'!$A$5:$B$30,2,0)</f>
        <v>#N/A</v>
      </c>
      <c r="B1674" s="34">
        <f>'גליון הקלדת נתונים ידני'!$J$1</f>
        <v>123456</v>
      </c>
      <c r="C1674" s="34">
        <v>2022</v>
      </c>
      <c r="D1674" s="34">
        <f>'גליון הקלדת נתונים ידני'!P1677</f>
        <v>0</v>
      </c>
      <c r="E1674" s="59">
        <f>'גליון הקלדת נתונים ידני'!O1677</f>
        <v>0</v>
      </c>
      <c r="F1674" s="34">
        <v>0</v>
      </c>
      <c r="G1674" s="60">
        <v>44440</v>
      </c>
      <c r="H1674" s="60">
        <v>44803</v>
      </c>
      <c r="I1674" s="61"/>
      <c r="J1674" s="60">
        <v>44439</v>
      </c>
      <c r="K1674" s="62" t="s">
        <v>56</v>
      </c>
      <c r="L1674" s="60">
        <v>44467</v>
      </c>
      <c r="M1674" s="62" t="s">
        <v>56</v>
      </c>
    </row>
    <row r="1675" spans="1:13">
      <c r="A1675" s="58" t="e">
        <f>VLOOKUP('גליון הקלדת נתונים ידני'!Q1678,'גליון הקלדת נתונים ידני'!$A$5:$B$30,2,0)</f>
        <v>#N/A</v>
      </c>
      <c r="B1675" s="34">
        <f>'גליון הקלדת נתונים ידני'!$J$1</f>
        <v>123456</v>
      </c>
      <c r="C1675" s="34">
        <v>2022</v>
      </c>
      <c r="D1675" s="34">
        <f>'גליון הקלדת נתונים ידני'!P1678</f>
        <v>0</v>
      </c>
      <c r="E1675" s="59">
        <f>'גליון הקלדת נתונים ידני'!O1678</f>
        <v>0</v>
      </c>
      <c r="F1675" s="34">
        <v>0</v>
      </c>
      <c r="G1675" s="60">
        <v>44440</v>
      </c>
      <c r="H1675" s="60">
        <v>44803</v>
      </c>
      <c r="I1675" s="61"/>
      <c r="J1675" s="60">
        <v>44439</v>
      </c>
      <c r="K1675" s="62" t="s">
        <v>56</v>
      </c>
      <c r="L1675" s="60">
        <v>44467</v>
      </c>
      <c r="M1675" s="62" t="s">
        <v>56</v>
      </c>
    </row>
    <row r="1676" spans="1:13">
      <c r="A1676" s="58" t="e">
        <f>VLOOKUP('גליון הקלדת נתונים ידני'!Q1679,'גליון הקלדת נתונים ידני'!$A$5:$B$30,2,0)</f>
        <v>#N/A</v>
      </c>
      <c r="B1676" s="34">
        <f>'גליון הקלדת נתונים ידני'!$J$1</f>
        <v>123456</v>
      </c>
      <c r="C1676" s="34">
        <v>2022</v>
      </c>
      <c r="D1676" s="34">
        <f>'גליון הקלדת נתונים ידני'!P1679</f>
        <v>0</v>
      </c>
      <c r="E1676" s="59">
        <f>'גליון הקלדת נתונים ידני'!O1679</f>
        <v>0</v>
      </c>
      <c r="F1676" s="34">
        <v>0</v>
      </c>
      <c r="G1676" s="60">
        <v>44440</v>
      </c>
      <c r="H1676" s="60">
        <v>44803</v>
      </c>
      <c r="I1676" s="61"/>
      <c r="J1676" s="60">
        <v>44439</v>
      </c>
      <c r="K1676" s="62" t="s">
        <v>56</v>
      </c>
      <c r="L1676" s="60">
        <v>44467</v>
      </c>
      <c r="M1676" s="62" t="s">
        <v>56</v>
      </c>
    </row>
    <row r="1677" spans="1:13">
      <c r="A1677" s="58" t="e">
        <f>VLOOKUP('גליון הקלדת נתונים ידני'!Q1680,'גליון הקלדת נתונים ידני'!$A$5:$B$30,2,0)</f>
        <v>#N/A</v>
      </c>
      <c r="B1677" s="34">
        <f>'גליון הקלדת נתונים ידני'!$J$1</f>
        <v>123456</v>
      </c>
      <c r="C1677" s="34">
        <v>2022</v>
      </c>
      <c r="D1677" s="34">
        <f>'גליון הקלדת נתונים ידני'!P1680</f>
        <v>0</v>
      </c>
      <c r="E1677" s="59">
        <f>'גליון הקלדת נתונים ידני'!O1680</f>
        <v>0</v>
      </c>
      <c r="F1677" s="34">
        <v>0</v>
      </c>
      <c r="G1677" s="60">
        <v>44440</v>
      </c>
      <c r="H1677" s="60">
        <v>44803</v>
      </c>
      <c r="I1677" s="61"/>
      <c r="J1677" s="60">
        <v>44439</v>
      </c>
      <c r="K1677" s="62" t="s">
        <v>56</v>
      </c>
      <c r="L1677" s="60">
        <v>44467</v>
      </c>
      <c r="M1677" s="62" t="s">
        <v>56</v>
      </c>
    </row>
    <row r="1678" spans="1:13">
      <c r="A1678" s="58" t="e">
        <f>VLOOKUP('גליון הקלדת נתונים ידני'!Q1681,'גליון הקלדת נתונים ידני'!$A$5:$B$30,2,0)</f>
        <v>#N/A</v>
      </c>
      <c r="B1678" s="34">
        <f>'גליון הקלדת נתונים ידני'!$J$1</f>
        <v>123456</v>
      </c>
      <c r="C1678" s="34">
        <v>2022</v>
      </c>
      <c r="D1678" s="34">
        <f>'גליון הקלדת נתונים ידני'!P1681</f>
        <v>0</v>
      </c>
      <c r="E1678" s="59">
        <f>'גליון הקלדת נתונים ידני'!O1681</f>
        <v>0</v>
      </c>
      <c r="F1678" s="34">
        <v>0</v>
      </c>
      <c r="G1678" s="60">
        <v>44440</v>
      </c>
      <c r="H1678" s="60">
        <v>44803</v>
      </c>
      <c r="I1678" s="61"/>
      <c r="J1678" s="60">
        <v>44439</v>
      </c>
      <c r="K1678" s="62" t="s">
        <v>56</v>
      </c>
      <c r="L1678" s="60">
        <v>44467</v>
      </c>
      <c r="M1678" s="62" t="s">
        <v>56</v>
      </c>
    </row>
    <row r="1679" spans="1:13">
      <c r="A1679" s="58" t="e">
        <f>VLOOKUP('גליון הקלדת נתונים ידני'!Q1682,'גליון הקלדת נתונים ידני'!$A$5:$B$30,2,0)</f>
        <v>#N/A</v>
      </c>
      <c r="B1679" s="34">
        <f>'גליון הקלדת נתונים ידני'!$J$1</f>
        <v>123456</v>
      </c>
      <c r="C1679" s="34">
        <v>2022</v>
      </c>
      <c r="D1679" s="34">
        <f>'גליון הקלדת נתונים ידני'!P1682</f>
        <v>0</v>
      </c>
      <c r="E1679" s="59">
        <f>'גליון הקלדת נתונים ידני'!O1682</f>
        <v>0</v>
      </c>
      <c r="F1679" s="34">
        <v>0</v>
      </c>
      <c r="G1679" s="60">
        <v>44440</v>
      </c>
      <c r="H1679" s="60">
        <v>44803</v>
      </c>
      <c r="I1679" s="61"/>
      <c r="J1679" s="60">
        <v>44439</v>
      </c>
      <c r="K1679" s="62" t="s">
        <v>56</v>
      </c>
      <c r="L1679" s="60">
        <v>44467</v>
      </c>
      <c r="M1679" s="62" t="s">
        <v>56</v>
      </c>
    </row>
    <row r="1680" spans="1:13">
      <c r="A1680" s="58" t="e">
        <f>VLOOKUP('גליון הקלדת נתונים ידני'!Q1683,'גליון הקלדת נתונים ידני'!$A$5:$B$30,2,0)</f>
        <v>#N/A</v>
      </c>
      <c r="B1680" s="34">
        <f>'גליון הקלדת נתונים ידני'!$J$1</f>
        <v>123456</v>
      </c>
      <c r="C1680" s="34">
        <v>2022</v>
      </c>
      <c r="D1680" s="34">
        <f>'גליון הקלדת נתונים ידני'!P1683</f>
        <v>0</v>
      </c>
      <c r="E1680" s="59">
        <f>'גליון הקלדת נתונים ידני'!O1683</f>
        <v>0</v>
      </c>
      <c r="F1680" s="34">
        <v>0</v>
      </c>
      <c r="G1680" s="60">
        <v>44440</v>
      </c>
      <c r="H1680" s="60">
        <v>44803</v>
      </c>
      <c r="I1680" s="61"/>
      <c r="J1680" s="60">
        <v>44439</v>
      </c>
      <c r="K1680" s="62" t="s">
        <v>56</v>
      </c>
      <c r="L1680" s="60">
        <v>44467</v>
      </c>
      <c r="M1680" s="62" t="s">
        <v>56</v>
      </c>
    </row>
    <row r="1681" spans="1:13">
      <c r="A1681" s="58" t="e">
        <f>VLOOKUP('גליון הקלדת נתונים ידני'!Q1684,'גליון הקלדת נתונים ידני'!$A$5:$B$30,2,0)</f>
        <v>#N/A</v>
      </c>
      <c r="B1681" s="34">
        <f>'גליון הקלדת נתונים ידני'!$J$1</f>
        <v>123456</v>
      </c>
      <c r="C1681" s="34">
        <v>2022</v>
      </c>
      <c r="D1681" s="34">
        <f>'גליון הקלדת נתונים ידני'!P1684</f>
        <v>0</v>
      </c>
      <c r="E1681" s="59">
        <f>'גליון הקלדת נתונים ידני'!O1684</f>
        <v>0</v>
      </c>
      <c r="F1681" s="34">
        <v>0</v>
      </c>
      <c r="G1681" s="60">
        <v>44440</v>
      </c>
      <c r="H1681" s="60">
        <v>44803</v>
      </c>
      <c r="I1681" s="61"/>
      <c r="J1681" s="60">
        <v>44439</v>
      </c>
      <c r="K1681" s="62" t="s">
        <v>56</v>
      </c>
      <c r="L1681" s="60">
        <v>44467</v>
      </c>
      <c r="M1681" s="62" t="s">
        <v>56</v>
      </c>
    </row>
    <row r="1682" spans="1:13">
      <c r="A1682" s="58" t="e">
        <f>VLOOKUP('גליון הקלדת נתונים ידני'!Q1685,'גליון הקלדת נתונים ידני'!$A$5:$B$30,2,0)</f>
        <v>#N/A</v>
      </c>
      <c r="B1682" s="34">
        <f>'גליון הקלדת נתונים ידני'!$J$1</f>
        <v>123456</v>
      </c>
      <c r="C1682" s="34">
        <v>2022</v>
      </c>
      <c r="D1682" s="34">
        <f>'גליון הקלדת נתונים ידני'!P1685</f>
        <v>0</v>
      </c>
      <c r="E1682" s="59">
        <f>'גליון הקלדת נתונים ידני'!O1685</f>
        <v>0</v>
      </c>
      <c r="F1682" s="34">
        <v>0</v>
      </c>
      <c r="G1682" s="60">
        <v>44440</v>
      </c>
      <c r="H1682" s="60">
        <v>44803</v>
      </c>
      <c r="I1682" s="61"/>
      <c r="J1682" s="60">
        <v>44439</v>
      </c>
      <c r="K1682" s="62" t="s">
        <v>56</v>
      </c>
      <c r="L1682" s="60">
        <v>44467</v>
      </c>
      <c r="M1682" s="62" t="s">
        <v>56</v>
      </c>
    </row>
    <row r="1683" spans="1:13">
      <c r="A1683" s="58" t="e">
        <f>VLOOKUP('גליון הקלדת נתונים ידני'!Q1686,'גליון הקלדת נתונים ידני'!$A$5:$B$30,2,0)</f>
        <v>#N/A</v>
      </c>
      <c r="B1683" s="34">
        <f>'גליון הקלדת נתונים ידני'!$J$1</f>
        <v>123456</v>
      </c>
      <c r="C1683" s="34">
        <v>2022</v>
      </c>
      <c r="D1683" s="34">
        <f>'גליון הקלדת נתונים ידני'!P1686</f>
        <v>0</v>
      </c>
      <c r="E1683" s="59">
        <f>'גליון הקלדת נתונים ידני'!O1686</f>
        <v>0</v>
      </c>
      <c r="F1683" s="34">
        <v>0</v>
      </c>
      <c r="G1683" s="60">
        <v>44440</v>
      </c>
      <c r="H1683" s="60">
        <v>44803</v>
      </c>
      <c r="I1683" s="61"/>
      <c r="J1683" s="60">
        <v>44439</v>
      </c>
      <c r="K1683" s="62" t="s">
        <v>56</v>
      </c>
      <c r="L1683" s="60">
        <v>44467</v>
      </c>
      <c r="M1683" s="62" t="s">
        <v>56</v>
      </c>
    </row>
    <row r="1684" spans="1:13">
      <c r="A1684" s="58" t="e">
        <f>VLOOKUP('גליון הקלדת נתונים ידני'!Q1687,'גליון הקלדת נתונים ידני'!$A$5:$B$30,2,0)</f>
        <v>#N/A</v>
      </c>
      <c r="B1684" s="34">
        <f>'גליון הקלדת נתונים ידני'!$J$1</f>
        <v>123456</v>
      </c>
      <c r="C1684" s="34">
        <v>2022</v>
      </c>
      <c r="D1684" s="34">
        <f>'גליון הקלדת נתונים ידני'!P1687</f>
        <v>0</v>
      </c>
      <c r="E1684" s="59">
        <f>'גליון הקלדת נתונים ידני'!O1687</f>
        <v>0</v>
      </c>
      <c r="F1684" s="34">
        <v>0</v>
      </c>
      <c r="G1684" s="60">
        <v>44440</v>
      </c>
      <c r="H1684" s="60">
        <v>44803</v>
      </c>
      <c r="I1684" s="61"/>
      <c r="J1684" s="60">
        <v>44439</v>
      </c>
      <c r="K1684" s="62" t="s">
        <v>56</v>
      </c>
      <c r="L1684" s="60">
        <v>44467</v>
      </c>
      <c r="M1684" s="62" t="s">
        <v>56</v>
      </c>
    </row>
    <row r="1685" spans="1:13">
      <c r="A1685" s="58" t="e">
        <f>VLOOKUP('גליון הקלדת נתונים ידני'!Q1688,'גליון הקלדת נתונים ידני'!$A$5:$B$30,2,0)</f>
        <v>#N/A</v>
      </c>
      <c r="B1685" s="34">
        <f>'גליון הקלדת נתונים ידני'!$J$1</f>
        <v>123456</v>
      </c>
      <c r="C1685" s="34">
        <v>2022</v>
      </c>
      <c r="D1685" s="34">
        <f>'גליון הקלדת נתונים ידני'!P1688</f>
        <v>0</v>
      </c>
      <c r="E1685" s="59">
        <f>'גליון הקלדת נתונים ידני'!O1688</f>
        <v>0</v>
      </c>
      <c r="F1685" s="34">
        <v>0</v>
      </c>
      <c r="G1685" s="60">
        <v>44440</v>
      </c>
      <c r="H1685" s="60">
        <v>44803</v>
      </c>
      <c r="I1685" s="61"/>
      <c r="J1685" s="60">
        <v>44439</v>
      </c>
      <c r="K1685" s="62" t="s">
        <v>56</v>
      </c>
      <c r="L1685" s="60">
        <v>44467</v>
      </c>
      <c r="M1685" s="62" t="s">
        <v>56</v>
      </c>
    </row>
    <row r="1686" spans="1:13">
      <c r="A1686" s="58" t="e">
        <f>VLOOKUP('גליון הקלדת נתונים ידני'!Q1689,'גליון הקלדת נתונים ידני'!$A$5:$B$30,2,0)</f>
        <v>#N/A</v>
      </c>
      <c r="B1686" s="34">
        <f>'גליון הקלדת נתונים ידני'!$J$1</f>
        <v>123456</v>
      </c>
      <c r="C1686" s="34">
        <v>2022</v>
      </c>
      <c r="D1686" s="34">
        <f>'גליון הקלדת נתונים ידני'!P1689</f>
        <v>0</v>
      </c>
      <c r="E1686" s="59">
        <f>'גליון הקלדת נתונים ידני'!O1689</f>
        <v>0</v>
      </c>
      <c r="F1686" s="34">
        <v>0</v>
      </c>
      <c r="G1686" s="60">
        <v>44440</v>
      </c>
      <c r="H1686" s="60">
        <v>44803</v>
      </c>
      <c r="I1686" s="61"/>
      <c r="J1686" s="60">
        <v>44439</v>
      </c>
      <c r="K1686" s="62" t="s">
        <v>56</v>
      </c>
      <c r="L1686" s="60">
        <v>44467</v>
      </c>
      <c r="M1686" s="62" t="s">
        <v>56</v>
      </c>
    </row>
    <row r="1687" spans="1:13">
      <c r="A1687" s="58" t="e">
        <f>VLOOKUP('גליון הקלדת נתונים ידני'!Q1690,'גליון הקלדת נתונים ידני'!$A$5:$B$30,2,0)</f>
        <v>#N/A</v>
      </c>
      <c r="B1687" s="34">
        <f>'גליון הקלדת נתונים ידני'!$J$1</f>
        <v>123456</v>
      </c>
      <c r="C1687" s="34">
        <v>2022</v>
      </c>
      <c r="D1687" s="34">
        <f>'גליון הקלדת נתונים ידני'!P1690</f>
        <v>0</v>
      </c>
      <c r="E1687" s="59">
        <f>'גליון הקלדת נתונים ידני'!O1690</f>
        <v>0</v>
      </c>
      <c r="F1687" s="34">
        <v>0</v>
      </c>
      <c r="G1687" s="60">
        <v>44440</v>
      </c>
      <c r="H1687" s="60">
        <v>44803</v>
      </c>
      <c r="I1687" s="61"/>
      <c r="J1687" s="60">
        <v>44439</v>
      </c>
      <c r="K1687" s="62" t="s">
        <v>56</v>
      </c>
      <c r="L1687" s="60">
        <v>44467</v>
      </c>
      <c r="M1687" s="62" t="s">
        <v>56</v>
      </c>
    </row>
    <row r="1688" spans="1:13">
      <c r="A1688" s="58" t="e">
        <f>VLOOKUP('גליון הקלדת נתונים ידני'!Q1691,'גליון הקלדת נתונים ידני'!$A$5:$B$30,2,0)</f>
        <v>#N/A</v>
      </c>
      <c r="B1688" s="34">
        <f>'גליון הקלדת נתונים ידני'!$J$1</f>
        <v>123456</v>
      </c>
      <c r="C1688" s="34">
        <v>2022</v>
      </c>
      <c r="D1688" s="34">
        <f>'גליון הקלדת נתונים ידני'!P1691</f>
        <v>0</v>
      </c>
      <c r="E1688" s="59">
        <f>'גליון הקלדת נתונים ידני'!O1691</f>
        <v>0</v>
      </c>
      <c r="F1688" s="34">
        <v>0</v>
      </c>
      <c r="G1688" s="60">
        <v>44440</v>
      </c>
      <c r="H1688" s="60">
        <v>44803</v>
      </c>
      <c r="I1688" s="61"/>
      <c r="J1688" s="60">
        <v>44439</v>
      </c>
      <c r="K1688" s="62" t="s">
        <v>56</v>
      </c>
      <c r="L1688" s="60">
        <v>44467</v>
      </c>
      <c r="M1688" s="62" t="s">
        <v>56</v>
      </c>
    </row>
    <row r="1689" spans="1:13">
      <c r="A1689" s="58" t="e">
        <f>VLOOKUP('גליון הקלדת נתונים ידני'!Q1692,'גליון הקלדת נתונים ידני'!$A$5:$B$30,2,0)</f>
        <v>#N/A</v>
      </c>
      <c r="B1689" s="34">
        <f>'גליון הקלדת נתונים ידני'!$J$1</f>
        <v>123456</v>
      </c>
      <c r="C1689" s="34">
        <v>2022</v>
      </c>
      <c r="D1689" s="34">
        <f>'גליון הקלדת נתונים ידני'!P1692</f>
        <v>0</v>
      </c>
      <c r="E1689" s="59">
        <f>'גליון הקלדת נתונים ידני'!O1692</f>
        <v>0</v>
      </c>
      <c r="F1689" s="34">
        <v>0</v>
      </c>
      <c r="G1689" s="60">
        <v>44440</v>
      </c>
      <c r="H1689" s="60">
        <v>44803</v>
      </c>
      <c r="I1689" s="61"/>
      <c r="J1689" s="60">
        <v>44439</v>
      </c>
      <c r="K1689" s="62" t="s">
        <v>56</v>
      </c>
      <c r="L1689" s="60">
        <v>44467</v>
      </c>
      <c r="M1689" s="62" t="s">
        <v>56</v>
      </c>
    </row>
    <row r="1690" spans="1:13">
      <c r="A1690" s="58" t="e">
        <f>VLOOKUP('גליון הקלדת נתונים ידני'!Q1693,'גליון הקלדת נתונים ידני'!$A$5:$B$30,2,0)</f>
        <v>#N/A</v>
      </c>
      <c r="B1690" s="34">
        <f>'גליון הקלדת נתונים ידני'!$J$1</f>
        <v>123456</v>
      </c>
      <c r="C1690" s="34">
        <v>2022</v>
      </c>
      <c r="D1690" s="34">
        <f>'גליון הקלדת נתונים ידני'!P1693</f>
        <v>0</v>
      </c>
      <c r="E1690" s="59">
        <f>'גליון הקלדת נתונים ידני'!O1693</f>
        <v>0</v>
      </c>
      <c r="F1690" s="34">
        <v>0</v>
      </c>
      <c r="G1690" s="60">
        <v>44440</v>
      </c>
      <c r="H1690" s="60">
        <v>44803</v>
      </c>
      <c r="I1690" s="61"/>
      <c r="J1690" s="60">
        <v>44439</v>
      </c>
      <c r="K1690" s="62" t="s">
        <v>56</v>
      </c>
      <c r="L1690" s="60">
        <v>44467</v>
      </c>
      <c r="M1690" s="62" t="s">
        <v>56</v>
      </c>
    </row>
    <row r="1691" spans="1:13">
      <c r="A1691" s="58" t="e">
        <f>VLOOKUP('גליון הקלדת נתונים ידני'!Q1694,'גליון הקלדת נתונים ידני'!$A$5:$B$30,2,0)</f>
        <v>#N/A</v>
      </c>
      <c r="B1691" s="34">
        <f>'גליון הקלדת נתונים ידני'!$J$1</f>
        <v>123456</v>
      </c>
      <c r="C1691" s="34">
        <v>2022</v>
      </c>
      <c r="D1691" s="34">
        <f>'גליון הקלדת נתונים ידני'!P1694</f>
        <v>0</v>
      </c>
      <c r="E1691" s="59">
        <f>'גליון הקלדת נתונים ידני'!O1694</f>
        <v>0</v>
      </c>
      <c r="F1691" s="34">
        <v>0</v>
      </c>
      <c r="G1691" s="60">
        <v>44440</v>
      </c>
      <c r="H1691" s="60">
        <v>44803</v>
      </c>
      <c r="I1691" s="61"/>
      <c r="J1691" s="60">
        <v>44439</v>
      </c>
      <c r="K1691" s="62" t="s">
        <v>56</v>
      </c>
      <c r="L1691" s="60">
        <v>44467</v>
      </c>
      <c r="M1691" s="62" t="s">
        <v>56</v>
      </c>
    </row>
    <row r="1692" spans="1:13">
      <c r="A1692" s="58" t="e">
        <f>VLOOKUP('גליון הקלדת נתונים ידני'!Q1695,'גליון הקלדת נתונים ידני'!$A$5:$B$30,2,0)</f>
        <v>#N/A</v>
      </c>
      <c r="B1692" s="34">
        <f>'גליון הקלדת נתונים ידני'!$J$1</f>
        <v>123456</v>
      </c>
      <c r="C1692" s="34">
        <v>2022</v>
      </c>
      <c r="D1692" s="34">
        <f>'גליון הקלדת נתונים ידני'!P1695</f>
        <v>0</v>
      </c>
      <c r="E1692" s="59">
        <f>'גליון הקלדת נתונים ידני'!O1695</f>
        <v>0</v>
      </c>
      <c r="F1692" s="34">
        <v>0</v>
      </c>
      <c r="G1692" s="60">
        <v>44440</v>
      </c>
      <c r="H1692" s="60">
        <v>44803</v>
      </c>
      <c r="I1692" s="61"/>
      <c r="J1692" s="60">
        <v>44439</v>
      </c>
      <c r="K1692" s="62" t="s">
        <v>56</v>
      </c>
      <c r="L1692" s="60">
        <v>44467</v>
      </c>
      <c r="M1692" s="62" t="s">
        <v>56</v>
      </c>
    </row>
    <row r="1693" spans="1:13">
      <c r="A1693" s="58" t="e">
        <f>VLOOKUP('גליון הקלדת נתונים ידני'!Q1696,'גליון הקלדת נתונים ידני'!$A$5:$B$30,2,0)</f>
        <v>#N/A</v>
      </c>
      <c r="B1693" s="34">
        <f>'גליון הקלדת נתונים ידני'!$J$1</f>
        <v>123456</v>
      </c>
      <c r="C1693" s="34">
        <v>2022</v>
      </c>
      <c r="D1693" s="34">
        <f>'גליון הקלדת נתונים ידני'!P1696</f>
        <v>0</v>
      </c>
      <c r="E1693" s="59">
        <f>'גליון הקלדת נתונים ידני'!O1696</f>
        <v>0</v>
      </c>
      <c r="F1693" s="34">
        <v>0</v>
      </c>
      <c r="G1693" s="60">
        <v>44440</v>
      </c>
      <c r="H1693" s="60">
        <v>44803</v>
      </c>
      <c r="I1693" s="61"/>
      <c r="J1693" s="60">
        <v>44439</v>
      </c>
      <c r="K1693" s="62" t="s">
        <v>56</v>
      </c>
      <c r="L1693" s="60">
        <v>44467</v>
      </c>
      <c r="M1693" s="62" t="s">
        <v>56</v>
      </c>
    </row>
    <row r="1694" spans="1:13">
      <c r="A1694" s="58" t="e">
        <f>VLOOKUP('גליון הקלדת נתונים ידני'!Q1697,'גליון הקלדת נתונים ידני'!$A$5:$B$30,2,0)</f>
        <v>#N/A</v>
      </c>
      <c r="B1694" s="34">
        <f>'גליון הקלדת נתונים ידני'!$J$1</f>
        <v>123456</v>
      </c>
      <c r="C1694" s="34">
        <v>2022</v>
      </c>
      <c r="D1694" s="34">
        <f>'גליון הקלדת נתונים ידני'!P1697</f>
        <v>0</v>
      </c>
      <c r="E1694" s="59">
        <f>'גליון הקלדת נתונים ידני'!O1697</f>
        <v>0</v>
      </c>
      <c r="F1694" s="34">
        <v>0</v>
      </c>
      <c r="G1694" s="60">
        <v>44440</v>
      </c>
      <c r="H1694" s="60">
        <v>44803</v>
      </c>
      <c r="I1694" s="61"/>
      <c r="J1694" s="60">
        <v>44439</v>
      </c>
      <c r="K1694" s="62" t="s">
        <v>56</v>
      </c>
      <c r="L1694" s="60">
        <v>44467</v>
      </c>
      <c r="M1694" s="62" t="s">
        <v>56</v>
      </c>
    </row>
    <row r="1695" spans="1:13">
      <c r="A1695" s="58" t="e">
        <f>VLOOKUP('גליון הקלדת נתונים ידני'!Q1698,'גליון הקלדת נתונים ידני'!$A$5:$B$30,2,0)</f>
        <v>#N/A</v>
      </c>
      <c r="B1695" s="34">
        <f>'גליון הקלדת נתונים ידני'!$J$1</f>
        <v>123456</v>
      </c>
      <c r="C1695" s="34">
        <v>2022</v>
      </c>
      <c r="D1695" s="34">
        <f>'גליון הקלדת נתונים ידני'!P1698</f>
        <v>0</v>
      </c>
      <c r="E1695" s="59">
        <f>'גליון הקלדת נתונים ידני'!O1698</f>
        <v>0</v>
      </c>
      <c r="F1695" s="34">
        <v>0</v>
      </c>
      <c r="G1695" s="60">
        <v>44440</v>
      </c>
      <c r="H1695" s="60">
        <v>44803</v>
      </c>
      <c r="I1695" s="61"/>
      <c r="J1695" s="60">
        <v>44439</v>
      </c>
      <c r="K1695" s="62" t="s">
        <v>56</v>
      </c>
      <c r="L1695" s="60">
        <v>44467</v>
      </c>
      <c r="M1695" s="62" t="s">
        <v>56</v>
      </c>
    </row>
    <row r="1696" spans="1:13">
      <c r="A1696" s="58" t="e">
        <f>VLOOKUP('גליון הקלדת נתונים ידני'!Q1699,'גליון הקלדת נתונים ידני'!$A$5:$B$30,2,0)</f>
        <v>#N/A</v>
      </c>
      <c r="B1696" s="34">
        <f>'גליון הקלדת נתונים ידני'!$J$1</f>
        <v>123456</v>
      </c>
      <c r="C1696" s="34">
        <v>2022</v>
      </c>
      <c r="D1696" s="34">
        <f>'גליון הקלדת נתונים ידני'!P1699</f>
        <v>0</v>
      </c>
      <c r="E1696" s="59">
        <f>'גליון הקלדת נתונים ידני'!O1699</f>
        <v>0</v>
      </c>
      <c r="F1696" s="34">
        <v>0</v>
      </c>
      <c r="G1696" s="60">
        <v>44440</v>
      </c>
      <c r="H1696" s="60">
        <v>44803</v>
      </c>
      <c r="I1696" s="61"/>
      <c r="J1696" s="60">
        <v>44439</v>
      </c>
      <c r="K1696" s="62" t="s">
        <v>56</v>
      </c>
      <c r="L1696" s="60">
        <v>44467</v>
      </c>
      <c r="M1696" s="62" t="s">
        <v>56</v>
      </c>
    </row>
    <row r="1697" spans="1:13">
      <c r="A1697" s="58" t="e">
        <f>VLOOKUP('גליון הקלדת נתונים ידני'!Q1700,'גליון הקלדת נתונים ידני'!$A$5:$B$30,2,0)</f>
        <v>#N/A</v>
      </c>
      <c r="B1697" s="34">
        <f>'גליון הקלדת נתונים ידני'!$J$1</f>
        <v>123456</v>
      </c>
      <c r="C1697" s="34">
        <v>2022</v>
      </c>
      <c r="D1697" s="34">
        <f>'גליון הקלדת נתונים ידני'!P1700</f>
        <v>0</v>
      </c>
      <c r="E1697" s="59">
        <f>'גליון הקלדת נתונים ידני'!O1700</f>
        <v>0</v>
      </c>
      <c r="F1697" s="34">
        <v>0</v>
      </c>
      <c r="G1697" s="60">
        <v>44440</v>
      </c>
      <c r="H1697" s="60">
        <v>44803</v>
      </c>
      <c r="I1697" s="61"/>
      <c r="J1697" s="60">
        <v>44439</v>
      </c>
      <c r="K1697" s="62" t="s">
        <v>56</v>
      </c>
      <c r="L1697" s="60">
        <v>44467</v>
      </c>
      <c r="M1697" s="62" t="s">
        <v>56</v>
      </c>
    </row>
    <row r="1698" spans="1:13">
      <c r="A1698" s="58" t="e">
        <f>VLOOKUP('גליון הקלדת נתונים ידני'!Q1701,'גליון הקלדת נתונים ידני'!$A$5:$B$30,2,0)</f>
        <v>#N/A</v>
      </c>
      <c r="B1698" s="34">
        <f>'גליון הקלדת נתונים ידני'!$J$1</f>
        <v>123456</v>
      </c>
      <c r="C1698" s="34">
        <v>2022</v>
      </c>
      <c r="D1698" s="34">
        <f>'גליון הקלדת נתונים ידני'!P1701</f>
        <v>0</v>
      </c>
      <c r="E1698" s="59">
        <f>'גליון הקלדת נתונים ידני'!O1701</f>
        <v>0</v>
      </c>
      <c r="F1698" s="34">
        <v>0</v>
      </c>
      <c r="G1698" s="60">
        <v>44440</v>
      </c>
      <c r="H1698" s="60">
        <v>44803</v>
      </c>
      <c r="I1698" s="61"/>
      <c r="J1698" s="60">
        <v>44439</v>
      </c>
      <c r="K1698" s="62" t="s">
        <v>56</v>
      </c>
      <c r="L1698" s="60">
        <v>44467</v>
      </c>
      <c r="M1698" s="62" t="s">
        <v>56</v>
      </c>
    </row>
    <row r="1699" spans="1:13">
      <c r="A1699" s="58" t="e">
        <f>VLOOKUP('גליון הקלדת נתונים ידני'!Q1702,'גליון הקלדת נתונים ידני'!$A$5:$B$30,2,0)</f>
        <v>#N/A</v>
      </c>
      <c r="B1699" s="34">
        <f>'גליון הקלדת נתונים ידני'!$J$1</f>
        <v>123456</v>
      </c>
      <c r="C1699" s="34">
        <v>2022</v>
      </c>
      <c r="D1699" s="34">
        <f>'גליון הקלדת נתונים ידני'!P1702</f>
        <v>0</v>
      </c>
      <c r="E1699" s="59">
        <f>'גליון הקלדת נתונים ידני'!O1702</f>
        <v>0</v>
      </c>
      <c r="F1699" s="34">
        <v>0</v>
      </c>
      <c r="G1699" s="60">
        <v>44440</v>
      </c>
      <c r="H1699" s="60">
        <v>44803</v>
      </c>
      <c r="I1699" s="61"/>
      <c r="J1699" s="60">
        <v>44439</v>
      </c>
      <c r="K1699" s="62" t="s">
        <v>56</v>
      </c>
      <c r="L1699" s="60">
        <v>44467</v>
      </c>
      <c r="M1699" s="62" t="s">
        <v>56</v>
      </c>
    </row>
    <row r="1700" spans="1:13">
      <c r="A1700" s="58" t="e">
        <f>VLOOKUP('גליון הקלדת נתונים ידני'!Q1703,'גליון הקלדת נתונים ידני'!$A$5:$B$30,2,0)</f>
        <v>#N/A</v>
      </c>
      <c r="B1700" s="34">
        <f>'גליון הקלדת נתונים ידני'!$J$1</f>
        <v>123456</v>
      </c>
      <c r="C1700" s="34">
        <v>2022</v>
      </c>
      <c r="D1700" s="34">
        <f>'גליון הקלדת נתונים ידני'!P1703</f>
        <v>0</v>
      </c>
      <c r="E1700" s="59">
        <f>'גליון הקלדת נתונים ידני'!O1703</f>
        <v>0</v>
      </c>
      <c r="F1700" s="34">
        <v>0</v>
      </c>
      <c r="G1700" s="60">
        <v>44440</v>
      </c>
      <c r="H1700" s="60">
        <v>44803</v>
      </c>
      <c r="I1700" s="61"/>
      <c r="J1700" s="60">
        <v>44439</v>
      </c>
      <c r="K1700" s="62" t="s">
        <v>56</v>
      </c>
      <c r="L1700" s="60">
        <v>44467</v>
      </c>
      <c r="M1700" s="62" t="s">
        <v>56</v>
      </c>
    </row>
    <row r="1701" spans="1:13">
      <c r="A1701" s="58" t="e">
        <f>VLOOKUP('גליון הקלדת נתונים ידני'!Q1704,'גליון הקלדת נתונים ידני'!$A$5:$B$30,2,0)</f>
        <v>#N/A</v>
      </c>
      <c r="B1701" s="34">
        <f>'גליון הקלדת נתונים ידני'!$J$1</f>
        <v>123456</v>
      </c>
      <c r="C1701" s="34">
        <v>2022</v>
      </c>
      <c r="D1701" s="34">
        <f>'גליון הקלדת נתונים ידני'!P1704</f>
        <v>0</v>
      </c>
      <c r="E1701" s="59">
        <f>'גליון הקלדת נתונים ידני'!O1704</f>
        <v>0</v>
      </c>
      <c r="F1701" s="34">
        <v>0</v>
      </c>
      <c r="G1701" s="60">
        <v>44440</v>
      </c>
      <c r="H1701" s="60">
        <v>44803</v>
      </c>
      <c r="I1701" s="61"/>
      <c r="J1701" s="60">
        <v>44439</v>
      </c>
      <c r="K1701" s="62" t="s">
        <v>56</v>
      </c>
      <c r="L1701" s="60">
        <v>44467</v>
      </c>
      <c r="M1701" s="62" t="s">
        <v>56</v>
      </c>
    </row>
    <row r="1702" spans="1:13">
      <c r="A1702" s="58" t="e">
        <f>VLOOKUP('גליון הקלדת נתונים ידני'!Q1705,'גליון הקלדת נתונים ידני'!$A$5:$B$30,2,0)</f>
        <v>#N/A</v>
      </c>
      <c r="B1702" s="34">
        <f>'גליון הקלדת נתונים ידני'!$J$1</f>
        <v>123456</v>
      </c>
      <c r="C1702" s="34">
        <v>2022</v>
      </c>
      <c r="D1702" s="34">
        <f>'גליון הקלדת נתונים ידני'!P1705</f>
        <v>0</v>
      </c>
      <c r="E1702" s="59">
        <f>'גליון הקלדת נתונים ידני'!O1705</f>
        <v>0</v>
      </c>
      <c r="F1702" s="34">
        <v>0</v>
      </c>
      <c r="G1702" s="60">
        <v>44440</v>
      </c>
      <c r="H1702" s="60">
        <v>44803</v>
      </c>
      <c r="I1702" s="61"/>
      <c r="J1702" s="60">
        <v>44439</v>
      </c>
      <c r="K1702" s="62" t="s">
        <v>56</v>
      </c>
      <c r="L1702" s="60">
        <v>44467</v>
      </c>
      <c r="M1702" s="62" t="s">
        <v>56</v>
      </c>
    </row>
    <row r="1703" spans="1:13">
      <c r="A1703" s="58" t="e">
        <f>VLOOKUP('גליון הקלדת נתונים ידני'!Q1706,'גליון הקלדת נתונים ידני'!$A$5:$B$30,2,0)</f>
        <v>#N/A</v>
      </c>
      <c r="B1703" s="34">
        <f>'גליון הקלדת נתונים ידני'!$J$1</f>
        <v>123456</v>
      </c>
      <c r="C1703" s="34">
        <v>2022</v>
      </c>
      <c r="D1703" s="34">
        <f>'גליון הקלדת נתונים ידני'!P1706</f>
        <v>0</v>
      </c>
      <c r="E1703" s="59">
        <f>'גליון הקלדת נתונים ידני'!O1706</f>
        <v>0</v>
      </c>
      <c r="F1703" s="34">
        <v>0</v>
      </c>
      <c r="G1703" s="60">
        <v>44440</v>
      </c>
      <c r="H1703" s="60">
        <v>44803</v>
      </c>
      <c r="I1703" s="61"/>
      <c r="J1703" s="60">
        <v>44439</v>
      </c>
      <c r="K1703" s="62" t="s">
        <v>56</v>
      </c>
      <c r="L1703" s="60">
        <v>44467</v>
      </c>
      <c r="M1703" s="62" t="s">
        <v>56</v>
      </c>
    </row>
    <row r="1704" spans="1:13">
      <c r="A1704" s="58" t="e">
        <f>VLOOKUP('גליון הקלדת נתונים ידני'!Q1707,'גליון הקלדת נתונים ידני'!$A$5:$B$30,2,0)</f>
        <v>#N/A</v>
      </c>
      <c r="B1704" s="34">
        <f>'גליון הקלדת נתונים ידני'!$J$1</f>
        <v>123456</v>
      </c>
      <c r="C1704" s="34">
        <v>2022</v>
      </c>
      <c r="D1704" s="34">
        <f>'גליון הקלדת נתונים ידני'!P1707</f>
        <v>0</v>
      </c>
      <c r="E1704" s="59">
        <f>'גליון הקלדת נתונים ידני'!O1707</f>
        <v>0</v>
      </c>
      <c r="F1704" s="34">
        <v>0</v>
      </c>
      <c r="G1704" s="60">
        <v>44440</v>
      </c>
      <c r="H1704" s="60">
        <v>44803</v>
      </c>
      <c r="I1704" s="61"/>
      <c r="J1704" s="60">
        <v>44439</v>
      </c>
      <c r="K1704" s="62" t="s">
        <v>56</v>
      </c>
      <c r="L1704" s="60">
        <v>44467</v>
      </c>
      <c r="M1704" s="62" t="s">
        <v>56</v>
      </c>
    </row>
    <row r="1705" spans="1:13">
      <c r="A1705" s="58" t="e">
        <f>VLOOKUP('גליון הקלדת נתונים ידני'!Q1708,'גליון הקלדת נתונים ידני'!$A$5:$B$30,2,0)</f>
        <v>#N/A</v>
      </c>
      <c r="B1705" s="34">
        <f>'גליון הקלדת נתונים ידני'!$J$1</f>
        <v>123456</v>
      </c>
      <c r="C1705" s="34">
        <v>2022</v>
      </c>
      <c r="D1705" s="34">
        <f>'גליון הקלדת נתונים ידני'!P1708</f>
        <v>0</v>
      </c>
      <c r="E1705" s="59">
        <f>'גליון הקלדת נתונים ידני'!O1708</f>
        <v>0</v>
      </c>
      <c r="F1705" s="34">
        <v>0</v>
      </c>
      <c r="G1705" s="60">
        <v>44440</v>
      </c>
      <c r="H1705" s="60">
        <v>44803</v>
      </c>
      <c r="I1705" s="61"/>
      <c r="J1705" s="60">
        <v>44439</v>
      </c>
      <c r="K1705" s="62" t="s">
        <v>56</v>
      </c>
      <c r="L1705" s="60">
        <v>44467</v>
      </c>
      <c r="M1705" s="62" t="s">
        <v>56</v>
      </c>
    </row>
    <row r="1706" spans="1:13">
      <c r="A1706" s="58" t="e">
        <f>VLOOKUP('גליון הקלדת נתונים ידני'!Q1709,'גליון הקלדת נתונים ידני'!$A$5:$B$30,2,0)</f>
        <v>#N/A</v>
      </c>
      <c r="B1706" s="34">
        <f>'גליון הקלדת נתונים ידני'!$J$1</f>
        <v>123456</v>
      </c>
      <c r="C1706" s="34">
        <v>2022</v>
      </c>
      <c r="D1706" s="34">
        <f>'גליון הקלדת נתונים ידני'!P1709</f>
        <v>0</v>
      </c>
      <c r="E1706" s="59">
        <f>'גליון הקלדת נתונים ידני'!O1709</f>
        <v>0</v>
      </c>
      <c r="F1706" s="34">
        <v>0</v>
      </c>
      <c r="G1706" s="60">
        <v>44440</v>
      </c>
      <c r="H1706" s="60">
        <v>44803</v>
      </c>
      <c r="I1706" s="61"/>
      <c r="J1706" s="60">
        <v>44439</v>
      </c>
      <c r="K1706" s="62" t="s">
        <v>56</v>
      </c>
      <c r="L1706" s="60">
        <v>44467</v>
      </c>
      <c r="M1706" s="62" t="s">
        <v>56</v>
      </c>
    </row>
    <row r="1707" spans="1:13">
      <c r="A1707" s="58" t="e">
        <f>VLOOKUP('גליון הקלדת נתונים ידני'!Q1710,'גליון הקלדת נתונים ידני'!$A$5:$B$30,2,0)</f>
        <v>#N/A</v>
      </c>
      <c r="B1707" s="34">
        <f>'גליון הקלדת נתונים ידני'!$J$1</f>
        <v>123456</v>
      </c>
      <c r="C1707" s="34">
        <v>2022</v>
      </c>
      <c r="D1707" s="34">
        <f>'גליון הקלדת נתונים ידני'!P1710</f>
        <v>0</v>
      </c>
      <c r="E1707" s="59">
        <f>'גליון הקלדת נתונים ידני'!O1710</f>
        <v>0</v>
      </c>
      <c r="F1707" s="34">
        <v>0</v>
      </c>
      <c r="G1707" s="60">
        <v>44440</v>
      </c>
      <c r="H1707" s="60">
        <v>44803</v>
      </c>
      <c r="I1707" s="61"/>
      <c r="J1707" s="60">
        <v>44439</v>
      </c>
      <c r="K1707" s="62" t="s">
        <v>56</v>
      </c>
      <c r="L1707" s="60">
        <v>44467</v>
      </c>
      <c r="M1707" s="62" t="s">
        <v>56</v>
      </c>
    </row>
    <row r="1708" spans="1:13">
      <c r="A1708" s="58" t="e">
        <f>VLOOKUP('גליון הקלדת נתונים ידני'!Q1711,'גליון הקלדת נתונים ידני'!$A$5:$B$30,2,0)</f>
        <v>#N/A</v>
      </c>
      <c r="B1708" s="34">
        <f>'גליון הקלדת נתונים ידני'!$J$1</f>
        <v>123456</v>
      </c>
      <c r="C1708" s="34">
        <v>2022</v>
      </c>
      <c r="D1708" s="34">
        <f>'גליון הקלדת נתונים ידני'!P1711</f>
        <v>0</v>
      </c>
      <c r="E1708" s="59">
        <f>'גליון הקלדת נתונים ידני'!O1711</f>
        <v>0</v>
      </c>
      <c r="F1708" s="34">
        <v>0</v>
      </c>
      <c r="G1708" s="60">
        <v>44440</v>
      </c>
      <c r="H1708" s="60">
        <v>44803</v>
      </c>
      <c r="I1708" s="61"/>
      <c r="J1708" s="60">
        <v>44439</v>
      </c>
      <c r="K1708" s="62" t="s">
        <v>56</v>
      </c>
      <c r="L1708" s="60">
        <v>44467</v>
      </c>
      <c r="M1708" s="62" t="s">
        <v>56</v>
      </c>
    </row>
    <row r="1709" spans="1:13">
      <c r="A1709" s="58" t="e">
        <f>VLOOKUP('גליון הקלדת נתונים ידני'!Q1712,'גליון הקלדת נתונים ידני'!$A$5:$B$30,2,0)</f>
        <v>#N/A</v>
      </c>
      <c r="B1709" s="34">
        <f>'גליון הקלדת נתונים ידני'!$J$1</f>
        <v>123456</v>
      </c>
      <c r="C1709" s="34">
        <v>2022</v>
      </c>
      <c r="D1709" s="34">
        <f>'גליון הקלדת נתונים ידני'!P1712</f>
        <v>0</v>
      </c>
      <c r="E1709" s="59">
        <f>'גליון הקלדת נתונים ידני'!O1712</f>
        <v>0</v>
      </c>
      <c r="F1709" s="34">
        <v>0</v>
      </c>
      <c r="G1709" s="60">
        <v>44440</v>
      </c>
      <c r="H1709" s="60">
        <v>44803</v>
      </c>
      <c r="I1709" s="61"/>
      <c r="J1709" s="60">
        <v>44439</v>
      </c>
      <c r="K1709" s="62" t="s">
        <v>56</v>
      </c>
      <c r="L1709" s="60">
        <v>44467</v>
      </c>
      <c r="M1709" s="62" t="s">
        <v>56</v>
      </c>
    </row>
    <row r="1710" spans="1:13">
      <c r="A1710" s="58" t="e">
        <f>VLOOKUP('גליון הקלדת נתונים ידני'!Q1713,'גליון הקלדת נתונים ידני'!$A$5:$B$30,2,0)</f>
        <v>#N/A</v>
      </c>
      <c r="B1710" s="34">
        <f>'גליון הקלדת נתונים ידני'!$J$1</f>
        <v>123456</v>
      </c>
      <c r="C1710" s="34">
        <v>2022</v>
      </c>
      <c r="D1710" s="34">
        <f>'גליון הקלדת נתונים ידני'!P1713</f>
        <v>0</v>
      </c>
      <c r="E1710" s="59">
        <f>'גליון הקלדת נתונים ידני'!O1713</f>
        <v>0</v>
      </c>
      <c r="F1710" s="34">
        <v>0</v>
      </c>
      <c r="G1710" s="60">
        <v>44440</v>
      </c>
      <c r="H1710" s="60">
        <v>44803</v>
      </c>
      <c r="I1710" s="61"/>
      <c r="J1710" s="60">
        <v>44439</v>
      </c>
      <c r="K1710" s="62" t="s">
        <v>56</v>
      </c>
      <c r="L1710" s="60">
        <v>44467</v>
      </c>
      <c r="M1710" s="62" t="s">
        <v>56</v>
      </c>
    </row>
    <row r="1711" spans="1:13">
      <c r="A1711" s="58" t="e">
        <f>VLOOKUP('גליון הקלדת נתונים ידני'!Q1714,'גליון הקלדת נתונים ידני'!$A$5:$B$30,2,0)</f>
        <v>#N/A</v>
      </c>
      <c r="B1711" s="34">
        <f>'גליון הקלדת נתונים ידני'!$J$1</f>
        <v>123456</v>
      </c>
      <c r="C1711" s="34">
        <v>2022</v>
      </c>
      <c r="D1711" s="34">
        <f>'גליון הקלדת נתונים ידני'!P1714</f>
        <v>0</v>
      </c>
      <c r="E1711" s="59">
        <f>'גליון הקלדת נתונים ידני'!O1714</f>
        <v>0</v>
      </c>
      <c r="F1711" s="34">
        <v>0</v>
      </c>
      <c r="G1711" s="60">
        <v>44440</v>
      </c>
      <c r="H1711" s="60">
        <v>44803</v>
      </c>
      <c r="I1711" s="61"/>
      <c r="J1711" s="60">
        <v>44439</v>
      </c>
      <c r="K1711" s="62" t="s">
        <v>56</v>
      </c>
      <c r="L1711" s="60">
        <v>44467</v>
      </c>
      <c r="M1711" s="62" t="s">
        <v>56</v>
      </c>
    </row>
    <row r="1712" spans="1:13">
      <c r="A1712" s="58" t="e">
        <f>VLOOKUP('גליון הקלדת נתונים ידני'!Q1715,'גליון הקלדת נתונים ידני'!$A$5:$B$30,2,0)</f>
        <v>#N/A</v>
      </c>
      <c r="B1712" s="34">
        <f>'גליון הקלדת נתונים ידני'!$J$1</f>
        <v>123456</v>
      </c>
      <c r="C1712" s="34">
        <v>2022</v>
      </c>
      <c r="D1712" s="34">
        <f>'גליון הקלדת נתונים ידני'!P1715</f>
        <v>0</v>
      </c>
      <c r="E1712" s="59">
        <f>'גליון הקלדת נתונים ידני'!O1715</f>
        <v>0</v>
      </c>
      <c r="F1712" s="34">
        <v>0</v>
      </c>
      <c r="G1712" s="60">
        <v>44440</v>
      </c>
      <c r="H1712" s="60">
        <v>44803</v>
      </c>
      <c r="I1712" s="61"/>
      <c r="J1712" s="60">
        <v>44439</v>
      </c>
      <c r="K1712" s="62" t="s">
        <v>56</v>
      </c>
      <c r="L1712" s="60">
        <v>44467</v>
      </c>
      <c r="M1712" s="62" t="s">
        <v>56</v>
      </c>
    </row>
    <row r="1713" spans="1:13">
      <c r="A1713" s="58" t="e">
        <f>VLOOKUP('גליון הקלדת נתונים ידני'!Q1716,'גליון הקלדת נתונים ידני'!$A$5:$B$30,2,0)</f>
        <v>#N/A</v>
      </c>
      <c r="B1713" s="34">
        <f>'גליון הקלדת נתונים ידני'!$J$1</f>
        <v>123456</v>
      </c>
      <c r="C1713" s="34">
        <v>2022</v>
      </c>
      <c r="D1713" s="34">
        <f>'גליון הקלדת נתונים ידני'!P1716</f>
        <v>0</v>
      </c>
      <c r="E1713" s="59">
        <f>'גליון הקלדת נתונים ידני'!O1716</f>
        <v>0</v>
      </c>
      <c r="F1713" s="34">
        <v>0</v>
      </c>
      <c r="G1713" s="60">
        <v>44440</v>
      </c>
      <c r="H1713" s="60">
        <v>44803</v>
      </c>
      <c r="I1713" s="61"/>
      <c r="J1713" s="60">
        <v>44439</v>
      </c>
      <c r="K1713" s="62" t="s">
        <v>56</v>
      </c>
      <c r="L1713" s="60">
        <v>44467</v>
      </c>
      <c r="M1713" s="62" t="s">
        <v>56</v>
      </c>
    </row>
    <row r="1714" spans="1:13">
      <c r="A1714" s="58" t="e">
        <f>VLOOKUP('גליון הקלדת נתונים ידני'!Q1717,'גליון הקלדת נתונים ידני'!$A$5:$B$30,2,0)</f>
        <v>#N/A</v>
      </c>
      <c r="B1714" s="34">
        <f>'גליון הקלדת נתונים ידני'!$J$1</f>
        <v>123456</v>
      </c>
      <c r="C1714" s="34">
        <v>2022</v>
      </c>
      <c r="D1714" s="34">
        <f>'גליון הקלדת נתונים ידני'!P1717</f>
        <v>0</v>
      </c>
      <c r="E1714" s="59">
        <f>'גליון הקלדת נתונים ידני'!O1717</f>
        <v>0</v>
      </c>
      <c r="F1714" s="34">
        <v>0</v>
      </c>
      <c r="G1714" s="60">
        <v>44440</v>
      </c>
      <c r="H1714" s="60">
        <v>44803</v>
      </c>
      <c r="I1714" s="61"/>
      <c r="J1714" s="60">
        <v>44439</v>
      </c>
      <c r="K1714" s="62" t="s">
        <v>56</v>
      </c>
      <c r="L1714" s="60">
        <v>44467</v>
      </c>
      <c r="M1714" s="62" t="s">
        <v>56</v>
      </c>
    </row>
    <row r="1715" spans="1:13">
      <c r="A1715" s="58" t="e">
        <f>VLOOKUP('גליון הקלדת נתונים ידני'!Q1718,'גליון הקלדת נתונים ידני'!$A$5:$B$30,2,0)</f>
        <v>#N/A</v>
      </c>
      <c r="B1715" s="34">
        <f>'גליון הקלדת נתונים ידני'!$J$1</f>
        <v>123456</v>
      </c>
      <c r="C1715" s="34">
        <v>2022</v>
      </c>
      <c r="D1715" s="34">
        <f>'גליון הקלדת נתונים ידני'!P1718</f>
        <v>0</v>
      </c>
      <c r="E1715" s="59">
        <f>'גליון הקלדת נתונים ידני'!O1718</f>
        <v>0</v>
      </c>
      <c r="F1715" s="34">
        <v>0</v>
      </c>
      <c r="G1715" s="60">
        <v>44440</v>
      </c>
      <c r="H1715" s="60">
        <v>44803</v>
      </c>
      <c r="I1715" s="61"/>
      <c r="J1715" s="60">
        <v>44439</v>
      </c>
      <c r="K1715" s="62" t="s">
        <v>56</v>
      </c>
      <c r="L1715" s="60">
        <v>44467</v>
      </c>
      <c r="M1715" s="62" t="s">
        <v>56</v>
      </c>
    </row>
    <row r="1716" spans="1:13">
      <c r="A1716" s="58" t="e">
        <f>VLOOKUP('גליון הקלדת נתונים ידני'!Q1719,'גליון הקלדת נתונים ידני'!$A$5:$B$30,2,0)</f>
        <v>#N/A</v>
      </c>
      <c r="B1716" s="34">
        <f>'גליון הקלדת נתונים ידני'!$J$1</f>
        <v>123456</v>
      </c>
      <c r="C1716" s="34">
        <v>2022</v>
      </c>
      <c r="D1716" s="34">
        <f>'גליון הקלדת נתונים ידני'!P1719</f>
        <v>0</v>
      </c>
      <c r="E1716" s="59">
        <f>'גליון הקלדת נתונים ידני'!O1719</f>
        <v>0</v>
      </c>
      <c r="F1716" s="34">
        <v>0</v>
      </c>
      <c r="G1716" s="60">
        <v>44440</v>
      </c>
      <c r="H1716" s="60">
        <v>44803</v>
      </c>
      <c r="I1716" s="61"/>
      <c r="J1716" s="60">
        <v>44439</v>
      </c>
      <c r="K1716" s="62" t="s">
        <v>56</v>
      </c>
      <c r="L1716" s="60">
        <v>44467</v>
      </c>
      <c r="M1716" s="62" t="s">
        <v>56</v>
      </c>
    </row>
    <row r="1717" spans="1:13">
      <c r="A1717" s="58" t="e">
        <f>VLOOKUP('גליון הקלדת נתונים ידני'!Q1720,'גליון הקלדת נתונים ידני'!$A$5:$B$30,2,0)</f>
        <v>#N/A</v>
      </c>
      <c r="B1717" s="34">
        <f>'גליון הקלדת נתונים ידני'!$J$1</f>
        <v>123456</v>
      </c>
      <c r="C1717" s="34">
        <v>2022</v>
      </c>
      <c r="D1717" s="34">
        <f>'גליון הקלדת נתונים ידני'!P1720</f>
        <v>0</v>
      </c>
      <c r="E1717" s="59">
        <f>'גליון הקלדת נתונים ידני'!O1720</f>
        <v>0</v>
      </c>
      <c r="F1717" s="34">
        <v>0</v>
      </c>
      <c r="G1717" s="60">
        <v>44440</v>
      </c>
      <c r="H1717" s="60">
        <v>44803</v>
      </c>
      <c r="I1717" s="61"/>
      <c r="J1717" s="60">
        <v>44439</v>
      </c>
      <c r="K1717" s="62" t="s">
        <v>56</v>
      </c>
      <c r="L1717" s="60">
        <v>44467</v>
      </c>
      <c r="M1717" s="62" t="s">
        <v>56</v>
      </c>
    </row>
    <row r="1718" spans="1:13">
      <c r="A1718" s="58" t="e">
        <f>VLOOKUP('גליון הקלדת נתונים ידני'!Q1721,'גליון הקלדת נתונים ידני'!$A$5:$B$30,2,0)</f>
        <v>#N/A</v>
      </c>
      <c r="B1718" s="34">
        <f>'גליון הקלדת נתונים ידני'!$J$1</f>
        <v>123456</v>
      </c>
      <c r="C1718" s="34">
        <v>2022</v>
      </c>
      <c r="D1718" s="34">
        <f>'גליון הקלדת נתונים ידני'!P1721</f>
        <v>0</v>
      </c>
      <c r="E1718" s="59">
        <f>'גליון הקלדת נתונים ידני'!O1721</f>
        <v>0</v>
      </c>
      <c r="F1718" s="34">
        <v>0</v>
      </c>
      <c r="G1718" s="60">
        <v>44440</v>
      </c>
      <c r="H1718" s="60">
        <v>44803</v>
      </c>
      <c r="I1718" s="61"/>
      <c r="J1718" s="60">
        <v>44439</v>
      </c>
      <c r="K1718" s="62" t="s">
        <v>56</v>
      </c>
      <c r="L1718" s="60">
        <v>44467</v>
      </c>
      <c r="M1718" s="62" t="s">
        <v>56</v>
      </c>
    </row>
    <row r="1719" spans="1:13">
      <c r="A1719" s="58" t="e">
        <f>VLOOKUP('גליון הקלדת נתונים ידני'!Q1722,'גליון הקלדת נתונים ידני'!$A$5:$B$30,2,0)</f>
        <v>#N/A</v>
      </c>
      <c r="B1719" s="34">
        <f>'גליון הקלדת נתונים ידני'!$J$1</f>
        <v>123456</v>
      </c>
      <c r="C1719" s="34">
        <v>2022</v>
      </c>
      <c r="D1719" s="34">
        <f>'גליון הקלדת נתונים ידני'!P1722</f>
        <v>0</v>
      </c>
      <c r="E1719" s="59">
        <f>'גליון הקלדת נתונים ידני'!O1722</f>
        <v>0</v>
      </c>
      <c r="F1719" s="34">
        <v>0</v>
      </c>
      <c r="G1719" s="60">
        <v>44440</v>
      </c>
      <c r="H1719" s="60">
        <v>44803</v>
      </c>
      <c r="I1719" s="61"/>
      <c r="J1719" s="60">
        <v>44439</v>
      </c>
      <c r="K1719" s="62" t="s">
        <v>56</v>
      </c>
      <c r="L1719" s="60">
        <v>44467</v>
      </c>
      <c r="M1719" s="62" t="s">
        <v>56</v>
      </c>
    </row>
    <row r="1720" spans="1:13">
      <c r="A1720" s="58" t="e">
        <f>VLOOKUP('גליון הקלדת נתונים ידני'!Q1723,'גליון הקלדת נתונים ידני'!$A$5:$B$30,2,0)</f>
        <v>#N/A</v>
      </c>
      <c r="B1720" s="34">
        <f>'גליון הקלדת נתונים ידני'!$J$1</f>
        <v>123456</v>
      </c>
      <c r="C1720" s="34">
        <v>2022</v>
      </c>
      <c r="D1720" s="34">
        <f>'גליון הקלדת נתונים ידני'!P1723</f>
        <v>0</v>
      </c>
      <c r="E1720" s="59">
        <f>'גליון הקלדת נתונים ידני'!O1723</f>
        <v>0</v>
      </c>
      <c r="F1720" s="34">
        <v>0</v>
      </c>
      <c r="G1720" s="60">
        <v>44440</v>
      </c>
      <c r="H1720" s="60">
        <v>44803</v>
      </c>
      <c r="I1720" s="61"/>
      <c r="J1720" s="60">
        <v>44439</v>
      </c>
      <c r="K1720" s="62" t="s">
        <v>56</v>
      </c>
      <c r="L1720" s="60">
        <v>44467</v>
      </c>
      <c r="M1720" s="62" t="s">
        <v>56</v>
      </c>
    </row>
    <row r="1721" spans="1:13">
      <c r="A1721" s="58" t="e">
        <f>VLOOKUP('גליון הקלדת נתונים ידני'!Q1724,'גליון הקלדת נתונים ידני'!$A$5:$B$30,2,0)</f>
        <v>#N/A</v>
      </c>
      <c r="B1721" s="34">
        <f>'גליון הקלדת נתונים ידני'!$J$1</f>
        <v>123456</v>
      </c>
      <c r="C1721" s="34">
        <v>2022</v>
      </c>
      <c r="D1721" s="34">
        <f>'גליון הקלדת נתונים ידני'!P1724</f>
        <v>0</v>
      </c>
      <c r="E1721" s="59">
        <f>'גליון הקלדת נתונים ידני'!O1724</f>
        <v>0</v>
      </c>
      <c r="F1721" s="34">
        <v>0</v>
      </c>
      <c r="G1721" s="60">
        <v>44440</v>
      </c>
      <c r="H1721" s="60">
        <v>44803</v>
      </c>
      <c r="I1721" s="61"/>
      <c r="J1721" s="60">
        <v>44439</v>
      </c>
      <c r="K1721" s="62" t="s">
        <v>56</v>
      </c>
      <c r="L1721" s="60">
        <v>44467</v>
      </c>
      <c r="M1721" s="62" t="s">
        <v>56</v>
      </c>
    </row>
    <row r="1722" spans="1:13">
      <c r="A1722" s="58" t="e">
        <f>VLOOKUP('גליון הקלדת נתונים ידני'!Q1725,'גליון הקלדת נתונים ידני'!$A$5:$B$30,2,0)</f>
        <v>#N/A</v>
      </c>
      <c r="B1722" s="34">
        <f>'גליון הקלדת נתונים ידני'!$J$1</f>
        <v>123456</v>
      </c>
      <c r="C1722" s="34">
        <v>2022</v>
      </c>
      <c r="D1722" s="34">
        <f>'גליון הקלדת נתונים ידני'!P1725</f>
        <v>0</v>
      </c>
      <c r="E1722" s="59">
        <f>'גליון הקלדת נתונים ידני'!O1725</f>
        <v>0</v>
      </c>
      <c r="F1722" s="34">
        <v>0</v>
      </c>
      <c r="G1722" s="60">
        <v>44440</v>
      </c>
      <c r="H1722" s="60">
        <v>44803</v>
      </c>
      <c r="I1722" s="61"/>
      <c r="J1722" s="60">
        <v>44439</v>
      </c>
      <c r="K1722" s="62" t="s">
        <v>56</v>
      </c>
      <c r="L1722" s="60">
        <v>44467</v>
      </c>
      <c r="M1722" s="62" t="s">
        <v>56</v>
      </c>
    </row>
    <row r="1723" spans="1:13">
      <c r="A1723" s="58" t="e">
        <f>VLOOKUP('גליון הקלדת נתונים ידני'!Q1726,'גליון הקלדת נתונים ידני'!$A$5:$B$30,2,0)</f>
        <v>#N/A</v>
      </c>
      <c r="B1723" s="34">
        <f>'גליון הקלדת נתונים ידני'!$J$1</f>
        <v>123456</v>
      </c>
      <c r="C1723" s="34">
        <v>2022</v>
      </c>
      <c r="D1723" s="34">
        <f>'גליון הקלדת נתונים ידני'!P1726</f>
        <v>0</v>
      </c>
      <c r="E1723" s="59">
        <f>'גליון הקלדת נתונים ידני'!O1726</f>
        <v>0</v>
      </c>
      <c r="F1723" s="34">
        <v>0</v>
      </c>
      <c r="G1723" s="60">
        <v>44440</v>
      </c>
      <c r="H1723" s="60">
        <v>44803</v>
      </c>
      <c r="I1723" s="61"/>
      <c r="J1723" s="60">
        <v>44439</v>
      </c>
      <c r="K1723" s="62" t="s">
        <v>56</v>
      </c>
      <c r="L1723" s="60">
        <v>44467</v>
      </c>
      <c r="M1723" s="62" t="s">
        <v>56</v>
      </c>
    </row>
    <row r="1724" spans="1:13">
      <c r="A1724" s="58" t="e">
        <f>VLOOKUP('גליון הקלדת נתונים ידני'!Q1727,'גליון הקלדת נתונים ידני'!$A$5:$B$30,2,0)</f>
        <v>#N/A</v>
      </c>
      <c r="B1724" s="34">
        <f>'גליון הקלדת נתונים ידני'!$J$1</f>
        <v>123456</v>
      </c>
      <c r="C1724" s="34">
        <v>2022</v>
      </c>
      <c r="D1724" s="34">
        <f>'גליון הקלדת נתונים ידני'!P1727</f>
        <v>0</v>
      </c>
      <c r="E1724" s="59">
        <f>'גליון הקלדת נתונים ידני'!O1727</f>
        <v>0</v>
      </c>
      <c r="F1724" s="34">
        <v>0</v>
      </c>
      <c r="G1724" s="60">
        <v>44440</v>
      </c>
      <c r="H1724" s="60">
        <v>44803</v>
      </c>
      <c r="I1724" s="61"/>
      <c r="J1724" s="60">
        <v>44439</v>
      </c>
      <c r="K1724" s="62" t="s">
        <v>56</v>
      </c>
      <c r="L1724" s="60">
        <v>44467</v>
      </c>
      <c r="M1724" s="62" t="s">
        <v>56</v>
      </c>
    </row>
    <row r="1725" spans="1:13">
      <c r="A1725" s="58" t="e">
        <f>VLOOKUP('גליון הקלדת נתונים ידני'!Q1728,'גליון הקלדת נתונים ידני'!$A$5:$B$30,2,0)</f>
        <v>#N/A</v>
      </c>
      <c r="B1725" s="34">
        <f>'גליון הקלדת נתונים ידני'!$J$1</f>
        <v>123456</v>
      </c>
      <c r="C1725" s="34">
        <v>2022</v>
      </c>
      <c r="D1725" s="34">
        <f>'גליון הקלדת נתונים ידני'!P1728</f>
        <v>0</v>
      </c>
      <c r="E1725" s="59">
        <f>'גליון הקלדת נתונים ידני'!O1728</f>
        <v>0</v>
      </c>
      <c r="F1725" s="34">
        <v>0</v>
      </c>
      <c r="G1725" s="60">
        <v>44440</v>
      </c>
      <c r="H1725" s="60">
        <v>44803</v>
      </c>
      <c r="I1725" s="61"/>
      <c r="J1725" s="60">
        <v>44439</v>
      </c>
      <c r="K1725" s="62" t="s">
        <v>56</v>
      </c>
      <c r="L1725" s="60">
        <v>44467</v>
      </c>
      <c r="M1725" s="62" t="s">
        <v>56</v>
      </c>
    </row>
    <row r="1726" spans="1:13">
      <c r="A1726" s="58" t="e">
        <f>VLOOKUP('גליון הקלדת נתונים ידני'!Q1729,'גליון הקלדת נתונים ידני'!$A$5:$B$30,2,0)</f>
        <v>#N/A</v>
      </c>
      <c r="B1726" s="34">
        <f>'גליון הקלדת נתונים ידני'!$J$1</f>
        <v>123456</v>
      </c>
      <c r="C1726" s="34">
        <v>2022</v>
      </c>
      <c r="D1726" s="34">
        <f>'גליון הקלדת נתונים ידני'!P1729</f>
        <v>0</v>
      </c>
      <c r="E1726" s="59">
        <f>'גליון הקלדת נתונים ידני'!O1729</f>
        <v>0</v>
      </c>
      <c r="F1726" s="34">
        <v>0</v>
      </c>
      <c r="G1726" s="60">
        <v>44440</v>
      </c>
      <c r="H1726" s="60">
        <v>44803</v>
      </c>
      <c r="I1726" s="61"/>
      <c r="J1726" s="60">
        <v>44439</v>
      </c>
      <c r="K1726" s="62" t="s">
        <v>56</v>
      </c>
      <c r="L1726" s="60">
        <v>44467</v>
      </c>
      <c r="M1726" s="62" t="s">
        <v>56</v>
      </c>
    </row>
    <row r="1727" spans="1:13">
      <c r="A1727" s="58" t="e">
        <f>VLOOKUP('גליון הקלדת נתונים ידני'!Q1730,'גליון הקלדת נתונים ידני'!$A$5:$B$30,2,0)</f>
        <v>#N/A</v>
      </c>
      <c r="B1727" s="34">
        <f>'גליון הקלדת נתונים ידני'!$J$1</f>
        <v>123456</v>
      </c>
      <c r="C1727" s="34">
        <v>2022</v>
      </c>
      <c r="D1727" s="34">
        <f>'גליון הקלדת נתונים ידני'!P1730</f>
        <v>0</v>
      </c>
      <c r="E1727" s="59">
        <f>'גליון הקלדת נתונים ידני'!O1730</f>
        <v>0</v>
      </c>
      <c r="F1727" s="34">
        <v>0</v>
      </c>
      <c r="G1727" s="60">
        <v>44440</v>
      </c>
      <c r="H1727" s="60">
        <v>44803</v>
      </c>
      <c r="I1727" s="61"/>
      <c r="J1727" s="60">
        <v>44439</v>
      </c>
      <c r="K1727" s="62" t="s">
        <v>56</v>
      </c>
      <c r="L1727" s="60">
        <v>44467</v>
      </c>
      <c r="M1727" s="62" t="s">
        <v>56</v>
      </c>
    </row>
    <row r="1728" spans="1:13">
      <c r="A1728" s="58" t="e">
        <f>VLOOKUP('גליון הקלדת נתונים ידני'!Q1731,'גליון הקלדת נתונים ידני'!$A$5:$B$30,2,0)</f>
        <v>#N/A</v>
      </c>
      <c r="B1728" s="34">
        <f>'גליון הקלדת נתונים ידני'!$J$1</f>
        <v>123456</v>
      </c>
      <c r="C1728" s="34">
        <v>2022</v>
      </c>
      <c r="D1728" s="34">
        <f>'גליון הקלדת נתונים ידני'!P1731</f>
        <v>0</v>
      </c>
      <c r="E1728" s="59">
        <f>'גליון הקלדת נתונים ידני'!O1731</f>
        <v>0</v>
      </c>
      <c r="F1728" s="34">
        <v>0</v>
      </c>
      <c r="G1728" s="60">
        <v>44440</v>
      </c>
      <c r="H1728" s="60">
        <v>44803</v>
      </c>
      <c r="I1728" s="61"/>
      <c r="J1728" s="60">
        <v>44439</v>
      </c>
      <c r="K1728" s="62" t="s">
        <v>56</v>
      </c>
      <c r="L1728" s="60">
        <v>44467</v>
      </c>
      <c r="M1728" s="62" t="s">
        <v>56</v>
      </c>
    </row>
    <row r="1729" spans="1:13">
      <c r="A1729" s="58" t="e">
        <f>VLOOKUP('גליון הקלדת נתונים ידני'!Q1732,'גליון הקלדת נתונים ידני'!$A$5:$B$30,2,0)</f>
        <v>#N/A</v>
      </c>
      <c r="B1729" s="34">
        <f>'גליון הקלדת נתונים ידני'!$J$1</f>
        <v>123456</v>
      </c>
      <c r="C1729" s="34">
        <v>2022</v>
      </c>
      <c r="D1729" s="34">
        <f>'גליון הקלדת נתונים ידני'!P1732</f>
        <v>0</v>
      </c>
      <c r="E1729" s="59">
        <f>'גליון הקלדת נתונים ידני'!O1732</f>
        <v>0</v>
      </c>
      <c r="F1729" s="34">
        <v>0</v>
      </c>
      <c r="G1729" s="60">
        <v>44440</v>
      </c>
      <c r="H1729" s="60">
        <v>44803</v>
      </c>
      <c r="I1729" s="61"/>
      <c r="J1729" s="60">
        <v>44439</v>
      </c>
      <c r="K1729" s="62" t="s">
        <v>56</v>
      </c>
      <c r="L1729" s="60">
        <v>44467</v>
      </c>
      <c r="M1729" s="62" t="s">
        <v>56</v>
      </c>
    </row>
    <row r="1730" spans="1:13">
      <c r="A1730" s="58" t="e">
        <f>VLOOKUP('גליון הקלדת נתונים ידני'!Q1733,'גליון הקלדת נתונים ידני'!$A$5:$B$30,2,0)</f>
        <v>#N/A</v>
      </c>
      <c r="B1730" s="34">
        <f>'גליון הקלדת נתונים ידני'!$J$1</f>
        <v>123456</v>
      </c>
      <c r="C1730" s="34">
        <v>2022</v>
      </c>
      <c r="D1730" s="34">
        <f>'גליון הקלדת נתונים ידני'!P1733</f>
        <v>0</v>
      </c>
      <c r="E1730" s="59">
        <f>'גליון הקלדת נתונים ידני'!O1733</f>
        <v>0</v>
      </c>
      <c r="F1730" s="34">
        <v>0</v>
      </c>
      <c r="G1730" s="60">
        <v>44440</v>
      </c>
      <c r="H1730" s="60">
        <v>44803</v>
      </c>
      <c r="I1730" s="61"/>
      <c r="J1730" s="60">
        <v>44439</v>
      </c>
      <c r="K1730" s="62" t="s">
        <v>56</v>
      </c>
      <c r="L1730" s="60">
        <v>44467</v>
      </c>
      <c r="M1730" s="62" t="s">
        <v>56</v>
      </c>
    </row>
    <row r="1731" spans="1:13">
      <c r="A1731" s="58" t="e">
        <f>VLOOKUP('גליון הקלדת נתונים ידני'!Q1734,'גליון הקלדת נתונים ידני'!$A$5:$B$30,2,0)</f>
        <v>#N/A</v>
      </c>
      <c r="B1731" s="34">
        <f>'גליון הקלדת נתונים ידני'!$J$1</f>
        <v>123456</v>
      </c>
      <c r="C1731" s="34">
        <v>2022</v>
      </c>
      <c r="D1731" s="34">
        <f>'גליון הקלדת נתונים ידני'!P1734</f>
        <v>0</v>
      </c>
      <c r="E1731" s="59">
        <f>'גליון הקלדת נתונים ידני'!O1734</f>
        <v>0</v>
      </c>
      <c r="F1731" s="34">
        <v>0</v>
      </c>
      <c r="G1731" s="60">
        <v>44440</v>
      </c>
      <c r="H1731" s="60">
        <v>44803</v>
      </c>
      <c r="I1731" s="61"/>
      <c r="J1731" s="60">
        <v>44439</v>
      </c>
      <c r="K1731" s="62" t="s">
        <v>56</v>
      </c>
      <c r="L1731" s="60">
        <v>44467</v>
      </c>
      <c r="M1731" s="62" t="s">
        <v>56</v>
      </c>
    </row>
    <row r="1732" spans="1:13">
      <c r="A1732" s="58" t="e">
        <f>VLOOKUP('גליון הקלדת נתונים ידני'!Q1735,'גליון הקלדת נתונים ידני'!$A$5:$B$30,2,0)</f>
        <v>#N/A</v>
      </c>
      <c r="B1732" s="34">
        <f>'גליון הקלדת נתונים ידני'!$J$1</f>
        <v>123456</v>
      </c>
      <c r="C1732" s="34">
        <v>2022</v>
      </c>
      <c r="D1732" s="34">
        <f>'גליון הקלדת נתונים ידני'!P1735</f>
        <v>0</v>
      </c>
      <c r="E1732" s="59">
        <f>'גליון הקלדת נתונים ידני'!O1735</f>
        <v>0</v>
      </c>
      <c r="F1732" s="34">
        <v>0</v>
      </c>
      <c r="G1732" s="60">
        <v>44440</v>
      </c>
      <c r="H1732" s="60">
        <v>44803</v>
      </c>
      <c r="I1732" s="61"/>
      <c r="J1732" s="60">
        <v>44439</v>
      </c>
      <c r="K1732" s="62" t="s">
        <v>56</v>
      </c>
      <c r="L1732" s="60">
        <v>44467</v>
      </c>
      <c r="M1732" s="62" t="s">
        <v>56</v>
      </c>
    </row>
    <row r="1733" spans="1:13">
      <c r="A1733" s="58" t="e">
        <f>VLOOKUP('גליון הקלדת נתונים ידני'!Q1736,'גליון הקלדת נתונים ידני'!$A$5:$B$30,2,0)</f>
        <v>#N/A</v>
      </c>
      <c r="B1733" s="34">
        <f>'גליון הקלדת נתונים ידני'!$J$1</f>
        <v>123456</v>
      </c>
      <c r="C1733" s="34">
        <v>2022</v>
      </c>
      <c r="D1733" s="34">
        <f>'גליון הקלדת נתונים ידני'!P1736</f>
        <v>0</v>
      </c>
      <c r="E1733" s="59">
        <f>'גליון הקלדת נתונים ידני'!O1736</f>
        <v>0</v>
      </c>
      <c r="F1733" s="34">
        <v>0</v>
      </c>
      <c r="G1733" s="60">
        <v>44440</v>
      </c>
      <c r="H1733" s="60">
        <v>44803</v>
      </c>
      <c r="I1733" s="61"/>
      <c r="J1733" s="60">
        <v>44439</v>
      </c>
      <c r="K1733" s="62" t="s">
        <v>56</v>
      </c>
      <c r="L1733" s="60">
        <v>44467</v>
      </c>
      <c r="M1733" s="62" t="s">
        <v>56</v>
      </c>
    </row>
    <row r="1734" spans="1:13">
      <c r="A1734" s="58" t="e">
        <f>VLOOKUP('גליון הקלדת נתונים ידני'!Q1737,'גליון הקלדת נתונים ידני'!$A$5:$B$30,2,0)</f>
        <v>#N/A</v>
      </c>
      <c r="B1734" s="34">
        <f>'גליון הקלדת נתונים ידני'!$J$1</f>
        <v>123456</v>
      </c>
      <c r="C1734" s="34">
        <v>2022</v>
      </c>
      <c r="D1734" s="34">
        <f>'גליון הקלדת נתונים ידני'!P1737</f>
        <v>0</v>
      </c>
      <c r="E1734" s="59">
        <f>'גליון הקלדת נתונים ידני'!O1737</f>
        <v>0</v>
      </c>
      <c r="F1734" s="34">
        <v>0</v>
      </c>
      <c r="G1734" s="60">
        <v>44440</v>
      </c>
      <c r="H1734" s="60">
        <v>44803</v>
      </c>
      <c r="I1734" s="61"/>
      <c r="J1734" s="60">
        <v>44439</v>
      </c>
      <c r="K1734" s="62" t="s">
        <v>56</v>
      </c>
      <c r="L1734" s="60">
        <v>44467</v>
      </c>
      <c r="M1734" s="62" t="s">
        <v>56</v>
      </c>
    </row>
    <row r="1735" spans="1:13">
      <c r="A1735" s="58" t="e">
        <f>VLOOKUP('גליון הקלדת נתונים ידני'!Q1738,'גליון הקלדת נתונים ידני'!$A$5:$B$30,2,0)</f>
        <v>#N/A</v>
      </c>
      <c r="B1735" s="34">
        <f>'גליון הקלדת נתונים ידני'!$J$1</f>
        <v>123456</v>
      </c>
      <c r="C1735" s="34">
        <v>2022</v>
      </c>
      <c r="D1735" s="34">
        <f>'גליון הקלדת נתונים ידני'!P1738</f>
        <v>0</v>
      </c>
      <c r="E1735" s="59">
        <f>'גליון הקלדת נתונים ידני'!O1738</f>
        <v>0</v>
      </c>
      <c r="F1735" s="34">
        <v>0</v>
      </c>
      <c r="G1735" s="60">
        <v>44440</v>
      </c>
      <c r="H1735" s="60">
        <v>44803</v>
      </c>
      <c r="I1735" s="61"/>
      <c r="J1735" s="60">
        <v>44439</v>
      </c>
      <c r="K1735" s="62" t="s">
        <v>56</v>
      </c>
      <c r="L1735" s="60">
        <v>44467</v>
      </c>
      <c r="M1735" s="62" t="s">
        <v>56</v>
      </c>
    </row>
    <row r="1736" spans="1:13">
      <c r="A1736" s="58" t="e">
        <f>VLOOKUP('גליון הקלדת נתונים ידני'!Q1739,'גליון הקלדת נתונים ידני'!$A$5:$B$30,2,0)</f>
        <v>#N/A</v>
      </c>
      <c r="B1736" s="34">
        <f>'גליון הקלדת נתונים ידני'!$J$1</f>
        <v>123456</v>
      </c>
      <c r="C1736" s="34">
        <v>2022</v>
      </c>
      <c r="D1736" s="34">
        <f>'גליון הקלדת נתונים ידני'!P1739</f>
        <v>0</v>
      </c>
      <c r="E1736" s="59">
        <f>'גליון הקלדת נתונים ידני'!O1739</f>
        <v>0</v>
      </c>
      <c r="F1736" s="34">
        <v>0</v>
      </c>
      <c r="G1736" s="60">
        <v>44440</v>
      </c>
      <c r="H1736" s="60">
        <v>44803</v>
      </c>
      <c r="I1736" s="61"/>
      <c r="J1736" s="60">
        <v>44439</v>
      </c>
      <c r="K1736" s="62" t="s">
        <v>56</v>
      </c>
      <c r="L1736" s="60">
        <v>44467</v>
      </c>
      <c r="M1736" s="62" t="s">
        <v>56</v>
      </c>
    </row>
    <row r="1737" spans="1:13">
      <c r="A1737" s="58" t="e">
        <f>VLOOKUP('גליון הקלדת נתונים ידני'!Q1740,'גליון הקלדת נתונים ידני'!$A$5:$B$30,2,0)</f>
        <v>#N/A</v>
      </c>
      <c r="B1737" s="34">
        <f>'גליון הקלדת נתונים ידני'!$J$1</f>
        <v>123456</v>
      </c>
      <c r="C1737" s="34">
        <v>2022</v>
      </c>
      <c r="D1737" s="34">
        <f>'גליון הקלדת נתונים ידני'!P1740</f>
        <v>0</v>
      </c>
      <c r="E1737" s="59">
        <f>'גליון הקלדת נתונים ידני'!O1740</f>
        <v>0</v>
      </c>
      <c r="F1737" s="34">
        <v>0</v>
      </c>
      <c r="G1737" s="60">
        <v>44440</v>
      </c>
      <c r="H1737" s="60">
        <v>44803</v>
      </c>
      <c r="I1737" s="61"/>
      <c r="J1737" s="60">
        <v>44439</v>
      </c>
      <c r="K1737" s="62" t="s">
        <v>56</v>
      </c>
      <c r="L1737" s="60">
        <v>44467</v>
      </c>
      <c r="M1737" s="62" t="s">
        <v>56</v>
      </c>
    </row>
    <row r="1738" spans="1:13">
      <c r="A1738" s="58" t="e">
        <f>VLOOKUP('גליון הקלדת נתונים ידני'!Q1741,'גליון הקלדת נתונים ידני'!$A$5:$B$30,2,0)</f>
        <v>#N/A</v>
      </c>
      <c r="B1738" s="34">
        <f>'גליון הקלדת נתונים ידני'!$J$1</f>
        <v>123456</v>
      </c>
      <c r="C1738" s="34">
        <v>2022</v>
      </c>
      <c r="D1738" s="34">
        <f>'גליון הקלדת נתונים ידני'!P1741</f>
        <v>0</v>
      </c>
      <c r="E1738" s="59">
        <f>'גליון הקלדת נתונים ידני'!O1741</f>
        <v>0</v>
      </c>
      <c r="F1738" s="34">
        <v>0</v>
      </c>
      <c r="G1738" s="60">
        <v>44440</v>
      </c>
      <c r="H1738" s="60">
        <v>44803</v>
      </c>
      <c r="I1738" s="61"/>
      <c r="J1738" s="60">
        <v>44439</v>
      </c>
      <c r="K1738" s="62" t="s">
        <v>56</v>
      </c>
      <c r="L1738" s="60">
        <v>44467</v>
      </c>
      <c r="M1738" s="62" t="s">
        <v>56</v>
      </c>
    </row>
    <row r="1739" spans="1:13">
      <c r="A1739" s="58" t="e">
        <f>VLOOKUP('גליון הקלדת נתונים ידני'!Q1742,'גליון הקלדת נתונים ידני'!$A$5:$B$30,2,0)</f>
        <v>#N/A</v>
      </c>
      <c r="B1739" s="34">
        <f>'גליון הקלדת נתונים ידני'!$J$1</f>
        <v>123456</v>
      </c>
      <c r="C1739" s="34">
        <v>2022</v>
      </c>
      <c r="D1739" s="34">
        <f>'גליון הקלדת נתונים ידני'!P1742</f>
        <v>0</v>
      </c>
      <c r="E1739" s="59">
        <f>'גליון הקלדת נתונים ידני'!O1742</f>
        <v>0</v>
      </c>
      <c r="F1739" s="34">
        <v>0</v>
      </c>
      <c r="G1739" s="60">
        <v>44440</v>
      </c>
      <c r="H1739" s="60">
        <v>44803</v>
      </c>
      <c r="I1739" s="61"/>
      <c r="J1739" s="60">
        <v>44439</v>
      </c>
      <c r="K1739" s="62" t="s">
        <v>56</v>
      </c>
      <c r="L1739" s="60">
        <v>44467</v>
      </c>
      <c r="M1739" s="62" t="s">
        <v>56</v>
      </c>
    </row>
    <row r="1740" spans="1:13">
      <c r="A1740" s="58" t="e">
        <f>VLOOKUP('גליון הקלדת נתונים ידני'!Q1743,'גליון הקלדת נתונים ידני'!$A$5:$B$30,2,0)</f>
        <v>#N/A</v>
      </c>
      <c r="B1740" s="34">
        <f>'גליון הקלדת נתונים ידני'!$J$1</f>
        <v>123456</v>
      </c>
      <c r="C1740" s="34">
        <v>2022</v>
      </c>
      <c r="D1740" s="34">
        <f>'גליון הקלדת נתונים ידני'!P1743</f>
        <v>0</v>
      </c>
      <c r="E1740" s="59">
        <f>'גליון הקלדת נתונים ידני'!O1743</f>
        <v>0</v>
      </c>
      <c r="F1740" s="34">
        <v>0</v>
      </c>
      <c r="G1740" s="60">
        <v>44440</v>
      </c>
      <c r="H1740" s="60">
        <v>44803</v>
      </c>
      <c r="I1740" s="61"/>
      <c r="J1740" s="60">
        <v>44439</v>
      </c>
      <c r="K1740" s="62" t="s">
        <v>56</v>
      </c>
      <c r="L1740" s="60">
        <v>44467</v>
      </c>
      <c r="M1740" s="62" t="s">
        <v>56</v>
      </c>
    </row>
    <row r="1741" spans="1:13">
      <c r="A1741" s="58" t="e">
        <f>VLOOKUP('גליון הקלדת נתונים ידני'!Q1744,'גליון הקלדת נתונים ידני'!$A$5:$B$30,2,0)</f>
        <v>#N/A</v>
      </c>
      <c r="B1741" s="34">
        <f>'גליון הקלדת נתונים ידני'!$J$1</f>
        <v>123456</v>
      </c>
      <c r="C1741" s="34">
        <v>2022</v>
      </c>
      <c r="D1741" s="34">
        <f>'גליון הקלדת נתונים ידני'!P1744</f>
        <v>0</v>
      </c>
      <c r="E1741" s="59">
        <f>'גליון הקלדת נתונים ידני'!O1744</f>
        <v>0</v>
      </c>
      <c r="F1741" s="34">
        <v>0</v>
      </c>
      <c r="G1741" s="60">
        <v>44440</v>
      </c>
      <c r="H1741" s="60">
        <v>44803</v>
      </c>
      <c r="I1741" s="61"/>
      <c r="J1741" s="60">
        <v>44439</v>
      </c>
      <c r="K1741" s="62" t="s">
        <v>56</v>
      </c>
      <c r="L1741" s="60">
        <v>44467</v>
      </c>
      <c r="M1741" s="62" t="s">
        <v>56</v>
      </c>
    </row>
    <row r="1742" spans="1:13">
      <c r="A1742" s="58" t="e">
        <f>VLOOKUP('גליון הקלדת נתונים ידני'!Q1745,'גליון הקלדת נתונים ידני'!$A$5:$B$30,2,0)</f>
        <v>#N/A</v>
      </c>
      <c r="B1742" s="34">
        <f>'גליון הקלדת נתונים ידני'!$J$1</f>
        <v>123456</v>
      </c>
      <c r="C1742" s="34">
        <v>2022</v>
      </c>
      <c r="D1742" s="34">
        <f>'גליון הקלדת נתונים ידני'!P1745</f>
        <v>0</v>
      </c>
      <c r="E1742" s="59">
        <f>'גליון הקלדת נתונים ידני'!O1745</f>
        <v>0</v>
      </c>
      <c r="F1742" s="34">
        <v>0</v>
      </c>
      <c r="G1742" s="60">
        <v>44440</v>
      </c>
      <c r="H1742" s="60">
        <v>44803</v>
      </c>
      <c r="I1742" s="61"/>
      <c r="J1742" s="60">
        <v>44439</v>
      </c>
      <c r="K1742" s="62" t="s">
        <v>56</v>
      </c>
      <c r="L1742" s="60">
        <v>44467</v>
      </c>
      <c r="M1742" s="62" t="s">
        <v>56</v>
      </c>
    </row>
    <row r="1743" spans="1:13">
      <c r="A1743" s="58" t="e">
        <f>VLOOKUP('גליון הקלדת נתונים ידני'!Q1746,'גליון הקלדת נתונים ידני'!$A$5:$B$30,2,0)</f>
        <v>#N/A</v>
      </c>
      <c r="B1743" s="34">
        <f>'גליון הקלדת נתונים ידני'!$J$1</f>
        <v>123456</v>
      </c>
      <c r="C1743" s="34">
        <v>2022</v>
      </c>
      <c r="D1743" s="34">
        <f>'גליון הקלדת נתונים ידני'!P1746</f>
        <v>0</v>
      </c>
      <c r="E1743" s="59">
        <f>'גליון הקלדת נתונים ידני'!O1746</f>
        <v>0</v>
      </c>
      <c r="F1743" s="34">
        <v>0</v>
      </c>
      <c r="G1743" s="60">
        <v>44440</v>
      </c>
      <c r="H1743" s="60">
        <v>44803</v>
      </c>
      <c r="I1743" s="61"/>
      <c r="J1743" s="60">
        <v>44439</v>
      </c>
      <c r="K1743" s="62" t="s">
        <v>56</v>
      </c>
      <c r="L1743" s="60">
        <v>44467</v>
      </c>
      <c r="M1743" s="62" t="s">
        <v>56</v>
      </c>
    </row>
    <row r="1744" spans="1:13">
      <c r="A1744" s="58" t="e">
        <f>VLOOKUP('גליון הקלדת נתונים ידני'!Q1747,'גליון הקלדת נתונים ידני'!$A$5:$B$30,2,0)</f>
        <v>#N/A</v>
      </c>
      <c r="B1744" s="34">
        <f>'גליון הקלדת נתונים ידני'!$J$1</f>
        <v>123456</v>
      </c>
      <c r="C1744" s="34">
        <v>2022</v>
      </c>
      <c r="D1744" s="34">
        <f>'גליון הקלדת נתונים ידני'!P1747</f>
        <v>0</v>
      </c>
      <c r="E1744" s="59">
        <f>'גליון הקלדת נתונים ידני'!O1747</f>
        <v>0</v>
      </c>
      <c r="F1744" s="34">
        <v>0</v>
      </c>
      <c r="G1744" s="60">
        <v>44440</v>
      </c>
      <c r="H1744" s="60">
        <v>44803</v>
      </c>
      <c r="I1744" s="61"/>
      <c r="J1744" s="60">
        <v>44439</v>
      </c>
      <c r="K1744" s="62" t="s">
        <v>56</v>
      </c>
      <c r="L1744" s="60">
        <v>44467</v>
      </c>
      <c r="M1744" s="62" t="s">
        <v>56</v>
      </c>
    </row>
    <row r="1745" spans="1:13">
      <c r="A1745" s="58" t="e">
        <f>VLOOKUP('גליון הקלדת נתונים ידני'!Q1748,'גליון הקלדת נתונים ידני'!$A$5:$B$30,2,0)</f>
        <v>#N/A</v>
      </c>
      <c r="B1745" s="34">
        <f>'גליון הקלדת נתונים ידני'!$J$1</f>
        <v>123456</v>
      </c>
      <c r="C1745" s="34">
        <v>2022</v>
      </c>
      <c r="D1745" s="34">
        <f>'גליון הקלדת נתונים ידני'!P1748</f>
        <v>0</v>
      </c>
      <c r="E1745" s="59">
        <f>'גליון הקלדת נתונים ידני'!O1748</f>
        <v>0</v>
      </c>
      <c r="F1745" s="34">
        <v>0</v>
      </c>
      <c r="G1745" s="60">
        <v>44440</v>
      </c>
      <c r="H1745" s="60">
        <v>44803</v>
      </c>
      <c r="I1745" s="61"/>
      <c r="J1745" s="60">
        <v>44439</v>
      </c>
      <c r="K1745" s="62" t="s">
        <v>56</v>
      </c>
      <c r="L1745" s="60">
        <v>44467</v>
      </c>
      <c r="M1745" s="62" t="s">
        <v>56</v>
      </c>
    </row>
    <row r="1746" spans="1:13">
      <c r="A1746" s="58" t="e">
        <f>VLOOKUP('גליון הקלדת נתונים ידני'!Q1749,'גליון הקלדת נתונים ידני'!$A$5:$B$30,2,0)</f>
        <v>#N/A</v>
      </c>
      <c r="B1746" s="34">
        <f>'גליון הקלדת נתונים ידני'!$J$1</f>
        <v>123456</v>
      </c>
      <c r="C1746" s="34">
        <v>2022</v>
      </c>
      <c r="D1746" s="34">
        <f>'גליון הקלדת נתונים ידני'!P1749</f>
        <v>0</v>
      </c>
      <c r="E1746" s="59">
        <f>'גליון הקלדת נתונים ידני'!O1749</f>
        <v>0</v>
      </c>
      <c r="F1746" s="34">
        <v>0</v>
      </c>
      <c r="G1746" s="60">
        <v>44440</v>
      </c>
      <c r="H1746" s="60">
        <v>44803</v>
      </c>
      <c r="I1746" s="61"/>
      <c r="J1746" s="60">
        <v>44439</v>
      </c>
      <c r="K1746" s="62" t="s">
        <v>56</v>
      </c>
      <c r="L1746" s="60">
        <v>44467</v>
      </c>
      <c r="M1746" s="62" t="s">
        <v>56</v>
      </c>
    </row>
    <row r="1747" spans="1:13">
      <c r="A1747" s="58" t="e">
        <f>VLOOKUP('גליון הקלדת נתונים ידני'!Q1750,'גליון הקלדת נתונים ידני'!$A$5:$B$30,2,0)</f>
        <v>#N/A</v>
      </c>
      <c r="B1747" s="34">
        <f>'גליון הקלדת נתונים ידני'!$J$1</f>
        <v>123456</v>
      </c>
      <c r="C1747" s="34">
        <v>2022</v>
      </c>
      <c r="D1747" s="34">
        <f>'גליון הקלדת נתונים ידני'!P1750</f>
        <v>0</v>
      </c>
      <c r="E1747" s="59">
        <f>'גליון הקלדת נתונים ידני'!O1750</f>
        <v>0</v>
      </c>
      <c r="F1747" s="34">
        <v>0</v>
      </c>
      <c r="G1747" s="60">
        <v>44440</v>
      </c>
      <c r="H1747" s="60">
        <v>44803</v>
      </c>
      <c r="I1747" s="61"/>
      <c r="J1747" s="60">
        <v>44439</v>
      </c>
      <c r="K1747" s="62" t="s">
        <v>56</v>
      </c>
      <c r="L1747" s="60">
        <v>44467</v>
      </c>
      <c r="M1747" s="62" t="s">
        <v>56</v>
      </c>
    </row>
    <row r="1748" spans="1:13">
      <c r="A1748" s="58" t="e">
        <f>VLOOKUP('גליון הקלדת נתונים ידני'!Q1751,'גליון הקלדת נתונים ידני'!$A$5:$B$30,2,0)</f>
        <v>#N/A</v>
      </c>
      <c r="B1748" s="34">
        <f>'גליון הקלדת נתונים ידני'!$J$1</f>
        <v>123456</v>
      </c>
      <c r="C1748" s="34">
        <v>2022</v>
      </c>
      <c r="D1748" s="34">
        <f>'גליון הקלדת נתונים ידני'!P1751</f>
        <v>0</v>
      </c>
      <c r="E1748" s="59">
        <f>'גליון הקלדת נתונים ידני'!O1751</f>
        <v>0</v>
      </c>
      <c r="F1748" s="34">
        <v>0</v>
      </c>
      <c r="G1748" s="60">
        <v>44440</v>
      </c>
      <c r="H1748" s="60">
        <v>44803</v>
      </c>
      <c r="I1748" s="61"/>
      <c r="J1748" s="60">
        <v>44439</v>
      </c>
      <c r="K1748" s="62" t="s">
        <v>56</v>
      </c>
      <c r="L1748" s="60">
        <v>44467</v>
      </c>
      <c r="M1748" s="62" t="s">
        <v>56</v>
      </c>
    </row>
    <row r="1749" spans="1:13">
      <c r="A1749" s="58" t="e">
        <f>VLOOKUP('גליון הקלדת נתונים ידני'!Q1752,'גליון הקלדת נתונים ידני'!$A$5:$B$30,2,0)</f>
        <v>#N/A</v>
      </c>
      <c r="B1749" s="34">
        <f>'גליון הקלדת נתונים ידני'!$J$1</f>
        <v>123456</v>
      </c>
      <c r="C1749" s="34">
        <v>2022</v>
      </c>
      <c r="D1749" s="34">
        <f>'גליון הקלדת נתונים ידני'!P1752</f>
        <v>0</v>
      </c>
      <c r="E1749" s="59">
        <f>'גליון הקלדת נתונים ידני'!O1752</f>
        <v>0</v>
      </c>
      <c r="F1749" s="34">
        <v>0</v>
      </c>
      <c r="G1749" s="60">
        <v>44440</v>
      </c>
      <c r="H1749" s="60">
        <v>44803</v>
      </c>
      <c r="I1749" s="61"/>
      <c r="J1749" s="60">
        <v>44439</v>
      </c>
      <c r="K1749" s="62" t="s">
        <v>56</v>
      </c>
      <c r="L1749" s="60">
        <v>44467</v>
      </c>
      <c r="M1749" s="62" t="s">
        <v>56</v>
      </c>
    </row>
    <row r="1750" spans="1:13">
      <c r="A1750" s="58" t="e">
        <f>VLOOKUP('גליון הקלדת נתונים ידני'!Q1753,'גליון הקלדת נתונים ידני'!$A$5:$B$30,2,0)</f>
        <v>#N/A</v>
      </c>
      <c r="B1750" s="34">
        <f>'גליון הקלדת נתונים ידני'!$J$1</f>
        <v>123456</v>
      </c>
      <c r="C1750" s="34">
        <v>2022</v>
      </c>
      <c r="D1750" s="34">
        <f>'גליון הקלדת נתונים ידני'!P1753</f>
        <v>0</v>
      </c>
      <c r="E1750" s="59">
        <f>'גליון הקלדת נתונים ידני'!O1753</f>
        <v>0</v>
      </c>
      <c r="F1750" s="34">
        <v>0</v>
      </c>
      <c r="G1750" s="60">
        <v>44440</v>
      </c>
      <c r="H1750" s="60">
        <v>44803</v>
      </c>
      <c r="I1750" s="61"/>
      <c r="J1750" s="60">
        <v>44439</v>
      </c>
      <c r="K1750" s="62" t="s">
        <v>56</v>
      </c>
      <c r="L1750" s="60">
        <v>44467</v>
      </c>
      <c r="M1750" s="62" t="s">
        <v>56</v>
      </c>
    </row>
    <row r="1751" spans="1:13">
      <c r="A1751" s="58" t="e">
        <f>VLOOKUP('גליון הקלדת נתונים ידני'!Q1754,'גליון הקלדת נתונים ידני'!$A$5:$B$30,2,0)</f>
        <v>#N/A</v>
      </c>
      <c r="B1751" s="34">
        <f>'גליון הקלדת נתונים ידני'!$J$1</f>
        <v>123456</v>
      </c>
      <c r="C1751" s="34">
        <v>2022</v>
      </c>
      <c r="D1751" s="34">
        <f>'גליון הקלדת נתונים ידני'!P1754</f>
        <v>0</v>
      </c>
      <c r="E1751" s="59">
        <f>'גליון הקלדת נתונים ידני'!O1754</f>
        <v>0</v>
      </c>
      <c r="F1751" s="34">
        <v>0</v>
      </c>
      <c r="G1751" s="60">
        <v>44440</v>
      </c>
      <c r="H1751" s="60">
        <v>44803</v>
      </c>
      <c r="I1751" s="61"/>
      <c r="J1751" s="60">
        <v>44439</v>
      </c>
      <c r="K1751" s="62" t="s">
        <v>56</v>
      </c>
      <c r="L1751" s="60">
        <v>44467</v>
      </c>
      <c r="M1751" s="62" t="s">
        <v>56</v>
      </c>
    </row>
    <row r="1752" spans="1:13">
      <c r="A1752" s="58" t="e">
        <f>VLOOKUP('גליון הקלדת נתונים ידני'!Q1755,'גליון הקלדת נתונים ידני'!$A$5:$B$30,2,0)</f>
        <v>#N/A</v>
      </c>
      <c r="B1752" s="34">
        <f>'גליון הקלדת נתונים ידני'!$J$1</f>
        <v>123456</v>
      </c>
      <c r="C1752" s="34">
        <v>2022</v>
      </c>
      <c r="D1752" s="34">
        <f>'גליון הקלדת נתונים ידני'!P1755</f>
        <v>0</v>
      </c>
      <c r="E1752" s="59">
        <f>'גליון הקלדת נתונים ידני'!O1755</f>
        <v>0</v>
      </c>
      <c r="F1752" s="34">
        <v>0</v>
      </c>
      <c r="G1752" s="60">
        <v>44440</v>
      </c>
      <c r="H1752" s="60">
        <v>44803</v>
      </c>
      <c r="I1752" s="61"/>
      <c r="J1752" s="60">
        <v>44439</v>
      </c>
      <c r="K1752" s="62" t="s">
        <v>56</v>
      </c>
      <c r="L1752" s="60">
        <v>44467</v>
      </c>
      <c r="M1752" s="62" t="s">
        <v>56</v>
      </c>
    </row>
    <row r="1753" spans="1:13">
      <c r="A1753" s="58" t="e">
        <f>VLOOKUP('גליון הקלדת נתונים ידני'!Q1756,'גליון הקלדת נתונים ידני'!$A$5:$B$30,2,0)</f>
        <v>#N/A</v>
      </c>
      <c r="B1753" s="34">
        <f>'גליון הקלדת נתונים ידני'!$J$1</f>
        <v>123456</v>
      </c>
      <c r="C1753" s="34">
        <v>2022</v>
      </c>
      <c r="D1753" s="34">
        <f>'גליון הקלדת נתונים ידני'!P1756</f>
        <v>0</v>
      </c>
      <c r="E1753" s="59">
        <f>'גליון הקלדת נתונים ידני'!O1756</f>
        <v>0</v>
      </c>
      <c r="F1753" s="34">
        <v>0</v>
      </c>
      <c r="G1753" s="60">
        <v>44440</v>
      </c>
      <c r="H1753" s="60">
        <v>44803</v>
      </c>
      <c r="I1753" s="61"/>
      <c r="J1753" s="60">
        <v>44439</v>
      </c>
      <c r="K1753" s="62" t="s">
        <v>56</v>
      </c>
      <c r="L1753" s="60">
        <v>44467</v>
      </c>
      <c r="M1753" s="62" t="s">
        <v>56</v>
      </c>
    </row>
    <row r="1754" spans="1:13">
      <c r="A1754" s="58" t="e">
        <f>VLOOKUP('גליון הקלדת נתונים ידני'!Q1757,'גליון הקלדת נתונים ידני'!$A$5:$B$30,2,0)</f>
        <v>#N/A</v>
      </c>
      <c r="B1754" s="34">
        <f>'גליון הקלדת נתונים ידני'!$J$1</f>
        <v>123456</v>
      </c>
      <c r="C1754" s="34">
        <v>2022</v>
      </c>
      <c r="D1754" s="34">
        <f>'גליון הקלדת נתונים ידני'!P1757</f>
        <v>0</v>
      </c>
      <c r="E1754" s="59">
        <f>'גליון הקלדת נתונים ידני'!O1757</f>
        <v>0</v>
      </c>
      <c r="F1754" s="34">
        <v>0</v>
      </c>
      <c r="G1754" s="60">
        <v>44440</v>
      </c>
      <c r="H1754" s="60">
        <v>44803</v>
      </c>
      <c r="I1754" s="61"/>
      <c r="J1754" s="60">
        <v>44439</v>
      </c>
      <c r="K1754" s="62" t="s">
        <v>56</v>
      </c>
      <c r="L1754" s="60">
        <v>44467</v>
      </c>
      <c r="M1754" s="62" t="s">
        <v>56</v>
      </c>
    </row>
    <row r="1755" spans="1:13">
      <c r="A1755" s="58" t="e">
        <f>VLOOKUP('גליון הקלדת נתונים ידני'!Q1758,'גליון הקלדת נתונים ידני'!$A$5:$B$30,2,0)</f>
        <v>#N/A</v>
      </c>
      <c r="B1755" s="34">
        <f>'גליון הקלדת נתונים ידני'!$J$1</f>
        <v>123456</v>
      </c>
      <c r="C1755" s="34">
        <v>2022</v>
      </c>
      <c r="D1755" s="34">
        <f>'גליון הקלדת נתונים ידני'!P1758</f>
        <v>0</v>
      </c>
      <c r="E1755" s="59">
        <f>'גליון הקלדת נתונים ידני'!O1758</f>
        <v>0</v>
      </c>
      <c r="F1755" s="34">
        <v>0</v>
      </c>
      <c r="G1755" s="60">
        <v>44440</v>
      </c>
      <c r="H1755" s="60">
        <v>44803</v>
      </c>
      <c r="I1755" s="61"/>
      <c r="J1755" s="60">
        <v>44439</v>
      </c>
      <c r="K1755" s="62" t="s">
        <v>56</v>
      </c>
      <c r="L1755" s="60">
        <v>44467</v>
      </c>
      <c r="M1755" s="62" t="s">
        <v>56</v>
      </c>
    </row>
    <row r="1756" spans="1:13">
      <c r="A1756" s="58" t="e">
        <f>VLOOKUP('גליון הקלדת נתונים ידני'!Q1759,'גליון הקלדת נתונים ידני'!$A$5:$B$30,2,0)</f>
        <v>#N/A</v>
      </c>
      <c r="B1756" s="34">
        <f>'גליון הקלדת נתונים ידני'!$J$1</f>
        <v>123456</v>
      </c>
      <c r="C1756" s="34">
        <v>2022</v>
      </c>
      <c r="D1756" s="34">
        <f>'גליון הקלדת נתונים ידני'!P1759</f>
        <v>0</v>
      </c>
      <c r="E1756" s="59">
        <f>'גליון הקלדת נתונים ידני'!O1759</f>
        <v>0</v>
      </c>
      <c r="F1756" s="34">
        <v>0</v>
      </c>
      <c r="G1756" s="60">
        <v>44440</v>
      </c>
      <c r="H1756" s="60">
        <v>44803</v>
      </c>
      <c r="I1756" s="61"/>
      <c r="J1756" s="60">
        <v>44439</v>
      </c>
      <c r="K1756" s="62" t="s">
        <v>56</v>
      </c>
      <c r="L1756" s="60">
        <v>44467</v>
      </c>
      <c r="M1756" s="62" t="s">
        <v>56</v>
      </c>
    </row>
    <row r="1757" spans="1:13">
      <c r="A1757" s="58" t="e">
        <f>VLOOKUP('גליון הקלדת נתונים ידני'!Q1760,'גליון הקלדת נתונים ידני'!$A$5:$B$30,2,0)</f>
        <v>#N/A</v>
      </c>
      <c r="B1757" s="34">
        <f>'גליון הקלדת נתונים ידני'!$J$1</f>
        <v>123456</v>
      </c>
      <c r="C1757" s="34">
        <v>2022</v>
      </c>
      <c r="D1757" s="34">
        <f>'גליון הקלדת נתונים ידני'!P1760</f>
        <v>0</v>
      </c>
      <c r="E1757" s="59">
        <f>'גליון הקלדת נתונים ידני'!O1760</f>
        <v>0</v>
      </c>
      <c r="F1757" s="34">
        <v>0</v>
      </c>
      <c r="G1757" s="60">
        <v>44440</v>
      </c>
      <c r="H1757" s="60">
        <v>44803</v>
      </c>
      <c r="I1757" s="61"/>
      <c r="J1757" s="60">
        <v>44439</v>
      </c>
      <c r="K1757" s="62" t="s">
        <v>56</v>
      </c>
      <c r="L1757" s="60">
        <v>44467</v>
      </c>
      <c r="M1757" s="62" t="s">
        <v>56</v>
      </c>
    </row>
    <row r="1758" spans="1:13">
      <c r="A1758" s="58" t="e">
        <f>VLOOKUP('גליון הקלדת נתונים ידני'!Q1761,'גליון הקלדת נתונים ידני'!$A$5:$B$30,2,0)</f>
        <v>#N/A</v>
      </c>
      <c r="B1758" s="34">
        <f>'גליון הקלדת נתונים ידני'!$J$1</f>
        <v>123456</v>
      </c>
      <c r="C1758" s="34">
        <v>2022</v>
      </c>
      <c r="D1758" s="34">
        <f>'גליון הקלדת נתונים ידני'!P1761</f>
        <v>0</v>
      </c>
      <c r="E1758" s="59">
        <f>'גליון הקלדת נתונים ידני'!O1761</f>
        <v>0</v>
      </c>
      <c r="F1758" s="34">
        <v>0</v>
      </c>
      <c r="G1758" s="60">
        <v>44440</v>
      </c>
      <c r="H1758" s="60">
        <v>44803</v>
      </c>
      <c r="I1758" s="61"/>
      <c r="J1758" s="60">
        <v>44439</v>
      </c>
      <c r="K1758" s="62" t="s">
        <v>56</v>
      </c>
      <c r="L1758" s="60">
        <v>44467</v>
      </c>
      <c r="M1758" s="62" t="s">
        <v>56</v>
      </c>
    </row>
    <row r="1759" spans="1:13">
      <c r="A1759" s="58" t="e">
        <f>VLOOKUP('גליון הקלדת נתונים ידני'!Q1762,'גליון הקלדת נתונים ידני'!$A$5:$B$30,2,0)</f>
        <v>#N/A</v>
      </c>
      <c r="B1759" s="34">
        <f>'גליון הקלדת נתונים ידני'!$J$1</f>
        <v>123456</v>
      </c>
      <c r="C1759" s="34">
        <v>2022</v>
      </c>
      <c r="D1759" s="34">
        <f>'גליון הקלדת נתונים ידני'!P1762</f>
        <v>0</v>
      </c>
      <c r="E1759" s="59">
        <f>'גליון הקלדת נתונים ידני'!O1762</f>
        <v>0</v>
      </c>
      <c r="F1759" s="34">
        <v>0</v>
      </c>
      <c r="G1759" s="60">
        <v>44440</v>
      </c>
      <c r="H1759" s="60">
        <v>44803</v>
      </c>
      <c r="I1759" s="61"/>
      <c r="J1759" s="60">
        <v>44439</v>
      </c>
      <c r="K1759" s="62" t="s">
        <v>56</v>
      </c>
      <c r="L1759" s="60">
        <v>44467</v>
      </c>
      <c r="M1759" s="62" t="s">
        <v>56</v>
      </c>
    </row>
    <row r="1760" spans="1:13">
      <c r="A1760" s="58" t="e">
        <f>VLOOKUP('גליון הקלדת נתונים ידני'!Q1763,'גליון הקלדת נתונים ידני'!$A$5:$B$30,2,0)</f>
        <v>#N/A</v>
      </c>
      <c r="B1760" s="34">
        <f>'גליון הקלדת נתונים ידני'!$J$1</f>
        <v>123456</v>
      </c>
      <c r="C1760" s="34">
        <v>2022</v>
      </c>
      <c r="D1760" s="34">
        <f>'גליון הקלדת נתונים ידני'!P1763</f>
        <v>0</v>
      </c>
      <c r="E1760" s="59">
        <f>'גליון הקלדת נתונים ידני'!O1763</f>
        <v>0</v>
      </c>
      <c r="F1760" s="34">
        <v>0</v>
      </c>
      <c r="G1760" s="60">
        <v>44440</v>
      </c>
      <c r="H1760" s="60">
        <v>44803</v>
      </c>
      <c r="I1760" s="61"/>
      <c r="J1760" s="60">
        <v>44439</v>
      </c>
      <c r="K1760" s="62" t="s">
        <v>56</v>
      </c>
      <c r="L1760" s="60">
        <v>44467</v>
      </c>
      <c r="M1760" s="62" t="s">
        <v>56</v>
      </c>
    </row>
    <row r="1761" spans="1:13">
      <c r="A1761" s="58" t="e">
        <f>VLOOKUP('גליון הקלדת נתונים ידני'!Q1764,'גליון הקלדת נתונים ידני'!$A$5:$B$30,2,0)</f>
        <v>#N/A</v>
      </c>
      <c r="B1761" s="34">
        <f>'גליון הקלדת נתונים ידני'!$J$1</f>
        <v>123456</v>
      </c>
      <c r="C1761" s="34">
        <v>2022</v>
      </c>
      <c r="D1761" s="34">
        <f>'גליון הקלדת נתונים ידני'!P1764</f>
        <v>0</v>
      </c>
      <c r="E1761" s="59">
        <f>'גליון הקלדת נתונים ידני'!O1764</f>
        <v>0</v>
      </c>
      <c r="F1761" s="34">
        <v>0</v>
      </c>
      <c r="G1761" s="60">
        <v>44440</v>
      </c>
      <c r="H1761" s="60">
        <v>44803</v>
      </c>
      <c r="I1761" s="61"/>
      <c r="J1761" s="60">
        <v>44439</v>
      </c>
      <c r="K1761" s="62" t="s">
        <v>56</v>
      </c>
      <c r="L1761" s="60">
        <v>44467</v>
      </c>
      <c r="M1761" s="62" t="s">
        <v>56</v>
      </c>
    </row>
    <row r="1762" spans="1:13">
      <c r="A1762" s="58" t="e">
        <f>VLOOKUP('גליון הקלדת נתונים ידני'!Q1765,'גליון הקלדת נתונים ידני'!$A$5:$B$30,2,0)</f>
        <v>#N/A</v>
      </c>
      <c r="B1762" s="34">
        <f>'גליון הקלדת נתונים ידני'!$J$1</f>
        <v>123456</v>
      </c>
      <c r="C1762" s="34">
        <v>2022</v>
      </c>
      <c r="D1762" s="34">
        <f>'גליון הקלדת נתונים ידני'!P1765</f>
        <v>0</v>
      </c>
      <c r="E1762" s="59">
        <f>'גליון הקלדת נתונים ידני'!O1765</f>
        <v>0</v>
      </c>
      <c r="F1762" s="34">
        <v>0</v>
      </c>
      <c r="G1762" s="60">
        <v>44440</v>
      </c>
      <c r="H1762" s="60">
        <v>44803</v>
      </c>
      <c r="I1762" s="61"/>
      <c r="J1762" s="60">
        <v>44439</v>
      </c>
      <c r="K1762" s="62" t="s">
        <v>56</v>
      </c>
      <c r="L1762" s="60">
        <v>44467</v>
      </c>
      <c r="M1762" s="62" t="s">
        <v>56</v>
      </c>
    </row>
    <row r="1763" spans="1:13">
      <c r="A1763" s="58" t="e">
        <f>VLOOKUP('גליון הקלדת נתונים ידני'!Q1766,'גליון הקלדת נתונים ידני'!$A$5:$B$30,2,0)</f>
        <v>#N/A</v>
      </c>
      <c r="B1763" s="34">
        <f>'גליון הקלדת נתונים ידני'!$J$1</f>
        <v>123456</v>
      </c>
      <c r="C1763" s="34">
        <v>2022</v>
      </c>
      <c r="D1763" s="34">
        <f>'גליון הקלדת נתונים ידני'!P1766</f>
        <v>0</v>
      </c>
      <c r="E1763" s="59">
        <f>'גליון הקלדת נתונים ידני'!O1766</f>
        <v>0</v>
      </c>
      <c r="F1763" s="34">
        <v>0</v>
      </c>
      <c r="G1763" s="60">
        <v>44440</v>
      </c>
      <c r="H1763" s="60">
        <v>44803</v>
      </c>
      <c r="I1763" s="61"/>
      <c r="J1763" s="60">
        <v>44439</v>
      </c>
      <c r="K1763" s="62" t="s">
        <v>56</v>
      </c>
      <c r="L1763" s="60">
        <v>44467</v>
      </c>
      <c r="M1763" s="62" t="s">
        <v>56</v>
      </c>
    </row>
    <row r="1764" spans="1:13">
      <c r="A1764" s="58" t="e">
        <f>VLOOKUP('גליון הקלדת נתונים ידני'!Q1767,'גליון הקלדת נתונים ידני'!$A$5:$B$30,2,0)</f>
        <v>#N/A</v>
      </c>
      <c r="B1764" s="34">
        <f>'גליון הקלדת נתונים ידני'!$J$1</f>
        <v>123456</v>
      </c>
      <c r="C1764" s="34">
        <v>2022</v>
      </c>
      <c r="D1764" s="34">
        <f>'גליון הקלדת נתונים ידני'!P1767</f>
        <v>0</v>
      </c>
      <c r="E1764" s="59">
        <f>'גליון הקלדת נתונים ידני'!O1767</f>
        <v>0</v>
      </c>
      <c r="F1764" s="34">
        <v>0</v>
      </c>
      <c r="G1764" s="60">
        <v>44440</v>
      </c>
      <c r="H1764" s="60">
        <v>44803</v>
      </c>
      <c r="I1764" s="61"/>
      <c r="J1764" s="60">
        <v>44439</v>
      </c>
      <c r="K1764" s="62" t="s">
        <v>56</v>
      </c>
      <c r="L1764" s="60">
        <v>44467</v>
      </c>
      <c r="M1764" s="62" t="s">
        <v>56</v>
      </c>
    </row>
    <row r="1765" spans="1:13">
      <c r="A1765" s="58" t="e">
        <f>VLOOKUP('גליון הקלדת נתונים ידני'!Q1768,'גליון הקלדת נתונים ידני'!$A$5:$B$30,2,0)</f>
        <v>#N/A</v>
      </c>
      <c r="B1765" s="34">
        <f>'גליון הקלדת נתונים ידני'!$J$1</f>
        <v>123456</v>
      </c>
      <c r="C1765" s="34">
        <v>2022</v>
      </c>
      <c r="D1765" s="34">
        <f>'גליון הקלדת נתונים ידני'!P1768</f>
        <v>0</v>
      </c>
      <c r="E1765" s="59">
        <f>'גליון הקלדת נתונים ידני'!O1768</f>
        <v>0</v>
      </c>
      <c r="F1765" s="34">
        <v>0</v>
      </c>
      <c r="G1765" s="60">
        <v>44440</v>
      </c>
      <c r="H1765" s="60">
        <v>44803</v>
      </c>
      <c r="I1765" s="61"/>
      <c r="J1765" s="60">
        <v>44439</v>
      </c>
      <c r="K1765" s="62" t="s">
        <v>56</v>
      </c>
      <c r="L1765" s="60">
        <v>44467</v>
      </c>
      <c r="M1765" s="62" t="s">
        <v>56</v>
      </c>
    </row>
    <row r="1766" spans="1:13">
      <c r="A1766" s="58" t="e">
        <f>VLOOKUP('גליון הקלדת נתונים ידני'!Q1769,'גליון הקלדת נתונים ידני'!$A$5:$B$30,2,0)</f>
        <v>#N/A</v>
      </c>
      <c r="B1766" s="34">
        <f>'גליון הקלדת נתונים ידני'!$J$1</f>
        <v>123456</v>
      </c>
      <c r="C1766" s="34">
        <v>2022</v>
      </c>
      <c r="D1766" s="34">
        <f>'גליון הקלדת נתונים ידני'!P1769</f>
        <v>0</v>
      </c>
      <c r="E1766" s="59">
        <f>'גליון הקלדת נתונים ידני'!O1769</f>
        <v>0</v>
      </c>
      <c r="F1766" s="34">
        <v>0</v>
      </c>
      <c r="G1766" s="60">
        <v>44440</v>
      </c>
      <c r="H1766" s="60">
        <v>44803</v>
      </c>
      <c r="I1766" s="61"/>
      <c r="J1766" s="60">
        <v>44439</v>
      </c>
      <c r="K1766" s="62" t="s">
        <v>56</v>
      </c>
      <c r="L1766" s="60">
        <v>44467</v>
      </c>
      <c r="M1766" s="62" t="s">
        <v>56</v>
      </c>
    </row>
    <row r="1767" spans="1:13">
      <c r="A1767" s="58" t="e">
        <f>VLOOKUP('גליון הקלדת נתונים ידני'!Q1770,'גליון הקלדת נתונים ידני'!$A$5:$B$30,2,0)</f>
        <v>#N/A</v>
      </c>
      <c r="B1767" s="34">
        <f>'גליון הקלדת נתונים ידני'!$J$1</f>
        <v>123456</v>
      </c>
      <c r="C1767" s="34">
        <v>2022</v>
      </c>
      <c r="D1767" s="34">
        <f>'גליון הקלדת נתונים ידני'!P1770</f>
        <v>0</v>
      </c>
      <c r="E1767" s="59">
        <f>'גליון הקלדת נתונים ידני'!O1770</f>
        <v>0</v>
      </c>
      <c r="F1767" s="34">
        <v>0</v>
      </c>
      <c r="G1767" s="60">
        <v>44440</v>
      </c>
      <c r="H1767" s="60">
        <v>44803</v>
      </c>
      <c r="I1767" s="61"/>
      <c r="J1767" s="60">
        <v>44439</v>
      </c>
      <c r="K1767" s="62" t="s">
        <v>56</v>
      </c>
      <c r="L1767" s="60">
        <v>44467</v>
      </c>
      <c r="M1767" s="62" t="s">
        <v>56</v>
      </c>
    </row>
    <row r="1768" spans="1:13">
      <c r="A1768" s="58" t="e">
        <f>VLOOKUP('גליון הקלדת נתונים ידני'!Q1771,'גליון הקלדת נתונים ידני'!$A$5:$B$30,2,0)</f>
        <v>#N/A</v>
      </c>
      <c r="B1768" s="34">
        <f>'גליון הקלדת נתונים ידני'!$J$1</f>
        <v>123456</v>
      </c>
      <c r="C1768" s="34">
        <v>2022</v>
      </c>
      <c r="D1768" s="34">
        <f>'גליון הקלדת נתונים ידני'!P1771</f>
        <v>0</v>
      </c>
      <c r="E1768" s="59">
        <f>'גליון הקלדת נתונים ידני'!O1771</f>
        <v>0</v>
      </c>
      <c r="F1768" s="34">
        <v>0</v>
      </c>
      <c r="G1768" s="60">
        <v>44440</v>
      </c>
      <c r="H1768" s="60">
        <v>44803</v>
      </c>
      <c r="I1768" s="61"/>
      <c r="J1768" s="60">
        <v>44439</v>
      </c>
      <c r="K1768" s="62" t="s">
        <v>56</v>
      </c>
      <c r="L1768" s="60">
        <v>44467</v>
      </c>
      <c r="M1768" s="62" t="s">
        <v>56</v>
      </c>
    </row>
    <row r="1769" spans="1:13">
      <c r="A1769" s="58" t="e">
        <f>VLOOKUP('גליון הקלדת נתונים ידני'!Q1772,'גליון הקלדת נתונים ידני'!$A$5:$B$30,2,0)</f>
        <v>#N/A</v>
      </c>
      <c r="B1769" s="34">
        <f>'גליון הקלדת נתונים ידני'!$J$1</f>
        <v>123456</v>
      </c>
      <c r="C1769" s="34">
        <v>2022</v>
      </c>
      <c r="D1769" s="34">
        <f>'גליון הקלדת נתונים ידני'!P1772</f>
        <v>0</v>
      </c>
      <c r="E1769" s="59">
        <f>'גליון הקלדת נתונים ידני'!O1772</f>
        <v>0</v>
      </c>
      <c r="F1769" s="34">
        <v>0</v>
      </c>
      <c r="G1769" s="60">
        <v>44440</v>
      </c>
      <c r="H1769" s="60">
        <v>44803</v>
      </c>
      <c r="I1769" s="61"/>
      <c r="J1769" s="60">
        <v>44439</v>
      </c>
      <c r="K1769" s="62" t="s">
        <v>56</v>
      </c>
      <c r="L1769" s="60">
        <v>44467</v>
      </c>
      <c r="M1769" s="62" t="s">
        <v>56</v>
      </c>
    </row>
    <row r="1770" spans="1:13">
      <c r="A1770" s="58" t="e">
        <f>VLOOKUP('גליון הקלדת נתונים ידני'!Q1773,'גליון הקלדת נתונים ידני'!$A$5:$B$30,2,0)</f>
        <v>#N/A</v>
      </c>
      <c r="B1770" s="34">
        <f>'גליון הקלדת נתונים ידני'!$J$1</f>
        <v>123456</v>
      </c>
      <c r="C1770" s="34">
        <v>2022</v>
      </c>
      <c r="D1770" s="34">
        <f>'גליון הקלדת נתונים ידני'!P1773</f>
        <v>0</v>
      </c>
      <c r="E1770" s="59">
        <f>'גליון הקלדת נתונים ידני'!O1773</f>
        <v>0</v>
      </c>
      <c r="F1770" s="34">
        <v>0</v>
      </c>
      <c r="G1770" s="60">
        <v>44440</v>
      </c>
      <c r="H1770" s="60">
        <v>44803</v>
      </c>
      <c r="I1770" s="61"/>
      <c r="J1770" s="60">
        <v>44439</v>
      </c>
      <c r="K1770" s="62" t="s">
        <v>56</v>
      </c>
      <c r="L1770" s="60">
        <v>44467</v>
      </c>
      <c r="M1770" s="62" t="s">
        <v>56</v>
      </c>
    </row>
    <row r="1771" spans="1:13">
      <c r="A1771" s="58" t="e">
        <f>VLOOKUP('גליון הקלדת נתונים ידני'!Q1774,'גליון הקלדת נתונים ידני'!$A$5:$B$30,2,0)</f>
        <v>#N/A</v>
      </c>
      <c r="B1771" s="34">
        <f>'גליון הקלדת נתונים ידני'!$J$1</f>
        <v>123456</v>
      </c>
      <c r="C1771" s="34">
        <v>2022</v>
      </c>
      <c r="D1771" s="34">
        <f>'גליון הקלדת נתונים ידני'!P1774</f>
        <v>0</v>
      </c>
      <c r="E1771" s="59">
        <f>'גליון הקלדת נתונים ידני'!O1774</f>
        <v>0</v>
      </c>
      <c r="F1771" s="34">
        <v>0</v>
      </c>
      <c r="G1771" s="60">
        <v>44440</v>
      </c>
      <c r="H1771" s="60">
        <v>44803</v>
      </c>
      <c r="I1771" s="61"/>
      <c r="J1771" s="60">
        <v>44439</v>
      </c>
      <c r="K1771" s="62" t="s">
        <v>56</v>
      </c>
      <c r="L1771" s="60">
        <v>44467</v>
      </c>
      <c r="M1771" s="62" t="s">
        <v>56</v>
      </c>
    </row>
    <row r="1772" spans="1:13">
      <c r="A1772" s="58" t="e">
        <f>VLOOKUP('גליון הקלדת נתונים ידני'!Q1775,'גליון הקלדת נתונים ידני'!$A$5:$B$30,2,0)</f>
        <v>#N/A</v>
      </c>
      <c r="B1772" s="34">
        <f>'גליון הקלדת נתונים ידני'!$J$1</f>
        <v>123456</v>
      </c>
      <c r="C1772" s="34">
        <v>2022</v>
      </c>
      <c r="D1772" s="34">
        <f>'גליון הקלדת נתונים ידני'!P1775</f>
        <v>0</v>
      </c>
      <c r="E1772" s="59">
        <f>'גליון הקלדת נתונים ידני'!O1775</f>
        <v>0</v>
      </c>
      <c r="F1772" s="34">
        <v>0</v>
      </c>
      <c r="G1772" s="60">
        <v>44440</v>
      </c>
      <c r="H1772" s="60">
        <v>44803</v>
      </c>
      <c r="I1772" s="61"/>
      <c r="J1772" s="60">
        <v>44439</v>
      </c>
      <c r="K1772" s="62" t="s">
        <v>56</v>
      </c>
      <c r="L1772" s="60">
        <v>44467</v>
      </c>
      <c r="M1772" s="62" t="s">
        <v>56</v>
      </c>
    </row>
    <row r="1773" spans="1:13">
      <c r="A1773" s="58" t="e">
        <f>VLOOKUP('גליון הקלדת נתונים ידני'!Q1776,'גליון הקלדת נתונים ידני'!$A$5:$B$30,2,0)</f>
        <v>#N/A</v>
      </c>
      <c r="B1773" s="34">
        <f>'גליון הקלדת נתונים ידני'!$J$1</f>
        <v>123456</v>
      </c>
      <c r="C1773" s="34">
        <v>2022</v>
      </c>
      <c r="D1773" s="34">
        <f>'גליון הקלדת נתונים ידני'!P1776</f>
        <v>0</v>
      </c>
      <c r="E1773" s="59">
        <f>'גליון הקלדת נתונים ידני'!O1776</f>
        <v>0</v>
      </c>
      <c r="F1773" s="34">
        <v>0</v>
      </c>
      <c r="G1773" s="60">
        <v>44440</v>
      </c>
      <c r="H1773" s="60">
        <v>44803</v>
      </c>
      <c r="I1773" s="61"/>
      <c r="J1773" s="60">
        <v>44439</v>
      </c>
      <c r="K1773" s="62" t="s">
        <v>56</v>
      </c>
      <c r="L1773" s="60">
        <v>44467</v>
      </c>
      <c r="M1773" s="62" t="s">
        <v>56</v>
      </c>
    </row>
    <row r="1774" spans="1:13">
      <c r="A1774" s="58" t="e">
        <f>VLOOKUP('גליון הקלדת נתונים ידני'!Q1777,'גליון הקלדת נתונים ידני'!$A$5:$B$30,2,0)</f>
        <v>#N/A</v>
      </c>
      <c r="B1774" s="34">
        <f>'גליון הקלדת נתונים ידני'!$J$1</f>
        <v>123456</v>
      </c>
      <c r="C1774" s="34">
        <v>2022</v>
      </c>
      <c r="D1774" s="34">
        <f>'גליון הקלדת נתונים ידני'!P1777</f>
        <v>0</v>
      </c>
      <c r="E1774" s="59">
        <f>'גליון הקלדת נתונים ידני'!O1777</f>
        <v>0</v>
      </c>
      <c r="F1774" s="34">
        <v>0</v>
      </c>
      <c r="G1774" s="60">
        <v>44440</v>
      </c>
      <c r="H1774" s="60">
        <v>44803</v>
      </c>
      <c r="I1774" s="61"/>
      <c r="J1774" s="60">
        <v>44439</v>
      </c>
      <c r="K1774" s="62" t="s">
        <v>56</v>
      </c>
      <c r="L1774" s="60">
        <v>44467</v>
      </c>
      <c r="M1774" s="62" t="s">
        <v>56</v>
      </c>
    </row>
    <row r="1775" spans="1:13">
      <c r="A1775" s="58" t="e">
        <f>VLOOKUP('גליון הקלדת נתונים ידני'!Q1778,'גליון הקלדת נתונים ידני'!$A$5:$B$30,2,0)</f>
        <v>#N/A</v>
      </c>
      <c r="B1775" s="34">
        <f>'גליון הקלדת נתונים ידני'!$J$1</f>
        <v>123456</v>
      </c>
      <c r="C1775" s="34">
        <v>2022</v>
      </c>
      <c r="D1775" s="34">
        <f>'גליון הקלדת נתונים ידני'!P1778</f>
        <v>0</v>
      </c>
      <c r="E1775" s="59">
        <f>'גליון הקלדת נתונים ידני'!O1778</f>
        <v>0</v>
      </c>
      <c r="F1775" s="34">
        <v>0</v>
      </c>
      <c r="G1775" s="60">
        <v>44440</v>
      </c>
      <c r="H1775" s="60">
        <v>44803</v>
      </c>
      <c r="I1775" s="61"/>
      <c r="J1775" s="60">
        <v>44439</v>
      </c>
      <c r="K1775" s="62" t="s">
        <v>56</v>
      </c>
      <c r="L1775" s="60">
        <v>44467</v>
      </c>
      <c r="M1775" s="62" t="s">
        <v>56</v>
      </c>
    </row>
    <row r="1776" spans="1:13">
      <c r="A1776" s="58" t="e">
        <f>VLOOKUP('גליון הקלדת נתונים ידני'!Q1779,'גליון הקלדת נתונים ידני'!$A$5:$B$30,2,0)</f>
        <v>#N/A</v>
      </c>
      <c r="B1776" s="34">
        <f>'גליון הקלדת נתונים ידני'!$J$1</f>
        <v>123456</v>
      </c>
      <c r="C1776" s="34">
        <v>2022</v>
      </c>
      <c r="D1776" s="34">
        <f>'גליון הקלדת נתונים ידני'!P1779</f>
        <v>0</v>
      </c>
      <c r="E1776" s="59">
        <f>'גליון הקלדת נתונים ידני'!O1779</f>
        <v>0</v>
      </c>
      <c r="F1776" s="34">
        <v>0</v>
      </c>
      <c r="G1776" s="60">
        <v>44440</v>
      </c>
      <c r="H1776" s="60">
        <v>44803</v>
      </c>
      <c r="I1776" s="61"/>
      <c r="J1776" s="60">
        <v>44439</v>
      </c>
      <c r="K1776" s="62" t="s">
        <v>56</v>
      </c>
      <c r="L1776" s="60">
        <v>44467</v>
      </c>
      <c r="M1776" s="62" t="s">
        <v>56</v>
      </c>
    </row>
    <row r="1777" spans="1:13">
      <c r="A1777" s="58" t="e">
        <f>VLOOKUP('גליון הקלדת נתונים ידני'!Q1780,'גליון הקלדת נתונים ידני'!$A$5:$B$30,2,0)</f>
        <v>#N/A</v>
      </c>
      <c r="B1777" s="34">
        <f>'גליון הקלדת נתונים ידני'!$J$1</f>
        <v>123456</v>
      </c>
      <c r="C1777" s="34">
        <v>2022</v>
      </c>
      <c r="D1777" s="34">
        <f>'גליון הקלדת נתונים ידני'!P1780</f>
        <v>0</v>
      </c>
      <c r="E1777" s="59">
        <f>'גליון הקלדת נתונים ידני'!O1780</f>
        <v>0</v>
      </c>
      <c r="F1777" s="34">
        <v>0</v>
      </c>
      <c r="G1777" s="60">
        <v>44440</v>
      </c>
      <c r="H1777" s="60">
        <v>44803</v>
      </c>
      <c r="I1777" s="61"/>
      <c r="J1777" s="60">
        <v>44439</v>
      </c>
      <c r="K1777" s="62" t="s">
        <v>56</v>
      </c>
      <c r="L1777" s="60">
        <v>44467</v>
      </c>
      <c r="M1777" s="62" t="s">
        <v>56</v>
      </c>
    </row>
    <row r="1778" spans="1:13">
      <c r="A1778" s="58" t="e">
        <f>VLOOKUP('גליון הקלדת נתונים ידני'!Q1781,'גליון הקלדת נתונים ידני'!$A$5:$B$30,2,0)</f>
        <v>#N/A</v>
      </c>
      <c r="B1778" s="34">
        <f>'גליון הקלדת נתונים ידני'!$J$1</f>
        <v>123456</v>
      </c>
      <c r="C1778" s="34">
        <v>2022</v>
      </c>
      <c r="D1778" s="34">
        <f>'גליון הקלדת נתונים ידני'!P1781</f>
        <v>0</v>
      </c>
      <c r="E1778" s="59">
        <f>'גליון הקלדת נתונים ידני'!O1781</f>
        <v>0</v>
      </c>
      <c r="F1778" s="34">
        <v>0</v>
      </c>
      <c r="G1778" s="60">
        <v>44440</v>
      </c>
      <c r="H1778" s="60">
        <v>44803</v>
      </c>
      <c r="I1778" s="61"/>
      <c r="J1778" s="60">
        <v>44439</v>
      </c>
      <c r="K1778" s="62" t="s">
        <v>56</v>
      </c>
      <c r="L1778" s="60">
        <v>44467</v>
      </c>
      <c r="M1778" s="62" t="s">
        <v>56</v>
      </c>
    </row>
    <row r="1779" spans="1:13">
      <c r="A1779" s="58" t="e">
        <f>VLOOKUP('גליון הקלדת נתונים ידני'!Q1782,'גליון הקלדת נתונים ידני'!$A$5:$B$30,2,0)</f>
        <v>#N/A</v>
      </c>
      <c r="B1779" s="34">
        <f>'גליון הקלדת נתונים ידני'!$J$1</f>
        <v>123456</v>
      </c>
      <c r="C1779" s="34">
        <v>2022</v>
      </c>
      <c r="D1779" s="34">
        <f>'גליון הקלדת נתונים ידני'!P1782</f>
        <v>0</v>
      </c>
      <c r="E1779" s="59">
        <f>'גליון הקלדת נתונים ידני'!O1782</f>
        <v>0</v>
      </c>
      <c r="F1779" s="34">
        <v>0</v>
      </c>
      <c r="G1779" s="60">
        <v>44440</v>
      </c>
      <c r="H1779" s="60">
        <v>44803</v>
      </c>
      <c r="I1779" s="61"/>
      <c r="J1779" s="60">
        <v>44439</v>
      </c>
      <c r="K1779" s="62" t="s">
        <v>56</v>
      </c>
      <c r="L1779" s="60">
        <v>44467</v>
      </c>
      <c r="M1779" s="62" t="s">
        <v>56</v>
      </c>
    </row>
    <row r="1780" spans="1:13">
      <c r="A1780" s="58" t="e">
        <f>VLOOKUP('גליון הקלדת נתונים ידני'!Q1783,'גליון הקלדת נתונים ידני'!$A$5:$B$30,2,0)</f>
        <v>#N/A</v>
      </c>
      <c r="B1780" s="34">
        <f>'גליון הקלדת נתונים ידני'!$J$1</f>
        <v>123456</v>
      </c>
      <c r="C1780" s="34">
        <v>2022</v>
      </c>
      <c r="D1780" s="34">
        <f>'גליון הקלדת נתונים ידני'!P1783</f>
        <v>0</v>
      </c>
      <c r="E1780" s="59">
        <f>'גליון הקלדת נתונים ידני'!O1783</f>
        <v>0</v>
      </c>
      <c r="F1780" s="34">
        <v>0</v>
      </c>
      <c r="G1780" s="60">
        <v>44440</v>
      </c>
      <c r="H1780" s="60">
        <v>44803</v>
      </c>
      <c r="I1780" s="61"/>
      <c r="J1780" s="60">
        <v>44439</v>
      </c>
      <c r="K1780" s="62" t="s">
        <v>56</v>
      </c>
      <c r="L1780" s="60">
        <v>44467</v>
      </c>
      <c r="M1780" s="62" t="s">
        <v>56</v>
      </c>
    </row>
    <row r="1781" spans="1:13">
      <c r="A1781" s="58" t="e">
        <f>VLOOKUP('גליון הקלדת נתונים ידני'!Q1784,'גליון הקלדת נתונים ידני'!$A$5:$B$30,2,0)</f>
        <v>#N/A</v>
      </c>
      <c r="B1781" s="34">
        <f>'גליון הקלדת נתונים ידני'!$J$1</f>
        <v>123456</v>
      </c>
      <c r="C1781" s="34">
        <v>2022</v>
      </c>
      <c r="D1781" s="34">
        <f>'גליון הקלדת נתונים ידני'!P1784</f>
        <v>0</v>
      </c>
      <c r="E1781" s="59">
        <f>'גליון הקלדת נתונים ידני'!O1784</f>
        <v>0</v>
      </c>
      <c r="F1781" s="34">
        <v>0</v>
      </c>
      <c r="G1781" s="60">
        <v>44440</v>
      </c>
      <c r="H1781" s="60">
        <v>44803</v>
      </c>
      <c r="I1781" s="61"/>
      <c r="J1781" s="60">
        <v>44439</v>
      </c>
      <c r="K1781" s="62" t="s">
        <v>56</v>
      </c>
      <c r="L1781" s="60">
        <v>44467</v>
      </c>
      <c r="M1781" s="62" t="s">
        <v>56</v>
      </c>
    </row>
    <row r="1782" spans="1:13">
      <c r="A1782" s="58" t="e">
        <f>VLOOKUP('גליון הקלדת נתונים ידני'!Q1785,'גליון הקלדת נתונים ידני'!$A$5:$B$30,2,0)</f>
        <v>#N/A</v>
      </c>
      <c r="B1782" s="34">
        <f>'גליון הקלדת נתונים ידני'!$J$1</f>
        <v>123456</v>
      </c>
      <c r="C1782" s="34">
        <v>2022</v>
      </c>
      <c r="D1782" s="34">
        <f>'גליון הקלדת נתונים ידני'!P1785</f>
        <v>0</v>
      </c>
      <c r="E1782" s="59">
        <f>'גליון הקלדת נתונים ידני'!O1785</f>
        <v>0</v>
      </c>
      <c r="F1782" s="34">
        <v>0</v>
      </c>
      <c r="G1782" s="60">
        <v>44440</v>
      </c>
      <c r="H1782" s="60">
        <v>44803</v>
      </c>
      <c r="I1782" s="61"/>
      <c r="J1782" s="60">
        <v>44439</v>
      </c>
      <c r="K1782" s="62" t="s">
        <v>56</v>
      </c>
      <c r="L1782" s="60">
        <v>44467</v>
      </c>
      <c r="M1782" s="62" t="s">
        <v>56</v>
      </c>
    </row>
    <row r="1783" spans="1:13">
      <c r="A1783" s="58" t="e">
        <f>VLOOKUP('גליון הקלדת נתונים ידני'!Q1786,'גליון הקלדת נתונים ידני'!$A$5:$B$30,2,0)</f>
        <v>#N/A</v>
      </c>
      <c r="B1783" s="34">
        <f>'גליון הקלדת נתונים ידני'!$J$1</f>
        <v>123456</v>
      </c>
      <c r="C1783" s="34">
        <v>2022</v>
      </c>
      <c r="D1783" s="34">
        <f>'גליון הקלדת נתונים ידני'!P1786</f>
        <v>0</v>
      </c>
      <c r="E1783" s="59">
        <f>'גליון הקלדת נתונים ידני'!O1786</f>
        <v>0</v>
      </c>
      <c r="F1783" s="34">
        <v>0</v>
      </c>
      <c r="G1783" s="60">
        <v>44440</v>
      </c>
      <c r="H1783" s="60">
        <v>44803</v>
      </c>
      <c r="I1783" s="61"/>
      <c r="J1783" s="60">
        <v>44439</v>
      </c>
      <c r="K1783" s="62" t="s">
        <v>56</v>
      </c>
      <c r="L1783" s="60">
        <v>44467</v>
      </c>
      <c r="M1783" s="62" t="s">
        <v>56</v>
      </c>
    </row>
    <row r="1784" spans="1:13">
      <c r="A1784" s="58" t="e">
        <f>VLOOKUP('גליון הקלדת נתונים ידני'!Q1787,'גליון הקלדת נתונים ידני'!$A$5:$B$30,2,0)</f>
        <v>#N/A</v>
      </c>
      <c r="B1784" s="34">
        <f>'גליון הקלדת נתונים ידני'!$J$1</f>
        <v>123456</v>
      </c>
      <c r="C1784" s="34">
        <v>2022</v>
      </c>
      <c r="D1784" s="34">
        <f>'גליון הקלדת נתונים ידני'!P1787</f>
        <v>0</v>
      </c>
      <c r="E1784" s="59">
        <f>'גליון הקלדת נתונים ידני'!O1787</f>
        <v>0</v>
      </c>
      <c r="F1784" s="34">
        <v>0</v>
      </c>
      <c r="G1784" s="60">
        <v>44440</v>
      </c>
      <c r="H1784" s="60">
        <v>44803</v>
      </c>
      <c r="I1784" s="61"/>
      <c r="J1784" s="60">
        <v>44439</v>
      </c>
      <c r="K1784" s="62" t="s">
        <v>56</v>
      </c>
      <c r="L1784" s="60">
        <v>44467</v>
      </c>
      <c r="M1784" s="62" t="s">
        <v>56</v>
      </c>
    </row>
    <row r="1785" spans="1:13">
      <c r="A1785" s="58" t="e">
        <f>VLOOKUP('גליון הקלדת נתונים ידני'!Q1788,'גליון הקלדת נתונים ידני'!$A$5:$B$30,2,0)</f>
        <v>#N/A</v>
      </c>
      <c r="B1785" s="34">
        <f>'גליון הקלדת נתונים ידני'!$J$1</f>
        <v>123456</v>
      </c>
      <c r="C1785" s="34">
        <v>2022</v>
      </c>
      <c r="D1785" s="34">
        <f>'גליון הקלדת נתונים ידני'!P1788</f>
        <v>0</v>
      </c>
      <c r="E1785" s="59">
        <f>'גליון הקלדת נתונים ידני'!O1788</f>
        <v>0</v>
      </c>
      <c r="F1785" s="34">
        <v>0</v>
      </c>
      <c r="G1785" s="60">
        <v>44440</v>
      </c>
      <c r="H1785" s="60">
        <v>44803</v>
      </c>
      <c r="I1785" s="61"/>
      <c r="J1785" s="60">
        <v>44439</v>
      </c>
      <c r="K1785" s="62" t="s">
        <v>56</v>
      </c>
      <c r="L1785" s="60">
        <v>44467</v>
      </c>
      <c r="M1785" s="62" t="s">
        <v>56</v>
      </c>
    </row>
    <row r="1786" spans="1:13">
      <c r="A1786" s="58" t="e">
        <f>VLOOKUP('גליון הקלדת נתונים ידני'!Q1789,'גליון הקלדת נתונים ידני'!$A$5:$B$30,2,0)</f>
        <v>#N/A</v>
      </c>
      <c r="B1786" s="34">
        <f>'גליון הקלדת נתונים ידני'!$J$1</f>
        <v>123456</v>
      </c>
      <c r="C1786" s="34">
        <v>2022</v>
      </c>
      <c r="D1786" s="34">
        <f>'גליון הקלדת נתונים ידני'!P1789</f>
        <v>0</v>
      </c>
      <c r="E1786" s="59">
        <f>'גליון הקלדת נתונים ידני'!O1789</f>
        <v>0</v>
      </c>
      <c r="F1786" s="34">
        <v>0</v>
      </c>
      <c r="G1786" s="60">
        <v>44440</v>
      </c>
      <c r="H1786" s="60">
        <v>44803</v>
      </c>
      <c r="I1786" s="61"/>
      <c r="J1786" s="60">
        <v>44439</v>
      </c>
      <c r="K1786" s="62" t="s">
        <v>56</v>
      </c>
      <c r="L1786" s="60">
        <v>44467</v>
      </c>
      <c r="M1786" s="62" t="s">
        <v>56</v>
      </c>
    </row>
    <row r="1787" spans="1:13">
      <c r="A1787" s="58" t="e">
        <f>VLOOKUP('גליון הקלדת נתונים ידני'!Q1790,'גליון הקלדת נתונים ידני'!$A$5:$B$30,2,0)</f>
        <v>#N/A</v>
      </c>
      <c r="B1787" s="34">
        <f>'גליון הקלדת נתונים ידני'!$J$1</f>
        <v>123456</v>
      </c>
      <c r="C1787" s="34">
        <v>2022</v>
      </c>
      <c r="D1787" s="34">
        <f>'גליון הקלדת נתונים ידני'!P1790</f>
        <v>0</v>
      </c>
      <c r="E1787" s="59">
        <f>'גליון הקלדת נתונים ידני'!O1790</f>
        <v>0</v>
      </c>
      <c r="F1787" s="34">
        <v>0</v>
      </c>
      <c r="G1787" s="60">
        <v>44440</v>
      </c>
      <c r="H1787" s="60">
        <v>44803</v>
      </c>
      <c r="I1787" s="61"/>
      <c r="J1787" s="60">
        <v>44439</v>
      </c>
      <c r="K1787" s="62" t="s">
        <v>56</v>
      </c>
      <c r="L1787" s="60">
        <v>44467</v>
      </c>
      <c r="M1787" s="62" t="s">
        <v>56</v>
      </c>
    </row>
    <row r="1788" spans="1:13">
      <c r="A1788" s="58" t="e">
        <f>VLOOKUP('גליון הקלדת נתונים ידני'!Q1791,'גליון הקלדת נתונים ידני'!$A$5:$B$30,2,0)</f>
        <v>#N/A</v>
      </c>
      <c r="B1788" s="34">
        <f>'גליון הקלדת נתונים ידני'!$J$1</f>
        <v>123456</v>
      </c>
      <c r="C1788" s="34">
        <v>2022</v>
      </c>
      <c r="D1788" s="34">
        <f>'גליון הקלדת נתונים ידני'!P1791</f>
        <v>0</v>
      </c>
      <c r="E1788" s="59">
        <f>'גליון הקלדת נתונים ידני'!O1791</f>
        <v>0</v>
      </c>
      <c r="F1788" s="34">
        <v>0</v>
      </c>
      <c r="G1788" s="60">
        <v>44440</v>
      </c>
      <c r="H1788" s="60">
        <v>44803</v>
      </c>
      <c r="I1788" s="61"/>
      <c r="J1788" s="60">
        <v>44439</v>
      </c>
      <c r="K1788" s="62" t="s">
        <v>56</v>
      </c>
      <c r="L1788" s="60">
        <v>44467</v>
      </c>
      <c r="M1788" s="62" t="s">
        <v>56</v>
      </c>
    </row>
    <row r="1789" spans="1:13">
      <c r="A1789" s="58" t="e">
        <f>VLOOKUP('גליון הקלדת נתונים ידני'!Q1792,'גליון הקלדת נתונים ידני'!$A$5:$B$30,2,0)</f>
        <v>#N/A</v>
      </c>
      <c r="B1789" s="34">
        <f>'גליון הקלדת נתונים ידני'!$J$1</f>
        <v>123456</v>
      </c>
      <c r="C1789" s="34">
        <v>2022</v>
      </c>
      <c r="D1789" s="34">
        <f>'גליון הקלדת נתונים ידני'!P1792</f>
        <v>0</v>
      </c>
      <c r="E1789" s="59">
        <f>'גליון הקלדת נתונים ידני'!O1792</f>
        <v>0</v>
      </c>
      <c r="F1789" s="34">
        <v>0</v>
      </c>
      <c r="G1789" s="60">
        <v>44440</v>
      </c>
      <c r="H1789" s="60">
        <v>44803</v>
      </c>
      <c r="I1789" s="61"/>
      <c r="J1789" s="60">
        <v>44439</v>
      </c>
      <c r="K1789" s="62" t="s">
        <v>56</v>
      </c>
      <c r="L1789" s="60">
        <v>44467</v>
      </c>
      <c r="M1789" s="62" t="s">
        <v>56</v>
      </c>
    </row>
    <row r="1790" spans="1:13">
      <c r="A1790" s="58" t="e">
        <f>VLOOKUP('גליון הקלדת נתונים ידני'!Q1793,'גליון הקלדת נתונים ידני'!$A$5:$B$30,2,0)</f>
        <v>#N/A</v>
      </c>
      <c r="B1790" s="34">
        <f>'גליון הקלדת נתונים ידני'!$J$1</f>
        <v>123456</v>
      </c>
      <c r="C1790" s="34">
        <v>2022</v>
      </c>
      <c r="D1790" s="34">
        <f>'גליון הקלדת נתונים ידני'!P1793</f>
        <v>0</v>
      </c>
      <c r="E1790" s="59">
        <f>'גליון הקלדת נתונים ידני'!O1793</f>
        <v>0</v>
      </c>
      <c r="F1790" s="34">
        <v>0</v>
      </c>
      <c r="G1790" s="60">
        <v>44440</v>
      </c>
      <c r="H1790" s="60">
        <v>44803</v>
      </c>
      <c r="I1790" s="61"/>
      <c r="J1790" s="60">
        <v>44439</v>
      </c>
      <c r="K1790" s="62" t="s">
        <v>56</v>
      </c>
      <c r="L1790" s="60">
        <v>44467</v>
      </c>
      <c r="M1790" s="62" t="s">
        <v>56</v>
      </c>
    </row>
    <row r="1791" spans="1:13">
      <c r="A1791" s="58" t="e">
        <f>VLOOKUP('גליון הקלדת נתונים ידני'!Q1794,'גליון הקלדת נתונים ידני'!$A$5:$B$30,2,0)</f>
        <v>#N/A</v>
      </c>
      <c r="B1791" s="34">
        <f>'גליון הקלדת נתונים ידני'!$J$1</f>
        <v>123456</v>
      </c>
      <c r="C1791" s="34">
        <v>2022</v>
      </c>
      <c r="D1791" s="34">
        <f>'גליון הקלדת נתונים ידני'!P1794</f>
        <v>0</v>
      </c>
      <c r="E1791" s="59">
        <f>'גליון הקלדת נתונים ידני'!O1794</f>
        <v>0</v>
      </c>
      <c r="F1791" s="34">
        <v>0</v>
      </c>
      <c r="G1791" s="60">
        <v>44440</v>
      </c>
      <c r="H1791" s="60">
        <v>44803</v>
      </c>
      <c r="I1791" s="61"/>
      <c r="J1791" s="60">
        <v>44439</v>
      </c>
      <c r="K1791" s="62" t="s">
        <v>56</v>
      </c>
      <c r="L1791" s="60">
        <v>44467</v>
      </c>
      <c r="M1791" s="62" t="s">
        <v>56</v>
      </c>
    </row>
    <row r="1792" spans="1:13">
      <c r="A1792" s="58" t="e">
        <f>VLOOKUP('גליון הקלדת נתונים ידני'!Q1795,'גליון הקלדת נתונים ידני'!$A$5:$B$30,2,0)</f>
        <v>#N/A</v>
      </c>
      <c r="B1792" s="34">
        <f>'גליון הקלדת נתונים ידני'!$J$1</f>
        <v>123456</v>
      </c>
      <c r="C1792" s="34">
        <v>2022</v>
      </c>
      <c r="D1792" s="34">
        <f>'גליון הקלדת נתונים ידני'!P1795</f>
        <v>0</v>
      </c>
      <c r="E1792" s="59">
        <f>'גליון הקלדת נתונים ידני'!O1795</f>
        <v>0</v>
      </c>
      <c r="F1792" s="34">
        <v>0</v>
      </c>
      <c r="G1792" s="60">
        <v>44440</v>
      </c>
      <c r="H1792" s="60">
        <v>44803</v>
      </c>
      <c r="I1792" s="61"/>
      <c r="J1792" s="60">
        <v>44439</v>
      </c>
      <c r="K1792" s="62" t="s">
        <v>56</v>
      </c>
      <c r="L1792" s="60">
        <v>44467</v>
      </c>
      <c r="M1792" s="62" t="s">
        <v>56</v>
      </c>
    </row>
    <row r="1793" spans="1:13">
      <c r="A1793" s="58" t="e">
        <f>VLOOKUP('גליון הקלדת נתונים ידני'!Q1796,'גליון הקלדת נתונים ידני'!$A$5:$B$30,2,0)</f>
        <v>#N/A</v>
      </c>
      <c r="B1793" s="34">
        <f>'גליון הקלדת נתונים ידני'!$J$1</f>
        <v>123456</v>
      </c>
      <c r="C1793" s="34">
        <v>2022</v>
      </c>
      <c r="D1793" s="34">
        <f>'גליון הקלדת נתונים ידני'!P1796</f>
        <v>0</v>
      </c>
      <c r="E1793" s="59">
        <f>'גליון הקלדת נתונים ידני'!O1796</f>
        <v>0</v>
      </c>
      <c r="F1793" s="34">
        <v>0</v>
      </c>
      <c r="G1793" s="60">
        <v>44440</v>
      </c>
      <c r="H1793" s="60">
        <v>44803</v>
      </c>
      <c r="I1793" s="61"/>
      <c r="J1793" s="60">
        <v>44439</v>
      </c>
      <c r="K1793" s="62" t="s">
        <v>56</v>
      </c>
      <c r="L1793" s="60">
        <v>44467</v>
      </c>
      <c r="M1793" s="62" t="s">
        <v>56</v>
      </c>
    </row>
    <row r="1794" spans="1:13">
      <c r="A1794" s="58" t="e">
        <f>VLOOKUP('גליון הקלדת נתונים ידני'!Q1797,'גליון הקלדת נתונים ידני'!$A$5:$B$30,2,0)</f>
        <v>#N/A</v>
      </c>
      <c r="B1794" s="34">
        <f>'גליון הקלדת נתונים ידני'!$J$1</f>
        <v>123456</v>
      </c>
      <c r="C1794" s="34">
        <v>2022</v>
      </c>
      <c r="D1794" s="34">
        <f>'גליון הקלדת נתונים ידני'!P1797</f>
        <v>0</v>
      </c>
      <c r="E1794" s="59">
        <f>'גליון הקלדת נתונים ידני'!O1797</f>
        <v>0</v>
      </c>
      <c r="F1794" s="34">
        <v>0</v>
      </c>
      <c r="G1794" s="60">
        <v>44440</v>
      </c>
      <c r="H1794" s="60">
        <v>44803</v>
      </c>
      <c r="I1794" s="61"/>
      <c r="J1794" s="60">
        <v>44439</v>
      </c>
      <c r="K1794" s="62" t="s">
        <v>56</v>
      </c>
      <c r="L1794" s="60">
        <v>44467</v>
      </c>
      <c r="M1794" s="62" t="s">
        <v>56</v>
      </c>
    </row>
    <row r="1795" spans="1:13">
      <c r="A1795" s="58" t="e">
        <f>VLOOKUP('גליון הקלדת נתונים ידני'!Q1798,'גליון הקלדת נתונים ידני'!$A$5:$B$30,2,0)</f>
        <v>#N/A</v>
      </c>
      <c r="B1795" s="34">
        <f>'גליון הקלדת נתונים ידני'!$J$1</f>
        <v>123456</v>
      </c>
      <c r="C1795" s="34">
        <v>2022</v>
      </c>
      <c r="D1795" s="34">
        <f>'גליון הקלדת נתונים ידני'!P1798</f>
        <v>0</v>
      </c>
      <c r="E1795" s="59">
        <f>'גליון הקלדת נתונים ידני'!O1798</f>
        <v>0</v>
      </c>
      <c r="F1795" s="34">
        <v>0</v>
      </c>
      <c r="G1795" s="60">
        <v>44440</v>
      </c>
      <c r="H1795" s="60">
        <v>44803</v>
      </c>
      <c r="I1795" s="61"/>
      <c r="J1795" s="60">
        <v>44439</v>
      </c>
      <c r="K1795" s="62" t="s">
        <v>56</v>
      </c>
      <c r="L1795" s="60">
        <v>44467</v>
      </c>
      <c r="M1795" s="62" t="s">
        <v>56</v>
      </c>
    </row>
    <row r="1796" spans="1:13">
      <c r="A1796" s="58" t="e">
        <f>VLOOKUP('גליון הקלדת נתונים ידני'!Q1799,'גליון הקלדת נתונים ידני'!$A$5:$B$30,2,0)</f>
        <v>#N/A</v>
      </c>
      <c r="B1796" s="34">
        <f>'גליון הקלדת נתונים ידני'!$J$1</f>
        <v>123456</v>
      </c>
      <c r="C1796" s="34">
        <v>2022</v>
      </c>
      <c r="D1796" s="34">
        <f>'גליון הקלדת נתונים ידני'!P1799</f>
        <v>0</v>
      </c>
      <c r="E1796" s="59">
        <f>'גליון הקלדת נתונים ידני'!O1799</f>
        <v>0</v>
      </c>
      <c r="F1796" s="34">
        <v>0</v>
      </c>
      <c r="G1796" s="60">
        <v>44440</v>
      </c>
      <c r="H1796" s="60">
        <v>44803</v>
      </c>
      <c r="I1796" s="61"/>
      <c r="J1796" s="60">
        <v>44439</v>
      </c>
      <c r="K1796" s="62" t="s">
        <v>56</v>
      </c>
      <c r="L1796" s="60">
        <v>44467</v>
      </c>
      <c r="M1796" s="62" t="s">
        <v>56</v>
      </c>
    </row>
    <row r="1797" spans="1:13">
      <c r="A1797" s="58" t="e">
        <f>VLOOKUP('גליון הקלדת נתונים ידני'!Q1800,'גליון הקלדת נתונים ידני'!$A$5:$B$30,2,0)</f>
        <v>#N/A</v>
      </c>
      <c r="B1797" s="34">
        <f>'גליון הקלדת נתונים ידני'!$J$1</f>
        <v>123456</v>
      </c>
      <c r="C1797" s="34">
        <v>2022</v>
      </c>
      <c r="D1797" s="34">
        <f>'גליון הקלדת נתונים ידני'!P1800</f>
        <v>0</v>
      </c>
      <c r="E1797" s="59">
        <f>'גליון הקלדת נתונים ידני'!O1800</f>
        <v>0</v>
      </c>
      <c r="F1797" s="34">
        <v>0</v>
      </c>
      <c r="G1797" s="60">
        <v>44440</v>
      </c>
      <c r="H1797" s="60">
        <v>44803</v>
      </c>
      <c r="I1797" s="61"/>
      <c r="J1797" s="60">
        <v>44439</v>
      </c>
      <c r="K1797" s="62" t="s">
        <v>56</v>
      </c>
      <c r="L1797" s="60">
        <v>44467</v>
      </c>
      <c r="M1797" s="62" t="s">
        <v>56</v>
      </c>
    </row>
    <row r="1798" spans="1:13">
      <c r="A1798" s="58" t="e">
        <f>VLOOKUP('גליון הקלדת נתונים ידני'!Q1801,'גליון הקלדת נתונים ידני'!$A$5:$B$30,2,0)</f>
        <v>#N/A</v>
      </c>
      <c r="B1798" s="34">
        <f>'גליון הקלדת נתונים ידני'!$J$1</f>
        <v>123456</v>
      </c>
      <c r="C1798" s="34">
        <v>2022</v>
      </c>
      <c r="D1798" s="34">
        <f>'גליון הקלדת נתונים ידני'!P1801</f>
        <v>0</v>
      </c>
      <c r="E1798" s="59">
        <f>'גליון הקלדת נתונים ידני'!O1801</f>
        <v>0</v>
      </c>
      <c r="F1798" s="34">
        <v>0</v>
      </c>
      <c r="G1798" s="60">
        <v>44440</v>
      </c>
      <c r="H1798" s="60">
        <v>44803</v>
      </c>
      <c r="I1798" s="61"/>
      <c r="J1798" s="60">
        <v>44439</v>
      </c>
      <c r="K1798" s="62" t="s">
        <v>56</v>
      </c>
      <c r="L1798" s="60">
        <v>44467</v>
      </c>
      <c r="M1798" s="62" t="s">
        <v>56</v>
      </c>
    </row>
    <row r="1799" spans="1:13">
      <c r="A1799" s="58" t="e">
        <f>VLOOKUP('גליון הקלדת נתונים ידני'!Q1802,'גליון הקלדת נתונים ידני'!$A$5:$B$30,2,0)</f>
        <v>#N/A</v>
      </c>
      <c r="B1799" s="34">
        <f>'גליון הקלדת נתונים ידני'!$J$1</f>
        <v>123456</v>
      </c>
      <c r="C1799" s="34">
        <v>2022</v>
      </c>
      <c r="D1799" s="34">
        <f>'גליון הקלדת נתונים ידני'!P1802</f>
        <v>0</v>
      </c>
      <c r="E1799" s="59">
        <f>'גליון הקלדת נתונים ידני'!O1802</f>
        <v>0</v>
      </c>
      <c r="F1799" s="34">
        <v>0</v>
      </c>
      <c r="G1799" s="60">
        <v>44440</v>
      </c>
      <c r="H1799" s="60">
        <v>44803</v>
      </c>
      <c r="I1799" s="61"/>
      <c r="J1799" s="60">
        <v>44439</v>
      </c>
      <c r="K1799" s="62" t="s">
        <v>56</v>
      </c>
      <c r="L1799" s="60">
        <v>44467</v>
      </c>
      <c r="M1799" s="62" t="s">
        <v>56</v>
      </c>
    </row>
    <row r="1800" spans="1:13">
      <c r="A1800" s="58" t="e">
        <f>VLOOKUP('גליון הקלדת נתונים ידני'!Q1803,'גליון הקלדת נתונים ידני'!$A$5:$B$30,2,0)</f>
        <v>#N/A</v>
      </c>
      <c r="B1800" s="34">
        <f>'גליון הקלדת נתונים ידני'!$J$1</f>
        <v>123456</v>
      </c>
      <c r="C1800" s="34">
        <v>2022</v>
      </c>
      <c r="D1800" s="34">
        <f>'גליון הקלדת נתונים ידני'!P1803</f>
        <v>0</v>
      </c>
      <c r="E1800" s="59">
        <f>'גליון הקלדת נתונים ידני'!O1803</f>
        <v>0</v>
      </c>
      <c r="F1800" s="34">
        <v>0</v>
      </c>
      <c r="G1800" s="60">
        <v>44440</v>
      </c>
      <c r="H1800" s="60">
        <v>44803</v>
      </c>
      <c r="I1800" s="61"/>
      <c r="J1800" s="60">
        <v>44439</v>
      </c>
      <c r="K1800" s="62" t="s">
        <v>56</v>
      </c>
      <c r="L1800" s="60">
        <v>44467</v>
      </c>
      <c r="M1800" s="62" t="s">
        <v>56</v>
      </c>
    </row>
    <row r="1801" spans="1:13">
      <c r="A1801" s="58" t="e">
        <f>VLOOKUP('גליון הקלדת נתונים ידני'!Q1804,'גליון הקלדת נתונים ידני'!$A$5:$B$30,2,0)</f>
        <v>#N/A</v>
      </c>
      <c r="B1801" s="34">
        <f>'גליון הקלדת נתונים ידני'!$J$1</f>
        <v>123456</v>
      </c>
      <c r="C1801" s="34">
        <v>2022</v>
      </c>
      <c r="D1801" s="34">
        <f>'גליון הקלדת נתונים ידני'!P1804</f>
        <v>0</v>
      </c>
      <c r="E1801" s="59">
        <f>'גליון הקלדת נתונים ידני'!O1804</f>
        <v>0</v>
      </c>
      <c r="F1801" s="34">
        <v>0</v>
      </c>
      <c r="G1801" s="60">
        <v>44440</v>
      </c>
      <c r="H1801" s="60">
        <v>44803</v>
      </c>
      <c r="I1801" s="61"/>
      <c r="J1801" s="60">
        <v>44439</v>
      </c>
      <c r="K1801" s="62" t="s">
        <v>56</v>
      </c>
      <c r="L1801" s="60">
        <v>44467</v>
      </c>
      <c r="M1801" s="62" t="s">
        <v>56</v>
      </c>
    </row>
    <row r="1802" spans="1:13">
      <c r="A1802" s="58" t="e">
        <f>VLOOKUP('גליון הקלדת נתונים ידני'!Q1805,'גליון הקלדת נתונים ידני'!$A$5:$B$30,2,0)</f>
        <v>#N/A</v>
      </c>
      <c r="B1802" s="34">
        <f>'גליון הקלדת נתונים ידני'!$J$1</f>
        <v>123456</v>
      </c>
      <c r="C1802" s="34">
        <v>2022</v>
      </c>
      <c r="D1802" s="34">
        <f>'גליון הקלדת נתונים ידני'!P1805</f>
        <v>0</v>
      </c>
      <c r="E1802" s="59">
        <f>'גליון הקלדת נתונים ידני'!O1805</f>
        <v>0</v>
      </c>
      <c r="F1802" s="34">
        <v>0</v>
      </c>
      <c r="G1802" s="60">
        <v>44440</v>
      </c>
      <c r="H1802" s="60">
        <v>44803</v>
      </c>
      <c r="I1802" s="61"/>
      <c r="J1802" s="60">
        <v>44439</v>
      </c>
      <c r="K1802" s="62" t="s">
        <v>56</v>
      </c>
      <c r="L1802" s="60">
        <v>44467</v>
      </c>
      <c r="M1802" s="62" t="s">
        <v>56</v>
      </c>
    </row>
    <row r="1803" spans="1:13">
      <c r="A1803" s="58" t="e">
        <f>VLOOKUP('גליון הקלדת נתונים ידני'!Q1806,'גליון הקלדת נתונים ידני'!$A$5:$B$30,2,0)</f>
        <v>#N/A</v>
      </c>
      <c r="B1803" s="34">
        <f>'גליון הקלדת נתונים ידני'!$J$1</f>
        <v>123456</v>
      </c>
      <c r="C1803" s="34">
        <v>2022</v>
      </c>
      <c r="D1803" s="34">
        <f>'גליון הקלדת נתונים ידני'!P1806</f>
        <v>0</v>
      </c>
      <c r="E1803" s="59">
        <f>'גליון הקלדת נתונים ידני'!O1806</f>
        <v>0</v>
      </c>
      <c r="F1803" s="34">
        <v>0</v>
      </c>
      <c r="G1803" s="60">
        <v>44440</v>
      </c>
      <c r="H1803" s="60">
        <v>44803</v>
      </c>
      <c r="I1803" s="61"/>
      <c r="J1803" s="60">
        <v>44439</v>
      </c>
      <c r="K1803" s="62" t="s">
        <v>56</v>
      </c>
      <c r="L1803" s="60">
        <v>44467</v>
      </c>
      <c r="M1803" s="62" t="s">
        <v>56</v>
      </c>
    </row>
    <row r="1804" spans="1:13">
      <c r="A1804" s="58" t="e">
        <f>VLOOKUP('גליון הקלדת נתונים ידני'!Q1807,'גליון הקלדת נתונים ידני'!$A$5:$B$30,2,0)</f>
        <v>#N/A</v>
      </c>
      <c r="B1804" s="34">
        <f>'גליון הקלדת נתונים ידני'!$J$1</f>
        <v>123456</v>
      </c>
      <c r="C1804" s="34">
        <v>2022</v>
      </c>
      <c r="D1804" s="34">
        <f>'גליון הקלדת נתונים ידני'!P1807</f>
        <v>0</v>
      </c>
      <c r="E1804" s="59">
        <f>'גליון הקלדת נתונים ידני'!O1807</f>
        <v>0</v>
      </c>
      <c r="F1804" s="34">
        <v>0</v>
      </c>
      <c r="G1804" s="60">
        <v>44440</v>
      </c>
      <c r="H1804" s="60">
        <v>44803</v>
      </c>
      <c r="I1804" s="61"/>
      <c r="J1804" s="60">
        <v>44439</v>
      </c>
      <c r="K1804" s="62" t="s">
        <v>56</v>
      </c>
      <c r="L1804" s="60">
        <v>44467</v>
      </c>
      <c r="M1804" s="62" t="s">
        <v>56</v>
      </c>
    </row>
    <row r="1805" spans="1:13">
      <c r="A1805" s="58" t="e">
        <f>VLOOKUP('גליון הקלדת נתונים ידני'!Q1808,'גליון הקלדת נתונים ידני'!$A$5:$B$30,2,0)</f>
        <v>#N/A</v>
      </c>
      <c r="B1805" s="34">
        <f>'גליון הקלדת נתונים ידני'!$J$1</f>
        <v>123456</v>
      </c>
      <c r="C1805" s="34">
        <v>2022</v>
      </c>
      <c r="D1805" s="34">
        <f>'גליון הקלדת נתונים ידני'!P1808</f>
        <v>0</v>
      </c>
      <c r="E1805" s="59">
        <f>'גליון הקלדת נתונים ידני'!O1808</f>
        <v>0</v>
      </c>
      <c r="F1805" s="34">
        <v>0</v>
      </c>
      <c r="G1805" s="60">
        <v>44440</v>
      </c>
      <c r="H1805" s="60">
        <v>44803</v>
      </c>
      <c r="I1805" s="61"/>
      <c r="J1805" s="60">
        <v>44439</v>
      </c>
      <c r="K1805" s="62" t="s">
        <v>56</v>
      </c>
      <c r="L1805" s="60">
        <v>44467</v>
      </c>
      <c r="M1805" s="62" t="s">
        <v>56</v>
      </c>
    </row>
    <row r="1806" spans="1:13">
      <c r="A1806" s="58" t="e">
        <f>VLOOKUP('גליון הקלדת נתונים ידני'!Q1809,'גליון הקלדת נתונים ידני'!$A$5:$B$30,2,0)</f>
        <v>#N/A</v>
      </c>
      <c r="B1806" s="34">
        <f>'גליון הקלדת נתונים ידני'!$J$1</f>
        <v>123456</v>
      </c>
      <c r="C1806" s="34">
        <v>2022</v>
      </c>
      <c r="D1806" s="34">
        <f>'גליון הקלדת נתונים ידני'!P1809</f>
        <v>0</v>
      </c>
      <c r="E1806" s="59">
        <f>'גליון הקלדת נתונים ידני'!O1809</f>
        <v>0</v>
      </c>
      <c r="F1806" s="34">
        <v>0</v>
      </c>
      <c r="G1806" s="60">
        <v>44440</v>
      </c>
      <c r="H1806" s="60">
        <v>44803</v>
      </c>
      <c r="I1806" s="61"/>
      <c r="J1806" s="60">
        <v>44439</v>
      </c>
      <c r="K1806" s="62" t="s">
        <v>56</v>
      </c>
      <c r="L1806" s="60">
        <v>44467</v>
      </c>
      <c r="M1806" s="62" t="s">
        <v>56</v>
      </c>
    </row>
    <row r="1807" spans="1:13">
      <c r="A1807" s="58" t="e">
        <f>VLOOKUP('גליון הקלדת נתונים ידני'!Q1810,'גליון הקלדת נתונים ידני'!$A$5:$B$30,2,0)</f>
        <v>#N/A</v>
      </c>
      <c r="B1807" s="34">
        <f>'גליון הקלדת נתונים ידני'!$J$1</f>
        <v>123456</v>
      </c>
      <c r="C1807" s="34">
        <v>2022</v>
      </c>
      <c r="D1807" s="34">
        <f>'גליון הקלדת נתונים ידני'!P1810</f>
        <v>0</v>
      </c>
      <c r="E1807" s="59">
        <f>'גליון הקלדת נתונים ידני'!O1810</f>
        <v>0</v>
      </c>
      <c r="F1807" s="34">
        <v>0</v>
      </c>
      <c r="G1807" s="60">
        <v>44440</v>
      </c>
      <c r="H1807" s="60">
        <v>44803</v>
      </c>
      <c r="I1807" s="61"/>
      <c r="J1807" s="60">
        <v>44439</v>
      </c>
      <c r="K1807" s="62" t="s">
        <v>56</v>
      </c>
      <c r="L1807" s="60">
        <v>44467</v>
      </c>
      <c r="M1807" s="62" t="s">
        <v>56</v>
      </c>
    </row>
    <row r="1808" spans="1:13">
      <c r="A1808" s="58" t="e">
        <f>VLOOKUP('גליון הקלדת נתונים ידני'!Q1811,'גליון הקלדת נתונים ידני'!$A$5:$B$30,2,0)</f>
        <v>#N/A</v>
      </c>
      <c r="B1808" s="34">
        <f>'גליון הקלדת נתונים ידני'!$J$1</f>
        <v>123456</v>
      </c>
      <c r="C1808" s="34">
        <v>2022</v>
      </c>
      <c r="D1808" s="34">
        <f>'גליון הקלדת נתונים ידני'!P1811</f>
        <v>0</v>
      </c>
      <c r="E1808" s="59">
        <f>'גליון הקלדת נתונים ידני'!O1811</f>
        <v>0</v>
      </c>
      <c r="F1808" s="34">
        <v>0</v>
      </c>
      <c r="G1808" s="60">
        <v>44440</v>
      </c>
      <c r="H1808" s="60">
        <v>44803</v>
      </c>
      <c r="I1808" s="61"/>
      <c r="J1808" s="60">
        <v>44439</v>
      </c>
      <c r="K1808" s="62" t="s">
        <v>56</v>
      </c>
      <c r="L1808" s="60">
        <v>44467</v>
      </c>
      <c r="M1808" s="62" t="s">
        <v>56</v>
      </c>
    </row>
    <row r="1809" spans="1:13">
      <c r="A1809" s="58" t="e">
        <f>VLOOKUP('גליון הקלדת נתונים ידני'!Q1812,'גליון הקלדת נתונים ידני'!$A$5:$B$30,2,0)</f>
        <v>#N/A</v>
      </c>
      <c r="B1809" s="34">
        <f>'גליון הקלדת נתונים ידני'!$J$1</f>
        <v>123456</v>
      </c>
      <c r="C1809" s="34">
        <v>2022</v>
      </c>
      <c r="D1809" s="34">
        <f>'גליון הקלדת נתונים ידני'!P1812</f>
        <v>0</v>
      </c>
      <c r="E1809" s="59">
        <f>'גליון הקלדת נתונים ידני'!O1812</f>
        <v>0</v>
      </c>
      <c r="F1809" s="34">
        <v>0</v>
      </c>
      <c r="G1809" s="60">
        <v>44440</v>
      </c>
      <c r="H1809" s="60">
        <v>44803</v>
      </c>
      <c r="I1809" s="61"/>
      <c r="J1809" s="60">
        <v>44439</v>
      </c>
      <c r="K1809" s="62" t="s">
        <v>56</v>
      </c>
      <c r="L1809" s="60">
        <v>44467</v>
      </c>
      <c r="M1809" s="62" t="s">
        <v>56</v>
      </c>
    </row>
    <row r="1810" spans="1:13">
      <c r="A1810" s="58" t="e">
        <f>VLOOKUP('גליון הקלדת נתונים ידני'!Q1813,'גליון הקלדת נתונים ידני'!$A$5:$B$30,2,0)</f>
        <v>#N/A</v>
      </c>
      <c r="B1810" s="34">
        <f>'גליון הקלדת נתונים ידני'!$J$1</f>
        <v>123456</v>
      </c>
      <c r="C1810" s="34">
        <v>2022</v>
      </c>
      <c r="D1810" s="34">
        <f>'גליון הקלדת נתונים ידני'!P1813</f>
        <v>0</v>
      </c>
      <c r="E1810" s="59">
        <f>'גליון הקלדת נתונים ידני'!O1813</f>
        <v>0</v>
      </c>
      <c r="F1810" s="34">
        <v>0</v>
      </c>
      <c r="G1810" s="60">
        <v>44440</v>
      </c>
      <c r="H1810" s="60">
        <v>44803</v>
      </c>
      <c r="I1810" s="61"/>
      <c r="J1810" s="60">
        <v>44439</v>
      </c>
      <c r="K1810" s="62" t="s">
        <v>56</v>
      </c>
      <c r="L1810" s="60">
        <v>44467</v>
      </c>
      <c r="M1810" s="62" t="s">
        <v>56</v>
      </c>
    </row>
    <row r="1811" spans="1:13">
      <c r="A1811" s="58" t="e">
        <f>VLOOKUP('גליון הקלדת נתונים ידני'!Q1814,'גליון הקלדת נתונים ידני'!$A$5:$B$30,2,0)</f>
        <v>#N/A</v>
      </c>
      <c r="B1811" s="34">
        <f>'גליון הקלדת נתונים ידני'!$J$1</f>
        <v>123456</v>
      </c>
      <c r="C1811" s="34">
        <v>2022</v>
      </c>
      <c r="D1811" s="34">
        <f>'גליון הקלדת נתונים ידני'!P1814</f>
        <v>0</v>
      </c>
      <c r="E1811" s="59">
        <f>'גליון הקלדת נתונים ידני'!O1814</f>
        <v>0</v>
      </c>
      <c r="F1811" s="34">
        <v>0</v>
      </c>
      <c r="G1811" s="60">
        <v>44440</v>
      </c>
      <c r="H1811" s="60">
        <v>44803</v>
      </c>
      <c r="I1811" s="61"/>
      <c r="J1811" s="60">
        <v>44439</v>
      </c>
      <c r="K1811" s="62" t="s">
        <v>56</v>
      </c>
      <c r="L1811" s="60">
        <v>44467</v>
      </c>
      <c r="M1811" s="62" t="s">
        <v>56</v>
      </c>
    </row>
    <row r="1812" spans="1:13">
      <c r="A1812" s="58" t="e">
        <f>VLOOKUP('גליון הקלדת נתונים ידני'!Q1815,'גליון הקלדת נתונים ידני'!$A$5:$B$30,2,0)</f>
        <v>#N/A</v>
      </c>
      <c r="B1812" s="34">
        <f>'גליון הקלדת נתונים ידני'!$J$1</f>
        <v>123456</v>
      </c>
      <c r="C1812" s="34">
        <v>2022</v>
      </c>
      <c r="D1812" s="34">
        <f>'גליון הקלדת נתונים ידני'!P1815</f>
        <v>0</v>
      </c>
      <c r="E1812" s="59">
        <f>'גליון הקלדת נתונים ידני'!O1815</f>
        <v>0</v>
      </c>
      <c r="F1812" s="34">
        <v>0</v>
      </c>
      <c r="G1812" s="60">
        <v>44440</v>
      </c>
      <c r="H1812" s="60">
        <v>44803</v>
      </c>
      <c r="I1812" s="61"/>
      <c r="J1812" s="60">
        <v>44439</v>
      </c>
      <c r="K1812" s="62" t="s">
        <v>56</v>
      </c>
      <c r="L1812" s="60">
        <v>44467</v>
      </c>
      <c r="M1812" s="62" t="s">
        <v>56</v>
      </c>
    </row>
    <row r="1813" spans="1:13">
      <c r="A1813" s="58" t="e">
        <f>VLOOKUP('גליון הקלדת נתונים ידני'!Q1816,'גליון הקלדת נתונים ידני'!$A$5:$B$30,2,0)</f>
        <v>#N/A</v>
      </c>
      <c r="B1813" s="34">
        <f>'גליון הקלדת נתונים ידני'!$J$1</f>
        <v>123456</v>
      </c>
      <c r="C1813" s="34">
        <v>2022</v>
      </c>
      <c r="D1813" s="34">
        <f>'גליון הקלדת נתונים ידני'!P1816</f>
        <v>0</v>
      </c>
      <c r="E1813" s="59">
        <f>'גליון הקלדת נתונים ידני'!O1816</f>
        <v>0</v>
      </c>
      <c r="F1813" s="34">
        <v>0</v>
      </c>
      <c r="G1813" s="60">
        <v>44440</v>
      </c>
      <c r="H1813" s="60">
        <v>44803</v>
      </c>
      <c r="I1813" s="61"/>
      <c r="J1813" s="60">
        <v>44439</v>
      </c>
      <c r="K1813" s="62" t="s">
        <v>56</v>
      </c>
      <c r="L1813" s="60">
        <v>44467</v>
      </c>
      <c r="M1813" s="62" t="s">
        <v>56</v>
      </c>
    </row>
    <row r="1814" spans="1:13">
      <c r="A1814" s="58" t="e">
        <f>VLOOKUP('גליון הקלדת נתונים ידני'!Q1817,'גליון הקלדת נתונים ידני'!$A$5:$B$30,2,0)</f>
        <v>#N/A</v>
      </c>
      <c r="B1814" s="34">
        <f>'גליון הקלדת נתונים ידני'!$J$1</f>
        <v>123456</v>
      </c>
      <c r="C1814" s="34">
        <v>2022</v>
      </c>
      <c r="D1814" s="34">
        <f>'גליון הקלדת נתונים ידני'!P1817</f>
        <v>0</v>
      </c>
      <c r="E1814" s="59">
        <f>'גליון הקלדת נתונים ידני'!O1817</f>
        <v>0</v>
      </c>
      <c r="F1814" s="34">
        <v>0</v>
      </c>
      <c r="G1814" s="60">
        <v>44440</v>
      </c>
      <c r="H1814" s="60">
        <v>44803</v>
      </c>
      <c r="I1814" s="61"/>
      <c r="J1814" s="60">
        <v>44439</v>
      </c>
      <c r="K1814" s="62" t="s">
        <v>56</v>
      </c>
      <c r="L1814" s="60">
        <v>44467</v>
      </c>
      <c r="M1814" s="62" t="s">
        <v>56</v>
      </c>
    </row>
    <row r="1815" spans="1:13">
      <c r="A1815" s="58" t="e">
        <f>VLOOKUP('גליון הקלדת נתונים ידני'!Q1818,'גליון הקלדת נתונים ידני'!$A$5:$B$30,2,0)</f>
        <v>#N/A</v>
      </c>
      <c r="B1815" s="34">
        <f>'גליון הקלדת נתונים ידני'!$J$1</f>
        <v>123456</v>
      </c>
      <c r="C1815" s="34">
        <v>2022</v>
      </c>
      <c r="D1815" s="34">
        <f>'גליון הקלדת נתונים ידני'!P1818</f>
        <v>0</v>
      </c>
      <c r="E1815" s="59">
        <f>'גליון הקלדת נתונים ידני'!O1818</f>
        <v>0</v>
      </c>
      <c r="F1815" s="34">
        <v>0</v>
      </c>
      <c r="G1815" s="60">
        <v>44440</v>
      </c>
      <c r="H1815" s="60">
        <v>44803</v>
      </c>
      <c r="I1815" s="61"/>
      <c r="J1815" s="60">
        <v>44439</v>
      </c>
      <c r="K1815" s="62" t="s">
        <v>56</v>
      </c>
      <c r="L1815" s="60">
        <v>44467</v>
      </c>
      <c r="M1815" s="62" t="s">
        <v>56</v>
      </c>
    </row>
    <row r="1816" spans="1:13">
      <c r="A1816" s="58" t="e">
        <f>VLOOKUP('גליון הקלדת נתונים ידני'!Q1819,'גליון הקלדת נתונים ידני'!$A$5:$B$30,2,0)</f>
        <v>#N/A</v>
      </c>
      <c r="B1816" s="34">
        <f>'גליון הקלדת נתונים ידני'!$J$1</f>
        <v>123456</v>
      </c>
      <c r="C1816" s="34">
        <v>2022</v>
      </c>
      <c r="D1816" s="34">
        <f>'גליון הקלדת נתונים ידני'!P1819</f>
        <v>0</v>
      </c>
      <c r="E1816" s="59">
        <f>'גליון הקלדת נתונים ידני'!O1819</f>
        <v>0</v>
      </c>
      <c r="F1816" s="34">
        <v>0</v>
      </c>
      <c r="G1816" s="60">
        <v>44440</v>
      </c>
      <c r="H1816" s="60">
        <v>44803</v>
      </c>
      <c r="I1816" s="61"/>
      <c r="J1816" s="60">
        <v>44439</v>
      </c>
      <c r="K1816" s="62" t="s">
        <v>56</v>
      </c>
      <c r="L1816" s="60">
        <v>44467</v>
      </c>
      <c r="M1816" s="62" t="s">
        <v>56</v>
      </c>
    </row>
    <row r="1817" spans="1:13">
      <c r="A1817" s="58" t="e">
        <f>VLOOKUP('גליון הקלדת נתונים ידני'!Q1820,'גליון הקלדת נתונים ידני'!$A$5:$B$30,2,0)</f>
        <v>#N/A</v>
      </c>
      <c r="B1817" s="34">
        <f>'גליון הקלדת נתונים ידני'!$J$1</f>
        <v>123456</v>
      </c>
      <c r="C1817" s="34">
        <v>2022</v>
      </c>
      <c r="D1817" s="34">
        <f>'גליון הקלדת נתונים ידני'!P1820</f>
        <v>0</v>
      </c>
      <c r="E1817" s="59">
        <f>'גליון הקלדת נתונים ידני'!O1820</f>
        <v>0</v>
      </c>
      <c r="F1817" s="34">
        <v>0</v>
      </c>
      <c r="G1817" s="60">
        <v>44440</v>
      </c>
      <c r="H1817" s="60">
        <v>44803</v>
      </c>
      <c r="I1817" s="61"/>
      <c r="J1817" s="60">
        <v>44439</v>
      </c>
      <c r="K1817" s="62" t="s">
        <v>56</v>
      </c>
      <c r="L1817" s="60">
        <v>44467</v>
      </c>
      <c r="M1817" s="62" t="s">
        <v>56</v>
      </c>
    </row>
    <row r="1818" spans="1:13">
      <c r="A1818" s="58" t="e">
        <f>VLOOKUP('גליון הקלדת נתונים ידני'!Q1821,'גליון הקלדת נתונים ידני'!$A$5:$B$30,2,0)</f>
        <v>#N/A</v>
      </c>
      <c r="B1818" s="34">
        <f>'גליון הקלדת נתונים ידני'!$J$1</f>
        <v>123456</v>
      </c>
      <c r="C1818" s="34">
        <v>2022</v>
      </c>
      <c r="D1818" s="34">
        <f>'גליון הקלדת נתונים ידני'!P1821</f>
        <v>0</v>
      </c>
      <c r="E1818" s="59">
        <f>'גליון הקלדת נתונים ידני'!O1821</f>
        <v>0</v>
      </c>
      <c r="F1818" s="34">
        <v>0</v>
      </c>
      <c r="G1818" s="60">
        <v>44440</v>
      </c>
      <c r="H1818" s="60">
        <v>44803</v>
      </c>
      <c r="I1818" s="61"/>
      <c r="J1818" s="60">
        <v>44439</v>
      </c>
      <c r="K1818" s="62" t="s">
        <v>56</v>
      </c>
      <c r="L1818" s="60">
        <v>44467</v>
      </c>
      <c r="M1818" s="62" t="s">
        <v>56</v>
      </c>
    </row>
    <row r="1819" spans="1:13">
      <c r="A1819" s="58" t="e">
        <f>VLOOKUP('גליון הקלדת נתונים ידני'!Q1822,'גליון הקלדת נתונים ידני'!$A$5:$B$30,2,0)</f>
        <v>#N/A</v>
      </c>
      <c r="B1819" s="34">
        <f>'גליון הקלדת נתונים ידני'!$J$1</f>
        <v>123456</v>
      </c>
      <c r="C1819" s="34">
        <v>2022</v>
      </c>
      <c r="D1819" s="34">
        <f>'גליון הקלדת נתונים ידני'!P1822</f>
        <v>0</v>
      </c>
      <c r="E1819" s="59">
        <f>'גליון הקלדת נתונים ידני'!O1822</f>
        <v>0</v>
      </c>
      <c r="F1819" s="34">
        <v>0</v>
      </c>
      <c r="G1819" s="60">
        <v>44440</v>
      </c>
      <c r="H1819" s="60">
        <v>44803</v>
      </c>
      <c r="I1819" s="61"/>
      <c r="J1819" s="60">
        <v>44439</v>
      </c>
      <c r="K1819" s="62" t="s">
        <v>56</v>
      </c>
      <c r="L1819" s="60">
        <v>44467</v>
      </c>
      <c r="M1819" s="62" t="s">
        <v>56</v>
      </c>
    </row>
    <row r="1820" spans="1:13">
      <c r="A1820" s="58" t="e">
        <f>VLOOKUP('גליון הקלדת נתונים ידני'!Q1823,'גליון הקלדת נתונים ידני'!$A$5:$B$30,2,0)</f>
        <v>#N/A</v>
      </c>
      <c r="B1820" s="34">
        <f>'גליון הקלדת נתונים ידני'!$J$1</f>
        <v>123456</v>
      </c>
      <c r="C1820" s="34">
        <v>2022</v>
      </c>
      <c r="D1820" s="34">
        <f>'גליון הקלדת נתונים ידני'!P1823</f>
        <v>0</v>
      </c>
      <c r="E1820" s="59">
        <f>'גליון הקלדת נתונים ידני'!O1823</f>
        <v>0</v>
      </c>
      <c r="F1820" s="34">
        <v>0</v>
      </c>
      <c r="G1820" s="60">
        <v>44440</v>
      </c>
      <c r="H1820" s="60">
        <v>44803</v>
      </c>
      <c r="I1820" s="61"/>
      <c r="J1820" s="60">
        <v>44439</v>
      </c>
      <c r="K1820" s="62" t="s">
        <v>56</v>
      </c>
      <c r="L1820" s="60">
        <v>44467</v>
      </c>
      <c r="M1820" s="62" t="s">
        <v>56</v>
      </c>
    </row>
    <row r="1821" spans="1:13">
      <c r="A1821" s="58" t="e">
        <f>VLOOKUP('גליון הקלדת נתונים ידני'!Q1824,'גליון הקלדת נתונים ידני'!$A$5:$B$30,2,0)</f>
        <v>#N/A</v>
      </c>
      <c r="B1821" s="34">
        <f>'גליון הקלדת נתונים ידני'!$J$1</f>
        <v>123456</v>
      </c>
      <c r="C1821" s="34">
        <v>2022</v>
      </c>
      <c r="D1821" s="34">
        <f>'גליון הקלדת נתונים ידני'!P1824</f>
        <v>0</v>
      </c>
      <c r="E1821" s="59">
        <f>'גליון הקלדת נתונים ידני'!O1824</f>
        <v>0</v>
      </c>
      <c r="F1821" s="34">
        <v>0</v>
      </c>
      <c r="G1821" s="60">
        <v>44440</v>
      </c>
      <c r="H1821" s="60">
        <v>44803</v>
      </c>
      <c r="I1821" s="61"/>
      <c r="J1821" s="60">
        <v>44439</v>
      </c>
      <c r="K1821" s="62" t="s">
        <v>56</v>
      </c>
      <c r="L1821" s="60">
        <v>44467</v>
      </c>
      <c r="M1821" s="62" t="s">
        <v>56</v>
      </c>
    </row>
    <row r="1822" spans="1:13">
      <c r="A1822" s="58" t="e">
        <f>VLOOKUP('גליון הקלדת נתונים ידני'!Q1825,'גליון הקלדת נתונים ידני'!$A$5:$B$30,2,0)</f>
        <v>#N/A</v>
      </c>
      <c r="B1822" s="34">
        <f>'גליון הקלדת נתונים ידני'!$J$1</f>
        <v>123456</v>
      </c>
      <c r="C1822" s="34">
        <v>2022</v>
      </c>
      <c r="D1822" s="34">
        <f>'גליון הקלדת נתונים ידני'!P1825</f>
        <v>0</v>
      </c>
      <c r="E1822" s="59">
        <f>'גליון הקלדת נתונים ידני'!O1825</f>
        <v>0</v>
      </c>
      <c r="F1822" s="34">
        <v>0</v>
      </c>
      <c r="G1822" s="60">
        <v>44440</v>
      </c>
      <c r="H1822" s="60">
        <v>44803</v>
      </c>
      <c r="I1822" s="61"/>
      <c r="J1822" s="60">
        <v>44439</v>
      </c>
      <c r="K1822" s="62" t="s">
        <v>56</v>
      </c>
      <c r="L1822" s="60">
        <v>44467</v>
      </c>
      <c r="M1822" s="62" t="s">
        <v>56</v>
      </c>
    </row>
    <row r="1823" spans="1:13">
      <c r="A1823" s="58" t="e">
        <f>VLOOKUP('גליון הקלדת נתונים ידני'!Q1826,'גליון הקלדת נתונים ידני'!$A$5:$B$30,2,0)</f>
        <v>#N/A</v>
      </c>
      <c r="B1823" s="34">
        <f>'גליון הקלדת נתונים ידני'!$J$1</f>
        <v>123456</v>
      </c>
      <c r="C1823" s="34">
        <v>2022</v>
      </c>
      <c r="D1823" s="34">
        <f>'גליון הקלדת נתונים ידני'!P1826</f>
        <v>0</v>
      </c>
      <c r="E1823" s="59">
        <f>'גליון הקלדת נתונים ידני'!O1826</f>
        <v>0</v>
      </c>
      <c r="F1823" s="34">
        <v>0</v>
      </c>
      <c r="G1823" s="60">
        <v>44440</v>
      </c>
      <c r="H1823" s="60">
        <v>44803</v>
      </c>
      <c r="I1823" s="61"/>
      <c r="J1823" s="60">
        <v>44439</v>
      </c>
      <c r="K1823" s="62" t="s">
        <v>56</v>
      </c>
      <c r="L1823" s="60">
        <v>44467</v>
      </c>
      <c r="M1823" s="62" t="s">
        <v>56</v>
      </c>
    </row>
    <row r="1824" spans="1:13">
      <c r="A1824" s="58" t="e">
        <f>VLOOKUP('גליון הקלדת נתונים ידני'!Q1827,'גליון הקלדת נתונים ידני'!$A$5:$B$30,2,0)</f>
        <v>#N/A</v>
      </c>
      <c r="B1824" s="34">
        <f>'גליון הקלדת נתונים ידני'!$J$1</f>
        <v>123456</v>
      </c>
      <c r="C1824" s="34">
        <v>2022</v>
      </c>
      <c r="D1824" s="34">
        <f>'גליון הקלדת נתונים ידני'!P1827</f>
        <v>0</v>
      </c>
      <c r="E1824" s="59">
        <f>'גליון הקלדת נתונים ידני'!O1827</f>
        <v>0</v>
      </c>
      <c r="F1824" s="34">
        <v>0</v>
      </c>
      <c r="G1824" s="60">
        <v>44440</v>
      </c>
      <c r="H1824" s="60">
        <v>44803</v>
      </c>
      <c r="I1824" s="61"/>
      <c r="J1824" s="60">
        <v>44439</v>
      </c>
      <c r="K1824" s="62" t="s">
        <v>56</v>
      </c>
      <c r="L1824" s="60">
        <v>44467</v>
      </c>
      <c r="M1824" s="62" t="s">
        <v>56</v>
      </c>
    </row>
    <row r="1825" spans="1:13">
      <c r="A1825" s="58" t="e">
        <f>VLOOKUP('גליון הקלדת נתונים ידני'!Q1828,'גליון הקלדת נתונים ידני'!$A$5:$B$30,2,0)</f>
        <v>#N/A</v>
      </c>
      <c r="B1825" s="34">
        <f>'גליון הקלדת נתונים ידני'!$J$1</f>
        <v>123456</v>
      </c>
      <c r="C1825" s="34">
        <v>2022</v>
      </c>
      <c r="D1825" s="34">
        <f>'גליון הקלדת נתונים ידני'!P1828</f>
        <v>0</v>
      </c>
      <c r="E1825" s="59">
        <f>'גליון הקלדת נתונים ידני'!O1828</f>
        <v>0</v>
      </c>
      <c r="F1825" s="34">
        <v>0</v>
      </c>
      <c r="G1825" s="60">
        <v>44440</v>
      </c>
      <c r="H1825" s="60">
        <v>44803</v>
      </c>
      <c r="I1825" s="61"/>
      <c r="J1825" s="60">
        <v>44439</v>
      </c>
      <c r="K1825" s="62" t="s">
        <v>56</v>
      </c>
      <c r="L1825" s="60">
        <v>44467</v>
      </c>
      <c r="M1825" s="62" t="s">
        <v>56</v>
      </c>
    </row>
    <row r="1826" spans="1:13">
      <c r="A1826" s="58" t="e">
        <f>VLOOKUP('גליון הקלדת נתונים ידני'!Q1829,'גליון הקלדת נתונים ידני'!$A$5:$B$30,2,0)</f>
        <v>#N/A</v>
      </c>
      <c r="B1826" s="34">
        <f>'גליון הקלדת נתונים ידני'!$J$1</f>
        <v>123456</v>
      </c>
      <c r="C1826" s="34">
        <v>2022</v>
      </c>
      <c r="D1826" s="34">
        <f>'גליון הקלדת נתונים ידני'!P1829</f>
        <v>0</v>
      </c>
      <c r="E1826" s="59">
        <f>'גליון הקלדת נתונים ידני'!O1829</f>
        <v>0</v>
      </c>
      <c r="F1826" s="34">
        <v>0</v>
      </c>
      <c r="G1826" s="60">
        <v>44440</v>
      </c>
      <c r="H1826" s="60">
        <v>44803</v>
      </c>
      <c r="I1826" s="61"/>
      <c r="J1826" s="60">
        <v>44439</v>
      </c>
      <c r="K1826" s="62" t="s">
        <v>56</v>
      </c>
      <c r="L1826" s="60">
        <v>44467</v>
      </c>
      <c r="M1826" s="62" t="s">
        <v>56</v>
      </c>
    </row>
    <row r="1827" spans="1:13">
      <c r="A1827" s="58" t="e">
        <f>VLOOKUP('גליון הקלדת נתונים ידני'!Q1830,'גליון הקלדת נתונים ידני'!$A$5:$B$30,2,0)</f>
        <v>#N/A</v>
      </c>
      <c r="B1827" s="34">
        <f>'גליון הקלדת נתונים ידני'!$J$1</f>
        <v>123456</v>
      </c>
      <c r="C1827" s="34">
        <v>2022</v>
      </c>
      <c r="D1827" s="34">
        <f>'גליון הקלדת נתונים ידני'!P1830</f>
        <v>0</v>
      </c>
      <c r="E1827" s="59">
        <f>'גליון הקלדת נתונים ידני'!O1830</f>
        <v>0</v>
      </c>
      <c r="F1827" s="34">
        <v>0</v>
      </c>
      <c r="G1827" s="60">
        <v>44440</v>
      </c>
      <c r="H1827" s="60">
        <v>44803</v>
      </c>
      <c r="I1827" s="61"/>
      <c r="J1827" s="60">
        <v>44439</v>
      </c>
      <c r="K1827" s="62" t="s">
        <v>56</v>
      </c>
      <c r="L1827" s="60">
        <v>44467</v>
      </c>
      <c r="M1827" s="62" t="s">
        <v>56</v>
      </c>
    </row>
    <row r="1828" spans="1:13">
      <c r="A1828" s="58" t="e">
        <f>VLOOKUP('גליון הקלדת נתונים ידני'!Q1831,'גליון הקלדת נתונים ידני'!$A$5:$B$30,2,0)</f>
        <v>#N/A</v>
      </c>
      <c r="B1828" s="34">
        <f>'גליון הקלדת נתונים ידני'!$J$1</f>
        <v>123456</v>
      </c>
      <c r="C1828" s="34">
        <v>2022</v>
      </c>
      <c r="D1828" s="34">
        <f>'גליון הקלדת נתונים ידני'!P1831</f>
        <v>0</v>
      </c>
      <c r="E1828" s="59">
        <f>'גליון הקלדת נתונים ידני'!O1831</f>
        <v>0</v>
      </c>
      <c r="F1828" s="34">
        <v>0</v>
      </c>
      <c r="G1828" s="60">
        <v>44440</v>
      </c>
      <c r="H1828" s="60">
        <v>44803</v>
      </c>
      <c r="I1828" s="61"/>
      <c r="J1828" s="60">
        <v>44439</v>
      </c>
      <c r="K1828" s="62" t="s">
        <v>56</v>
      </c>
      <c r="L1828" s="60">
        <v>44467</v>
      </c>
      <c r="M1828" s="62" t="s">
        <v>56</v>
      </c>
    </row>
    <row r="1829" spans="1:13">
      <c r="A1829" s="58" t="e">
        <f>VLOOKUP('גליון הקלדת נתונים ידני'!Q1832,'גליון הקלדת נתונים ידני'!$A$5:$B$30,2,0)</f>
        <v>#N/A</v>
      </c>
      <c r="B1829" s="34">
        <f>'גליון הקלדת נתונים ידני'!$J$1</f>
        <v>123456</v>
      </c>
      <c r="C1829" s="34">
        <v>2022</v>
      </c>
      <c r="D1829" s="34">
        <f>'גליון הקלדת נתונים ידני'!P1832</f>
        <v>0</v>
      </c>
      <c r="E1829" s="59">
        <f>'גליון הקלדת נתונים ידני'!O1832</f>
        <v>0</v>
      </c>
      <c r="F1829" s="34">
        <v>0</v>
      </c>
      <c r="G1829" s="60">
        <v>44440</v>
      </c>
      <c r="H1829" s="60">
        <v>44803</v>
      </c>
      <c r="I1829" s="61"/>
      <c r="J1829" s="60">
        <v>44439</v>
      </c>
      <c r="K1829" s="62" t="s">
        <v>56</v>
      </c>
      <c r="L1829" s="60">
        <v>44467</v>
      </c>
      <c r="M1829" s="62" t="s">
        <v>56</v>
      </c>
    </row>
    <row r="1830" spans="1:13">
      <c r="A1830" s="58" t="e">
        <f>VLOOKUP('גליון הקלדת נתונים ידני'!Q1833,'גליון הקלדת נתונים ידני'!$A$5:$B$30,2,0)</f>
        <v>#N/A</v>
      </c>
      <c r="B1830" s="34">
        <f>'גליון הקלדת נתונים ידני'!$J$1</f>
        <v>123456</v>
      </c>
      <c r="C1830" s="34">
        <v>2022</v>
      </c>
      <c r="D1830" s="34">
        <f>'גליון הקלדת נתונים ידני'!P1833</f>
        <v>0</v>
      </c>
      <c r="E1830" s="59">
        <f>'גליון הקלדת נתונים ידני'!O1833</f>
        <v>0</v>
      </c>
      <c r="F1830" s="34">
        <v>0</v>
      </c>
      <c r="G1830" s="60">
        <v>44440</v>
      </c>
      <c r="H1830" s="60">
        <v>44803</v>
      </c>
      <c r="I1830" s="61"/>
      <c r="J1830" s="60">
        <v>44439</v>
      </c>
      <c r="K1830" s="62" t="s">
        <v>56</v>
      </c>
      <c r="L1830" s="60">
        <v>44467</v>
      </c>
      <c r="M1830" s="62" t="s">
        <v>56</v>
      </c>
    </row>
    <row r="1831" spans="1:13">
      <c r="A1831" s="58" t="e">
        <f>VLOOKUP('גליון הקלדת נתונים ידני'!Q1834,'גליון הקלדת נתונים ידני'!$A$5:$B$30,2,0)</f>
        <v>#N/A</v>
      </c>
      <c r="B1831" s="34">
        <f>'גליון הקלדת נתונים ידני'!$J$1</f>
        <v>123456</v>
      </c>
      <c r="C1831" s="34">
        <v>2022</v>
      </c>
      <c r="D1831" s="34">
        <f>'גליון הקלדת נתונים ידני'!P1834</f>
        <v>0</v>
      </c>
      <c r="E1831" s="59">
        <f>'גליון הקלדת נתונים ידני'!O1834</f>
        <v>0</v>
      </c>
      <c r="F1831" s="34">
        <v>0</v>
      </c>
      <c r="G1831" s="60">
        <v>44440</v>
      </c>
      <c r="H1831" s="60">
        <v>44803</v>
      </c>
      <c r="I1831" s="61"/>
      <c r="J1831" s="60">
        <v>44439</v>
      </c>
      <c r="K1831" s="62" t="s">
        <v>56</v>
      </c>
      <c r="L1831" s="60">
        <v>44467</v>
      </c>
      <c r="M1831" s="62" t="s">
        <v>56</v>
      </c>
    </row>
    <row r="1832" spans="1:13">
      <c r="A1832" s="58" t="e">
        <f>VLOOKUP('גליון הקלדת נתונים ידני'!Q1835,'גליון הקלדת נתונים ידני'!$A$5:$B$30,2,0)</f>
        <v>#N/A</v>
      </c>
      <c r="B1832" s="34">
        <f>'גליון הקלדת נתונים ידני'!$J$1</f>
        <v>123456</v>
      </c>
      <c r="C1832" s="34">
        <v>2022</v>
      </c>
      <c r="D1832" s="34">
        <f>'גליון הקלדת נתונים ידני'!P1835</f>
        <v>0</v>
      </c>
      <c r="E1832" s="59">
        <f>'גליון הקלדת נתונים ידני'!O1835</f>
        <v>0</v>
      </c>
      <c r="F1832" s="34">
        <v>0</v>
      </c>
      <c r="G1832" s="60">
        <v>44440</v>
      </c>
      <c r="H1832" s="60">
        <v>44803</v>
      </c>
      <c r="I1832" s="61"/>
      <c r="J1832" s="60">
        <v>44439</v>
      </c>
      <c r="K1832" s="62" t="s">
        <v>56</v>
      </c>
      <c r="L1832" s="60">
        <v>44467</v>
      </c>
      <c r="M1832" s="62" t="s">
        <v>56</v>
      </c>
    </row>
    <row r="1833" spans="1:13">
      <c r="A1833" s="58" t="e">
        <f>VLOOKUP('גליון הקלדת נתונים ידני'!Q1836,'גליון הקלדת נתונים ידני'!$A$5:$B$30,2,0)</f>
        <v>#N/A</v>
      </c>
      <c r="B1833" s="34">
        <f>'גליון הקלדת נתונים ידני'!$J$1</f>
        <v>123456</v>
      </c>
      <c r="C1833" s="34">
        <v>2022</v>
      </c>
      <c r="D1833" s="34">
        <f>'גליון הקלדת נתונים ידני'!P1836</f>
        <v>0</v>
      </c>
      <c r="E1833" s="59">
        <f>'גליון הקלדת נתונים ידני'!O1836</f>
        <v>0</v>
      </c>
      <c r="F1833" s="34">
        <v>0</v>
      </c>
      <c r="G1833" s="60">
        <v>44440</v>
      </c>
      <c r="H1833" s="60">
        <v>44803</v>
      </c>
      <c r="I1833" s="61"/>
      <c r="J1833" s="60">
        <v>44439</v>
      </c>
      <c r="K1833" s="62" t="s">
        <v>56</v>
      </c>
      <c r="L1833" s="60">
        <v>44467</v>
      </c>
      <c r="M1833" s="62" t="s">
        <v>56</v>
      </c>
    </row>
    <row r="1834" spans="1:13">
      <c r="A1834" s="58" t="e">
        <f>VLOOKUP('גליון הקלדת נתונים ידני'!Q1837,'גליון הקלדת נתונים ידני'!$A$5:$B$30,2,0)</f>
        <v>#N/A</v>
      </c>
      <c r="B1834" s="34">
        <f>'גליון הקלדת נתונים ידני'!$J$1</f>
        <v>123456</v>
      </c>
      <c r="C1834" s="34">
        <v>2022</v>
      </c>
      <c r="D1834" s="34">
        <f>'גליון הקלדת נתונים ידני'!P1837</f>
        <v>0</v>
      </c>
      <c r="E1834" s="59">
        <f>'גליון הקלדת נתונים ידני'!O1837</f>
        <v>0</v>
      </c>
      <c r="F1834" s="34">
        <v>0</v>
      </c>
      <c r="G1834" s="60">
        <v>44440</v>
      </c>
      <c r="H1834" s="60">
        <v>44803</v>
      </c>
      <c r="I1834" s="61"/>
      <c r="J1834" s="60">
        <v>44439</v>
      </c>
      <c r="K1834" s="62" t="s">
        <v>56</v>
      </c>
      <c r="L1834" s="60">
        <v>44467</v>
      </c>
      <c r="M1834" s="62" t="s">
        <v>56</v>
      </c>
    </row>
    <row r="1835" spans="1:13">
      <c r="A1835" s="58" t="e">
        <f>VLOOKUP('גליון הקלדת נתונים ידני'!Q1838,'גליון הקלדת נתונים ידני'!$A$5:$B$30,2,0)</f>
        <v>#N/A</v>
      </c>
      <c r="B1835" s="34">
        <f>'גליון הקלדת נתונים ידני'!$J$1</f>
        <v>123456</v>
      </c>
      <c r="C1835" s="34">
        <v>2022</v>
      </c>
      <c r="D1835" s="34">
        <f>'גליון הקלדת נתונים ידני'!P1838</f>
        <v>0</v>
      </c>
      <c r="E1835" s="59">
        <f>'גליון הקלדת נתונים ידני'!O1838</f>
        <v>0</v>
      </c>
      <c r="F1835" s="34">
        <v>0</v>
      </c>
      <c r="G1835" s="60">
        <v>44440</v>
      </c>
      <c r="H1835" s="60">
        <v>44803</v>
      </c>
      <c r="I1835" s="61"/>
      <c r="J1835" s="60">
        <v>44439</v>
      </c>
      <c r="K1835" s="62" t="s">
        <v>56</v>
      </c>
      <c r="L1835" s="60">
        <v>44467</v>
      </c>
      <c r="M1835" s="62" t="s">
        <v>56</v>
      </c>
    </row>
    <row r="1836" spans="1:13">
      <c r="A1836" s="58" t="e">
        <f>VLOOKUP('גליון הקלדת נתונים ידני'!Q1839,'גליון הקלדת נתונים ידני'!$A$5:$B$30,2,0)</f>
        <v>#N/A</v>
      </c>
      <c r="B1836" s="34">
        <f>'גליון הקלדת נתונים ידני'!$J$1</f>
        <v>123456</v>
      </c>
      <c r="C1836" s="34">
        <v>2022</v>
      </c>
      <c r="D1836" s="34">
        <f>'גליון הקלדת נתונים ידני'!P1839</f>
        <v>0</v>
      </c>
      <c r="E1836" s="59">
        <f>'גליון הקלדת נתונים ידני'!O1839</f>
        <v>0</v>
      </c>
      <c r="F1836" s="34">
        <v>0</v>
      </c>
      <c r="G1836" s="60">
        <v>44440</v>
      </c>
      <c r="H1836" s="60">
        <v>44803</v>
      </c>
      <c r="I1836" s="61"/>
      <c r="J1836" s="60">
        <v>44439</v>
      </c>
      <c r="K1836" s="62" t="s">
        <v>56</v>
      </c>
      <c r="L1836" s="60">
        <v>44467</v>
      </c>
      <c r="M1836" s="62" t="s">
        <v>56</v>
      </c>
    </row>
    <row r="1837" spans="1:13">
      <c r="A1837" s="58" t="e">
        <f>VLOOKUP('גליון הקלדת נתונים ידני'!Q1840,'גליון הקלדת נתונים ידני'!$A$5:$B$30,2,0)</f>
        <v>#N/A</v>
      </c>
      <c r="B1837" s="34">
        <f>'גליון הקלדת נתונים ידני'!$J$1</f>
        <v>123456</v>
      </c>
      <c r="C1837" s="34">
        <v>2022</v>
      </c>
      <c r="D1837" s="34">
        <f>'גליון הקלדת נתונים ידני'!P1840</f>
        <v>0</v>
      </c>
      <c r="E1837" s="59">
        <f>'גליון הקלדת נתונים ידני'!O1840</f>
        <v>0</v>
      </c>
      <c r="F1837" s="34">
        <v>0</v>
      </c>
      <c r="G1837" s="60">
        <v>44440</v>
      </c>
      <c r="H1837" s="60">
        <v>44803</v>
      </c>
      <c r="I1837" s="61"/>
      <c r="J1837" s="60">
        <v>44439</v>
      </c>
      <c r="K1837" s="62" t="s">
        <v>56</v>
      </c>
      <c r="L1837" s="60">
        <v>44467</v>
      </c>
      <c r="M1837" s="62" t="s">
        <v>56</v>
      </c>
    </row>
    <row r="1838" spans="1:13">
      <c r="A1838" s="58" t="e">
        <f>VLOOKUP('גליון הקלדת נתונים ידני'!Q1841,'גליון הקלדת נתונים ידני'!$A$5:$B$30,2,0)</f>
        <v>#N/A</v>
      </c>
      <c r="B1838" s="34">
        <f>'גליון הקלדת נתונים ידני'!$J$1</f>
        <v>123456</v>
      </c>
      <c r="C1838" s="34">
        <v>2022</v>
      </c>
      <c r="D1838" s="34">
        <f>'גליון הקלדת נתונים ידני'!P1841</f>
        <v>0</v>
      </c>
      <c r="E1838" s="59">
        <f>'גליון הקלדת נתונים ידני'!O1841</f>
        <v>0</v>
      </c>
      <c r="F1838" s="34">
        <v>0</v>
      </c>
      <c r="G1838" s="60">
        <v>44440</v>
      </c>
      <c r="H1838" s="60">
        <v>44803</v>
      </c>
      <c r="I1838" s="61"/>
      <c r="J1838" s="60">
        <v>44439</v>
      </c>
      <c r="K1838" s="62" t="s">
        <v>56</v>
      </c>
      <c r="L1838" s="60">
        <v>44467</v>
      </c>
      <c r="M1838" s="62" t="s">
        <v>56</v>
      </c>
    </row>
    <row r="1839" spans="1:13">
      <c r="A1839" s="58" t="e">
        <f>VLOOKUP('גליון הקלדת נתונים ידני'!Q1842,'גליון הקלדת נתונים ידני'!$A$5:$B$30,2,0)</f>
        <v>#N/A</v>
      </c>
      <c r="B1839" s="34">
        <f>'גליון הקלדת נתונים ידני'!$J$1</f>
        <v>123456</v>
      </c>
      <c r="C1839" s="34">
        <v>2022</v>
      </c>
      <c r="D1839" s="34">
        <f>'גליון הקלדת נתונים ידני'!P1842</f>
        <v>0</v>
      </c>
      <c r="E1839" s="59">
        <f>'גליון הקלדת נתונים ידני'!O1842</f>
        <v>0</v>
      </c>
      <c r="F1839" s="34">
        <v>0</v>
      </c>
      <c r="G1839" s="60">
        <v>44440</v>
      </c>
      <c r="H1839" s="60">
        <v>44803</v>
      </c>
      <c r="I1839" s="61"/>
      <c r="J1839" s="60">
        <v>44439</v>
      </c>
      <c r="K1839" s="62" t="s">
        <v>56</v>
      </c>
      <c r="L1839" s="60">
        <v>44467</v>
      </c>
      <c r="M1839" s="62" t="s">
        <v>56</v>
      </c>
    </row>
    <row r="1840" spans="1:13">
      <c r="A1840" s="58" t="e">
        <f>VLOOKUP('גליון הקלדת נתונים ידני'!Q1843,'גליון הקלדת נתונים ידני'!$A$5:$B$30,2,0)</f>
        <v>#N/A</v>
      </c>
      <c r="B1840" s="34">
        <f>'גליון הקלדת נתונים ידני'!$J$1</f>
        <v>123456</v>
      </c>
      <c r="C1840" s="34">
        <v>2022</v>
      </c>
      <c r="D1840" s="34">
        <f>'גליון הקלדת נתונים ידני'!P1843</f>
        <v>0</v>
      </c>
      <c r="E1840" s="59">
        <f>'גליון הקלדת נתונים ידני'!O1843</f>
        <v>0</v>
      </c>
      <c r="F1840" s="34">
        <v>0</v>
      </c>
      <c r="G1840" s="60">
        <v>44440</v>
      </c>
      <c r="H1840" s="60">
        <v>44803</v>
      </c>
      <c r="I1840" s="61"/>
      <c r="J1840" s="60">
        <v>44439</v>
      </c>
      <c r="K1840" s="62" t="s">
        <v>56</v>
      </c>
      <c r="L1840" s="60">
        <v>44467</v>
      </c>
      <c r="M1840" s="62" t="s">
        <v>56</v>
      </c>
    </row>
    <row r="1841" spans="1:13">
      <c r="A1841" s="58" t="e">
        <f>VLOOKUP('גליון הקלדת נתונים ידני'!Q1844,'גליון הקלדת נתונים ידני'!$A$5:$B$30,2,0)</f>
        <v>#N/A</v>
      </c>
      <c r="B1841" s="34">
        <f>'גליון הקלדת נתונים ידני'!$J$1</f>
        <v>123456</v>
      </c>
      <c r="C1841" s="34">
        <v>2022</v>
      </c>
      <c r="D1841" s="34">
        <f>'גליון הקלדת נתונים ידני'!P1844</f>
        <v>0</v>
      </c>
      <c r="E1841" s="59">
        <f>'גליון הקלדת נתונים ידני'!O1844</f>
        <v>0</v>
      </c>
      <c r="F1841" s="34">
        <v>0</v>
      </c>
      <c r="G1841" s="60">
        <v>44440</v>
      </c>
      <c r="H1841" s="60">
        <v>44803</v>
      </c>
      <c r="I1841" s="61"/>
      <c r="J1841" s="60">
        <v>44439</v>
      </c>
      <c r="K1841" s="62" t="s">
        <v>56</v>
      </c>
      <c r="L1841" s="60">
        <v>44467</v>
      </c>
      <c r="M1841" s="62" t="s">
        <v>56</v>
      </c>
    </row>
    <row r="1842" spans="1:13">
      <c r="A1842" s="58" t="e">
        <f>VLOOKUP('גליון הקלדת נתונים ידני'!Q1845,'גליון הקלדת נתונים ידני'!$A$5:$B$30,2,0)</f>
        <v>#N/A</v>
      </c>
      <c r="B1842" s="34">
        <f>'גליון הקלדת נתונים ידני'!$J$1</f>
        <v>123456</v>
      </c>
      <c r="C1842" s="34">
        <v>2022</v>
      </c>
      <c r="D1842" s="34">
        <f>'גליון הקלדת נתונים ידני'!P1845</f>
        <v>0</v>
      </c>
      <c r="E1842" s="59">
        <f>'גליון הקלדת נתונים ידני'!O1845</f>
        <v>0</v>
      </c>
      <c r="F1842" s="34">
        <v>0</v>
      </c>
      <c r="G1842" s="60">
        <v>44440</v>
      </c>
      <c r="H1842" s="60">
        <v>44803</v>
      </c>
      <c r="I1842" s="61"/>
      <c r="J1842" s="60">
        <v>44439</v>
      </c>
      <c r="K1842" s="62" t="s">
        <v>56</v>
      </c>
      <c r="L1842" s="60">
        <v>44467</v>
      </c>
      <c r="M1842" s="62" t="s">
        <v>56</v>
      </c>
    </row>
    <row r="1843" spans="1:13">
      <c r="A1843" s="58" t="e">
        <f>VLOOKUP('גליון הקלדת נתונים ידני'!Q1846,'גליון הקלדת נתונים ידני'!$A$5:$B$30,2,0)</f>
        <v>#N/A</v>
      </c>
      <c r="B1843" s="34">
        <f>'גליון הקלדת נתונים ידני'!$J$1</f>
        <v>123456</v>
      </c>
      <c r="C1843" s="34">
        <v>2022</v>
      </c>
      <c r="D1843" s="34">
        <f>'גליון הקלדת נתונים ידני'!P1846</f>
        <v>0</v>
      </c>
      <c r="E1843" s="59">
        <f>'גליון הקלדת נתונים ידני'!O1846</f>
        <v>0</v>
      </c>
      <c r="F1843" s="34">
        <v>0</v>
      </c>
      <c r="G1843" s="60">
        <v>44440</v>
      </c>
      <c r="H1843" s="60">
        <v>44803</v>
      </c>
      <c r="I1843" s="61"/>
      <c r="J1843" s="60">
        <v>44439</v>
      </c>
      <c r="K1843" s="62" t="s">
        <v>56</v>
      </c>
      <c r="L1843" s="60">
        <v>44467</v>
      </c>
      <c r="M1843" s="62" t="s">
        <v>56</v>
      </c>
    </row>
    <row r="1844" spans="1:13">
      <c r="A1844" s="58" t="e">
        <f>VLOOKUP('גליון הקלדת נתונים ידני'!Q1847,'גליון הקלדת נתונים ידני'!$A$5:$B$30,2,0)</f>
        <v>#N/A</v>
      </c>
      <c r="B1844" s="34">
        <f>'גליון הקלדת נתונים ידני'!$J$1</f>
        <v>123456</v>
      </c>
      <c r="C1844" s="34">
        <v>2022</v>
      </c>
      <c r="D1844" s="34">
        <f>'גליון הקלדת נתונים ידני'!P1847</f>
        <v>0</v>
      </c>
      <c r="E1844" s="59">
        <f>'גליון הקלדת נתונים ידני'!O1847</f>
        <v>0</v>
      </c>
      <c r="F1844" s="34">
        <v>0</v>
      </c>
      <c r="G1844" s="60">
        <v>44440</v>
      </c>
      <c r="H1844" s="60">
        <v>44803</v>
      </c>
      <c r="I1844" s="61"/>
      <c r="J1844" s="60">
        <v>44439</v>
      </c>
      <c r="K1844" s="62" t="s">
        <v>56</v>
      </c>
      <c r="L1844" s="60">
        <v>44467</v>
      </c>
      <c r="M1844" s="62" t="s">
        <v>56</v>
      </c>
    </row>
    <row r="1845" spans="1:13">
      <c r="A1845" s="58" t="e">
        <f>VLOOKUP('גליון הקלדת נתונים ידני'!Q1848,'גליון הקלדת נתונים ידני'!$A$5:$B$30,2,0)</f>
        <v>#N/A</v>
      </c>
      <c r="B1845" s="34">
        <f>'גליון הקלדת נתונים ידני'!$J$1</f>
        <v>123456</v>
      </c>
      <c r="C1845" s="34">
        <v>2022</v>
      </c>
      <c r="D1845" s="34">
        <f>'גליון הקלדת נתונים ידני'!P1848</f>
        <v>0</v>
      </c>
      <c r="E1845" s="59">
        <f>'גליון הקלדת נתונים ידני'!O1848</f>
        <v>0</v>
      </c>
      <c r="F1845" s="34">
        <v>0</v>
      </c>
      <c r="G1845" s="60">
        <v>44440</v>
      </c>
      <c r="H1845" s="60">
        <v>44803</v>
      </c>
      <c r="I1845" s="61"/>
      <c r="J1845" s="60">
        <v>44439</v>
      </c>
      <c r="K1845" s="62" t="s">
        <v>56</v>
      </c>
      <c r="L1845" s="60">
        <v>44467</v>
      </c>
      <c r="M1845" s="62" t="s">
        <v>56</v>
      </c>
    </row>
    <row r="1846" spans="1:13">
      <c r="A1846" s="58" t="e">
        <f>VLOOKUP('גליון הקלדת נתונים ידני'!Q1849,'גליון הקלדת נתונים ידני'!$A$5:$B$30,2,0)</f>
        <v>#N/A</v>
      </c>
      <c r="B1846" s="34">
        <f>'גליון הקלדת נתונים ידני'!$J$1</f>
        <v>123456</v>
      </c>
      <c r="C1846" s="34">
        <v>2022</v>
      </c>
      <c r="D1846" s="34">
        <f>'גליון הקלדת נתונים ידני'!P1849</f>
        <v>0</v>
      </c>
      <c r="E1846" s="59">
        <f>'גליון הקלדת נתונים ידני'!O1849</f>
        <v>0</v>
      </c>
      <c r="F1846" s="34">
        <v>0</v>
      </c>
      <c r="G1846" s="60">
        <v>44440</v>
      </c>
      <c r="H1846" s="60">
        <v>44803</v>
      </c>
      <c r="I1846" s="61"/>
      <c r="J1846" s="60">
        <v>44439</v>
      </c>
      <c r="K1846" s="62" t="s">
        <v>56</v>
      </c>
      <c r="L1846" s="60">
        <v>44467</v>
      </c>
      <c r="M1846" s="62" t="s">
        <v>56</v>
      </c>
    </row>
    <row r="1847" spans="1:13">
      <c r="A1847" s="58" t="e">
        <f>VLOOKUP('גליון הקלדת נתונים ידני'!Q1850,'גליון הקלדת נתונים ידני'!$A$5:$B$30,2,0)</f>
        <v>#N/A</v>
      </c>
      <c r="B1847" s="34">
        <f>'גליון הקלדת נתונים ידני'!$J$1</f>
        <v>123456</v>
      </c>
      <c r="C1847" s="34">
        <v>2022</v>
      </c>
      <c r="D1847" s="34">
        <f>'גליון הקלדת נתונים ידני'!P1850</f>
        <v>0</v>
      </c>
      <c r="E1847" s="59">
        <f>'גליון הקלדת נתונים ידני'!O1850</f>
        <v>0</v>
      </c>
      <c r="F1847" s="34">
        <v>0</v>
      </c>
      <c r="G1847" s="60">
        <v>44440</v>
      </c>
      <c r="H1847" s="60">
        <v>44803</v>
      </c>
      <c r="I1847" s="61"/>
      <c r="J1847" s="60">
        <v>44439</v>
      </c>
      <c r="K1847" s="62" t="s">
        <v>56</v>
      </c>
      <c r="L1847" s="60">
        <v>44467</v>
      </c>
      <c r="M1847" s="62" t="s">
        <v>56</v>
      </c>
    </row>
    <row r="1848" spans="1:13">
      <c r="A1848" s="58" t="e">
        <f>VLOOKUP('גליון הקלדת נתונים ידני'!Q1851,'גליון הקלדת נתונים ידני'!$A$5:$B$30,2,0)</f>
        <v>#N/A</v>
      </c>
      <c r="B1848" s="34">
        <f>'גליון הקלדת נתונים ידני'!$J$1</f>
        <v>123456</v>
      </c>
      <c r="C1848" s="34">
        <v>2022</v>
      </c>
      <c r="D1848" s="34">
        <f>'גליון הקלדת נתונים ידני'!P1851</f>
        <v>0</v>
      </c>
      <c r="E1848" s="59">
        <f>'גליון הקלדת נתונים ידני'!O1851</f>
        <v>0</v>
      </c>
      <c r="F1848" s="34">
        <v>0</v>
      </c>
      <c r="G1848" s="60">
        <v>44440</v>
      </c>
      <c r="H1848" s="60">
        <v>44803</v>
      </c>
      <c r="I1848" s="61"/>
      <c r="J1848" s="60">
        <v>44439</v>
      </c>
      <c r="K1848" s="62" t="s">
        <v>56</v>
      </c>
      <c r="L1848" s="60">
        <v>44467</v>
      </c>
      <c r="M1848" s="62" t="s">
        <v>56</v>
      </c>
    </row>
    <row r="1849" spans="1:13">
      <c r="A1849" s="58" t="e">
        <f>VLOOKUP('גליון הקלדת נתונים ידני'!Q1852,'גליון הקלדת נתונים ידני'!$A$5:$B$30,2,0)</f>
        <v>#N/A</v>
      </c>
      <c r="B1849" s="34">
        <f>'גליון הקלדת נתונים ידני'!$J$1</f>
        <v>123456</v>
      </c>
      <c r="C1849" s="34">
        <v>2022</v>
      </c>
      <c r="D1849" s="34">
        <f>'גליון הקלדת נתונים ידני'!P1852</f>
        <v>0</v>
      </c>
      <c r="E1849" s="59">
        <f>'גליון הקלדת נתונים ידני'!O1852</f>
        <v>0</v>
      </c>
      <c r="F1849" s="34">
        <v>0</v>
      </c>
      <c r="G1849" s="60">
        <v>44440</v>
      </c>
      <c r="H1849" s="60">
        <v>44803</v>
      </c>
      <c r="I1849" s="61"/>
      <c r="J1849" s="60">
        <v>44439</v>
      </c>
      <c r="K1849" s="62" t="s">
        <v>56</v>
      </c>
      <c r="L1849" s="60">
        <v>44467</v>
      </c>
      <c r="M1849" s="62" t="s">
        <v>56</v>
      </c>
    </row>
    <row r="1850" spans="1:13">
      <c r="A1850" s="58" t="e">
        <f>VLOOKUP('גליון הקלדת נתונים ידני'!Q1853,'גליון הקלדת נתונים ידני'!$A$5:$B$30,2,0)</f>
        <v>#N/A</v>
      </c>
      <c r="B1850" s="34">
        <f>'גליון הקלדת נתונים ידני'!$J$1</f>
        <v>123456</v>
      </c>
      <c r="C1850" s="34">
        <v>2022</v>
      </c>
      <c r="D1850" s="34">
        <f>'גליון הקלדת נתונים ידני'!P1853</f>
        <v>0</v>
      </c>
      <c r="E1850" s="59">
        <f>'גליון הקלדת נתונים ידני'!O1853</f>
        <v>0</v>
      </c>
      <c r="F1850" s="34">
        <v>0</v>
      </c>
      <c r="G1850" s="60">
        <v>44440</v>
      </c>
      <c r="H1850" s="60">
        <v>44803</v>
      </c>
      <c r="I1850" s="61"/>
      <c r="J1850" s="60">
        <v>44439</v>
      </c>
      <c r="K1850" s="62" t="s">
        <v>56</v>
      </c>
      <c r="L1850" s="60">
        <v>44467</v>
      </c>
      <c r="M1850" s="62" t="s">
        <v>56</v>
      </c>
    </row>
    <row r="1851" spans="1:13">
      <c r="A1851" s="58" t="e">
        <f>VLOOKUP('גליון הקלדת נתונים ידני'!Q1854,'גליון הקלדת נתונים ידני'!$A$5:$B$30,2,0)</f>
        <v>#N/A</v>
      </c>
      <c r="B1851" s="34">
        <f>'גליון הקלדת נתונים ידני'!$J$1</f>
        <v>123456</v>
      </c>
      <c r="C1851" s="34">
        <v>2022</v>
      </c>
      <c r="D1851" s="34">
        <f>'גליון הקלדת נתונים ידני'!P1854</f>
        <v>0</v>
      </c>
      <c r="E1851" s="59">
        <f>'גליון הקלדת נתונים ידני'!O1854</f>
        <v>0</v>
      </c>
      <c r="F1851" s="34">
        <v>0</v>
      </c>
      <c r="G1851" s="60">
        <v>44440</v>
      </c>
      <c r="H1851" s="60">
        <v>44803</v>
      </c>
      <c r="I1851" s="61"/>
      <c r="J1851" s="60">
        <v>44439</v>
      </c>
      <c r="K1851" s="62" t="s">
        <v>56</v>
      </c>
      <c r="L1851" s="60">
        <v>44467</v>
      </c>
      <c r="M1851" s="62" t="s">
        <v>56</v>
      </c>
    </row>
    <row r="1852" spans="1:13">
      <c r="A1852" s="58" t="e">
        <f>VLOOKUP('גליון הקלדת נתונים ידני'!Q1855,'גליון הקלדת נתונים ידני'!$A$5:$B$30,2,0)</f>
        <v>#N/A</v>
      </c>
      <c r="B1852" s="34">
        <f>'גליון הקלדת נתונים ידני'!$J$1</f>
        <v>123456</v>
      </c>
      <c r="C1852" s="34">
        <v>2022</v>
      </c>
      <c r="D1852" s="34">
        <f>'גליון הקלדת נתונים ידני'!P1855</f>
        <v>0</v>
      </c>
      <c r="E1852" s="59">
        <f>'גליון הקלדת נתונים ידני'!O1855</f>
        <v>0</v>
      </c>
      <c r="F1852" s="34">
        <v>0</v>
      </c>
      <c r="G1852" s="60">
        <v>44440</v>
      </c>
      <c r="H1852" s="60">
        <v>44803</v>
      </c>
      <c r="I1852" s="61"/>
      <c r="J1852" s="60">
        <v>44439</v>
      </c>
      <c r="K1852" s="62" t="s">
        <v>56</v>
      </c>
      <c r="L1852" s="60">
        <v>44467</v>
      </c>
      <c r="M1852" s="62" t="s">
        <v>56</v>
      </c>
    </row>
    <row r="1853" spans="1:13">
      <c r="A1853" s="58" t="e">
        <f>VLOOKUP('גליון הקלדת נתונים ידני'!Q1856,'גליון הקלדת נתונים ידני'!$A$5:$B$30,2,0)</f>
        <v>#N/A</v>
      </c>
      <c r="B1853" s="34">
        <f>'גליון הקלדת נתונים ידני'!$J$1</f>
        <v>123456</v>
      </c>
      <c r="C1853" s="34">
        <v>2022</v>
      </c>
      <c r="D1853" s="34">
        <f>'גליון הקלדת נתונים ידני'!P1856</f>
        <v>0</v>
      </c>
      <c r="E1853" s="59">
        <f>'גליון הקלדת נתונים ידני'!O1856</f>
        <v>0</v>
      </c>
      <c r="F1853" s="34">
        <v>0</v>
      </c>
      <c r="G1853" s="60">
        <v>44440</v>
      </c>
      <c r="H1853" s="60">
        <v>44803</v>
      </c>
      <c r="I1853" s="61"/>
      <c r="J1853" s="60">
        <v>44439</v>
      </c>
      <c r="K1853" s="62" t="s">
        <v>56</v>
      </c>
      <c r="L1853" s="60">
        <v>44467</v>
      </c>
      <c r="M1853" s="62" t="s">
        <v>56</v>
      </c>
    </row>
    <row r="1854" spans="1:13">
      <c r="A1854" s="58" t="e">
        <f>VLOOKUP('גליון הקלדת נתונים ידני'!Q1857,'גליון הקלדת נתונים ידני'!$A$5:$B$30,2,0)</f>
        <v>#N/A</v>
      </c>
      <c r="B1854" s="34">
        <f>'גליון הקלדת נתונים ידני'!$J$1</f>
        <v>123456</v>
      </c>
      <c r="C1854" s="34">
        <v>2022</v>
      </c>
      <c r="D1854" s="34">
        <f>'גליון הקלדת נתונים ידני'!P1857</f>
        <v>0</v>
      </c>
      <c r="E1854" s="59">
        <f>'גליון הקלדת נתונים ידני'!O1857</f>
        <v>0</v>
      </c>
      <c r="F1854" s="34">
        <v>0</v>
      </c>
      <c r="G1854" s="60">
        <v>44440</v>
      </c>
      <c r="H1854" s="60">
        <v>44803</v>
      </c>
      <c r="I1854" s="61"/>
      <c r="J1854" s="60">
        <v>44439</v>
      </c>
      <c r="K1854" s="62" t="s">
        <v>56</v>
      </c>
      <c r="L1854" s="60">
        <v>44467</v>
      </c>
      <c r="M1854" s="62" t="s">
        <v>56</v>
      </c>
    </row>
    <row r="1855" spans="1:13">
      <c r="A1855" s="58" t="e">
        <f>VLOOKUP('גליון הקלדת נתונים ידני'!Q1858,'גליון הקלדת נתונים ידני'!$A$5:$B$30,2,0)</f>
        <v>#N/A</v>
      </c>
      <c r="B1855" s="34">
        <f>'גליון הקלדת נתונים ידני'!$J$1</f>
        <v>123456</v>
      </c>
      <c r="C1855" s="34">
        <v>2022</v>
      </c>
      <c r="D1855" s="34">
        <f>'גליון הקלדת נתונים ידני'!P1858</f>
        <v>0</v>
      </c>
      <c r="E1855" s="59">
        <f>'גליון הקלדת נתונים ידני'!O1858</f>
        <v>0</v>
      </c>
      <c r="F1855" s="34">
        <v>0</v>
      </c>
      <c r="G1855" s="60">
        <v>44440</v>
      </c>
      <c r="H1855" s="60">
        <v>44803</v>
      </c>
      <c r="I1855" s="61"/>
      <c r="J1855" s="60">
        <v>44439</v>
      </c>
      <c r="K1855" s="62" t="s">
        <v>56</v>
      </c>
      <c r="L1855" s="60">
        <v>44467</v>
      </c>
      <c r="M1855" s="62" t="s">
        <v>56</v>
      </c>
    </row>
    <row r="1856" spans="1:13">
      <c r="A1856" s="58" t="e">
        <f>VLOOKUP('גליון הקלדת נתונים ידני'!Q1859,'גליון הקלדת נתונים ידני'!$A$5:$B$30,2,0)</f>
        <v>#N/A</v>
      </c>
      <c r="B1856" s="34">
        <f>'גליון הקלדת נתונים ידני'!$J$1</f>
        <v>123456</v>
      </c>
      <c r="C1856" s="34">
        <v>2022</v>
      </c>
      <c r="D1856" s="34">
        <f>'גליון הקלדת נתונים ידני'!P1859</f>
        <v>0</v>
      </c>
      <c r="E1856" s="59">
        <f>'גליון הקלדת נתונים ידני'!O1859</f>
        <v>0</v>
      </c>
      <c r="F1856" s="34">
        <v>0</v>
      </c>
      <c r="G1856" s="60">
        <v>44440</v>
      </c>
      <c r="H1856" s="60">
        <v>44803</v>
      </c>
      <c r="I1856" s="61"/>
      <c r="J1856" s="60">
        <v>44439</v>
      </c>
      <c r="K1856" s="62" t="s">
        <v>56</v>
      </c>
      <c r="L1856" s="60">
        <v>44467</v>
      </c>
      <c r="M1856" s="62" t="s">
        <v>56</v>
      </c>
    </row>
    <row r="1857" spans="1:13">
      <c r="A1857" s="58" t="e">
        <f>VLOOKUP('גליון הקלדת נתונים ידני'!Q1860,'גליון הקלדת נתונים ידני'!$A$5:$B$30,2,0)</f>
        <v>#N/A</v>
      </c>
      <c r="B1857" s="34">
        <f>'גליון הקלדת נתונים ידני'!$J$1</f>
        <v>123456</v>
      </c>
      <c r="C1857" s="34">
        <v>2022</v>
      </c>
      <c r="D1857" s="34">
        <f>'גליון הקלדת נתונים ידני'!P1860</f>
        <v>0</v>
      </c>
      <c r="E1857" s="59">
        <f>'גליון הקלדת נתונים ידני'!O1860</f>
        <v>0</v>
      </c>
      <c r="F1857" s="34">
        <v>0</v>
      </c>
      <c r="G1857" s="60">
        <v>44440</v>
      </c>
      <c r="H1857" s="60">
        <v>44803</v>
      </c>
      <c r="I1857" s="61"/>
      <c r="J1857" s="60">
        <v>44439</v>
      </c>
      <c r="K1857" s="62" t="s">
        <v>56</v>
      </c>
      <c r="L1857" s="60">
        <v>44467</v>
      </c>
      <c r="M1857" s="62" t="s">
        <v>56</v>
      </c>
    </row>
    <row r="1858" spans="1:13">
      <c r="A1858" s="58" t="e">
        <f>VLOOKUP('גליון הקלדת נתונים ידני'!Q1861,'גליון הקלדת נתונים ידני'!$A$5:$B$30,2,0)</f>
        <v>#N/A</v>
      </c>
      <c r="B1858" s="34">
        <f>'גליון הקלדת נתונים ידני'!$J$1</f>
        <v>123456</v>
      </c>
      <c r="C1858" s="34">
        <v>2022</v>
      </c>
      <c r="D1858" s="34">
        <f>'גליון הקלדת נתונים ידני'!P1861</f>
        <v>0</v>
      </c>
      <c r="E1858" s="59">
        <f>'גליון הקלדת נתונים ידני'!O1861</f>
        <v>0</v>
      </c>
      <c r="F1858" s="34">
        <v>0</v>
      </c>
      <c r="G1858" s="60">
        <v>44440</v>
      </c>
      <c r="H1858" s="60">
        <v>44803</v>
      </c>
      <c r="I1858" s="61"/>
      <c r="J1858" s="60">
        <v>44439</v>
      </c>
      <c r="K1858" s="62" t="s">
        <v>56</v>
      </c>
      <c r="L1858" s="60">
        <v>44467</v>
      </c>
      <c r="M1858" s="62" t="s">
        <v>56</v>
      </c>
    </row>
    <row r="1859" spans="1:13">
      <c r="A1859" s="58" t="e">
        <f>VLOOKUP('גליון הקלדת נתונים ידני'!Q1862,'גליון הקלדת נתונים ידני'!$A$5:$B$30,2,0)</f>
        <v>#N/A</v>
      </c>
      <c r="B1859" s="34">
        <f>'גליון הקלדת נתונים ידני'!$J$1</f>
        <v>123456</v>
      </c>
      <c r="C1859" s="34">
        <v>2022</v>
      </c>
      <c r="D1859" s="34">
        <f>'גליון הקלדת נתונים ידני'!P1862</f>
        <v>0</v>
      </c>
      <c r="E1859" s="59">
        <f>'גליון הקלדת נתונים ידני'!O1862</f>
        <v>0</v>
      </c>
      <c r="F1859" s="34">
        <v>0</v>
      </c>
      <c r="G1859" s="60">
        <v>44440</v>
      </c>
      <c r="H1859" s="60">
        <v>44803</v>
      </c>
      <c r="I1859" s="61"/>
      <c r="J1859" s="60">
        <v>44439</v>
      </c>
      <c r="K1859" s="62" t="s">
        <v>56</v>
      </c>
      <c r="L1859" s="60">
        <v>44467</v>
      </c>
      <c r="M1859" s="62" t="s">
        <v>56</v>
      </c>
    </row>
    <row r="1860" spans="1:13">
      <c r="A1860" s="58" t="e">
        <f>VLOOKUP('גליון הקלדת נתונים ידני'!Q1863,'גליון הקלדת נתונים ידני'!$A$5:$B$30,2,0)</f>
        <v>#N/A</v>
      </c>
      <c r="B1860" s="34">
        <f>'גליון הקלדת נתונים ידני'!$J$1</f>
        <v>123456</v>
      </c>
      <c r="C1860" s="34">
        <v>2022</v>
      </c>
      <c r="D1860" s="34">
        <f>'גליון הקלדת נתונים ידני'!P1863</f>
        <v>0</v>
      </c>
      <c r="E1860" s="59">
        <f>'גליון הקלדת נתונים ידני'!O1863</f>
        <v>0</v>
      </c>
      <c r="F1860" s="34">
        <v>0</v>
      </c>
      <c r="G1860" s="60">
        <v>44440</v>
      </c>
      <c r="H1860" s="60">
        <v>44803</v>
      </c>
      <c r="I1860" s="61"/>
      <c r="J1860" s="60">
        <v>44439</v>
      </c>
      <c r="K1860" s="62" t="s">
        <v>56</v>
      </c>
      <c r="L1860" s="60">
        <v>44467</v>
      </c>
      <c r="M1860" s="62" t="s">
        <v>56</v>
      </c>
    </row>
    <row r="1861" spans="1:13">
      <c r="A1861" s="58" t="e">
        <f>VLOOKUP('גליון הקלדת נתונים ידני'!Q1864,'גליון הקלדת נתונים ידני'!$A$5:$B$30,2,0)</f>
        <v>#N/A</v>
      </c>
      <c r="B1861" s="34">
        <f>'גליון הקלדת נתונים ידני'!$J$1</f>
        <v>123456</v>
      </c>
      <c r="C1861" s="34">
        <v>2022</v>
      </c>
      <c r="D1861" s="34">
        <f>'גליון הקלדת נתונים ידני'!P1864</f>
        <v>0</v>
      </c>
      <c r="E1861" s="59">
        <f>'גליון הקלדת נתונים ידני'!O1864</f>
        <v>0</v>
      </c>
      <c r="F1861" s="34">
        <v>0</v>
      </c>
      <c r="G1861" s="60">
        <v>44440</v>
      </c>
      <c r="H1861" s="60">
        <v>44803</v>
      </c>
      <c r="I1861" s="61"/>
      <c r="J1861" s="60">
        <v>44439</v>
      </c>
      <c r="K1861" s="62" t="s">
        <v>56</v>
      </c>
      <c r="L1861" s="60">
        <v>44467</v>
      </c>
      <c r="M1861" s="62" t="s">
        <v>56</v>
      </c>
    </row>
    <row r="1862" spans="1:13">
      <c r="A1862" s="58" t="e">
        <f>VLOOKUP('גליון הקלדת נתונים ידני'!Q1865,'גליון הקלדת נתונים ידני'!$A$5:$B$30,2,0)</f>
        <v>#N/A</v>
      </c>
      <c r="B1862" s="34">
        <f>'גליון הקלדת נתונים ידני'!$J$1</f>
        <v>123456</v>
      </c>
      <c r="C1862" s="34">
        <v>2022</v>
      </c>
      <c r="D1862" s="34">
        <f>'גליון הקלדת נתונים ידני'!P1865</f>
        <v>0</v>
      </c>
      <c r="E1862" s="59">
        <f>'גליון הקלדת נתונים ידני'!O1865</f>
        <v>0</v>
      </c>
      <c r="F1862" s="34">
        <v>0</v>
      </c>
      <c r="G1862" s="60">
        <v>44440</v>
      </c>
      <c r="H1862" s="60">
        <v>44803</v>
      </c>
      <c r="I1862" s="61"/>
      <c r="J1862" s="60">
        <v>44439</v>
      </c>
      <c r="K1862" s="62" t="s">
        <v>56</v>
      </c>
      <c r="L1862" s="60">
        <v>44467</v>
      </c>
      <c r="M1862" s="62" t="s">
        <v>56</v>
      </c>
    </row>
    <row r="1863" spans="1:13">
      <c r="A1863" s="58" t="e">
        <f>VLOOKUP('גליון הקלדת נתונים ידני'!Q1866,'גליון הקלדת נתונים ידני'!$A$5:$B$30,2,0)</f>
        <v>#N/A</v>
      </c>
      <c r="B1863" s="34">
        <f>'גליון הקלדת נתונים ידני'!$J$1</f>
        <v>123456</v>
      </c>
      <c r="C1863" s="34">
        <v>2022</v>
      </c>
      <c r="D1863" s="34">
        <f>'גליון הקלדת נתונים ידני'!P1866</f>
        <v>0</v>
      </c>
      <c r="E1863" s="59">
        <f>'גליון הקלדת נתונים ידני'!O1866</f>
        <v>0</v>
      </c>
      <c r="F1863" s="34">
        <v>0</v>
      </c>
      <c r="G1863" s="60">
        <v>44440</v>
      </c>
      <c r="H1863" s="60">
        <v>44803</v>
      </c>
      <c r="I1863" s="61"/>
      <c r="J1863" s="60">
        <v>44439</v>
      </c>
      <c r="K1863" s="62" t="s">
        <v>56</v>
      </c>
      <c r="L1863" s="60">
        <v>44467</v>
      </c>
      <c r="M1863" s="62" t="s">
        <v>56</v>
      </c>
    </row>
    <row r="1864" spans="1:13">
      <c r="A1864" s="58" t="e">
        <f>VLOOKUP('גליון הקלדת נתונים ידני'!Q1867,'גליון הקלדת נתונים ידני'!$A$5:$B$30,2,0)</f>
        <v>#N/A</v>
      </c>
      <c r="B1864" s="34">
        <f>'גליון הקלדת נתונים ידני'!$J$1</f>
        <v>123456</v>
      </c>
      <c r="C1864" s="34">
        <v>2022</v>
      </c>
      <c r="D1864" s="34">
        <f>'גליון הקלדת נתונים ידני'!P1867</f>
        <v>0</v>
      </c>
      <c r="E1864" s="59">
        <f>'גליון הקלדת נתונים ידני'!O1867</f>
        <v>0</v>
      </c>
      <c r="F1864" s="34">
        <v>0</v>
      </c>
      <c r="G1864" s="60">
        <v>44440</v>
      </c>
      <c r="H1864" s="60">
        <v>44803</v>
      </c>
      <c r="I1864" s="61"/>
      <c r="J1864" s="60">
        <v>44439</v>
      </c>
      <c r="K1864" s="62" t="s">
        <v>56</v>
      </c>
      <c r="L1864" s="60">
        <v>44467</v>
      </c>
      <c r="M1864" s="62" t="s">
        <v>56</v>
      </c>
    </row>
    <row r="1865" spans="1:13">
      <c r="A1865" s="58" t="e">
        <f>VLOOKUP('גליון הקלדת נתונים ידני'!Q1868,'גליון הקלדת נתונים ידני'!$A$5:$B$30,2,0)</f>
        <v>#N/A</v>
      </c>
      <c r="B1865" s="34">
        <f>'גליון הקלדת נתונים ידני'!$J$1</f>
        <v>123456</v>
      </c>
      <c r="C1865" s="34">
        <v>2022</v>
      </c>
      <c r="D1865" s="34">
        <f>'גליון הקלדת נתונים ידני'!P1868</f>
        <v>0</v>
      </c>
      <c r="E1865" s="59">
        <f>'גליון הקלדת נתונים ידני'!O1868</f>
        <v>0</v>
      </c>
      <c r="F1865" s="34">
        <v>0</v>
      </c>
      <c r="G1865" s="60">
        <v>44440</v>
      </c>
      <c r="H1865" s="60">
        <v>44803</v>
      </c>
      <c r="I1865" s="61"/>
      <c r="J1865" s="60">
        <v>44439</v>
      </c>
      <c r="K1865" s="62" t="s">
        <v>56</v>
      </c>
      <c r="L1865" s="60">
        <v>44467</v>
      </c>
      <c r="M1865" s="62" t="s">
        <v>56</v>
      </c>
    </row>
    <row r="1866" spans="1:13">
      <c r="A1866" s="58" t="e">
        <f>VLOOKUP('גליון הקלדת נתונים ידני'!Q1869,'גליון הקלדת נתונים ידני'!$A$5:$B$30,2,0)</f>
        <v>#N/A</v>
      </c>
      <c r="B1866" s="34">
        <f>'גליון הקלדת נתונים ידני'!$J$1</f>
        <v>123456</v>
      </c>
      <c r="C1866" s="34">
        <v>2022</v>
      </c>
      <c r="D1866" s="34">
        <f>'גליון הקלדת נתונים ידני'!P1869</f>
        <v>0</v>
      </c>
      <c r="E1866" s="59">
        <f>'גליון הקלדת נתונים ידני'!O1869</f>
        <v>0</v>
      </c>
      <c r="F1866" s="34">
        <v>0</v>
      </c>
      <c r="G1866" s="60">
        <v>44440</v>
      </c>
      <c r="H1866" s="60">
        <v>44803</v>
      </c>
      <c r="I1866" s="61"/>
      <c r="J1866" s="60">
        <v>44439</v>
      </c>
      <c r="K1866" s="62" t="s">
        <v>56</v>
      </c>
      <c r="L1866" s="60">
        <v>44467</v>
      </c>
      <c r="M1866" s="62" t="s">
        <v>56</v>
      </c>
    </row>
    <row r="1867" spans="1:13">
      <c r="A1867" s="58" t="e">
        <f>VLOOKUP('גליון הקלדת נתונים ידני'!Q1870,'גליון הקלדת נתונים ידני'!$A$5:$B$30,2,0)</f>
        <v>#N/A</v>
      </c>
      <c r="B1867" s="34">
        <f>'גליון הקלדת נתונים ידני'!$J$1</f>
        <v>123456</v>
      </c>
      <c r="C1867" s="34">
        <v>2022</v>
      </c>
      <c r="D1867" s="34">
        <f>'גליון הקלדת נתונים ידני'!P1870</f>
        <v>0</v>
      </c>
      <c r="E1867" s="59">
        <f>'גליון הקלדת נתונים ידני'!O1870</f>
        <v>0</v>
      </c>
      <c r="F1867" s="34">
        <v>0</v>
      </c>
      <c r="G1867" s="60">
        <v>44440</v>
      </c>
      <c r="H1867" s="60">
        <v>44803</v>
      </c>
      <c r="I1867" s="61"/>
      <c r="J1867" s="60">
        <v>44439</v>
      </c>
      <c r="K1867" s="62" t="s">
        <v>56</v>
      </c>
      <c r="L1867" s="60">
        <v>44467</v>
      </c>
      <c r="M1867" s="62" t="s">
        <v>56</v>
      </c>
    </row>
    <row r="1868" spans="1:13">
      <c r="A1868" s="58" t="e">
        <f>VLOOKUP('גליון הקלדת נתונים ידני'!Q1871,'גליון הקלדת נתונים ידני'!$A$5:$B$30,2,0)</f>
        <v>#N/A</v>
      </c>
      <c r="B1868" s="34">
        <f>'גליון הקלדת נתונים ידני'!$J$1</f>
        <v>123456</v>
      </c>
      <c r="C1868" s="34">
        <v>2022</v>
      </c>
      <c r="D1868" s="34">
        <f>'גליון הקלדת נתונים ידני'!P1871</f>
        <v>0</v>
      </c>
      <c r="E1868" s="59">
        <f>'גליון הקלדת נתונים ידני'!O1871</f>
        <v>0</v>
      </c>
      <c r="F1868" s="34">
        <v>0</v>
      </c>
      <c r="G1868" s="60">
        <v>44440</v>
      </c>
      <c r="H1868" s="60">
        <v>44803</v>
      </c>
      <c r="I1868" s="61"/>
      <c r="J1868" s="60">
        <v>44439</v>
      </c>
      <c r="K1868" s="62" t="s">
        <v>56</v>
      </c>
      <c r="L1868" s="60">
        <v>44467</v>
      </c>
      <c r="M1868" s="62" t="s">
        <v>56</v>
      </c>
    </row>
    <row r="1869" spans="1:13">
      <c r="A1869" s="58" t="e">
        <f>VLOOKUP('גליון הקלדת נתונים ידני'!Q1872,'גליון הקלדת נתונים ידני'!$A$5:$B$30,2,0)</f>
        <v>#N/A</v>
      </c>
      <c r="B1869" s="34">
        <f>'גליון הקלדת נתונים ידני'!$J$1</f>
        <v>123456</v>
      </c>
      <c r="C1869" s="34">
        <v>2022</v>
      </c>
      <c r="D1869" s="34">
        <f>'גליון הקלדת נתונים ידני'!P1872</f>
        <v>0</v>
      </c>
      <c r="E1869" s="59">
        <f>'גליון הקלדת נתונים ידני'!O1872</f>
        <v>0</v>
      </c>
      <c r="F1869" s="34">
        <v>0</v>
      </c>
      <c r="G1869" s="60">
        <v>44440</v>
      </c>
      <c r="H1869" s="60">
        <v>44803</v>
      </c>
      <c r="I1869" s="61"/>
      <c r="J1869" s="60">
        <v>44439</v>
      </c>
      <c r="K1869" s="62" t="s">
        <v>56</v>
      </c>
      <c r="L1869" s="60">
        <v>44467</v>
      </c>
      <c r="M1869" s="62" t="s">
        <v>56</v>
      </c>
    </row>
    <row r="1870" spans="1:13">
      <c r="A1870" s="58" t="e">
        <f>VLOOKUP('גליון הקלדת נתונים ידני'!Q1873,'גליון הקלדת נתונים ידני'!$A$5:$B$30,2,0)</f>
        <v>#N/A</v>
      </c>
      <c r="B1870" s="34">
        <f>'גליון הקלדת נתונים ידני'!$J$1</f>
        <v>123456</v>
      </c>
      <c r="C1870" s="34">
        <v>2022</v>
      </c>
      <c r="D1870" s="34">
        <f>'גליון הקלדת נתונים ידני'!P1873</f>
        <v>0</v>
      </c>
      <c r="E1870" s="59">
        <f>'גליון הקלדת נתונים ידני'!O1873</f>
        <v>0</v>
      </c>
      <c r="F1870" s="34">
        <v>0</v>
      </c>
      <c r="G1870" s="60">
        <v>44440</v>
      </c>
      <c r="H1870" s="60">
        <v>44803</v>
      </c>
      <c r="I1870" s="61"/>
      <c r="J1870" s="60">
        <v>44439</v>
      </c>
      <c r="K1870" s="62" t="s">
        <v>56</v>
      </c>
      <c r="L1870" s="60">
        <v>44467</v>
      </c>
      <c r="M1870" s="62" t="s">
        <v>56</v>
      </c>
    </row>
    <row r="1871" spans="1:13">
      <c r="A1871" s="58" t="e">
        <f>VLOOKUP('גליון הקלדת נתונים ידני'!Q1874,'גליון הקלדת נתונים ידני'!$A$5:$B$30,2,0)</f>
        <v>#N/A</v>
      </c>
      <c r="B1871" s="34">
        <f>'גליון הקלדת נתונים ידני'!$J$1</f>
        <v>123456</v>
      </c>
      <c r="C1871" s="34">
        <v>2022</v>
      </c>
      <c r="D1871" s="34">
        <f>'גליון הקלדת נתונים ידני'!P1874</f>
        <v>0</v>
      </c>
      <c r="E1871" s="59">
        <f>'גליון הקלדת נתונים ידני'!O1874</f>
        <v>0</v>
      </c>
      <c r="F1871" s="34">
        <v>0</v>
      </c>
      <c r="G1871" s="60">
        <v>44440</v>
      </c>
      <c r="H1871" s="60">
        <v>44803</v>
      </c>
      <c r="I1871" s="61"/>
      <c r="J1871" s="60">
        <v>44439</v>
      </c>
      <c r="K1871" s="62" t="s">
        <v>56</v>
      </c>
      <c r="L1871" s="60">
        <v>44467</v>
      </c>
      <c r="M1871" s="62" t="s">
        <v>56</v>
      </c>
    </row>
    <row r="1872" spans="1:13">
      <c r="A1872" s="58" t="e">
        <f>VLOOKUP('גליון הקלדת נתונים ידני'!Q1875,'גליון הקלדת נתונים ידני'!$A$5:$B$30,2,0)</f>
        <v>#N/A</v>
      </c>
      <c r="B1872" s="34">
        <f>'גליון הקלדת נתונים ידני'!$J$1</f>
        <v>123456</v>
      </c>
      <c r="C1872" s="34">
        <v>2022</v>
      </c>
      <c r="D1872" s="34">
        <f>'גליון הקלדת נתונים ידני'!P1875</f>
        <v>0</v>
      </c>
      <c r="E1872" s="59">
        <f>'גליון הקלדת נתונים ידני'!O1875</f>
        <v>0</v>
      </c>
      <c r="F1872" s="34">
        <v>0</v>
      </c>
      <c r="G1872" s="60">
        <v>44440</v>
      </c>
      <c r="H1872" s="60">
        <v>44803</v>
      </c>
      <c r="I1872" s="61"/>
      <c r="J1872" s="60">
        <v>44439</v>
      </c>
      <c r="K1872" s="62" t="s">
        <v>56</v>
      </c>
      <c r="L1872" s="60">
        <v>44467</v>
      </c>
      <c r="M1872" s="62" t="s">
        <v>56</v>
      </c>
    </row>
    <row r="1873" spans="1:13">
      <c r="A1873" s="58" t="e">
        <f>VLOOKUP('גליון הקלדת נתונים ידני'!Q1876,'גליון הקלדת נתונים ידני'!$A$5:$B$30,2,0)</f>
        <v>#N/A</v>
      </c>
      <c r="B1873" s="34">
        <f>'גליון הקלדת נתונים ידני'!$J$1</f>
        <v>123456</v>
      </c>
      <c r="C1873" s="34">
        <v>2022</v>
      </c>
      <c r="D1873" s="34">
        <f>'גליון הקלדת נתונים ידני'!P1876</f>
        <v>0</v>
      </c>
      <c r="E1873" s="59">
        <f>'גליון הקלדת נתונים ידני'!O1876</f>
        <v>0</v>
      </c>
      <c r="F1873" s="34">
        <v>0</v>
      </c>
      <c r="G1873" s="60">
        <v>44440</v>
      </c>
      <c r="H1873" s="60">
        <v>44803</v>
      </c>
      <c r="I1873" s="61"/>
      <c r="J1873" s="60">
        <v>44439</v>
      </c>
      <c r="K1873" s="62" t="s">
        <v>56</v>
      </c>
      <c r="L1873" s="60">
        <v>44467</v>
      </c>
      <c r="M1873" s="62" t="s">
        <v>56</v>
      </c>
    </row>
    <row r="1874" spans="1:13">
      <c r="A1874" s="58" t="e">
        <f>VLOOKUP('גליון הקלדת נתונים ידני'!Q1877,'גליון הקלדת נתונים ידני'!$A$5:$B$30,2,0)</f>
        <v>#N/A</v>
      </c>
      <c r="B1874" s="34">
        <f>'גליון הקלדת נתונים ידני'!$J$1</f>
        <v>123456</v>
      </c>
      <c r="C1874" s="34">
        <v>2022</v>
      </c>
      <c r="D1874" s="34">
        <f>'גליון הקלדת נתונים ידני'!P1877</f>
        <v>0</v>
      </c>
      <c r="E1874" s="59">
        <f>'גליון הקלדת נתונים ידני'!O1877</f>
        <v>0</v>
      </c>
      <c r="F1874" s="34">
        <v>0</v>
      </c>
      <c r="G1874" s="60">
        <v>44440</v>
      </c>
      <c r="H1874" s="60">
        <v>44803</v>
      </c>
      <c r="I1874" s="61"/>
      <c r="J1874" s="60">
        <v>44439</v>
      </c>
      <c r="K1874" s="62" t="s">
        <v>56</v>
      </c>
      <c r="L1874" s="60">
        <v>44467</v>
      </c>
      <c r="M1874" s="62" t="s">
        <v>56</v>
      </c>
    </row>
    <row r="1875" spans="1:13">
      <c r="A1875" s="58" t="e">
        <f>VLOOKUP('גליון הקלדת נתונים ידני'!Q1878,'גליון הקלדת נתונים ידני'!$A$5:$B$30,2,0)</f>
        <v>#N/A</v>
      </c>
      <c r="B1875" s="34">
        <f>'גליון הקלדת נתונים ידני'!$J$1</f>
        <v>123456</v>
      </c>
      <c r="C1875" s="34">
        <v>2022</v>
      </c>
      <c r="D1875" s="34">
        <f>'גליון הקלדת נתונים ידני'!P1878</f>
        <v>0</v>
      </c>
      <c r="E1875" s="59">
        <f>'גליון הקלדת נתונים ידני'!O1878</f>
        <v>0</v>
      </c>
      <c r="F1875" s="34">
        <v>0</v>
      </c>
      <c r="G1875" s="60">
        <v>44440</v>
      </c>
      <c r="H1875" s="60">
        <v>44803</v>
      </c>
      <c r="I1875" s="61"/>
      <c r="J1875" s="60">
        <v>44439</v>
      </c>
      <c r="K1875" s="62" t="s">
        <v>56</v>
      </c>
      <c r="L1875" s="60">
        <v>44467</v>
      </c>
      <c r="M1875" s="62" t="s">
        <v>56</v>
      </c>
    </row>
    <row r="1876" spans="1:13">
      <c r="A1876" s="58" t="e">
        <f>VLOOKUP('גליון הקלדת נתונים ידני'!Q1879,'גליון הקלדת נתונים ידני'!$A$5:$B$30,2,0)</f>
        <v>#N/A</v>
      </c>
      <c r="B1876" s="34">
        <f>'גליון הקלדת נתונים ידני'!$J$1</f>
        <v>123456</v>
      </c>
      <c r="C1876" s="34">
        <v>2022</v>
      </c>
      <c r="D1876" s="34">
        <f>'גליון הקלדת נתונים ידני'!P1879</f>
        <v>0</v>
      </c>
      <c r="E1876" s="59">
        <f>'גליון הקלדת נתונים ידני'!O1879</f>
        <v>0</v>
      </c>
      <c r="F1876" s="34">
        <v>0</v>
      </c>
      <c r="G1876" s="60">
        <v>44440</v>
      </c>
      <c r="H1876" s="60">
        <v>44803</v>
      </c>
      <c r="I1876" s="61"/>
      <c r="J1876" s="60">
        <v>44439</v>
      </c>
      <c r="K1876" s="62" t="s">
        <v>56</v>
      </c>
      <c r="L1876" s="60">
        <v>44467</v>
      </c>
      <c r="M1876" s="62" t="s">
        <v>56</v>
      </c>
    </row>
    <row r="1877" spans="1:13">
      <c r="A1877" s="58" t="e">
        <f>VLOOKUP('גליון הקלדת נתונים ידני'!Q1880,'גליון הקלדת נתונים ידני'!$A$5:$B$30,2,0)</f>
        <v>#N/A</v>
      </c>
      <c r="B1877" s="34">
        <f>'גליון הקלדת נתונים ידני'!$J$1</f>
        <v>123456</v>
      </c>
      <c r="C1877" s="34">
        <v>2022</v>
      </c>
      <c r="D1877" s="34">
        <f>'גליון הקלדת נתונים ידני'!P1880</f>
        <v>0</v>
      </c>
      <c r="E1877" s="59">
        <f>'גליון הקלדת נתונים ידני'!O1880</f>
        <v>0</v>
      </c>
      <c r="F1877" s="34">
        <v>0</v>
      </c>
      <c r="G1877" s="60">
        <v>44440</v>
      </c>
      <c r="H1877" s="60">
        <v>44803</v>
      </c>
      <c r="I1877" s="61"/>
      <c r="J1877" s="60">
        <v>44439</v>
      </c>
      <c r="K1877" s="62" t="s">
        <v>56</v>
      </c>
      <c r="L1877" s="60">
        <v>44467</v>
      </c>
      <c r="M1877" s="62" t="s">
        <v>56</v>
      </c>
    </row>
    <row r="1878" spans="1:13">
      <c r="A1878" s="58" t="e">
        <f>VLOOKUP('גליון הקלדת נתונים ידני'!Q1881,'גליון הקלדת נתונים ידני'!$A$5:$B$30,2,0)</f>
        <v>#N/A</v>
      </c>
      <c r="B1878" s="34">
        <f>'גליון הקלדת נתונים ידני'!$J$1</f>
        <v>123456</v>
      </c>
      <c r="C1878" s="34">
        <v>2022</v>
      </c>
      <c r="D1878" s="34">
        <f>'גליון הקלדת נתונים ידני'!P1881</f>
        <v>0</v>
      </c>
      <c r="E1878" s="59">
        <f>'גליון הקלדת נתונים ידני'!O1881</f>
        <v>0</v>
      </c>
      <c r="F1878" s="34">
        <v>0</v>
      </c>
      <c r="G1878" s="60">
        <v>44440</v>
      </c>
      <c r="H1878" s="60">
        <v>44803</v>
      </c>
      <c r="I1878" s="61"/>
      <c r="J1878" s="60">
        <v>44439</v>
      </c>
      <c r="K1878" s="62" t="s">
        <v>56</v>
      </c>
      <c r="L1878" s="60">
        <v>44467</v>
      </c>
      <c r="M1878" s="62" t="s">
        <v>56</v>
      </c>
    </row>
    <row r="1879" spans="1:13">
      <c r="A1879" s="58" t="e">
        <f>VLOOKUP('גליון הקלדת נתונים ידני'!Q1882,'גליון הקלדת נתונים ידני'!$A$5:$B$30,2,0)</f>
        <v>#N/A</v>
      </c>
      <c r="B1879" s="34">
        <f>'גליון הקלדת נתונים ידני'!$J$1</f>
        <v>123456</v>
      </c>
      <c r="C1879" s="34">
        <v>2022</v>
      </c>
      <c r="D1879" s="34">
        <f>'גליון הקלדת נתונים ידני'!P1882</f>
        <v>0</v>
      </c>
      <c r="E1879" s="59">
        <f>'גליון הקלדת נתונים ידני'!O1882</f>
        <v>0</v>
      </c>
      <c r="F1879" s="34">
        <v>0</v>
      </c>
      <c r="G1879" s="60">
        <v>44440</v>
      </c>
      <c r="H1879" s="60">
        <v>44803</v>
      </c>
      <c r="I1879" s="61"/>
      <c r="J1879" s="60">
        <v>44439</v>
      </c>
      <c r="K1879" s="62" t="s">
        <v>56</v>
      </c>
      <c r="L1879" s="60">
        <v>44467</v>
      </c>
      <c r="M1879" s="62" t="s">
        <v>56</v>
      </c>
    </row>
    <row r="1880" spans="1:13">
      <c r="A1880" s="58" t="e">
        <f>VLOOKUP('גליון הקלדת נתונים ידני'!Q1883,'גליון הקלדת נתונים ידני'!$A$5:$B$30,2,0)</f>
        <v>#N/A</v>
      </c>
      <c r="B1880" s="34">
        <f>'גליון הקלדת נתונים ידני'!$J$1</f>
        <v>123456</v>
      </c>
      <c r="C1880" s="34">
        <v>2022</v>
      </c>
      <c r="D1880" s="34">
        <f>'גליון הקלדת נתונים ידני'!P1883</f>
        <v>0</v>
      </c>
      <c r="E1880" s="59">
        <f>'גליון הקלדת נתונים ידני'!O1883</f>
        <v>0</v>
      </c>
      <c r="F1880" s="34">
        <v>0</v>
      </c>
      <c r="G1880" s="60">
        <v>44440</v>
      </c>
      <c r="H1880" s="60">
        <v>44803</v>
      </c>
      <c r="I1880" s="61"/>
      <c r="J1880" s="60">
        <v>44439</v>
      </c>
      <c r="K1880" s="62" t="s">
        <v>56</v>
      </c>
      <c r="L1880" s="60">
        <v>44467</v>
      </c>
      <c r="M1880" s="62" t="s">
        <v>56</v>
      </c>
    </row>
    <row r="1881" spans="1:13">
      <c r="A1881" s="58" t="e">
        <f>VLOOKUP('גליון הקלדת נתונים ידני'!Q1884,'גליון הקלדת נתונים ידני'!$A$5:$B$30,2,0)</f>
        <v>#N/A</v>
      </c>
      <c r="B1881" s="34">
        <f>'גליון הקלדת נתונים ידני'!$J$1</f>
        <v>123456</v>
      </c>
      <c r="C1881" s="34">
        <v>2022</v>
      </c>
      <c r="D1881" s="34">
        <f>'גליון הקלדת נתונים ידני'!P1884</f>
        <v>0</v>
      </c>
      <c r="E1881" s="59">
        <f>'גליון הקלדת נתונים ידני'!O1884</f>
        <v>0</v>
      </c>
      <c r="F1881" s="34">
        <v>0</v>
      </c>
      <c r="G1881" s="60">
        <v>44440</v>
      </c>
      <c r="H1881" s="60">
        <v>44803</v>
      </c>
      <c r="I1881" s="61"/>
      <c r="J1881" s="60">
        <v>44439</v>
      </c>
      <c r="K1881" s="62" t="s">
        <v>56</v>
      </c>
      <c r="L1881" s="60">
        <v>44467</v>
      </c>
      <c r="M1881" s="62" t="s">
        <v>56</v>
      </c>
    </row>
    <row r="1882" spans="1:13">
      <c r="A1882" s="58" t="e">
        <f>VLOOKUP('גליון הקלדת נתונים ידני'!Q1885,'גליון הקלדת נתונים ידני'!$A$5:$B$30,2,0)</f>
        <v>#N/A</v>
      </c>
      <c r="B1882" s="34">
        <f>'גליון הקלדת נתונים ידני'!$J$1</f>
        <v>123456</v>
      </c>
      <c r="C1882" s="34">
        <v>2022</v>
      </c>
      <c r="D1882" s="34">
        <f>'גליון הקלדת נתונים ידני'!P1885</f>
        <v>0</v>
      </c>
      <c r="E1882" s="59">
        <f>'גליון הקלדת נתונים ידני'!O1885</f>
        <v>0</v>
      </c>
      <c r="F1882" s="34">
        <v>0</v>
      </c>
      <c r="G1882" s="60">
        <v>44440</v>
      </c>
      <c r="H1882" s="60">
        <v>44803</v>
      </c>
      <c r="I1882" s="61"/>
      <c r="J1882" s="60">
        <v>44439</v>
      </c>
      <c r="K1882" s="62" t="s">
        <v>56</v>
      </c>
      <c r="L1882" s="60">
        <v>44467</v>
      </c>
      <c r="M1882" s="62" t="s">
        <v>56</v>
      </c>
    </row>
    <row r="1883" spans="1:13">
      <c r="A1883" s="58" t="e">
        <f>VLOOKUP('גליון הקלדת נתונים ידני'!Q1886,'גליון הקלדת נתונים ידני'!$A$5:$B$30,2,0)</f>
        <v>#N/A</v>
      </c>
      <c r="B1883" s="34">
        <f>'גליון הקלדת נתונים ידני'!$J$1</f>
        <v>123456</v>
      </c>
      <c r="C1883" s="34">
        <v>2022</v>
      </c>
      <c r="D1883" s="34">
        <f>'גליון הקלדת נתונים ידני'!P1886</f>
        <v>0</v>
      </c>
      <c r="E1883" s="59">
        <f>'גליון הקלדת נתונים ידני'!O1886</f>
        <v>0</v>
      </c>
      <c r="F1883" s="34">
        <v>0</v>
      </c>
      <c r="G1883" s="60">
        <v>44440</v>
      </c>
      <c r="H1883" s="60">
        <v>44803</v>
      </c>
      <c r="I1883" s="61"/>
      <c r="J1883" s="60">
        <v>44439</v>
      </c>
      <c r="K1883" s="62" t="s">
        <v>56</v>
      </c>
      <c r="L1883" s="60">
        <v>44467</v>
      </c>
      <c r="M1883" s="62" t="s">
        <v>56</v>
      </c>
    </row>
    <row r="1884" spans="1:13">
      <c r="A1884" s="58" t="e">
        <f>VLOOKUP('גליון הקלדת נתונים ידני'!Q1887,'גליון הקלדת נתונים ידני'!$A$5:$B$30,2,0)</f>
        <v>#N/A</v>
      </c>
      <c r="B1884" s="34">
        <f>'גליון הקלדת נתונים ידני'!$J$1</f>
        <v>123456</v>
      </c>
      <c r="C1884" s="34">
        <v>2022</v>
      </c>
      <c r="D1884" s="34">
        <f>'גליון הקלדת נתונים ידני'!P1887</f>
        <v>0</v>
      </c>
      <c r="E1884" s="59">
        <f>'גליון הקלדת נתונים ידני'!O1887</f>
        <v>0</v>
      </c>
      <c r="F1884" s="34">
        <v>0</v>
      </c>
      <c r="G1884" s="60">
        <v>44440</v>
      </c>
      <c r="H1884" s="60">
        <v>44803</v>
      </c>
      <c r="I1884" s="61"/>
      <c r="J1884" s="60">
        <v>44439</v>
      </c>
      <c r="K1884" s="62" t="s">
        <v>56</v>
      </c>
      <c r="L1884" s="60">
        <v>44467</v>
      </c>
      <c r="M1884" s="62" t="s">
        <v>56</v>
      </c>
    </row>
    <row r="1885" spans="1:13">
      <c r="A1885" s="58" t="e">
        <f>VLOOKUP('גליון הקלדת נתונים ידני'!Q1888,'גליון הקלדת נתונים ידני'!$A$5:$B$30,2,0)</f>
        <v>#N/A</v>
      </c>
      <c r="B1885" s="34">
        <f>'גליון הקלדת נתונים ידני'!$J$1</f>
        <v>123456</v>
      </c>
      <c r="C1885" s="34">
        <v>2022</v>
      </c>
      <c r="D1885" s="34">
        <f>'גליון הקלדת נתונים ידני'!P1888</f>
        <v>0</v>
      </c>
      <c r="E1885" s="59">
        <f>'גליון הקלדת נתונים ידני'!O1888</f>
        <v>0</v>
      </c>
      <c r="F1885" s="34">
        <v>0</v>
      </c>
      <c r="G1885" s="60">
        <v>44440</v>
      </c>
      <c r="H1885" s="60">
        <v>44803</v>
      </c>
      <c r="I1885" s="61"/>
      <c r="J1885" s="60">
        <v>44439</v>
      </c>
      <c r="K1885" s="62" t="s">
        <v>56</v>
      </c>
      <c r="L1885" s="60">
        <v>44467</v>
      </c>
      <c r="M1885" s="62" t="s">
        <v>56</v>
      </c>
    </row>
    <row r="1886" spans="1:13">
      <c r="A1886" s="58" t="e">
        <f>VLOOKUP('גליון הקלדת נתונים ידני'!Q1889,'גליון הקלדת נתונים ידני'!$A$5:$B$30,2,0)</f>
        <v>#N/A</v>
      </c>
      <c r="B1886" s="34">
        <f>'גליון הקלדת נתונים ידני'!$J$1</f>
        <v>123456</v>
      </c>
      <c r="C1886" s="34">
        <v>2022</v>
      </c>
      <c r="D1886" s="34">
        <f>'גליון הקלדת נתונים ידני'!P1889</f>
        <v>0</v>
      </c>
      <c r="E1886" s="59">
        <f>'גליון הקלדת נתונים ידני'!O1889</f>
        <v>0</v>
      </c>
      <c r="F1886" s="34">
        <v>0</v>
      </c>
      <c r="G1886" s="60">
        <v>44440</v>
      </c>
      <c r="H1886" s="60">
        <v>44803</v>
      </c>
      <c r="I1886" s="61"/>
      <c r="J1886" s="60">
        <v>44439</v>
      </c>
      <c r="K1886" s="62" t="s">
        <v>56</v>
      </c>
      <c r="L1886" s="60">
        <v>44467</v>
      </c>
      <c r="M1886" s="62" t="s">
        <v>56</v>
      </c>
    </row>
    <row r="1887" spans="1:13">
      <c r="A1887" s="58" t="e">
        <f>VLOOKUP('גליון הקלדת נתונים ידני'!Q1890,'גליון הקלדת נתונים ידני'!$A$5:$B$30,2,0)</f>
        <v>#N/A</v>
      </c>
      <c r="B1887" s="34">
        <f>'גליון הקלדת נתונים ידני'!$J$1</f>
        <v>123456</v>
      </c>
      <c r="C1887" s="34">
        <v>2022</v>
      </c>
      <c r="D1887" s="34">
        <f>'גליון הקלדת נתונים ידני'!P1890</f>
        <v>0</v>
      </c>
      <c r="E1887" s="59">
        <f>'גליון הקלדת נתונים ידני'!O1890</f>
        <v>0</v>
      </c>
      <c r="F1887" s="34">
        <v>0</v>
      </c>
      <c r="G1887" s="60">
        <v>44440</v>
      </c>
      <c r="H1887" s="60">
        <v>44803</v>
      </c>
      <c r="I1887" s="61"/>
      <c r="J1887" s="60">
        <v>44439</v>
      </c>
      <c r="K1887" s="62" t="s">
        <v>56</v>
      </c>
      <c r="L1887" s="60">
        <v>44467</v>
      </c>
      <c r="M1887" s="62" t="s">
        <v>56</v>
      </c>
    </row>
    <row r="1888" spans="1:13">
      <c r="A1888" s="58" t="e">
        <f>VLOOKUP('גליון הקלדת נתונים ידני'!Q1891,'גליון הקלדת נתונים ידני'!$A$5:$B$30,2,0)</f>
        <v>#N/A</v>
      </c>
      <c r="B1888" s="34">
        <f>'גליון הקלדת נתונים ידני'!$J$1</f>
        <v>123456</v>
      </c>
      <c r="C1888" s="34">
        <v>2022</v>
      </c>
      <c r="D1888" s="34">
        <f>'גליון הקלדת נתונים ידני'!P1891</f>
        <v>0</v>
      </c>
      <c r="E1888" s="59">
        <f>'גליון הקלדת נתונים ידני'!O1891</f>
        <v>0</v>
      </c>
      <c r="F1888" s="34">
        <v>0</v>
      </c>
      <c r="G1888" s="60">
        <v>44440</v>
      </c>
      <c r="H1888" s="60">
        <v>44803</v>
      </c>
      <c r="I1888" s="61"/>
      <c r="J1888" s="60">
        <v>44439</v>
      </c>
      <c r="K1888" s="62" t="s">
        <v>56</v>
      </c>
      <c r="L1888" s="60">
        <v>44467</v>
      </c>
      <c r="M1888" s="62" t="s">
        <v>56</v>
      </c>
    </row>
    <row r="1889" spans="1:13">
      <c r="A1889" s="58" t="e">
        <f>VLOOKUP('גליון הקלדת נתונים ידני'!Q1892,'גליון הקלדת נתונים ידני'!$A$5:$B$30,2,0)</f>
        <v>#N/A</v>
      </c>
      <c r="B1889" s="34">
        <f>'גליון הקלדת נתונים ידני'!$J$1</f>
        <v>123456</v>
      </c>
      <c r="C1889" s="34">
        <v>2022</v>
      </c>
      <c r="D1889" s="34">
        <f>'גליון הקלדת נתונים ידני'!P1892</f>
        <v>0</v>
      </c>
      <c r="E1889" s="59">
        <f>'גליון הקלדת נתונים ידני'!O1892</f>
        <v>0</v>
      </c>
      <c r="F1889" s="34">
        <v>0</v>
      </c>
      <c r="G1889" s="60">
        <v>44440</v>
      </c>
      <c r="H1889" s="60">
        <v>44803</v>
      </c>
      <c r="I1889" s="61"/>
      <c r="J1889" s="60">
        <v>44439</v>
      </c>
      <c r="K1889" s="62" t="s">
        <v>56</v>
      </c>
      <c r="L1889" s="60">
        <v>44467</v>
      </c>
      <c r="M1889" s="62" t="s">
        <v>56</v>
      </c>
    </row>
    <row r="1890" spans="1:13">
      <c r="A1890" s="58" t="e">
        <f>VLOOKUP('גליון הקלדת נתונים ידני'!Q1893,'גליון הקלדת נתונים ידני'!$A$5:$B$30,2,0)</f>
        <v>#N/A</v>
      </c>
      <c r="B1890" s="34">
        <f>'גליון הקלדת נתונים ידני'!$J$1</f>
        <v>123456</v>
      </c>
      <c r="C1890" s="34">
        <v>2022</v>
      </c>
      <c r="D1890" s="34">
        <f>'גליון הקלדת נתונים ידני'!P1893</f>
        <v>0</v>
      </c>
      <c r="E1890" s="59">
        <f>'גליון הקלדת נתונים ידני'!O1893</f>
        <v>0</v>
      </c>
      <c r="F1890" s="34">
        <v>0</v>
      </c>
      <c r="G1890" s="60">
        <v>44440</v>
      </c>
      <c r="H1890" s="60">
        <v>44803</v>
      </c>
      <c r="I1890" s="61"/>
      <c r="J1890" s="60">
        <v>44439</v>
      </c>
      <c r="K1890" s="62" t="s">
        <v>56</v>
      </c>
      <c r="L1890" s="60">
        <v>44467</v>
      </c>
      <c r="M1890" s="62" t="s">
        <v>56</v>
      </c>
    </row>
    <row r="1891" spans="1:13">
      <c r="A1891" s="58" t="e">
        <f>VLOOKUP('גליון הקלדת נתונים ידני'!Q1894,'גליון הקלדת נתונים ידני'!$A$5:$B$30,2,0)</f>
        <v>#N/A</v>
      </c>
      <c r="B1891" s="34">
        <f>'גליון הקלדת נתונים ידני'!$J$1</f>
        <v>123456</v>
      </c>
      <c r="C1891" s="34">
        <v>2022</v>
      </c>
      <c r="D1891" s="34">
        <f>'גליון הקלדת נתונים ידני'!P1894</f>
        <v>0</v>
      </c>
      <c r="E1891" s="59">
        <f>'גליון הקלדת נתונים ידני'!O1894</f>
        <v>0</v>
      </c>
      <c r="F1891" s="34">
        <v>0</v>
      </c>
      <c r="G1891" s="60">
        <v>44440</v>
      </c>
      <c r="H1891" s="60">
        <v>44803</v>
      </c>
      <c r="I1891" s="61"/>
      <c r="J1891" s="60">
        <v>44439</v>
      </c>
      <c r="K1891" s="62" t="s">
        <v>56</v>
      </c>
      <c r="L1891" s="60">
        <v>44467</v>
      </c>
      <c r="M1891" s="62" t="s">
        <v>56</v>
      </c>
    </row>
    <row r="1892" spans="1:13">
      <c r="A1892" s="58" t="e">
        <f>VLOOKUP('גליון הקלדת נתונים ידני'!Q1895,'גליון הקלדת נתונים ידני'!$A$5:$B$30,2,0)</f>
        <v>#N/A</v>
      </c>
      <c r="B1892" s="34">
        <f>'גליון הקלדת נתונים ידני'!$J$1</f>
        <v>123456</v>
      </c>
      <c r="C1892" s="34">
        <v>2022</v>
      </c>
      <c r="D1892" s="34">
        <f>'גליון הקלדת נתונים ידני'!P1895</f>
        <v>0</v>
      </c>
      <c r="E1892" s="59">
        <f>'גליון הקלדת נתונים ידני'!O1895</f>
        <v>0</v>
      </c>
      <c r="F1892" s="34">
        <v>0</v>
      </c>
      <c r="G1892" s="60">
        <v>44440</v>
      </c>
      <c r="H1892" s="60">
        <v>44803</v>
      </c>
      <c r="I1892" s="61"/>
      <c r="J1892" s="60">
        <v>44439</v>
      </c>
      <c r="K1892" s="62" t="s">
        <v>56</v>
      </c>
      <c r="L1892" s="60">
        <v>44467</v>
      </c>
      <c r="M1892" s="62" t="s">
        <v>56</v>
      </c>
    </row>
    <row r="1893" spans="1:13">
      <c r="A1893" s="58" t="e">
        <f>VLOOKUP('גליון הקלדת נתונים ידני'!Q1896,'גליון הקלדת נתונים ידני'!$A$5:$B$30,2,0)</f>
        <v>#N/A</v>
      </c>
      <c r="B1893" s="34">
        <f>'גליון הקלדת נתונים ידני'!$J$1</f>
        <v>123456</v>
      </c>
      <c r="C1893" s="34">
        <v>2022</v>
      </c>
      <c r="D1893" s="34">
        <f>'גליון הקלדת נתונים ידני'!P1896</f>
        <v>0</v>
      </c>
      <c r="E1893" s="59">
        <f>'גליון הקלדת נתונים ידני'!O1896</f>
        <v>0</v>
      </c>
      <c r="F1893" s="34">
        <v>0</v>
      </c>
      <c r="G1893" s="60">
        <v>44440</v>
      </c>
      <c r="H1893" s="60">
        <v>44803</v>
      </c>
      <c r="I1893" s="61"/>
      <c r="J1893" s="60">
        <v>44439</v>
      </c>
      <c r="K1893" s="62" t="s">
        <v>56</v>
      </c>
      <c r="L1893" s="60">
        <v>44467</v>
      </c>
      <c r="M1893" s="62" t="s">
        <v>56</v>
      </c>
    </row>
    <row r="1894" spans="1:13">
      <c r="A1894" s="58" t="e">
        <f>VLOOKUP('גליון הקלדת נתונים ידני'!Q1897,'גליון הקלדת נתונים ידני'!$A$5:$B$30,2,0)</f>
        <v>#N/A</v>
      </c>
      <c r="B1894" s="34">
        <f>'גליון הקלדת נתונים ידני'!$J$1</f>
        <v>123456</v>
      </c>
      <c r="C1894" s="34">
        <v>2022</v>
      </c>
      <c r="D1894" s="34">
        <f>'גליון הקלדת נתונים ידני'!P1897</f>
        <v>0</v>
      </c>
      <c r="E1894" s="59">
        <f>'גליון הקלדת נתונים ידני'!O1897</f>
        <v>0</v>
      </c>
      <c r="F1894" s="34">
        <v>0</v>
      </c>
      <c r="G1894" s="60">
        <v>44440</v>
      </c>
      <c r="H1894" s="60">
        <v>44803</v>
      </c>
      <c r="I1894" s="61"/>
      <c r="J1894" s="60">
        <v>44439</v>
      </c>
      <c r="K1894" s="62" t="s">
        <v>56</v>
      </c>
      <c r="L1894" s="60">
        <v>44467</v>
      </c>
      <c r="M1894" s="62" t="s">
        <v>56</v>
      </c>
    </row>
    <row r="1895" spans="1:13">
      <c r="A1895" s="58" t="e">
        <f>VLOOKUP('גליון הקלדת נתונים ידני'!Q1898,'גליון הקלדת נתונים ידני'!$A$5:$B$30,2,0)</f>
        <v>#N/A</v>
      </c>
      <c r="B1895" s="34">
        <f>'גליון הקלדת נתונים ידני'!$J$1</f>
        <v>123456</v>
      </c>
      <c r="C1895" s="34">
        <v>2022</v>
      </c>
      <c r="D1895" s="34">
        <f>'גליון הקלדת נתונים ידני'!P1898</f>
        <v>0</v>
      </c>
      <c r="E1895" s="59">
        <f>'גליון הקלדת נתונים ידני'!O1898</f>
        <v>0</v>
      </c>
      <c r="F1895" s="34">
        <v>0</v>
      </c>
      <c r="G1895" s="60">
        <v>44440</v>
      </c>
      <c r="H1895" s="60">
        <v>44803</v>
      </c>
      <c r="I1895" s="61"/>
      <c r="J1895" s="60">
        <v>44439</v>
      </c>
      <c r="K1895" s="62" t="s">
        <v>56</v>
      </c>
      <c r="L1895" s="60">
        <v>44467</v>
      </c>
      <c r="M1895" s="62" t="s">
        <v>56</v>
      </c>
    </row>
    <row r="1896" spans="1:13">
      <c r="A1896" s="58" t="e">
        <f>VLOOKUP('גליון הקלדת נתונים ידני'!Q1899,'גליון הקלדת נתונים ידני'!$A$5:$B$30,2,0)</f>
        <v>#N/A</v>
      </c>
      <c r="B1896" s="34">
        <f>'גליון הקלדת נתונים ידני'!$J$1</f>
        <v>123456</v>
      </c>
      <c r="C1896" s="34">
        <v>2022</v>
      </c>
      <c r="D1896" s="34">
        <f>'גליון הקלדת נתונים ידני'!P1899</f>
        <v>0</v>
      </c>
      <c r="E1896" s="59">
        <f>'גליון הקלדת נתונים ידני'!O1899</f>
        <v>0</v>
      </c>
      <c r="F1896" s="34">
        <v>0</v>
      </c>
      <c r="G1896" s="60">
        <v>44440</v>
      </c>
      <c r="H1896" s="60">
        <v>44803</v>
      </c>
      <c r="I1896" s="61"/>
      <c r="J1896" s="60">
        <v>44439</v>
      </c>
      <c r="K1896" s="62" t="s">
        <v>56</v>
      </c>
      <c r="L1896" s="60">
        <v>44467</v>
      </c>
      <c r="M1896" s="62" t="s">
        <v>56</v>
      </c>
    </row>
    <row r="1897" spans="1:13">
      <c r="A1897" s="58" t="e">
        <f>VLOOKUP('גליון הקלדת נתונים ידני'!Q1900,'גליון הקלדת נתונים ידני'!$A$5:$B$30,2,0)</f>
        <v>#N/A</v>
      </c>
      <c r="B1897" s="34">
        <f>'גליון הקלדת נתונים ידני'!$J$1</f>
        <v>123456</v>
      </c>
      <c r="C1897" s="34">
        <v>2022</v>
      </c>
      <c r="D1897" s="34">
        <f>'גליון הקלדת נתונים ידני'!P1900</f>
        <v>0</v>
      </c>
      <c r="E1897" s="59">
        <f>'גליון הקלדת נתונים ידני'!O1900</f>
        <v>0</v>
      </c>
      <c r="F1897" s="34">
        <v>0</v>
      </c>
      <c r="G1897" s="60">
        <v>44440</v>
      </c>
      <c r="H1897" s="60">
        <v>44803</v>
      </c>
      <c r="I1897" s="61"/>
      <c r="J1897" s="60">
        <v>44439</v>
      </c>
      <c r="K1897" s="62" t="s">
        <v>56</v>
      </c>
      <c r="L1897" s="60">
        <v>44467</v>
      </c>
      <c r="M1897" s="62" t="s">
        <v>56</v>
      </c>
    </row>
    <row r="1898" spans="1:13">
      <c r="A1898" s="58" t="e">
        <f>VLOOKUP('גליון הקלדת נתונים ידני'!Q1901,'גליון הקלדת נתונים ידני'!$A$5:$B$30,2,0)</f>
        <v>#N/A</v>
      </c>
      <c r="B1898" s="34">
        <f>'גליון הקלדת נתונים ידני'!$J$1</f>
        <v>123456</v>
      </c>
      <c r="C1898" s="34">
        <v>2022</v>
      </c>
      <c r="D1898" s="34">
        <f>'גליון הקלדת נתונים ידני'!P1901</f>
        <v>0</v>
      </c>
      <c r="E1898" s="59">
        <f>'גליון הקלדת נתונים ידני'!O1901</f>
        <v>0</v>
      </c>
      <c r="F1898" s="34">
        <v>0</v>
      </c>
      <c r="G1898" s="60">
        <v>44440</v>
      </c>
      <c r="H1898" s="60">
        <v>44803</v>
      </c>
      <c r="I1898" s="61"/>
      <c r="J1898" s="60">
        <v>44439</v>
      </c>
      <c r="K1898" s="62" t="s">
        <v>56</v>
      </c>
      <c r="L1898" s="60">
        <v>44467</v>
      </c>
      <c r="M1898" s="62" t="s">
        <v>56</v>
      </c>
    </row>
    <row r="1899" spans="1:13">
      <c r="A1899" s="58" t="e">
        <f>VLOOKUP('גליון הקלדת נתונים ידני'!Q1902,'גליון הקלדת נתונים ידני'!$A$5:$B$30,2,0)</f>
        <v>#N/A</v>
      </c>
      <c r="B1899" s="34">
        <f>'גליון הקלדת נתונים ידני'!$J$1</f>
        <v>123456</v>
      </c>
      <c r="C1899" s="34">
        <v>2022</v>
      </c>
      <c r="D1899" s="34">
        <f>'גליון הקלדת נתונים ידני'!P1902</f>
        <v>0</v>
      </c>
      <c r="E1899" s="59">
        <f>'גליון הקלדת נתונים ידני'!O1902</f>
        <v>0</v>
      </c>
      <c r="F1899" s="34">
        <v>0</v>
      </c>
      <c r="G1899" s="60">
        <v>44440</v>
      </c>
      <c r="H1899" s="60">
        <v>44803</v>
      </c>
      <c r="I1899" s="61"/>
      <c r="J1899" s="60">
        <v>44439</v>
      </c>
      <c r="K1899" s="62" t="s">
        <v>56</v>
      </c>
      <c r="L1899" s="60">
        <v>44467</v>
      </c>
      <c r="M1899" s="62" t="s">
        <v>56</v>
      </c>
    </row>
    <row r="1900" spans="1:13">
      <c r="A1900" s="58" t="e">
        <f>VLOOKUP('גליון הקלדת נתונים ידני'!Q1903,'גליון הקלדת נתונים ידני'!$A$5:$B$30,2,0)</f>
        <v>#N/A</v>
      </c>
      <c r="B1900" s="34">
        <f>'גליון הקלדת נתונים ידני'!$J$1</f>
        <v>123456</v>
      </c>
      <c r="C1900" s="34">
        <v>2022</v>
      </c>
      <c r="D1900" s="34">
        <f>'גליון הקלדת נתונים ידני'!P1903</f>
        <v>0</v>
      </c>
      <c r="E1900" s="59">
        <f>'גליון הקלדת נתונים ידני'!O1903</f>
        <v>0</v>
      </c>
      <c r="F1900" s="34">
        <v>0</v>
      </c>
      <c r="G1900" s="60">
        <v>44440</v>
      </c>
      <c r="H1900" s="60">
        <v>44803</v>
      </c>
      <c r="I1900" s="61"/>
      <c r="J1900" s="60">
        <v>44439</v>
      </c>
      <c r="K1900" s="62" t="s">
        <v>56</v>
      </c>
      <c r="L1900" s="60">
        <v>44467</v>
      </c>
      <c r="M1900" s="62" t="s">
        <v>56</v>
      </c>
    </row>
    <row r="1901" spans="1:13">
      <c r="A1901" s="58" t="e">
        <f>VLOOKUP('גליון הקלדת נתונים ידני'!Q1904,'גליון הקלדת נתונים ידני'!$A$5:$B$30,2,0)</f>
        <v>#N/A</v>
      </c>
      <c r="B1901" s="34">
        <f>'גליון הקלדת נתונים ידני'!$J$1</f>
        <v>123456</v>
      </c>
      <c r="C1901" s="34">
        <v>2022</v>
      </c>
      <c r="D1901" s="34">
        <f>'גליון הקלדת נתונים ידני'!P1904</f>
        <v>0</v>
      </c>
      <c r="E1901" s="59">
        <f>'גליון הקלדת נתונים ידני'!O1904</f>
        <v>0</v>
      </c>
      <c r="F1901" s="34">
        <v>0</v>
      </c>
      <c r="G1901" s="60">
        <v>44440</v>
      </c>
      <c r="H1901" s="60">
        <v>44803</v>
      </c>
      <c r="I1901" s="61"/>
      <c r="J1901" s="60">
        <v>44439</v>
      </c>
      <c r="K1901" s="62" t="s">
        <v>56</v>
      </c>
      <c r="L1901" s="60">
        <v>44467</v>
      </c>
      <c r="M1901" s="62" t="s">
        <v>56</v>
      </c>
    </row>
    <row r="1902" spans="1:13">
      <c r="A1902" s="58" t="e">
        <f>VLOOKUP('גליון הקלדת נתונים ידני'!Q1905,'גליון הקלדת נתונים ידני'!$A$5:$B$30,2,0)</f>
        <v>#N/A</v>
      </c>
      <c r="B1902" s="34">
        <f>'גליון הקלדת נתונים ידני'!$J$1</f>
        <v>123456</v>
      </c>
      <c r="C1902" s="34">
        <v>2022</v>
      </c>
      <c r="D1902" s="34">
        <f>'גליון הקלדת נתונים ידני'!P1905</f>
        <v>0</v>
      </c>
      <c r="E1902" s="59">
        <f>'גליון הקלדת נתונים ידני'!O1905</f>
        <v>0</v>
      </c>
      <c r="F1902" s="34">
        <v>0</v>
      </c>
      <c r="G1902" s="60">
        <v>44440</v>
      </c>
      <c r="H1902" s="60">
        <v>44803</v>
      </c>
      <c r="I1902" s="61"/>
      <c r="J1902" s="60">
        <v>44439</v>
      </c>
      <c r="K1902" s="62" t="s">
        <v>56</v>
      </c>
      <c r="L1902" s="60">
        <v>44467</v>
      </c>
      <c r="M1902" s="62" t="s">
        <v>56</v>
      </c>
    </row>
    <row r="1903" spans="1:13">
      <c r="A1903" s="58" t="e">
        <f>VLOOKUP('גליון הקלדת נתונים ידני'!Q1906,'גליון הקלדת נתונים ידני'!$A$5:$B$30,2,0)</f>
        <v>#N/A</v>
      </c>
      <c r="B1903" s="34">
        <f>'גליון הקלדת נתונים ידני'!$J$1</f>
        <v>123456</v>
      </c>
      <c r="C1903" s="34">
        <v>2022</v>
      </c>
      <c r="D1903" s="34">
        <f>'גליון הקלדת נתונים ידני'!P1906</f>
        <v>0</v>
      </c>
      <c r="E1903" s="59">
        <f>'גליון הקלדת נתונים ידני'!O1906</f>
        <v>0</v>
      </c>
      <c r="F1903" s="34">
        <v>0</v>
      </c>
      <c r="G1903" s="60">
        <v>44440</v>
      </c>
      <c r="H1903" s="60">
        <v>44803</v>
      </c>
      <c r="I1903" s="61"/>
      <c r="J1903" s="60">
        <v>44439</v>
      </c>
      <c r="K1903" s="62" t="s">
        <v>56</v>
      </c>
      <c r="L1903" s="60">
        <v>44467</v>
      </c>
      <c r="M1903" s="62" t="s">
        <v>56</v>
      </c>
    </row>
    <row r="1904" spans="1:13">
      <c r="A1904" s="58" t="e">
        <f>VLOOKUP('גליון הקלדת נתונים ידני'!Q1907,'גליון הקלדת נתונים ידני'!$A$5:$B$30,2,0)</f>
        <v>#N/A</v>
      </c>
      <c r="B1904" s="34">
        <f>'גליון הקלדת נתונים ידני'!$J$1</f>
        <v>123456</v>
      </c>
      <c r="C1904" s="34">
        <v>2022</v>
      </c>
      <c r="D1904" s="34">
        <f>'גליון הקלדת נתונים ידני'!P1907</f>
        <v>0</v>
      </c>
      <c r="E1904" s="59">
        <f>'גליון הקלדת נתונים ידני'!O1907</f>
        <v>0</v>
      </c>
      <c r="F1904" s="34">
        <v>0</v>
      </c>
      <c r="G1904" s="60">
        <v>44440</v>
      </c>
      <c r="H1904" s="60">
        <v>44803</v>
      </c>
      <c r="I1904" s="61"/>
      <c r="J1904" s="60">
        <v>44439</v>
      </c>
      <c r="K1904" s="62" t="s">
        <v>56</v>
      </c>
      <c r="L1904" s="60">
        <v>44467</v>
      </c>
      <c r="M1904" s="62" t="s">
        <v>56</v>
      </c>
    </row>
    <row r="1905" spans="1:13">
      <c r="A1905" s="58" t="e">
        <f>VLOOKUP('גליון הקלדת נתונים ידני'!Q1908,'גליון הקלדת נתונים ידני'!$A$5:$B$30,2,0)</f>
        <v>#N/A</v>
      </c>
      <c r="B1905" s="34">
        <f>'גליון הקלדת נתונים ידני'!$J$1</f>
        <v>123456</v>
      </c>
      <c r="C1905" s="34">
        <v>2022</v>
      </c>
      <c r="D1905" s="34">
        <f>'גליון הקלדת נתונים ידני'!P1908</f>
        <v>0</v>
      </c>
      <c r="E1905" s="59">
        <f>'גליון הקלדת נתונים ידני'!O1908</f>
        <v>0</v>
      </c>
      <c r="F1905" s="34">
        <v>0</v>
      </c>
      <c r="G1905" s="60">
        <v>44440</v>
      </c>
      <c r="H1905" s="60">
        <v>44803</v>
      </c>
      <c r="I1905" s="61"/>
      <c r="J1905" s="60">
        <v>44439</v>
      </c>
      <c r="K1905" s="62" t="s">
        <v>56</v>
      </c>
      <c r="L1905" s="60">
        <v>44467</v>
      </c>
      <c r="M1905" s="62" t="s">
        <v>56</v>
      </c>
    </row>
    <row r="1906" spans="1:13">
      <c r="A1906" s="58" t="e">
        <f>VLOOKUP('גליון הקלדת נתונים ידני'!Q1909,'גליון הקלדת נתונים ידני'!$A$5:$B$30,2,0)</f>
        <v>#N/A</v>
      </c>
      <c r="B1906" s="34">
        <f>'גליון הקלדת נתונים ידני'!$J$1</f>
        <v>123456</v>
      </c>
      <c r="C1906" s="34">
        <v>2022</v>
      </c>
      <c r="D1906" s="34">
        <f>'גליון הקלדת נתונים ידני'!P1909</f>
        <v>0</v>
      </c>
      <c r="E1906" s="59">
        <f>'גליון הקלדת נתונים ידני'!O1909</f>
        <v>0</v>
      </c>
      <c r="F1906" s="34">
        <v>0</v>
      </c>
      <c r="G1906" s="60">
        <v>44440</v>
      </c>
      <c r="H1906" s="60">
        <v>44803</v>
      </c>
      <c r="I1906" s="61"/>
      <c r="J1906" s="60">
        <v>44439</v>
      </c>
      <c r="K1906" s="62" t="s">
        <v>56</v>
      </c>
      <c r="L1906" s="60">
        <v>44467</v>
      </c>
      <c r="M1906" s="62" t="s">
        <v>56</v>
      </c>
    </row>
    <row r="1907" spans="1:13">
      <c r="A1907" s="58" t="e">
        <f>VLOOKUP('גליון הקלדת נתונים ידני'!Q1910,'גליון הקלדת נתונים ידני'!$A$5:$B$30,2,0)</f>
        <v>#N/A</v>
      </c>
      <c r="B1907" s="34">
        <f>'גליון הקלדת נתונים ידני'!$J$1</f>
        <v>123456</v>
      </c>
      <c r="C1907" s="34">
        <v>2022</v>
      </c>
      <c r="D1907" s="34">
        <f>'גליון הקלדת נתונים ידני'!P1910</f>
        <v>0</v>
      </c>
      <c r="E1907" s="59">
        <f>'גליון הקלדת נתונים ידני'!O1910</f>
        <v>0</v>
      </c>
      <c r="F1907" s="34">
        <v>0</v>
      </c>
      <c r="G1907" s="60">
        <v>44440</v>
      </c>
      <c r="H1907" s="60">
        <v>44803</v>
      </c>
      <c r="I1907" s="61"/>
      <c r="J1907" s="60">
        <v>44439</v>
      </c>
      <c r="K1907" s="62" t="s">
        <v>56</v>
      </c>
      <c r="L1907" s="60">
        <v>44467</v>
      </c>
      <c r="M1907" s="62" t="s">
        <v>56</v>
      </c>
    </row>
    <row r="1908" spans="1:13">
      <c r="A1908" s="58" t="e">
        <f>VLOOKUP('גליון הקלדת נתונים ידני'!Q1911,'גליון הקלדת נתונים ידני'!$A$5:$B$30,2,0)</f>
        <v>#N/A</v>
      </c>
      <c r="B1908" s="34">
        <f>'גליון הקלדת נתונים ידני'!$J$1</f>
        <v>123456</v>
      </c>
      <c r="C1908" s="34">
        <v>2022</v>
      </c>
      <c r="D1908" s="34">
        <f>'גליון הקלדת נתונים ידני'!P1911</f>
        <v>0</v>
      </c>
      <c r="E1908" s="59">
        <f>'גליון הקלדת נתונים ידני'!O1911</f>
        <v>0</v>
      </c>
      <c r="F1908" s="34">
        <v>0</v>
      </c>
      <c r="G1908" s="60">
        <v>44440</v>
      </c>
      <c r="H1908" s="60">
        <v>44803</v>
      </c>
      <c r="I1908" s="61"/>
      <c r="J1908" s="60">
        <v>44439</v>
      </c>
      <c r="K1908" s="62" t="s">
        <v>56</v>
      </c>
      <c r="L1908" s="60">
        <v>44467</v>
      </c>
      <c r="M1908" s="62" t="s">
        <v>56</v>
      </c>
    </row>
    <row r="1909" spans="1:13">
      <c r="A1909" s="58" t="e">
        <f>VLOOKUP('גליון הקלדת נתונים ידני'!Q1912,'גליון הקלדת נתונים ידני'!$A$5:$B$30,2,0)</f>
        <v>#N/A</v>
      </c>
      <c r="B1909" s="34">
        <f>'גליון הקלדת נתונים ידני'!$J$1</f>
        <v>123456</v>
      </c>
      <c r="C1909" s="34">
        <v>2022</v>
      </c>
      <c r="D1909" s="34">
        <f>'גליון הקלדת נתונים ידני'!P1912</f>
        <v>0</v>
      </c>
      <c r="E1909" s="59">
        <f>'גליון הקלדת נתונים ידני'!O1912</f>
        <v>0</v>
      </c>
      <c r="F1909" s="34">
        <v>0</v>
      </c>
      <c r="G1909" s="60">
        <v>44440</v>
      </c>
      <c r="H1909" s="60">
        <v>44803</v>
      </c>
      <c r="I1909" s="61"/>
      <c r="J1909" s="60">
        <v>44439</v>
      </c>
      <c r="K1909" s="62" t="s">
        <v>56</v>
      </c>
      <c r="L1909" s="60">
        <v>44467</v>
      </c>
      <c r="M1909" s="62" t="s">
        <v>56</v>
      </c>
    </row>
    <row r="1910" spans="1:13">
      <c r="A1910" s="58" t="e">
        <f>VLOOKUP('גליון הקלדת נתונים ידני'!Q1913,'גליון הקלדת נתונים ידני'!$A$5:$B$30,2,0)</f>
        <v>#N/A</v>
      </c>
      <c r="B1910" s="34">
        <f>'גליון הקלדת נתונים ידני'!$J$1</f>
        <v>123456</v>
      </c>
      <c r="C1910" s="34">
        <v>2022</v>
      </c>
      <c r="D1910" s="34">
        <f>'גליון הקלדת נתונים ידני'!P1913</f>
        <v>0</v>
      </c>
      <c r="E1910" s="59">
        <f>'גליון הקלדת נתונים ידני'!O1913</f>
        <v>0</v>
      </c>
      <c r="F1910" s="34">
        <v>0</v>
      </c>
      <c r="G1910" s="60">
        <v>44440</v>
      </c>
      <c r="H1910" s="60">
        <v>44803</v>
      </c>
      <c r="I1910" s="61"/>
      <c r="J1910" s="60">
        <v>44439</v>
      </c>
      <c r="K1910" s="62" t="s">
        <v>56</v>
      </c>
      <c r="L1910" s="60">
        <v>44467</v>
      </c>
      <c r="M1910" s="62" t="s">
        <v>56</v>
      </c>
    </row>
    <row r="1911" spans="1:13">
      <c r="A1911" s="58" t="e">
        <f>VLOOKUP('גליון הקלדת נתונים ידני'!Q1914,'גליון הקלדת נתונים ידני'!$A$5:$B$30,2,0)</f>
        <v>#N/A</v>
      </c>
      <c r="B1911" s="34">
        <f>'גליון הקלדת נתונים ידני'!$J$1</f>
        <v>123456</v>
      </c>
      <c r="C1911" s="34">
        <v>2022</v>
      </c>
      <c r="D1911" s="34">
        <f>'גליון הקלדת נתונים ידני'!P1914</f>
        <v>0</v>
      </c>
      <c r="E1911" s="59">
        <f>'גליון הקלדת נתונים ידני'!O1914</f>
        <v>0</v>
      </c>
      <c r="F1911" s="34">
        <v>0</v>
      </c>
      <c r="G1911" s="60">
        <v>44440</v>
      </c>
      <c r="H1911" s="60">
        <v>44803</v>
      </c>
      <c r="I1911" s="61"/>
      <c r="J1911" s="60">
        <v>44439</v>
      </c>
      <c r="K1911" s="62" t="s">
        <v>56</v>
      </c>
      <c r="L1911" s="60">
        <v>44467</v>
      </c>
      <c r="M1911" s="62" t="s">
        <v>56</v>
      </c>
    </row>
    <row r="1912" spans="1:13">
      <c r="A1912" s="58" t="e">
        <f>VLOOKUP('גליון הקלדת נתונים ידני'!Q1915,'גליון הקלדת נתונים ידני'!$A$5:$B$30,2,0)</f>
        <v>#N/A</v>
      </c>
      <c r="B1912" s="34">
        <f>'גליון הקלדת נתונים ידני'!$J$1</f>
        <v>123456</v>
      </c>
      <c r="C1912" s="34">
        <v>2022</v>
      </c>
      <c r="D1912" s="34">
        <f>'גליון הקלדת נתונים ידני'!P1915</f>
        <v>0</v>
      </c>
      <c r="E1912" s="59">
        <f>'גליון הקלדת נתונים ידני'!O1915</f>
        <v>0</v>
      </c>
      <c r="F1912" s="34">
        <v>0</v>
      </c>
      <c r="G1912" s="60">
        <v>44440</v>
      </c>
      <c r="H1912" s="60">
        <v>44803</v>
      </c>
      <c r="I1912" s="61"/>
      <c r="J1912" s="60">
        <v>44439</v>
      </c>
      <c r="K1912" s="62" t="s">
        <v>56</v>
      </c>
      <c r="L1912" s="60">
        <v>44467</v>
      </c>
      <c r="M1912" s="62" t="s">
        <v>56</v>
      </c>
    </row>
    <row r="1913" spans="1:13">
      <c r="A1913" s="58" t="e">
        <f>VLOOKUP('גליון הקלדת נתונים ידני'!Q1916,'גליון הקלדת נתונים ידני'!$A$5:$B$30,2,0)</f>
        <v>#N/A</v>
      </c>
      <c r="B1913" s="34">
        <f>'גליון הקלדת נתונים ידני'!$J$1</f>
        <v>123456</v>
      </c>
      <c r="C1913" s="34">
        <v>2022</v>
      </c>
      <c r="D1913" s="34">
        <f>'גליון הקלדת נתונים ידני'!P1916</f>
        <v>0</v>
      </c>
      <c r="E1913" s="59">
        <f>'גליון הקלדת נתונים ידני'!O1916</f>
        <v>0</v>
      </c>
      <c r="F1913" s="34">
        <v>0</v>
      </c>
      <c r="G1913" s="60">
        <v>44440</v>
      </c>
      <c r="H1913" s="60">
        <v>44803</v>
      </c>
      <c r="I1913" s="61"/>
      <c r="J1913" s="60">
        <v>44439</v>
      </c>
      <c r="K1913" s="62" t="s">
        <v>56</v>
      </c>
      <c r="L1913" s="60">
        <v>44467</v>
      </c>
      <c r="M1913" s="62" t="s">
        <v>56</v>
      </c>
    </row>
    <row r="1914" spans="1:13">
      <c r="A1914" s="58" t="e">
        <f>VLOOKUP('גליון הקלדת נתונים ידני'!Q1917,'גליון הקלדת נתונים ידני'!$A$5:$B$30,2,0)</f>
        <v>#N/A</v>
      </c>
      <c r="B1914" s="34">
        <f>'גליון הקלדת נתונים ידני'!$J$1</f>
        <v>123456</v>
      </c>
      <c r="C1914" s="34">
        <v>2022</v>
      </c>
      <c r="D1914" s="34">
        <f>'גליון הקלדת נתונים ידני'!P1917</f>
        <v>0</v>
      </c>
      <c r="E1914" s="59">
        <f>'גליון הקלדת נתונים ידני'!O1917</f>
        <v>0</v>
      </c>
      <c r="F1914" s="34">
        <v>0</v>
      </c>
      <c r="G1914" s="60">
        <v>44440</v>
      </c>
      <c r="H1914" s="60">
        <v>44803</v>
      </c>
      <c r="I1914" s="61"/>
      <c r="J1914" s="60">
        <v>44439</v>
      </c>
      <c r="K1914" s="62" t="s">
        <v>56</v>
      </c>
      <c r="L1914" s="60">
        <v>44467</v>
      </c>
      <c r="M1914" s="62" t="s">
        <v>56</v>
      </c>
    </row>
    <row r="1915" spans="1:13">
      <c r="A1915" s="58" t="e">
        <f>VLOOKUP('גליון הקלדת נתונים ידני'!Q1918,'גליון הקלדת נתונים ידני'!$A$5:$B$30,2,0)</f>
        <v>#N/A</v>
      </c>
      <c r="B1915" s="34">
        <f>'גליון הקלדת נתונים ידני'!$J$1</f>
        <v>123456</v>
      </c>
      <c r="C1915" s="34">
        <v>2022</v>
      </c>
      <c r="D1915" s="34">
        <f>'גליון הקלדת נתונים ידני'!P1918</f>
        <v>0</v>
      </c>
      <c r="E1915" s="59">
        <f>'גליון הקלדת נתונים ידני'!O1918</f>
        <v>0</v>
      </c>
      <c r="F1915" s="34">
        <v>0</v>
      </c>
      <c r="G1915" s="60">
        <v>44440</v>
      </c>
      <c r="H1915" s="60">
        <v>44803</v>
      </c>
      <c r="I1915" s="61"/>
      <c r="J1915" s="60">
        <v>44439</v>
      </c>
      <c r="K1915" s="62" t="s">
        <v>56</v>
      </c>
      <c r="L1915" s="60">
        <v>44467</v>
      </c>
      <c r="M1915" s="62" t="s">
        <v>56</v>
      </c>
    </row>
    <row r="1916" spans="1:13">
      <c r="A1916" s="58" t="e">
        <f>VLOOKUP('גליון הקלדת נתונים ידני'!Q1919,'גליון הקלדת נתונים ידני'!$A$5:$B$30,2,0)</f>
        <v>#N/A</v>
      </c>
      <c r="B1916" s="34">
        <f>'גליון הקלדת נתונים ידני'!$J$1</f>
        <v>123456</v>
      </c>
      <c r="C1916" s="34">
        <v>2022</v>
      </c>
      <c r="D1916" s="34">
        <f>'גליון הקלדת נתונים ידני'!P1919</f>
        <v>0</v>
      </c>
      <c r="E1916" s="59">
        <f>'גליון הקלדת נתונים ידני'!O1919</f>
        <v>0</v>
      </c>
      <c r="F1916" s="34">
        <v>0</v>
      </c>
      <c r="G1916" s="60">
        <v>44440</v>
      </c>
      <c r="H1916" s="60">
        <v>44803</v>
      </c>
      <c r="I1916" s="61"/>
      <c r="J1916" s="60">
        <v>44439</v>
      </c>
      <c r="K1916" s="62" t="s">
        <v>56</v>
      </c>
      <c r="L1916" s="60">
        <v>44467</v>
      </c>
      <c r="M1916" s="62" t="s">
        <v>56</v>
      </c>
    </row>
    <row r="1917" spans="1:13">
      <c r="A1917" s="58" t="e">
        <f>VLOOKUP('גליון הקלדת נתונים ידני'!Q1920,'גליון הקלדת נתונים ידני'!$A$5:$B$30,2,0)</f>
        <v>#N/A</v>
      </c>
      <c r="B1917" s="34">
        <f>'גליון הקלדת נתונים ידני'!$J$1</f>
        <v>123456</v>
      </c>
      <c r="C1917" s="34">
        <v>2022</v>
      </c>
      <c r="D1917" s="34">
        <f>'גליון הקלדת נתונים ידני'!P1920</f>
        <v>0</v>
      </c>
      <c r="E1917" s="59">
        <f>'גליון הקלדת נתונים ידני'!O1920</f>
        <v>0</v>
      </c>
      <c r="F1917" s="34">
        <v>0</v>
      </c>
      <c r="G1917" s="60">
        <v>44440</v>
      </c>
      <c r="H1917" s="60">
        <v>44803</v>
      </c>
      <c r="I1917" s="61"/>
      <c r="J1917" s="60">
        <v>44439</v>
      </c>
      <c r="K1917" s="62" t="s">
        <v>56</v>
      </c>
      <c r="L1917" s="60">
        <v>44467</v>
      </c>
      <c r="M1917" s="62" t="s">
        <v>56</v>
      </c>
    </row>
    <row r="1918" spans="1:13">
      <c r="A1918" s="58" t="e">
        <f>VLOOKUP('גליון הקלדת נתונים ידני'!Q1921,'גליון הקלדת נתונים ידני'!$A$5:$B$30,2,0)</f>
        <v>#N/A</v>
      </c>
      <c r="B1918" s="34">
        <f>'גליון הקלדת נתונים ידני'!$J$1</f>
        <v>123456</v>
      </c>
      <c r="C1918" s="34">
        <v>2022</v>
      </c>
      <c r="D1918" s="34">
        <f>'גליון הקלדת נתונים ידני'!P1921</f>
        <v>0</v>
      </c>
      <c r="E1918" s="59">
        <f>'גליון הקלדת נתונים ידני'!O1921</f>
        <v>0</v>
      </c>
      <c r="F1918" s="34">
        <v>0</v>
      </c>
      <c r="G1918" s="60">
        <v>44440</v>
      </c>
      <c r="H1918" s="60">
        <v>44803</v>
      </c>
      <c r="I1918" s="61"/>
      <c r="J1918" s="60">
        <v>44439</v>
      </c>
      <c r="K1918" s="62" t="s">
        <v>56</v>
      </c>
      <c r="L1918" s="60">
        <v>44467</v>
      </c>
      <c r="M1918" s="62" t="s">
        <v>56</v>
      </c>
    </row>
    <row r="1919" spans="1:13">
      <c r="A1919" s="58" t="e">
        <f>VLOOKUP('גליון הקלדת נתונים ידני'!Q1922,'גליון הקלדת נתונים ידני'!$A$5:$B$30,2,0)</f>
        <v>#N/A</v>
      </c>
      <c r="B1919" s="34">
        <f>'גליון הקלדת נתונים ידני'!$J$1</f>
        <v>123456</v>
      </c>
      <c r="C1919" s="34">
        <v>2022</v>
      </c>
      <c r="D1919" s="34">
        <f>'גליון הקלדת נתונים ידני'!P1922</f>
        <v>0</v>
      </c>
      <c r="E1919" s="59">
        <f>'גליון הקלדת נתונים ידני'!O1922</f>
        <v>0</v>
      </c>
      <c r="F1919" s="34">
        <v>0</v>
      </c>
      <c r="G1919" s="60">
        <v>44440</v>
      </c>
      <c r="H1919" s="60">
        <v>44803</v>
      </c>
      <c r="I1919" s="61"/>
      <c r="J1919" s="60">
        <v>44439</v>
      </c>
      <c r="K1919" s="62" t="s">
        <v>56</v>
      </c>
      <c r="L1919" s="60">
        <v>44467</v>
      </c>
      <c r="M1919" s="62" t="s">
        <v>56</v>
      </c>
    </row>
    <row r="1920" spans="1:13">
      <c r="A1920" s="58" t="e">
        <f>VLOOKUP('גליון הקלדת נתונים ידני'!Q1923,'גליון הקלדת נתונים ידני'!$A$5:$B$30,2,0)</f>
        <v>#N/A</v>
      </c>
      <c r="B1920" s="34">
        <f>'גליון הקלדת נתונים ידני'!$J$1</f>
        <v>123456</v>
      </c>
      <c r="C1920" s="34">
        <v>2022</v>
      </c>
      <c r="D1920" s="34">
        <f>'גליון הקלדת נתונים ידני'!P1923</f>
        <v>0</v>
      </c>
      <c r="E1920" s="59">
        <f>'גליון הקלדת נתונים ידני'!O1923</f>
        <v>0</v>
      </c>
      <c r="F1920" s="34">
        <v>0</v>
      </c>
      <c r="G1920" s="60">
        <v>44440</v>
      </c>
      <c r="H1920" s="60">
        <v>44803</v>
      </c>
      <c r="I1920" s="61"/>
      <c r="J1920" s="60">
        <v>44439</v>
      </c>
      <c r="K1920" s="62" t="s">
        <v>56</v>
      </c>
      <c r="L1920" s="60">
        <v>44467</v>
      </c>
      <c r="M1920" s="62" t="s">
        <v>56</v>
      </c>
    </row>
    <row r="1921" spans="1:13">
      <c r="A1921" s="58" t="e">
        <f>VLOOKUP('גליון הקלדת נתונים ידני'!Q1924,'גליון הקלדת נתונים ידני'!$A$5:$B$30,2,0)</f>
        <v>#N/A</v>
      </c>
      <c r="B1921" s="34">
        <f>'גליון הקלדת נתונים ידני'!$J$1</f>
        <v>123456</v>
      </c>
      <c r="C1921" s="34">
        <v>2022</v>
      </c>
      <c r="D1921" s="34">
        <f>'גליון הקלדת נתונים ידני'!P1924</f>
        <v>0</v>
      </c>
      <c r="E1921" s="59">
        <f>'גליון הקלדת נתונים ידני'!O1924</f>
        <v>0</v>
      </c>
      <c r="F1921" s="34">
        <v>0</v>
      </c>
      <c r="G1921" s="60">
        <v>44440</v>
      </c>
      <c r="H1921" s="60">
        <v>44803</v>
      </c>
      <c r="I1921" s="61"/>
      <c r="J1921" s="60">
        <v>44439</v>
      </c>
      <c r="K1921" s="62" t="s">
        <v>56</v>
      </c>
      <c r="L1921" s="60">
        <v>44467</v>
      </c>
      <c r="M1921" s="62" t="s">
        <v>56</v>
      </c>
    </row>
    <row r="1922" spans="1:13">
      <c r="A1922" s="58" t="e">
        <f>VLOOKUP('גליון הקלדת נתונים ידני'!Q1925,'גליון הקלדת נתונים ידני'!$A$5:$B$30,2,0)</f>
        <v>#N/A</v>
      </c>
      <c r="B1922" s="34">
        <f>'גליון הקלדת נתונים ידני'!$J$1</f>
        <v>123456</v>
      </c>
      <c r="C1922" s="34">
        <v>2022</v>
      </c>
      <c r="D1922" s="34">
        <f>'גליון הקלדת נתונים ידני'!P1925</f>
        <v>0</v>
      </c>
      <c r="E1922" s="59">
        <f>'גליון הקלדת נתונים ידני'!O1925</f>
        <v>0</v>
      </c>
      <c r="F1922" s="34">
        <v>0</v>
      </c>
      <c r="G1922" s="60">
        <v>44440</v>
      </c>
      <c r="H1922" s="60">
        <v>44803</v>
      </c>
      <c r="I1922" s="61"/>
      <c r="J1922" s="60">
        <v>44439</v>
      </c>
      <c r="K1922" s="62" t="s">
        <v>56</v>
      </c>
      <c r="L1922" s="60">
        <v>44467</v>
      </c>
      <c r="M1922" s="62" t="s">
        <v>56</v>
      </c>
    </row>
    <row r="1923" spans="1:13">
      <c r="A1923" s="58" t="e">
        <f>VLOOKUP('גליון הקלדת נתונים ידני'!Q1926,'גליון הקלדת נתונים ידני'!$A$5:$B$30,2,0)</f>
        <v>#N/A</v>
      </c>
      <c r="B1923" s="34">
        <f>'גליון הקלדת נתונים ידני'!$J$1</f>
        <v>123456</v>
      </c>
      <c r="C1923" s="34">
        <v>2022</v>
      </c>
      <c r="D1923" s="34">
        <f>'גליון הקלדת נתונים ידני'!P1926</f>
        <v>0</v>
      </c>
      <c r="E1923" s="59">
        <f>'גליון הקלדת נתונים ידני'!O1926</f>
        <v>0</v>
      </c>
      <c r="F1923" s="34">
        <v>0</v>
      </c>
      <c r="G1923" s="60">
        <v>44440</v>
      </c>
      <c r="H1923" s="60">
        <v>44803</v>
      </c>
      <c r="I1923" s="61"/>
      <c r="J1923" s="60">
        <v>44439</v>
      </c>
      <c r="K1923" s="62" t="s">
        <v>56</v>
      </c>
      <c r="L1923" s="60">
        <v>44467</v>
      </c>
      <c r="M1923" s="62" t="s">
        <v>56</v>
      </c>
    </row>
    <row r="1924" spans="1:13">
      <c r="A1924" s="58" t="e">
        <f>VLOOKUP('גליון הקלדת נתונים ידני'!Q1927,'גליון הקלדת נתונים ידני'!$A$5:$B$30,2,0)</f>
        <v>#N/A</v>
      </c>
      <c r="B1924" s="34">
        <f>'גליון הקלדת נתונים ידני'!$J$1</f>
        <v>123456</v>
      </c>
      <c r="C1924" s="34">
        <v>2022</v>
      </c>
      <c r="D1924" s="34">
        <f>'גליון הקלדת נתונים ידני'!P1927</f>
        <v>0</v>
      </c>
      <c r="E1924" s="59">
        <f>'גליון הקלדת נתונים ידני'!O1927</f>
        <v>0</v>
      </c>
      <c r="F1924" s="34">
        <v>0</v>
      </c>
      <c r="G1924" s="60">
        <v>44440</v>
      </c>
      <c r="H1924" s="60">
        <v>44803</v>
      </c>
      <c r="I1924" s="61"/>
      <c r="J1924" s="60">
        <v>44439</v>
      </c>
      <c r="K1924" s="62" t="s">
        <v>56</v>
      </c>
      <c r="L1924" s="60">
        <v>44467</v>
      </c>
      <c r="M1924" s="62" t="s">
        <v>56</v>
      </c>
    </row>
    <row r="1925" spans="1:13">
      <c r="A1925" s="58" t="e">
        <f>VLOOKUP('גליון הקלדת נתונים ידני'!Q1928,'גליון הקלדת נתונים ידני'!$A$5:$B$30,2,0)</f>
        <v>#N/A</v>
      </c>
      <c r="B1925" s="34">
        <f>'גליון הקלדת נתונים ידני'!$J$1</f>
        <v>123456</v>
      </c>
      <c r="C1925" s="34">
        <v>2022</v>
      </c>
      <c r="D1925" s="34">
        <f>'גליון הקלדת נתונים ידני'!P1928</f>
        <v>0</v>
      </c>
      <c r="E1925" s="59">
        <f>'גליון הקלדת נתונים ידני'!O1928</f>
        <v>0</v>
      </c>
      <c r="F1925" s="34">
        <v>0</v>
      </c>
      <c r="G1925" s="60">
        <v>44440</v>
      </c>
      <c r="H1925" s="60">
        <v>44803</v>
      </c>
      <c r="I1925" s="61"/>
      <c r="J1925" s="60">
        <v>44439</v>
      </c>
      <c r="K1925" s="62" t="s">
        <v>56</v>
      </c>
      <c r="L1925" s="60">
        <v>44467</v>
      </c>
      <c r="M1925" s="62" t="s">
        <v>56</v>
      </c>
    </row>
    <row r="1926" spans="1:13">
      <c r="A1926" s="58" t="e">
        <f>VLOOKUP('גליון הקלדת נתונים ידני'!Q1929,'גליון הקלדת נתונים ידני'!$A$5:$B$30,2,0)</f>
        <v>#N/A</v>
      </c>
      <c r="B1926" s="34">
        <f>'גליון הקלדת נתונים ידני'!$J$1</f>
        <v>123456</v>
      </c>
      <c r="C1926" s="34">
        <v>2022</v>
      </c>
      <c r="D1926" s="34">
        <f>'גליון הקלדת נתונים ידני'!P1929</f>
        <v>0</v>
      </c>
      <c r="E1926" s="59">
        <f>'גליון הקלדת נתונים ידני'!O1929</f>
        <v>0</v>
      </c>
      <c r="F1926" s="34">
        <v>0</v>
      </c>
      <c r="G1926" s="60">
        <v>44440</v>
      </c>
      <c r="H1926" s="60">
        <v>44803</v>
      </c>
      <c r="I1926" s="61"/>
      <c r="J1926" s="60">
        <v>44439</v>
      </c>
      <c r="K1926" s="62" t="s">
        <v>56</v>
      </c>
      <c r="L1926" s="60">
        <v>44467</v>
      </c>
      <c r="M1926" s="62" t="s">
        <v>56</v>
      </c>
    </row>
    <row r="1927" spans="1:13">
      <c r="A1927" s="58" t="e">
        <f>VLOOKUP('גליון הקלדת נתונים ידני'!Q1930,'גליון הקלדת נתונים ידני'!$A$5:$B$30,2,0)</f>
        <v>#N/A</v>
      </c>
      <c r="B1927" s="34">
        <f>'גליון הקלדת נתונים ידני'!$J$1</f>
        <v>123456</v>
      </c>
      <c r="C1927" s="34">
        <v>2022</v>
      </c>
      <c r="D1927" s="34">
        <f>'גליון הקלדת נתונים ידני'!P1930</f>
        <v>0</v>
      </c>
      <c r="E1927" s="59">
        <f>'גליון הקלדת נתונים ידני'!O1930</f>
        <v>0</v>
      </c>
      <c r="F1927" s="34">
        <v>0</v>
      </c>
      <c r="G1927" s="60">
        <v>44440</v>
      </c>
      <c r="H1927" s="60">
        <v>44803</v>
      </c>
      <c r="I1927" s="61"/>
      <c r="J1927" s="60">
        <v>44439</v>
      </c>
      <c r="K1927" s="62" t="s">
        <v>56</v>
      </c>
      <c r="L1927" s="60">
        <v>44467</v>
      </c>
      <c r="M1927" s="62" t="s">
        <v>56</v>
      </c>
    </row>
    <row r="1928" spans="1:13">
      <c r="A1928" s="58" t="e">
        <f>VLOOKUP('גליון הקלדת נתונים ידני'!Q1931,'גליון הקלדת נתונים ידני'!$A$5:$B$30,2,0)</f>
        <v>#N/A</v>
      </c>
      <c r="B1928" s="34">
        <f>'גליון הקלדת נתונים ידני'!$J$1</f>
        <v>123456</v>
      </c>
      <c r="C1928" s="34">
        <v>2022</v>
      </c>
      <c r="D1928" s="34">
        <f>'גליון הקלדת נתונים ידני'!P1931</f>
        <v>0</v>
      </c>
      <c r="E1928" s="59">
        <f>'גליון הקלדת נתונים ידני'!O1931</f>
        <v>0</v>
      </c>
      <c r="F1928" s="34">
        <v>0</v>
      </c>
      <c r="G1928" s="60">
        <v>44440</v>
      </c>
      <c r="H1928" s="60">
        <v>44803</v>
      </c>
      <c r="I1928" s="61"/>
      <c r="J1928" s="60">
        <v>44439</v>
      </c>
      <c r="K1928" s="62" t="s">
        <v>56</v>
      </c>
      <c r="L1928" s="60">
        <v>44467</v>
      </c>
      <c r="M1928" s="62" t="s">
        <v>56</v>
      </c>
    </row>
    <row r="1929" spans="1:13">
      <c r="A1929" s="58" t="e">
        <f>VLOOKUP('גליון הקלדת נתונים ידני'!Q1932,'גליון הקלדת נתונים ידני'!$A$5:$B$30,2,0)</f>
        <v>#N/A</v>
      </c>
      <c r="B1929" s="34">
        <f>'גליון הקלדת נתונים ידני'!$J$1</f>
        <v>123456</v>
      </c>
      <c r="C1929" s="34">
        <v>2022</v>
      </c>
      <c r="D1929" s="34">
        <f>'גליון הקלדת נתונים ידני'!P1932</f>
        <v>0</v>
      </c>
      <c r="E1929" s="59">
        <f>'גליון הקלדת נתונים ידני'!O1932</f>
        <v>0</v>
      </c>
      <c r="F1929" s="34">
        <v>0</v>
      </c>
      <c r="G1929" s="60">
        <v>44440</v>
      </c>
      <c r="H1929" s="60">
        <v>44803</v>
      </c>
      <c r="I1929" s="61"/>
      <c r="J1929" s="60">
        <v>44439</v>
      </c>
      <c r="K1929" s="62" t="s">
        <v>56</v>
      </c>
      <c r="L1929" s="60">
        <v>44467</v>
      </c>
      <c r="M1929" s="62" t="s">
        <v>56</v>
      </c>
    </row>
    <row r="1930" spans="1:13">
      <c r="A1930" s="58" t="e">
        <f>VLOOKUP('גליון הקלדת נתונים ידני'!Q1933,'גליון הקלדת נתונים ידני'!$A$5:$B$30,2,0)</f>
        <v>#N/A</v>
      </c>
      <c r="B1930" s="34">
        <f>'גליון הקלדת נתונים ידני'!$J$1</f>
        <v>123456</v>
      </c>
      <c r="C1930" s="34">
        <v>2022</v>
      </c>
      <c r="D1930" s="34">
        <f>'גליון הקלדת נתונים ידני'!P1933</f>
        <v>0</v>
      </c>
      <c r="E1930" s="59">
        <f>'גליון הקלדת נתונים ידני'!O1933</f>
        <v>0</v>
      </c>
      <c r="F1930" s="34">
        <v>0</v>
      </c>
      <c r="G1930" s="60">
        <v>44440</v>
      </c>
      <c r="H1930" s="60">
        <v>44803</v>
      </c>
      <c r="I1930" s="61"/>
      <c r="J1930" s="60">
        <v>44439</v>
      </c>
      <c r="K1930" s="62" t="s">
        <v>56</v>
      </c>
      <c r="L1930" s="60">
        <v>44467</v>
      </c>
      <c r="M1930" s="62" t="s">
        <v>56</v>
      </c>
    </row>
    <row r="1931" spans="1:13">
      <c r="A1931" s="58" t="e">
        <f>VLOOKUP('גליון הקלדת נתונים ידני'!Q1934,'גליון הקלדת נתונים ידני'!$A$5:$B$30,2,0)</f>
        <v>#N/A</v>
      </c>
      <c r="B1931" s="34">
        <f>'גליון הקלדת נתונים ידני'!$J$1</f>
        <v>123456</v>
      </c>
      <c r="C1931" s="34">
        <v>2022</v>
      </c>
      <c r="D1931" s="34">
        <f>'גליון הקלדת נתונים ידני'!P1934</f>
        <v>0</v>
      </c>
      <c r="E1931" s="59">
        <f>'גליון הקלדת נתונים ידני'!O1934</f>
        <v>0</v>
      </c>
      <c r="F1931" s="34">
        <v>0</v>
      </c>
      <c r="G1931" s="60">
        <v>44440</v>
      </c>
      <c r="H1931" s="60">
        <v>44803</v>
      </c>
      <c r="I1931" s="61"/>
      <c r="J1931" s="60">
        <v>44439</v>
      </c>
      <c r="K1931" s="62" t="s">
        <v>56</v>
      </c>
      <c r="L1931" s="60">
        <v>44467</v>
      </c>
      <c r="M1931" s="62" t="s">
        <v>56</v>
      </c>
    </row>
    <row r="1932" spans="1:13">
      <c r="A1932" s="58" t="e">
        <f>VLOOKUP('גליון הקלדת נתונים ידני'!Q1935,'גליון הקלדת נתונים ידני'!$A$5:$B$30,2,0)</f>
        <v>#N/A</v>
      </c>
      <c r="B1932" s="34">
        <f>'גליון הקלדת נתונים ידני'!$J$1</f>
        <v>123456</v>
      </c>
      <c r="C1932" s="34">
        <v>2022</v>
      </c>
      <c r="D1932" s="34">
        <f>'גליון הקלדת נתונים ידני'!P1935</f>
        <v>0</v>
      </c>
      <c r="E1932" s="59">
        <f>'גליון הקלדת נתונים ידני'!O1935</f>
        <v>0</v>
      </c>
      <c r="F1932" s="34">
        <v>0</v>
      </c>
      <c r="G1932" s="60">
        <v>44440</v>
      </c>
      <c r="H1932" s="60">
        <v>44803</v>
      </c>
      <c r="I1932" s="61"/>
      <c r="J1932" s="60">
        <v>44439</v>
      </c>
      <c r="K1932" s="62" t="s">
        <v>56</v>
      </c>
      <c r="L1932" s="60">
        <v>44467</v>
      </c>
      <c r="M1932" s="62" t="s">
        <v>56</v>
      </c>
    </row>
    <row r="1933" spans="1:13">
      <c r="A1933" s="58" t="e">
        <f>VLOOKUP('גליון הקלדת נתונים ידני'!Q1936,'גליון הקלדת נתונים ידני'!$A$5:$B$30,2,0)</f>
        <v>#N/A</v>
      </c>
      <c r="B1933" s="34">
        <f>'גליון הקלדת נתונים ידני'!$J$1</f>
        <v>123456</v>
      </c>
      <c r="C1933" s="34">
        <v>2022</v>
      </c>
      <c r="D1933" s="34">
        <f>'גליון הקלדת נתונים ידני'!P1936</f>
        <v>0</v>
      </c>
      <c r="E1933" s="59">
        <f>'גליון הקלדת נתונים ידני'!O1936</f>
        <v>0</v>
      </c>
      <c r="F1933" s="34">
        <v>0</v>
      </c>
      <c r="G1933" s="60">
        <v>44440</v>
      </c>
      <c r="H1933" s="60">
        <v>44803</v>
      </c>
      <c r="I1933" s="61"/>
      <c r="J1933" s="60">
        <v>44439</v>
      </c>
      <c r="K1933" s="62" t="s">
        <v>56</v>
      </c>
      <c r="L1933" s="60">
        <v>44467</v>
      </c>
      <c r="M1933" s="62" t="s">
        <v>56</v>
      </c>
    </row>
    <row r="1934" spans="1:13">
      <c r="A1934" s="58" t="e">
        <f>VLOOKUP('גליון הקלדת נתונים ידני'!Q1937,'גליון הקלדת נתונים ידני'!$A$5:$B$30,2,0)</f>
        <v>#N/A</v>
      </c>
      <c r="B1934" s="34">
        <f>'גליון הקלדת נתונים ידני'!$J$1</f>
        <v>123456</v>
      </c>
      <c r="C1934" s="34">
        <v>2022</v>
      </c>
      <c r="D1934" s="34">
        <f>'גליון הקלדת נתונים ידני'!P1937</f>
        <v>0</v>
      </c>
      <c r="E1934" s="59">
        <f>'גליון הקלדת נתונים ידני'!O1937</f>
        <v>0</v>
      </c>
      <c r="F1934" s="34">
        <v>0</v>
      </c>
      <c r="G1934" s="60">
        <v>44440</v>
      </c>
      <c r="H1934" s="60">
        <v>44803</v>
      </c>
      <c r="I1934" s="61"/>
      <c r="J1934" s="60">
        <v>44439</v>
      </c>
      <c r="K1934" s="62" t="s">
        <v>56</v>
      </c>
      <c r="L1934" s="60">
        <v>44467</v>
      </c>
      <c r="M1934" s="62" t="s">
        <v>56</v>
      </c>
    </row>
    <row r="1935" spans="1:13">
      <c r="A1935" s="58" t="e">
        <f>VLOOKUP('גליון הקלדת נתונים ידני'!Q1938,'גליון הקלדת נתונים ידני'!$A$5:$B$30,2,0)</f>
        <v>#N/A</v>
      </c>
      <c r="B1935" s="34">
        <f>'גליון הקלדת נתונים ידני'!$J$1</f>
        <v>123456</v>
      </c>
      <c r="C1935" s="34">
        <v>2022</v>
      </c>
      <c r="D1935" s="34">
        <f>'גליון הקלדת נתונים ידני'!P1938</f>
        <v>0</v>
      </c>
      <c r="E1935" s="59">
        <f>'גליון הקלדת נתונים ידני'!O1938</f>
        <v>0</v>
      </c>
      <c r="F1935" s="34">
        <v>0</v>
      </c>
      <c r="G1935" s="60">
        <v>44440</v>
      </c>
      <c r="H1935" s="60">
        <v>44803</v>
      </c>
      <c r="I1935" s="61"/>
      <c r="J1935" s="60">
        <v>44439</v>
      </c>
      <c r="K1935" s="62" t="s">
        <v>56</v>
      </c>
      <c r="L1935" s="60">
        <v>44467</v>
      </c>
      <c r="M1935" s="62" t="s">
        <v>56</v>
      </c>
    </row>
    <row r="1936" spans="1:13">
      <c r="A1936" s="58" t="e">
        <f>VLOOKUP('גליון הקלדת נתונים ידני'!Q1939,'גליון הקלדת נתונים ידני'!$A$5:$B$30,2,0)</f>
        <v>#N/A</v>
      </c>
      <c r="B1936" s="34">
        <f>'גליון הקלדת נתונים ידני'!$J$1</f>
        <v>123456</v>
      </c>
      <c r="C1936" s="34">
        <v>2022</v>
      </c>
      <c r="D1936" s="34">
        <f>'גליון הקלדת נתונים ידני'!P1939</f>
        <v>0</v>
      </c>
      <c r="E1936" s="59">
        <f>'גליון הקלדת נתונים ידני'!O1939</f>
        <v>0</v>
      </c>
      <c r="F1936" s="34">
        <v>0</v>
      </c>
      <c r="G1936" s="60">
        <v>44440</v>
      </c>
      <c r="H1936" s="60">
        <v>44803</v>
      </c>
      <c r="I1936" s="61"/>
      <c r="J1936" s="60">
        <v>44439</v>
      </c>
      <c r="K1936" s="62" t="s">
        <v>56</v>
      </c>
      <c r="L1936" s="60">
        <v>44467</v>
      </c>
      <c r="M1936" s="62" t="s">
        <v>56</v>
      </c>
    </row>
    <row r="1937" spans="1:13">
      <c r="A1937" s="58" t="e">
        <f>VLOOKUP('גליון הקלדת נתונים ידני'!Q1940,'גליון הקלדת נתונים ידני'!$A$5:$B$30,2,0)</f>
        <v>#N/A</v>
      </c>
      <c r="B1937" s="34">
        <f>'גליון הקלדת נתונים ידני'!$J$1</f>
        <v>123456</v>
      </c>
      <c r="C1937" s="34">
        <v>2022</v>
      </c>
      <c r="D1937" s="34">
        <f>'גליון הקלדת נתונים ידני'!P1940</f>
        <v>0</v>
      </c>
      <c r="E1937" s="59">
        <f>'גליון הקלדת נתונים ידני'!O1940</f>
        <v>0</v>
      </c>
      <c r="F1937" s="34">
        <v>0</v>
      </c>
      <c r="G1937" s="60">
        <v>44440</v>
      </c>
      <c r="H1937" s="60">
        <v>44803</v>
      </c>
      <c r="I1937" s="61"/>
      <c r="J1937" s="60">
        <v>44439</v>
      </c>
      <c r="K1937" s="62" t="s">
        <v>56</v>
      </c>
      <c r="L1937" s="60">
        <v>44467</v>
      </c>
      <c r="M1937" s="62" t="s">
        <v>56</v>
      </c>
    </row>
    <row r="1938" spans="1:13">
      <c r="A1938" s="58" t="e">
        <f>VLOOKUP('גליון הקלדת נתונים ידני'!Q1941,'גליון הקלדת נתונים ידני'!$A$5:$B$30,2,0)</f>
        <v>#N/A</v>
      </c>
      <c r="B1938" s="34">
        <f>'גליון הקלדת נתונים ידני'!$J$1</f>
        <v>123456</v>
      </c>
      <c r="C1938" s="34">
        <v>2022</v>
      </c>
      <c r="D1938" s="34">
        <f>'גליון הקלדת נתונים ידני'!P1941</f>
        <v>0</v>
      </c>
      <c r="E1938" s="59">
        <f>'גליון הקלדת נתונים ידני'!O1941</f>
        <v>0</v>
      </c>
      <c r="F1938" s="34">
        <v>0</v>
      </c>
      <c r="G1938" s="60">
        <v>44440</v>
      </c>
      <c r="H1938" s="60">
        <v>44803</v>
      </c>
      <c r="I1938" s="61"/>
      <c r="J1938" s="60">
        <v>44439</v>
      </c>
      <c r="K1938" s="62" t="s">
        <v>56</v>
      </c>
      <c r="L1938" s="60">
        <v>44467</v>
      </c>
      <c r="M1938" s="62" t="s">
        <v>56</v>
      </c>
    </row>
    <row r="1939" spans="1:13">
      <c r="A1939" s="58" t="e">
        <f>VLOOKUP('גליון הקלדת נתונים ידני'!Q1942,'גליון הקלדת נתונים ידני'!$A$5:$B$30,2,0)</f>
        <v>#N/A</v>
      </c>
      <c r="B1939" s="34">
        <f>'גליון הקלדת נתונים ידני'!$J$1</f>
        <v>123456</v>
      </c>
      <c r="C1939" s="34">
        <v>2022</v>
      </c>
      <c r="D1939" s="34">
        <f>'גליון הקלדת נתונים ידני'!P1942</f>
        <v>0</v>
      </c>
      <c r="E1939" s="59">
        <f>'גליון הקלדת נתונים ידני'!O1942</f>
        <v>0</v>
      </c>
      <c r="F1939" s="34">
        <v>0</v>
      </c>
      <c r="G1939" s="60">
        <v>44440</v>
      </c>
      <c r="H1939" s="60">
        <v>44803</v>
      </c>
      <c r="I1939" s="61"/>
      <c r="J1939" s="60">
        <v>44439</v>
      </c>
      <c r="K1939" s="62" t="s">
        <v>56</v>
      </c>
      <c r="L1939" s="60">
        <v>44467</v>
      </c>
      <c r="M1939" s="62" t="s">
        <v>56</v>
      </c>
    </row>
    <row r="1940" spans="1:13">
      <c r="A1940" s="58" t="e">
        <f>VLOOKUP('גליון הקלדת נתונים ידני'!Q1943,'גליון הקלדת נתונים ידני'!$A$5:$B$30,2,0)</f>
        <v>#N/A</v>
      </c>
      <c r="B1940" s="34">
        <f>'גליון הקלדת נתונים ידני'!$J$1</f>
        <v>123456</v>
      </c>
      <c r="C1940" s="34">
        <v>2022</v>
      </c>
      <c r="D1940" s="34">
        <f>'גליון הקלדת נתונים ידני'!P1943</f>
        <v>0</v>
      </c>
      <c r="E1940" s="59">
        <f>'גליון הקלדת נתונים ידני'!O1943</f>
        <v>0</v>
      </c>
      <c r="F1940" s="34">
        <v>0</v>
      </c>
      <c r="G1940" s="60">
        <v>44440</v>
      </c>
      <c r="H1940" s="60">
        <v>44803</v>
      </c>
      <c r="I1940" s="61"/>
      <c r="J1940" s="60">
        <v>44439</v>
      </c>
      <c r="K1940" s="62" t="s">
        <v>56</v>
      </c>
      <c r="L1940" s="60">
        <v>44467</v>
      </c>
      <c r="M1940" s="62" t="s">
        <v>56</v>
      </c>
    </row>
    <row r="1941" spans="1:13">
      <c r="A1941" s="58" t="e">
        <f>VLOOKUP('גליון הקלדת נתונים ידני'!Q1944,'גליון הקלדת נתונים ידני'!$A$5:$B$30,2,0)</f>
        <v>#N/A</v>
      </c>
      <c r="B1941" s="34">
        <f>'גליון הקלדת נתונים ידני'!$J$1</f>
        <v>123456</v>
      </c>
      <c r="C1941" s="34">
        <v>2022</v>
      </c>
      <c r="D1941" s="34">
        <f>'גליון הקלדת נתונים ידני'!P1944</f>
        <v>0</v>
      </c>
      <c r="E1941" s="59">
        <f>'גליון הקלדת נתונים ידני'!O1944</f>
        <v>0</v>
      </c>
      <c r="F1941" s="34">
        <v>0</v>
      </c>
      <c r="G1941" s="60">
        <v>44440</v>
      </c>
      <c r="H1941" s="60">
        <v>44803</v>
      </c>
      <c r="I1941" s="61"/>
      <c r="J1941" s="60">
        <v>44439</v>
      </c>
      <c r="K1941" s="62" t="s">
        <v>56</v>
      </c>
      <c r="L1941" s="60">
        <v>44467</v>
      </c>
      <c r="M1941" s="62" t="s">
        <v>56</v>
      </c>
    </row>
    <row r="1942" spans="1:13">
      <c r="A1942" s="58" t="e">
        <f>VLOOKUP('גליון הקלדת נתונים ידני'!Q1945,'גליון הקלדת נתונים ידני'!$A$5:$B$30,2,0)</f>
        <v>#N/A</v>
      </c>
      <c r="B1942" s="34">
        <f>'גליון הקלדת נתונים ידני'!$J$1</f>
        <v>123456</v>
      </c>
      <c r="C1942" s="34">
        <v>2022</v>
      </c>
      <c r="D1942" s="34">
        <f>'גליון הקלדת נתונים ידני'!P1945</f>
        <v>0</v>
      </c>
      <c r="E1942" s="59">
        <f>'גליון הקלדת נתונים ידני'!O1945</f>
        <v>0</v>
      </c>
      <c r="F1942" s="34">
        <v>0</v>
      </c>
      <c r="G1942" s="60">
        <v>44440</v>
      </c>
      <c r="H1942" s="60">
        <v>44803</v>
      </c>
      <c r="I1942" s="61"/>
      <c r="J1942" s="60">
        <v>44439</v>
      </c>
      <c r="K1942" s="62" t="s">
        <v>56</v>
      </c>
      <c r="L1942" s="60">
        <v>44467</v>
      </c>
      <c r="M1942" s="62" t="s">
        <v>56</v>
      </c>
    </row>
    <row r="1943" spans="1:13">
      <c r="A1943" s="58" t="e">
        <f>VLOOKUP('גליון הקלדת נתונים ידני'!Q1946,'גליון הקלדת נתונים ידני'!$A$5:$B$30,2,0)</f>
        <v>#N/A</v>
      </c>
      <c r="B1943" s="34">
        <f>'גליון הקלדת נתונים ידני'!$J$1</f>
        <v>123456</v>
      </c>
      <c r="C1943" s="34">
        <v>2022</v>
      </c>
      <c r="D1943" s="34">
        <f>'גליון הקלדת נתונים ידני'!P1946</f>
        <v>0</v>
      </c>
      <c r="E1943" s="59">
        <f>'גליון הקלדת נתונים ידני'!O1946</f>
        <v>0</v>
      </c>
      <c r="F1943" s="34">
        <v>0</v>
      </c>
      <c r="G1943" s="60">
        <v>44440</v>
      </c>
      <c r="H1943" s="60">
        <v>44803</v>
      </c>
      <c r="I1943" s="61"/>
      <c r="J1943" s="60">
        <v>44439</v>
      </c>
      <c r="K1943" s="62" t="s">
        <v>56</v>
      </c>
      <c r="L1943" s="60">
        <v>44467</v>
      </c>
      <c r="M1943" s="62" t="s">
        <v>56</v>
      </c>
    </row>
    <row r="1944" spans="1:13">
      <c r="A1944" s="58" t="e">
        <f>VLOOKUP('גליון הקלדת נתונים ידני'!Q1947,'גליון הקלדת נתונים ידני'!$A$5:$B$30,2,0)</f>
        <v>#N/A</v>
      </c>
      <c r="B1944" s="34">
        <f>'גליון הקלדת נתונים ידני'!$J$1</f>
        <v>123456</v>
      </c>
      <c r="C1944" s="34">
        <v>2022</v>
      </c>
      <c r="D1944" s="34">
        <f>'גליון הקלדת נתונים ידני'!P1947</f>
        <v>0</v>
      </c>
      <c r="E1944" s="59">
        <f>'גליון הקלדת נתונים ידני'!O1947</f>
        <v>0</v>
      </c>
      <c r="F1944" s="34">
        <v>0</v>
      </c>
      <c r="G1944" s="60">
        <v>44440</v>
      </c>
      <c r="H1944" s="60">
        <v>44803</v>
      </c>
      <c r="I1944" s="61"/>
      <c r="J1944" s="60">
        <v>44439</v>
      </c>
      <c r="K1944" s="62" t="s">
        <v>56</v>
      </c>
      <c r="L1944" s="60">
        <v>44467</v>
      </c>
      <c r="M1944" s="62" t="s">
        <v>56</v>
      </c>
    </row>
    <row r="1945" spans="1:13">
      <c r="A1945" s="58" t="e">
        <f>VLOOKUP('גליון הקלדת נתונים ידני'!Q1948,'גליון הקלדת נתונים ידני'!$A$5:$B$30,2,0)</f>
        <v>#N/A</v>
      </c>
      <c r="B1945" s="34">
        <f>'גליון הקלדת נתונים ידני'!$J$1</f>
        <v>123456</v>
      </c>
      <c r="C1945" s="34">
        <v>2022</v>
      </c>
      <c r="D1945" s="34">
        <f>'גליון הקלדת נתונים ידני'!P1948</f>
        <v>0</v>
      </c>
      <c r="E1945" s="59">
        <f>'גליון הקלדת נתונים ידני'!O1948</f>
        <v>0</v>
      </c>
      <c r="F1945" s="34">
        <v>0</v>
      </c>
      <c r="G1945" s="60">
        <v>44440</v>
      </c>
      <c r="H1945" s="60">
        <v>44803</v>
      </c>
      <c r="I1945" s="61"/>
      <c r="J1945" s="60">
        <v>44439</v>
      </c>
      <c r="K1945" s="62" t="s">
        <v>56</v>
      </c>
      <c r="L1945" s="60">
        <v>44467</v>
      </c>
      <c r="M1945" s="62" t="s">
        <v>56</v>
      </c>
    </row>
    <row r="1946" spans="1:13">
      <c r="A1946" s="58" t="e">
        <f>VLOOKUP('גליון הקלדת נתונים ידני'!Q1949,'גליון הקלדת נתונים ידני'!$A$5:$B$30,2,0)</f>
        <v>#N/A</v>
      </c>
      <c r="B1946" s="34">
        <f>'גליון הקלדת נתונים ידני'!$J$1</f>
        <v>123456</v>
      </c>
      <c r="C1946" s="34">
        <v>2022</v>
      </c>
      <c r="D1946" s="34">
        <f>'גליון הקלדת נתונים ידני'!P1949</f>
        <v>0</v>
      </c>
      <c r="E1946" s="59">
        <f>'גליון הקלדת נתונים ידני'!O1949</f>
        <v>0</v>
      </c>
      <c r="F1946" s="34">
        <v>0</v>
      </c>
      <c r="G1946" s="60">
        <v>44440</v>
      </c>
      <c r="H1946" s="60">
        <v>44803</v>
      </c>
      <c r="I1946" s="61"/>
      <c r="J1946" s="60">
        <v>44439</v>
      </c>
      <c r="K1946" s="62" t="s">
        <v>56</v>
      </c>
      <c r="L1946" s="60">
        <v>44467</v>
      </c>
      <c r="M1946" s="62" t="s">
        <v>56</v>
      </c>
    </row>
    <row r="1947" spans="1:13">
      <c r="A1947" s="58" t="e">
        <f>VLOOKUP('גליון הקלדת נתונים ידני'!Q1950,'גליון הקלדת נתונים ידני'!$A$5:$B$30,2,0)</f>
        <v>#N/A</v>
      </c>
      <c r="B1947" s="34">
        <f>'גליון הקלדת נתונים ידני'!$J$1</f>
        <v>123456</v>
      </c>
      <c r="C1947" s="34">
        <v>2022</v>
      </c>
      <c r="D1947" s="34">
        <f>'גליון הקלדת נתונים ידני'!P1950</f>
        <v>0</v>
      </c>
      <c r="E1947" s="59">
        <f>'גליון הקלדת נתונים ידני'!O1950</f>
        <v>0</v>
      </c>
      <c r="F1947" s="34">
        <v>0</v>
      </c>
      <c r="G1947" s="60">
        <v>44440</v>
      </c>
      <c r="H1947" s="60">
        <v>44803</v>
      </c>
      <c r="I1947" s="61"/>
      <c r="J1947" s="60">
        <v>44439</v>
      </c>
      <c r="K1947" s="62" t="s">
        <v>56</v>
      </c>
      <c r="L1947" s="60">
        <v>44467</v>
      </c>
      <c r="M1947" s="62" t="s">
        <v>56</v>
      </c>
    </row>
    <row r="1948" spans="1:13">
      <c r="A1948" s="58" t="e">
        <f>VLOOKUP('גליון הקלדת נתונים ידני'!Q1951,'גליון הקלדת נתונים ידני'!$A$5:$B$30,2,0)</f>
        <v>#N/A</v>
      </c>
      <c r="B1948" s="34">
        <f>'גליון הקלדת נתונים ידני'!$J$1</f>
        <v>123456</v>
      </c>
      <c r="C1948" s="34">
        <v>2022</v>
      </c>
      <c r="D1948" s="34">
        <f>'גליון הקלדת נתונים ידני'!P1951</f>
        <v>0</v>
      </c>
      <c r="E1948" s="59">
        <f>'גליון הקלדת נתונים ידני'!O1951</f>
        <v>0</v>
      </c>
      <c r="F1948" s="34">
        <v>0</v>
      </c>
      <c r="G1948" s="60">
        <v>44440</v>
      </c>
      <c r="H1948" s="60">
        <v>44803</v>
      </c>
      <c r="I1948" s="61"/>
      <c r="J1948" s="60">
        <v>44439</v>
      </c>
      <c r="K1948" s="62" t="s">
        <v>56</v>
      </c>
      <c r="L1948" s="60">
        <v>44467</v>
      </c>
      <c r="M1948" s="62" t="s">
        <v>56</v>
      </c>
    </row>
    <row r="1949" spans="1:13">
      <c r="A1949" s="58" t="e">
        <f>VLOOKUP('גליון הקלדת נתונים ידני'!Q1952,'גליון הקלדת נתונים ידני'!$A$5:$B$30,2,0)</f>
        <v>#N/A</v>
      </c>
      <c r="B1949" s="34">
        <f>'גליון הקלדת נתונים ידני'!$J$1</f>
        <v>123456</v>
      </c>
      <c r="C1949" s="34">
        <v>2022</v>
      </c>
      <c r="D1949" s="34">
        <f>'גליון הקלדת נתונים ידני'!P1952</f>
        <v>0</v>
      </c>
      <c r="E1949" s="59">
        <f>'גליון הקלדת נתונים ידני'!O1952</f>
        <v>0</v>
      </c>
      <c r="F1949" s="34">
        <v>0</v>
      </c>
      <c r="G1949" s="60">
        <v>44440</v>
      </c>
      <c r="H1949" s="60">
        <v>44803</v>
      </c>
      <c r="I1949" s="61"/>
      <c r="J1949" s="60">
        <v>44439</v>
      </c>
      <c r="K1949" s="62" t="s">
        <v>56</v>
      </c>
      <c r="L1949" s="60">
        <v>44467</v>
      </c>
      <c r="M1949" s="62" t="s">
        <v>56</v>
      </c>
    </row>
    <row r="1950" spans="1:13">
      <c r="A1950" s="58" t="e">
        <f>VLOOKUP('גליון הקלדת נתונים ידני'!Q1953,'גליון הקלדת נתונים ידני'!$A$5:$B$30,2,0)</f>
        <v>#N/A</v>
      </c>
      <c r="B1950" s="34">
        <f>'גליון הקלדת נתונים ידני'!$J$1</f>
        <v>123456</v>
      </c>
      <c r="C1950" s="34">
        <v>2022</v>
      </c>
      <c r="D1950" s="34">
        <f>'גליון הקלדת נתונים ידני'!P1953</f>
        <v>0</v>
      </c>
      <c r="E1950" s="59">
        <f>'גליון הקלדת נתונים ידני'!O1953</f>
        <v>0</v>
      </c>
      <c r="F1950" s="34">
        <v>0</v>
      </c>
      <c r="G1950" s="60">
        <v>44440</v>
      </c>
      <c r="H1950" s="60">
        <v>44803</v>
      </c>
      <c r="I1950" s="61"/>
      <c r="J1950" s="60">
        <v>44439</v>
      </c>
      <c r="K1950" s="62" t="s">
        <v>56</v>
      </c>
      <c r="L1950" s="60">
        <v>44467</v>
      </c>
      <c r="M1950" s="62" t="s">
        <v>56</v>
      </c>
    </row>
    <row r="1951" spans="1:13">
      <c r="A1951" s="58" t="e">
        <f>VLOOKUP('גליון הקלדת נתונים ידני'!Q1954,'גליון הקלדת נתונים ידני'!$A$5:$B$30,2,0)</f>
        <v>#N/A</v>
      </c>
      <c r="B1951" s="34">
        <f>'גליון הקלדת נתונים ידני'!$J$1</f>
        <v>123456</v>
      </c>
      <c r="C1951" s="34">
        <v>2022</v>
      </c>
      <c r="D1951" s="34">
        <f>'גליון הקלדת נתונים ידני'!P1954</f>
        <v>0</v>
      </c>
      <c r="E1951" s="59">
        <f>'גליון הקלדת נתונים ידני'!O1954</f>
        <v>0</v>
      </c>
      <c r="F1951" s="34">
        <v>0</v>
      </c>
      <c r="G1951" s="60">
        <v>44440</v>
      </c>
      <c r="H1951" s="60">
        <v>44803</v>
      </c>
      <c r="I1951" s="61"/>
      <c r="J1951" s="60">
        <v>44439</v>
      </c>
      <c r="K1951" s="62" t="s">
        <v>56</v>
      </c>
      <c r="L1951" s="60">
        <v>44467</v>
      </c>
      <c r="M1951" s="62" t="s">
        <v>56</v>
      </c>
    </row>
    <row r="1952" spans="1:13">
      <c r="A1952" s="58" t="e">
        <f>VLOOKUP('גליון הקלדת נתונים ידני'!Q1955,'גליון הקלדת נתונים ידני'!$A$5:$B$30,2,0)</f>
        <v>#N/A</v>
      </c>
      <c r="B1952" s="34">
        <f>'גליון הקלדת נתונים ידני'!$J$1</f>
        <v>123456</v>
      </c>
      <c r="C1952" s="34">
        <v>2022</v>
      </c>
      <c r="D1952" s="34">
        <f>'גליון הקלדת נתונים ידני'!P1955</f>
        <v>0</v>
      </c>
      <c r="E1952" s="59">
        <f>'גליון הקלדת נתונים ידני'!O1955</f>
        <v>0</v>
      </c>
      <c r="F1952" s="34">
        <v>0</v>
      </c>
      <c r="G1952" s="60">
        <v>44440</v>
      </c>
      <c r="H1952" s="60">
        <v>44803</v>
      </c>
      <c r="I1952" s="61"/>
      <c r="J1952" s="60">
        <v>44439</v>
      </c>
      <c r="K1952" s="62" t="s">
        <v>56</v>
      </c>
      <c r="L1952" s="60">
        <v>44467</v>
      </c>
      <c r="M1952" s="62" t="s">
        <v>56</v>
      </c>
    </row>
    <row r="1953" spans="1:13">
      <c r="A1953" s="58" t="e">
        <f>VLOOKUP('גליון הקלדת נתונים ידני'!Q1956,'גליון הקלדת נתונים ידני'!$A$5:$B$30,2,0)</f>
        <v>#N/A</v>
      </c>
      <c r="B1953" s="34">
        <f>'גליון הקלדת נתונים ידני'!$J$1</f>
        <v>123456</v>
      </c>
      <c r="C1953" s="34">
        <v>2022</v>
      </c>
      <c r="D1953" s="34">
        <f>'גליון הקלדת נתונים ידני'!P1956</f>
        <v>0</v>
      </c>
      <c r="E1953" s="59">
        <f>'גליון הקלדת נתונים ידני'!O1956</f>
        <v>0</v>
      </c>
      <c r="F1953" s="34">
        <v>0</v>
      </c>
      <c r="G1953" s="60">
        <v>44440</v>
      </c>
      <c r="H1953" s="60">
        <v>44803</v>
      </c>
      <c r="I1953" s="61"/>
      <c r="J1953" s="60">
        <v>44439</v>
      </c>
      <c r="K1953" s="62" t="s">
        <v>56</v>
      </c>
      <c r="L1953" s="60">
        <v>44467</v>
      </c>
      <c r="M1953" s="62" t="s">
        <v>56</v>
      </c>
    </row>
    <row r="1954" spans="1:13">
      <c r="A1954" s="58" t="e">
        <f>VLOOKUP('גליון הקלדת נתונים ידני'!Q1957,'גליון הקלדת נתונים ידני'!$A$5:$B$30,2,0)</f>
        <v>#N/A</v>
      </c>
      <c r="B1954" s="34">
        <f>'גליון הקלדת נתונים ידני'!$J$1</f>
        <v>123456</v>
      </c>
      <c r="C1954" s="34">
        <v>2022</v>
      </c>
      <c r="D1954" s="34">
        <f>'גליון הקלדת נתונים ידני'!P1957</f>
        <v>0</v>
      </c>
      <c r="E1954" s="59">
        <f>'גליון הקלדת נתונים ידני'!O1957</f>
        <v>0</v>
      </c>
      <c r="F1954" s="34">
        <v>0</v>
      </c>
      <c r="G1954" s="60">
        <v>44440</v>
      </c>
      <c r="H1954" s="60">
        <v>44803</v>
      </c>
      <c r="I1954" s="61"/>
      <c r="J1954" s="60">
        <v>44439</v>
      </c>
      <c r="K1954" s="62" t="s">
        <v>56</v>
      </c>
      <c r="L1954" s="60">
        <v>44467</v>
      </c>
      <c r="M1954" s="62" t="s">
        <v>56</v>
      </c>
    </row>
    <row r="1955" spans="1:13">
      <c r="A1955" s="58" t="e">
        <f>VLOOKUP('גליון הקלדת נתונים ידני'!Q1958,'גליון הקלדת נתונים ידני'!$A$5:$B$30,2,0)</f>
        <v>#N/A</v>
      </c>
      <c r="B1955" s="34">
        <f>'גליון הקלדת נתונים ידני'!$J$1</f>
        <v>123456</v>
      </c>
      <c r="C1955" s="34">
        <v>2022</v>
      </c>
      <c r="D1955" s="34">
        <f>'גליון הקלדת נתונים ידני'!P1958</f>
        <v>0</v>
      </c>
      <c r="E1955" s="59">
        <f>'גליון הקלדת נתונים ידני'!O1958</f>
        <v>0</v>
      </c>
      <c r="F1955" s="34">
        <v>0</v>
      </c>
      <c r="G1955" s="60">
        <v>44440</v>
      </c>
      <c r="H1955" s="60">
        <v>44803</v>
      </c>
      <c r="I1955" s="61"/>
      <c r="J1955" s="60">
        <v>44439</v>
      </c>
      <c r="K1955" s="62" t="s">
        <v>56</v>
      </c>
      <c r="L1955" s="60">
        <v>44467</v>
      </c>
      <c r="M1955" s="62" t="s">
        <v>56</v>
      </c>
    </row>
    <row r="1956" spans="1:13">
      <c r="A1956" s="58" t="e">
        <f>VLOOKUP('גליון הקלדת נתונים ידני'!Q1959,'גליון הקלדת נתונים ידני'!$A$5:$B$30,2,0)</f>
        <v>#N/A</v>
      </c>
      <c r="B1956" s="34">
        <f>'גליון הקלדת נתונים ידני'!$J$1</f>
        <v>123456</v>
      </c>
      <c r="C1956" s="34">
        <v>2022</v>
      </c>
      <c r="D1956" s="34">
        <f>'גליון הקלדת נתונים ידני'!P1959</f>
        <v>0</v>
      </c>
      <c r="E1956" s="59">
        <f>'גליון הקלדת נתונים ידני'!O1959</f>
        <v>0</v>
      </c>
      <c r="F1956" s="34">
        <v>0</v>
      </c>
      <c r="G1956" s="60">
        <v>44440</v>
      </c>
      <c r="H1956" s="60">
        <v>44803</v>
      </c>
      <c r="I1956" s="61"/>
      <c r="J1956" s="60">
        <v>44439</v>
      </c>
      <c r="K1956" s="62" t="s">
        <v>56</v>
      </c>
      <c r="L1956" s="60">
        <v>44467</v>
      </c>
      <c r="M1956" s="62" t="s">
        <v>56</v>
      </c>
    </row>
    <row r="1957" spans="1:13">
      <c r="A1957" s="58" t="e">
        <f>VLOOKUP('גליון הקלדת נתונים ידני'!Q1960,'גליון הקלדת נתונים ידני'!$A$5:$B$30,2,0)</f>
        <v>#N/A</v>
      </c>
      <c r="B1957" s="34">
        <f>'גליון הקלדת נתונים ידני'!$J$1</f>
        <v>123456</v>
      </c>
      <c r="C1957" s="34">
        <v>2022</v>
      </c>
      <c r="D1957" s="34">
        <f>'גליון הקלדת נתונים ידני'!P1960</f>
        <v>0</v>
      </c>
      <c r="E1957" s="59">
        <f>'גליון הקלדת נתונים ידני'!O1960</f>
        <v>0</v>
      </c>
      <c r="F1957" s="34">
        <v>0</v>
      </c>
      <c r="G1957" s="60">
        <v>44440</v>
      </c>
      <c r="H1957" s="60">
        <v>44803</v>
      </c>
      <c r="I1957" s="61"/>
      <c r="J1957" s="60">
        <v>44439</v>
      </c>
      <c r="K1957" s="62" t="s">
        <v>56</v>
      </c>
      <c r="L1957" s="60">
        <v>44467</v>
      </c>
      <c r="M1957" s="62" t="s">
        <v>56</v>
      </c>
    </row>
    <row r="1958" spans="1:13">
      <c r="A1958" s="58" t="e">
        <f>VLOOKUP('גליון הקלדת נתונים ידני'!Q1961,'גליון הקלדת נתונים ידני'!$A$5:$B$30,2,0)</f>
        <v>#N/A</v>
      </c>
      <c r="B1958" s="34">
        <f>'גליון הקלדת נתונים ידני'!$J$1</f>
        <v>123456</v>
      </c>
      <c r="C1958" s="34">
        <v>2022</v>
      </c>
      <c r="D1958" s="34">
        <f>'גליון הקלדת נתונים ידני'!P1961</f>
        <v>0</v>
      </c>
      <c r="E1958" s="59">
        <f>'גליון הקלדת נתונים ידני'!O1961</f>
        <v>0</v>
      </c>
      <c r="F1958" s="34">
        <v>0</v>
      </c>
      <c r="G1958" s="60">
        <v>44440</v>
      </c>
      <c r="H1958" s="60">
        <v>44803</v>
      </c>
      <c r="I1958" s="61"/>
      <c r="J1958" s="60">
        <v>44439</v>
      </c>
      <c r="K1958" s="62" t="s">
        <v>56</v>
      </c>
      <c r="L1958" s="60">
        <v>44467</v>
      </c>
      <c r="M1958" s="62" t="s">
        <v>56</v>
      </c>
    </row>
    <row r="1959" spans="1:13">
      <c r="A1959" s="58" t="e">
        <f>VLOOKUP('גליון הקלדת נתונים ידני'!Q1962,'גליון הקלדת נתונים ידני'!$A$5:$B$30,2,0)</f>
        <v>#N/A</v>
      </c>
      <c r="B1959" s="34">
        <f>'גליון הקלדת נתונים ידני'!$J$1</f>
        <v>123456</v>
      </c>
      <c r="C1959" s="34">
        <v>2022</v>
      </c>
      <c r="D1959" s="34">
        <f>'גליון הקלדת נתונים ידני'!P1962</f>
        <v>0</v>
      </c>
      <c r="E1959" s="59">
        <f>'גליון הקלדת נתונים ידני'!O1962</f>
        <v>0</v>
      </c>
      <c r="F1959" s="34">
        <v>0</v>
      </c>
      <c r="G1959" s="60">
        <v>44440</v>
      </c>
      <c r="H1959" s="60">
        <v>44803</v>
      </c>
      <c r="I1959" s="61"/>
      <c r="J1959" s="60">
        <v>44439</v>
      </c>
      <c r="K1959" s="62" t="s">
        <v>56</v>
      </c>
      <c r="L1959" s="60">
        <v>44467</v>
      </c>
      <c r="M1959" s="62" t="s">
        <v>56</v>
      </c>
    </row>
    <row r="1960" spans="1:13">
      <c r="A1960" s="58" t="e">
        <f>VLOOKUP('גליון הקלדת נתונים ידני'!Q1963,'גליון הקלדת נתונים ידני'!$A$5:$B$30,2,0)</f>
        <v>#N/A</v>
      </c>
      <c r="B1960" s="34">
        <f>'גליון הקלדת נתונים ידני'!$J$1</f>
        <v>123456</v>
      </c>
      <c r="C1960" s="34">
        <v>2022</v>
      </c>
      <c r="D1960" s="34">
        <f>'גליון הקלדת נתונים ידני'!P1963</f>
        <v>0</v>
      </c>
      <c r="E1960" s="59">
        <f>'גליון הקלדת נתונים ידני'!O1963</f>
        <v>0</v>
      </c>
      <c r="F1960" s="34">
        <v>0</v>
      </c>
      <c r="G1960" s="60">
        <v>44440</v>
      </c>
      <c r="H1960" s="60">
        <v>44803</v>
      </c>
      <c r="I1960" s="61"/>
      <c r="J1960" s="60">
        <v>44439</v>
      </c>
      <c r="K1960" s="62" t="s">
        <v>56</v>
      </c>
      <c r="L1960" s="60">
        <v>44467</v>
      </c>
      <c r="M1960" s="62" t="s">
        <v>56</v>
      </c>
    </row>
    <row r="1961" spans="1:13">
      <c r="A1961" s="58" t="e">
        <f>VLOOKUP('גליון הקלדת נתונים ידני'!Q1964,'גליון הקלדת נתונים ידני'!$A$5:$B$30,2,0)</f>
        <v>#N/A</v>
      </c>
      <c r="B1961" s="34">
        <f>'גליון הקלדת נתונים ידני'!$J$1</f>
        <v>123456</v>
      </c>
      <c r="C1961" s="34">
        <v>2022</v>
      </c>
      <c r="D1961" s="34">
        <f>'גליון הקלדת נתונים ידני'!P1964</f>
        <v>0</v>
      </c>
      <c r="E1961" s="59">
        <f>'גליון הקלדת נתונים ידני'!O1964</f>
        <v>0</v>
      </c>
      <c r="F1961" s="34">
        <v>0</v>
      </c>
      <c r="G1961" s="60">
        <v>44440</v>
      </c>
      <c r="H1961" s="60">
        <v>44803</v>
      </c>
      <c r="I1961" s="61"/>
      <c r="J1961" s="60">
        <v>44439</v>
      </c>
      <c r="K1961" s="62" t="s">
        <v>56</v>
      </c>
      <c r="L1961" s="60">
        <v>44467</v>
      </c>
      <c r="M1961" s="62" t="s">
        <v>56</v>
      </c>
    </row>
    <row r="1962" spans="1:13">
      <c r="A1962" s="58" t="e">
        <f>VLOOKUP('גליון הקלדת נתונים ידני'!Q1965,'גליון הקלדת נתונים ידני'!$A$5:$B$30,2,0)</f>
        <v>#N/A</v>
      </c>
      <c r="B1962" s="34">
        <f>'גליון הקלדת נתונים ידני'!$J$1</f>
        <v>123456</v>
      </c>
      <c r="C1962" s="34">
        <v>2022</v>
      </c>
      <c r="D1962" s="34">
        <f>'גליון הקלדת נתונים ידני'!P1965</f>
        <v>0</v>
      </c>
      <c r="E1962" s="59">
        <f>'גליון הקלדת נתונים ידני'!O1965</f>
        <v>0</v>
      </c>
      <c r="F1962" s="34">
        <v>0</v>
      </c>
      <c r="G1962" s="60">
        <v>44440</v>
      </c>
      <c r="H1962" s="60">
        <v>44803</v>
      </c>
      <c r="I1962" s="61"/>
      <c r="J1962" s="60">
        <v>44439</v>
      </c>
      <c r="K1962" s="62" t="s">
        <v>56</v>
      </c>
      <c r="L1962" s="60">
        <v>44467</v>
      </c>
      <c r="M1962" s="62" t="s">
        <v>56</v>
      </c>
    </row>
    <row r="1963" spans="1:13">
      <c r="A1963" s="58" t="e">
        <f>VLOOKUP('גליון הקלדת נתונים ידני'!Q1966,'גליון הקלדת נתונים ידני'!$A$5:$B$30,2,0)</f>
        <v>#N/A</v>
      </c>
      <c r="B1963" s="34">
        <f>'גליון הקלדת נתונים ידני'!$J$1</f>
        <v>123456</v>
      </c>
      <c r="C1963" s="34">
        <v>2022</v>
      </c>
      <c r="D1963" s="34">
        <f>'גליון הקלדת נתונים ידני'!P1966</f>
        <v>0</v>
      </c>
      <c r="E1963" s="59">
        <f>'גליון הקלדת נתונים ידני'!O1966</f>
        <v>0</v>
      </c>
      <c r="F1963" s="34">
        <v>0</v>
      </c>
      <c r="G1963" s="60">
        <v>44440</v>
      </c>
      <c r="H1963" s="60">
        <v>44803</v>
      </c>
      <c r="I1963" s="61"/>
      <c r="J1963" s="60">
        <v>44439</v>
      </c>
      <c r="K1963" s="62" t="s">
        <v>56</v>
      </c>
      <c r="L1963" s="60">
        <v>44467</v>
      </c>
      <c r="M1963" s="62" t="s">
        <v>56</v>
      </c>
    </row>
    <row r="1964" spans="1:13">
      <c r="A1964" s="58" t="e">
        <f>VLOOKUP('גליון הקלדת נתונים ידני'!Q1967,'גליון הקלדת נתונים ידני'!$A$5:$B$30,2,0)</f>
        <v>#N/A</v>
      </c>
      <c r="B1964" s="34">
        <f>'גליון הקלדת נתונים ידני'!$J$1</f>
        <v>123456</v>
      </c>
      <c r="C1964" s="34">
        <v>2022</v>
      </c>
      <c r="D1964" s="34">
        <f>'גליון הקלדת נתונים ידני'!P1967</f>
        <v>0</v>
      </c>
      <c r="E1964" s="59">
        <f>'גליון הקלדת נתונים ידני'!O1967</f>
        <v>0</v>
      </c>
      <c r="F1964" s="34">
        <v>0</v>
      </c>
      <c r="G1964" s="60">
        <v>44440</v>
      </c>
      <c r="H1964" s="60">
        <v>44803</v>
      </c>
      <c r="I1964" s="61"/>
      <c r="J1964" s="60">
        <v>44439</v>
      </c>
      <c r="K1964" s="62" t="s">
        <v>56</v>
      </c>
      <c r="L1964" s="60">
        <v>44467</v>
      </c>
      <c r="M1964" s="62" t="s">
        <v>56</v>
      </c>
    </row>
    <row r="1965" spans="1:13">
      <c r="A1965" s="58" t="e">
        <f>VLOOKUP('גליון הקלדת נתונים ידני'!Q1968,'גליון הקלדת נתונים ידני'!$A$5:$B$30,2,0)</f>
        <v>#N/A</v>
      </c>
      <c r="B1965" s="34">
        <f>'גליון הקלדת נתונים ידני'!$J$1</f>
        <v>123456</v>
      </c>
      <c r="C1965" s="34">
        <v>2022</v>
      </c>
      <c r="D1965" s="34">
        <f>'גליון הקלדת נתונים ידני'!P1968</f>
        <v>0</v>
      </c>
      <c r="E1965" s="59">
        <f>'גליון הקלדת נתונים ידני'!O1968</f>
        <v>0</v>
      </c>
      <c r="F1965" s="34">
        <v>0</v>
      </c>
      <c r="G1965" s="60">
        <v>44440</v>
      </c>
      <c r="H1965" s="60">
        <v>44803</v>
      </c>
      <c r="I1965" s="61"/>
      <c r="J1965" s="60">
        <v>44439</v>
      </c>
      <c r="K1965" s="62" t="s">
        <v>56</v>
      </c>
      <c r="L1965" s="60">
        <v>44467</v>
      </c>
      <c r="M1965" s="62" t="s">
        <v>56</v>
      </c>
    </row>
    <row r="1966" spans="1:13">
      <c r="A1966" s="58" t="e">
        <f>VLOOKUP('גליון הקלדת נתונים ידני'!Q1969,'גליון הקלדת נתונים ידני'!$A$5:$B$30,2,0)</f>
        <v>#N/A</v>
      </c>
      <c r="B1966" s="34">
        <f>'גליון הקלדת נתונים ידני'!$J$1</f>
        <v>123456</v>
      </c>
      <c r="C1966" s="34">
        <v>2022</v>
      </c>
      <c r="D1966" s="34">
        <f>'גליון הקלדת נתונים ידני'!P1969</f>
        <v>0</v>
      </c>
      <c r="E1966" s="59">
        <f>'גליון הקלדת נתונים ידני'!O1969</f>
        <v>0</v>
      </c>
      <c r="F1966" s="34">
        <v>0</v>
      </c>
      <c r="G1966" s="60">
        <v>44440</v>
      </c>
      <c r="H1966" s="60">
        <v>44803</v>
      </c>
      <c r="I1966" s="61"/>
      <c r="J1966" s="60">
        <v>44439</v>
      </c>
      <c r="K1966" s="62" t="s">
        <v>56</v>
      </c>
      <c r="L1966" s="60">
        <v>44467</v>
      </c>
      <c r="M1966" s="62" t="s">
        <v>56</v>
      </c>
    </row>
    <row r="1967" spans="1:13">
      <c r="A1967" s="58" t="e">
        <f>VLOOKUP('גליון הקלדת נתונים ידני'!Q1970,'גליון הקלדת נתונים ידני'!$A$5:$B$30,2,0)</f>
        <v>#N/A</v>
      </c>
      <c r="B1967" s="34">
        <f>'גליון הקלדת נתונים ידני'!$J$1</f>
        <v>123456</v>
      </c>
      <c r="C1967" s="34">
        <v>2022</v>
      </c>
      <c r="D1967" s="34">
        <f>'גליון הקלדת נתונים ידני'!P1970</f>
        <v>0</v>
      </c>
      <c r="E1967" s="59">
        <f>'גליון הקלדת נתונים ידני'!O1970</f>
        <v>0</v>
      </c>
      <c r="F1967" s="34">
        <v>0</v>
      </c>
      <c r="G1967" s="60">
        <v>44440</v>
      </c>
      <c r="H1967" s="60">
        <v>44803</v>
      </c>
      <c r="I1967" s="61"/>
      <c r="J1967" s="60">
        <v>44439</v>
      </c>
      <c r="K1967" s="62" t="s">
        <v>56</v>
      </c>
      <c r="L1967" s="60">
        <v>44467</v>
      </c>
      <c r="M1967" s="62" t="s">
        <v>56</v>
      </c>
    </row>
    <row r="1968" spans="1:13">
      <c r="A1968" s="58" t="e">
        <f>VLOOKUP('גליון הקלדת נתונים ידני'!Q1971,'גליון הקלדת נתונים ידני'!$A$5:$B$30,2,0)</f>
        <v>#N/A</v>
      </c>
      <c r="B1968" s="34">
        <f>'גליון הקלדת נתונים ידני'!$J$1</f>
        <v>123456</v>
      </c>
      <c r="C1968" s="34">
        <v>2022</v>
      </c>
      <c r="D1968" s="34">
        <f>'גליון הקלדת נתונים ידני'!P1971</f>
        <v>0</v>
      </c>
      <c r="E1968" s="59">
        <f>'גליון הקלדת נתונים ידני'!O1971</f>
        <v>0</v>
      </c>
      <c r="F1968" s="34">
        <v>0</v>
      </c>
      <c r="G1968" s="60">
        <v>44440</v>
      </c>
      <c r="H1968" s="60">
        <v>44803</v>
      </c>
      <c r="I1968" s="61"/>
      <c r="J1968" s="60">
        <v>44439</v>
      </c>
      <c r="K1968" s="62" t="s">
        <v>56</v>
      </c>
      <c r="L1968" s="60">
        <v>44467</v>
      </c>
      <c r="M1968" s="62" t="s">
        <v>56</v>
      </c>
    </row>
    <row r="1969" spans="1:13">
      <c r="A1969" s="58" t="e">
        <f>VLOOKUP('גליון הקלדת נתונים ידני'!Q1972,'גליון הקלדת נתונים ידני'!$A$5:$B$30,2,0)</f>
        <v>#N/A</v>
      </c>
      <c r="B1969" s="34">
        <f>'גליון הקלדת נתונים ידני'!$J$1</f>
        <v>123456</v>
      </c>
      <c r="C1969" s="34">
        <v>2022</v>
      </c>
      <c r="D1969" s="34">
        <f>'גליון הקלדת נתונים ידני'!P1972</f>
        <v>0</v>
      </c>
      <c r="E1969" s="59">
        <f>'גליון הקלדת נתונים ידני'!O1972</f>
        <v>0</v>
      </c>
      <c r="F1969" s="34">
        <v>0</v>
      </c>
      <c r="G1969" s="60">
        <v>44440</v>
      </c>
      <c r="H1969" s="60">
        <v>44803</v>
      </c>
      <c r="I1969" s="61"/>
      <c r="J1969" s="60">
        <v>44439</v>
      </c>
      <c r="K1969" s="62" t="s">
        <v>56</v>
      </c>
      <c r="L1969" s="60">
        <v>44467</v>
      </c>
      <c r="M1969" s="62" t="s">
        <v>56</v>
      </c>
    </row>
    <row r="1970" spans="1:13">
      <c r="A1970" s="58" t="e">
        <f>VLOOKUP('גליון הקלדת נתונים ידני'!Q1973,'גליון הקלדת נתונים ידני'!$A$5:$B$30,2,0)</f>
        <v>#N/A</v>
      </c>
      <c r="B1970" s="34">
        <f>'גליון הקלדת נתונים ידני'!$J$1</f>
        <v>123456</v>
      </c>
      <c r="C1970" s="34">
        <v>2022</v>
      </c>
      <c r="D1970" s="34">
        <f>'גליון הקלדת נתונים ידני'!P1973</f>
        <v>0</v>
      </c>
      <c r="E1970" s="59">
        <f>'גליון הקלדת נתונים ידני'!O1973</f>
        <v>0</v>
      </c>
      <c r="F1970" s="34">
        <v>0</v>
      </c>
      <c r="G1970" s="60">
        <v>44440</v>
      </c>
      <c r="H1970" s="60">
        <v>44803</v>
      </c>
      <c r="I1970" s="61"/>
      <c r="J1970" s="60">
        <v>44439</v>
      </c>
      <c r="K1970" s="62" t="s">
        <v>56</v>
      </c>
      <c r="L1970" s="60">
        <v>44467</v>
      </c>
      <c r="M1970" s="62" t="s">
        <v>56</v>
      </c>
    </row>
    <row r="1971" spans="1:13">
      <c r="A1971" s="58" t="e">
        <f>VLOOKUP('גליון הקלדת נתונים ידני'!Q1974,'גליון הקלדת נתונים ידני'!$A$5:$B$30,2,0)</f>
        <v>#N/A</v>
      </c>
      <c r="B1971" s="34">
        <f>'גליון הקלדת נתונים ידני'!$J$1</f>
        <v>123456</v>
      </c>
      <c r="C1971" s="34">
        <v>2022</v>
      </c>
      <c r="D1971" s="34">
        <f>'גליון הקלדת נתונים ידני'!P1974</f>
        <v>0</v>
      </c>
      <c r="E1971" s="59">
        <f>'גליון הקלדת נתונים ידני'!O1974</f>
        <v>0</v>
      </c>
      <c r="F1971" s="34">
        <v>0</v>
      </c>
      <c r="G1971" s="60">
        <v>44440</v>
      </c>
      <c r="H1971" s="60">
        <v>44803</v>
      </c>
      <c r="I1971" s="61"/>
      <c r="J1971" s="60">
        <v>44439</v>
      </c>
      <c r="K1971" s="62" t="s">
        <v>56</v>
      </c>
      <c r="L1971" s="60">
        <v>44467</v>
      </c>
      <c r="M1971" s="62" t="s">
        <v>56</v>
      </c>
    </row>
    <row r="1972" spans="1:13">
      <c r="A1972" s="58" t="e">
        <f>VLOOKUP('גליון הקלדת נתונים ידני'!Q1975,'גליון הקלדת נתונים ידני'!$A$5:$B$30,2,0)</f>
        <v>#N/A</v>
      </c>
      <c r="B1972" s="34">
        <f>'גליון הקלדת נתונים ידני'!$J$1</f>
        <v>123456</v>
      </c>
      <c r="C1972" s="34">
        <v>2022</v>
      </c>
      <c r="D1972" s="34">
        <f>'גליון הקלדת נתונים ידני'!P1975</f>
        <v>0</v>
      </c>
      <c r="E1972" s="59">
        <f>'גליון הקלדת נתונים ידני'!O1975</f>
        <v>0</v>
      </c>
      <c r="F1972" s="34">
        <v>0</v>
      </c>
      <c r="G1972" s="60">
        <v>44440</v>
      </c>
      <c r="H1972" s="60">
        <v>44803</v>
      </c>
      <c r="I1972" s="61"/>
      <c r="J1972" s="60">
        <v>44439</v>
      </c>
      <c r="K1972" s="62" t="s">
        <v>56</v>
      </c>
      <c r="L1972" s="60">
        <v>44467</v>
      </c>
      <c r="M1972" s="62" t="s">
        <v>56</v>
      </c>
    </row>
    <row r="1973" spans="1:13">
      <c r="A1973" s="58" t="e">
        <f>VLOOKUP('גליון הקלדת נתונים ידני'!Q1976,'גליון הקלדת נתונים ידני'!$A$5:$B$30,2,0)</f>
        <v>#N/A</v>
      </c>
      <c r="B1973" s="34">
        <f>'גליון הקלדת נתונים ידני'!$J$1</f>
        <v>123456</v>
      </c>
      <c r="C1973" s="34">
        <v>2022</v>
      </c>
      <c r="D1973" s="34">
        <f>'גליון הקלדת נתונים ידני'!P1976</f>
        <v>0</v>
      </c>
      <c r="E1973" s="59">
        <f>'גליון הקלדת נתונים ידני'!O1976</f>
        <v>0</v>
      </c>
      <c r="F1973" s="34">
        <v>0</v>
      </c>
      <c r="G1973" s="60">
        <v>44440</v>
      </c>
      <c r="H1973" s="60">
        <v>44803</v>
      </c>
      <c r="I1973" s="61"/>
      <c r="J1973" s="60">
        <v>44439</v>
      </c>
      <c r="K1973" s="62" t="s">
        <v>56</v>
      </c>
      <c r="L1973" s="60">
        <v>44467</v>
      </c>
      <c r="M1973" s="62" t="s">
        <v>56</v>
      </c>
    </row>
    <row r="1974" spans="1:13">
      <c r="A1974" s="58" t="e">
        <f>VLOOKUP('גליון הקלדת נתונים ידני'!Q1977,'גליון הקלדת נתונים ידני'!$A$5:$B$30,2,0)</f>
        <v>#N/A</v>
      </c>
      <c r="B1974" s="34">
        <f>'גליון הקלדת נתונים ידני'!$J$1</f>
        <v>123456</v>
      </c>
      <c r="C1974" s="34">
        <v>2022</v>
      </c>
      <c r="D1974" s="34">
        <f>'גליון הקלדת נתונים ידני'!P1977</f>
        <v>0</v>
      </c>
      <c r="E1974" s="59">
        <f>'גליון הקלדת נתונים ידני'!O1977</f>
        <v>0</v>
      </c>
      <c r="F1974" s="34">
        <v>0</v>
      </c>
      <c r="G1974" s="60">
        <v>44440</v>
      </c>
      <c r="H1974" s="60">
        <v>44803</v>
      </c>
      <c r="I1974" s="61"/>
      <c r="J1974" s="60">
        <v>44439</v>
      </c>
      <c r="K1974" s="62" t="s">
        <v>56</v>
      </c>
      <c r="L1974" s="60">
        <v>44467</v>
      </c>
      <c r="M1974" s="62" t="s">
        <v>56</v>
      </c>
    </row>
    <row r="1975" spans="1:13">
      <c r="A1975" s="58" t="e">
        <f>VLOOKUP('גליון הקלדת נתונים ידני'!Q1978,'גליון הקלדת נתונים ידני'!$A$5:$B$30,2,0)</f>
        <v>#N/A</v>
      </c>
      <c r="B1975" s="34">
        <f>'גליון הקלדת נתונים ידני'!$J$1</f>
        <v>123456</v>
      </c>
      <c r="C1975" s="34">
        <v>2022</v>
      </c>
      <c r="D1975" s="34">
        <f>'גליון הקלדת נתונים ידני'!P1978</f>
        <v>0</v>
      </c>
      <c r="E1975" s="59">
        <f>'גליון הקלדת נתונים ידני'!O1978</f>
        <v>0</v>
      </c>
      <c r="F1975" s="34">
        <v>0</v>
      </c>
      <c r="G1975" s="60">
        <v>44440</v>
      </c>
      <c r="H1975" s="60">
        <v>44803</v>
      </c>
      <c r="I1975" s="61"/>
      <c r="J1975" s="60">
        <v>44439</v>
      </c>
      <c r="K1975" s="62" t="s">
        <v>56</v>
      </c>
      <c r="L1975" s="60">
        <v>44467</v>
      </c>
      <c r="M1975" s="62" t="s">
        <v>56</v>
      </c>
    </row>
    <row r="1976" spans="1:13">
      <c r="A1976" s="58" t="e">
        <f>VLOOKUP('גליון הקלדת נתונים ידני'!Q1979,'גליון הקלדת נתונים ידני'!$A$5:$B$30,2,0)</f>
        <v>#N/A</v>
      </c>
      <c r="B1976" s="34">
        <f>'גליון הקלדת נתונים ידני'!$J$1</f>
        <v>123456</v>
      </c>
      <c r="C1976" s="34">
        <v>2022</v>
      </c>
      <c r="D1976" s="34">
        <f>'גליון הקלדת נתונים ידני'!P1979</f>
        <v>0</v>
      </c>
      <c r="E1976" s="59">
        <f>'גליון הקלדת נתונים ידני'!O1979</f>
        <v>0</v>
      </c>
      <c r="F1976" s="34">
        <v>0</v>
      </c>
      <c r="G1976" s="60">
        <v>44440</v>
      </c>
      <c r="H1976" s="60">
        <v>44803</v>
      </c>
      <c r="I1976" s="61"/>
      <c r="J1976" s="60">
        <v>44439</v>
      </c>
      <c r="K1976" s="62" t="s">
        <v>56</v>
      </c>
      <c r="L1976" s="60">
        <v>44467</v>
      </c>
      <c r="M1976" s="62" t="s">
        <v>56</v>
      </c>
    </row>
    <row r="1977" spans="1:13">
      <c r="A1977" s="58" t="e">
        <f>VLOOKUP('גליון הקלדת נתונים ידני'!Q1980,'גליון הקלדת נתונים ידני'!$A$5:$B$30,2,0)</f>
        <v>#N/A</v>
      </c>
      <c r="B1977" s="34">
        <f>'גליון הקלדת נתונים ידני'!$J$1</f>
        <v>123456</v>
      </c>
      <c r="C1977" s="34">
        <v>2022</v>
      </c>
      <c r="D1977" s="34">
        <f>'גליון הקלדת נתונים ידני'!P1980</f>
        <v>0</v>
      </c>
      <c r="E1977" s="59">
        <f>'גליון הקלדת נתונים ידני'!O1980</f>
        <v>0</v>
      </c>
      <c r="F1977" s="34">
        <v>0</v>
      </c>
      <c r="G1977" s="60">
        <v>44440</v>
      </c>
      <c r="H1977" s="60">
        <v>44803</v>
      </c>
      <c r="I1977" s="61"/>
      <c r="J1977" s="60">
        <v>44439</v>
      </c>
      <c r="K1977" s="62" t="s">
        <v>56</v>
      </c>
      <c r="L1977" s="60">
        <v>44467</v>
      </c>
      <c r="M1977" s="62" t="s">
        <v>56</v>
      </c>
    </row>
    <row r="1978" spans="1:13">
      <c r="A1978" s="58" t="e">
        <f>VLOOKUP('גליון הקלדת נתונים ידני'!Q1981,'גליון הקלדת נתונים ידני'!$A$5:$B$30,2,0)</f>
        <v>#N/A</v>
      </c>
      <c r="B1978" s="34">
        <f>'גליון הקלדת נתונים ידני'!$J$1</f>
        <v>123456</v>
      </c>
      <c r="C1978" s="34">
        <v>2022</v>
      </c>
      <c r="D1978" s="34">
        <f>'גליון הקלדת נתונים ידני'!P1981</f>
        <v>0</v>
      </c>
      <c r="E1978" s="59">
        <f>'גליון הקלדת נתונים ידני'!O1981</f>
        <v>0</v>
      </c>
      <c r="F1978" s="34">
        <v>0</v>
      </c>
      <c r="G1978" s="60">
        <v>44440</v>
      </c>
      <c r="H1978" s="60">
        <v>44803</v>
      </c>
      <c r="I1978" s="61"/>
      <c r="J1978" s="60">
        <v>44439</v>
      </c>
      <c r="K1978" s="62" t="s">
        <v>56</v>
      </c>
      <c r="L1978" s="60">
        <v>44467</v>
      </c>
      <c r="M1978" s="62" t="s">
        <v>56</v>
      </c>
    </row>
    <row r="1979" spans="1:13">
      <c r="A1979" s="58" t="e">
        <f>VLOOKUP('גליון הקלדת נתונים ידני'!Q1982,'גליון הקלדת נתונים ידני'!$A$5:$B$30,2,0)</f>
        <v>#N/A</v>
      </c>
      <c r="B1979" s="34">
        <f>'גליון הקלדת נתונים ידני'!$J$1</f>
        <v>123456</v>
      </c>
      <c r="C1979" s="34">
        <v>2022</v>
      </c>
      <c r="D1979" s="34">
        <f>'גליון הקלדת נתונים ידני'!P1982</f>
        <v>0</v>
      </c>
      <c r="E1979" s="59">
        <f>'גליון הקלדת נתונים ידני'!O1982</f>
        <v>0</v>
      </c>
      <c r="F1979" s="34">
        <v>0</v>
      </c>
      <c r="G1979" s="60">
        <v>44440</v>
      </c>
      <c r="H1979" s="60">
        <v>44803</v>
      </c>
      <c r="I1979" s="61"/>
      <c r="J1979" s="60">
        <v>44439</v>
      </c>
      <c r="K1979" s="62" t="s">
        <v>56</v>
      </c>
      <c r="L1979" s="60">
        <v>44467</v>
      </c>
      <c r="M1979" s="62" t="s">
        <v>56</v>
      </c>
    </row>
    <row r="1980" spans="1:13">
      <c r="A1980" s="58" t="e">
        <f>VLOOKUP('גליון הקלדת נתונים ידני'!Q1983,'גליון הקלדת נתונים ידני'!$A$5:$B$30,2,0)</f>
        <v>#N/A</v>
      </c>
      <c r="B1980" s="34">
        <f>'גליון הקלדת נתונים ידני'!$J$1</f>
        <v>123456</v>
      </c>
      <c r="C1980" s="34">
        <v>2022</v>
      </c>
      <c r="D1980" s="34">
        <f>'גליון הקלדת נתונים ידני'!P1983</f>
        <v>0</v>
      </c>
      <c r="E1980" s="59">
        <f>'גליון הקלדת נתונים ידני'!O1983</f>
        <v>0</v>
      </c>
      <c r="F1980" s="34">
        <v>0</v>
      </c>
      <c r="G1980" s="60">
        <v>44440</v>
      </c>
      <c r="H1980" s="60">
        <v>44803</v>
      </c>
      <c r="I1980" s="61"/>
      <c r="J1980" s="60">
        <v>44439</v>
      </c>
      <c r="K1980" s="62" t="s">
        <v>56</v>
      </c>
      <c r="L1980" s="60">
        <v>44467</v>
      </c>
      <c r="M1980" s="62" t="s">
        <v>56</v>
      </c>
    </row>
    <row r="1981" spans="1:13">
      <c r="A1981" s="58" t="e">
        <f>VLOOKUP('גליון הקלדת נתונים ידני'!Q1984,'גליון הקלדת נתונים ידני'!$A$5:$B$30,2,0)</f>
        <v>#N/A</v>
      </c>
      <c r="B1981" s="34">
        <f>'גליון הקלדת נתונים ידני'!$J$1</f>
        <v>123456</v>
      </c>
      <c r="C1981" s="34">
        <v>2022</v>
      </c>
      <c r="D1981" s="34">
        <f>'גליון הקלדת נתונים ידני'!P1984</f>
        <v>0</v>
      </c>
      <c r="E1981" s="59">
        <f>'גליון הקלדת נתונים ידני'!O1984</f>
        <v>0</v>
      </c>
      <c r="F1981" s="34">
        <v>0</v>
      </c>
      <c r="G1981" s="60">
        <v>44440</v>
      </c>
      <c r="H1981" s="60">
        <v>44803</v>
      </c>
      <c r="I1981" s="61"/>
      <c r="J1981" s="60">
        <v>44439</v>
      </c>
      <c r="K1981" s="62" t="s">
        <v>56</v>
      </c>
      <c r="L1981" s="60">
        <v>44467</v>
      </c>
      <c r="M1981" s="62" t="s">
        <v>56</v>
      </c>
    </row>
    <row r="1982" spans="1:13">
      <c r="A1982" s="58" t="e">
        <f>VLOOKUP('גליון הקלדת נתונים ידני'!Q1985,'גליון הקלדת נתונים ידני'!$A$5:$B$30,2,0)</f>
        <v>#N/A</v>
      </c>
      <c r="B1982" s="34">
        <f>'גליון הקלדת נתונים ידני'!$J$1</f>
        <v>123456</v>
      </c>
      <c r="C1982" s="34">
        <v>2022</v>
      </c>
      <c r="D1982" s="34">
        <f>'גליון הקלדת נתונים ידני'!P1985</f>
        <v>0</v>
      </c>
      <c r="E1982" s="59">
        <f>'גליון הקלדת נתונים ידני'!O1985</f>
        <v>0</v>
      </c>
      <c r="F1982" s="34">
        <v>0</v>
      </c>
      <c r="G1982" s="60">
        <v>44440</v>
      </c>
      <c r="H1982" s="60">
        <v>44803</v>
      </c>
      <c r="I1982" s="61"/>
      <c r="J1982" s="60">
        <v>44439</v>
      </c>
      <c r="K1982" s="62" t="s">
        <v>56</v>
      </c>
      <c r="L1982" s="60">
        <v>44467</v>
      </c>
      <c r="M1982" s="62" t="s">
        <v>56</v>
      </c>
    </row>
    <row r="1983" spans="1:13">
      <c r="A1983" s="58" t="e">
        <f>VLOOKUP('גליון הקלדת נתונים ידני'!Q1986,'גליון הקלדת נתונים ידני'!$A$5:$B$30,2,0)</f>
        <v>#N/A</v>
      </c>
      <c r="B1983" s="34">
        <f>'גליון הקלדת נתונים ידני'!$J$1</f>
        <v>123456</v>
      </c>
      <c r="C1983" s="34">
        <v>2022</v>
      </c>
      <c r="D1983" s="34">
        <f>'גליון הקלדת נתונים ידני'!P1986</f>
        <v>0</v>
      </c>
      <c r="E1983" s="59">
        <f>'גליון הקלדת נתונים ידני'!O1986</f>
        <v>0</v>
      </c>
      <c r="F1983" s="34">
        <v>0</v>
      </c>
      <c r="G1983" s="60">
        <v>44440</v>
      </c>
      <c r="H1983" s="60">
        <v>44803</v>
      </c>
      <c r="I1983" s="61"/>
      <c r="J1983" s="60">
        <v>44439</v>
      </c>
      <c r="K1983" s="62" t="s">
        <v>56</v>
      </c>
      <c r="L1983" s="60">
        <v>44467</v>
      </c>
      <c r="M1983" s="62" t="s">
        <v>56</v>
      </c>
    </row>
    <row r="1984" spans="1:13">
      <c r="A1984" s="58" t="e">
        <f>VLOOKUP('גליון הקלדת נתונים ידני'!Q1987,'גליון הקלדת נתונים ידני'!$A$5:$B$30,2,0)</f>
        <v>#N/A</v>
      </c>
      <c r="B1984" s="34">
        <f>'גליון הקלדת נתונים ידני'!$J$1</f>
        <v>123456</v>
      </c>
      <c r="C1984" s="34">
        <v>2022</v>
      </c>
      <c r="D1984" s="34">
        <f>'גליון הקלדת נתונים ידני'!P1987</f>
        <v>0</v>
      </c>
      <c r="E1984" s="59">
        <f>'גליון הקלדת נתונים ידני'!O1987</f>
        <v>0</v>
      </c>
      <c r="F1984" s="34">
        <v>0</v>
      </c>
      <c r="G1984" s="60">
        <v>44440</v>
      </c>
      <c r="H1984" s="60">
        <v>44803</v>
      </c>
      <c r="I1984" s="61"/>
      <c r="J1984" s="60">
        <v>44439</v>
      </c>
      <c r="K1984" s="62" t="s">
        <v>56</v>
      </c>
      <c r="L1984" s="60">
        <v>44467</v>
      </c>
      <c r="M1984" s="62" t="s">
        <v>56</v>
      </c>
    </row>
    <row r="1985" spans="1:13">
      <c r="A1985" s="58" t="e">
        <f>VLOOKUP('גליון הקלדת נתונים ידני'!Q1988,'גליון הקלדת נתונים ידני'!$A$5:$B$30,2,0)</f>
        <v>#N/A</v>
      </c>
      <c r="B1985" s="34">
        <f>'גליון הקלדת נתונים ידני'!$J$1</f>
        <v>123456</v>
      </c>
      <c r="C1985" s="34">
        <v>2022</v>
      </c>
      <c r="D1985" s="34">
        <f>'גליון הקלדת נתונים ידני'!P1988</f>
        <v>0</v>
      </c>
      <c r="E1985" s="59">
        <f>'גליון הקלדת נתונים ידני'!O1988</f>
        <v>0</v>
      </c>
      <c r="F1985" s="34">
        <v>0</v>
      </c>
      <c r="G1985" s="60">
        <v>44440</v>
      </c>
      <c r="H1985" s="60">
        <v>44803</v>
      </c>
      <c r="I1985" s="61"/>
      <c r="J1985" s="60">
        <v>44439</v>
      </c>
      <c r="K1985" s="62" t="s">
        <v>56</v>
      </c>
      <c r="L1985" s="60">
        <v>44467</v>
      </c>
      <c r="M1985" s="62" t="s">
        <v>56</v>
      </c>
    </row>
    <row r="1986" spans="1:13">
      <c r="A1986" s="58" t="e">
        <f>VLOOKUP('גליון הקלדת נתונים ידני'!Q1989,'גליון הקלדת נתונים ידני'!$A$5:$B$30,2,0)</f>
        <v>#N/A</v>
      </c>
      <c r="B1986" s="34">
        <f>'גליון הקלדת נתונים ידני'!$J$1</f>
        <v>123456</v>
      </c>
      <c r="C1986" s="34">
        <v>2022</v>
      </c>
      <c r="D1986" s="34">
        <f>'גליון הקלדת נתונים ידני'!P1989</f>
        <v>0</v>
      </c>
      <c r="E1986" s="59">
        <f>'גליון הקלדת נתונים ידני'!O1989</f>
        <v>0</v>
      </c>
      <c r="F1986" s="34">
        <v>0</v>
      </c>
      <c r="G1986" s="60">
        <v>44440</v>
      </c>
      <c r="H1986" s="60">
        <v>44803</v>
      </c>
      <c r="I1986" s="61"/>
      <c r="J1986" s="60">
        <v>44439</v>
      </c>
      <c r="K1986" s="62" t="s">
        <v>56</v>
      </c>
      <c r="L1986" s="60">
        <v>44467</v>
      </c>
      <c r="M1986" s="62" t="s">
        <v>56</v>
      </c>
    </row>
    <row r="1987" spans="1:13">
      <c r="A1987" s="58" t="e">
        <f>VLOOKUP('גליון הקלדת נתונים ידני'!Q1990,'גליון הקלדת נתונים ידני'!$A$5:$B$30,2,0)</f>
        <v>#N/A</v>
      </c>
      <c r="B1987" s="34">
        <f>'גליון הקלדת נתונים ידני'!$J$1</f>
        <v>123456</v>
      </c>
      <c r="C1987" s="34">
        <v>2022</v>
      </c>
      <c r="D1987" s="34">
        <f>'גליון הקלדת נתונים ידני'!P1990</f>
        <v>0</v>
      </c>
      <c r="E1987" s="59">
        <f>'גליון הקלדת נתונים ידני'!O1990</f>
        <v>0</v>
      </c>
      <c r="F1987" s="34">
        <v>0</v>
      </c>
      <c r="G1987" s="60">
        <v>44440</v>
      </c>
      <c r="H1987" s="60">
        <v>44803</v>
      </c>
      <c r="I1987" s="61"/>
      <c r="J1987" s="60">
        <v>44439</v>
      </c>
      <c r="K1987" s="62" t="s">
        <v>56</v>
      </c>
      <c r="L1987" s="60">
        <v>44467</v>
      </c>
      <c r="M1987" s="62" t="s">
        <v>56</v>
      </c>
    </row>
    <row r="1988" spans="1:13">
      <c r="A1988" s="58" t="e">
        <f>VLOOKUP('גליון הקלדת נתונים ידני'!Q1991,'גליון הקלדת נתונים ידני'!$A$5:$B$30,2,0)</f>
        <v>#N/A</v>
      </c>
      <c r="B1988" s="34">
        <f>'גליון הקלדת נתונים ידני'!$J$1</f>
        <v>123456</v>
      </c>
      <c r="C1988" s="34">
        <v>2022</v>
      </c>
      <c r="D1988" s="34">
        <f>'גליון הקלדת נתונים ידני'!P1991</f>
        <v>0</v>
      </c>
      <c r="E1988" s="59">
        <f>'גליון הקלדת נתונים ידני'!O1991</f>
        <v>0</v>
      </c>
      <c r="F1988" s="34">
        <v>0</v>
      </c>
      <c r="G1988" s="60">
        <v>44440</v>
      </c>
      <c r="H1988" s="60">
        <v>44803</v>
      </c>
      <c r="I1988" s="61"/>
      <c r="J1988" s="60">
        <v>44439</v>
      </c>
      <c r="K1988" s="62" t="s">
        <v>56</v>
      </c>
      <c r="L1988" s="60">
        <v>44467</v>
      </c>
      <c r="M1988" s="62" t="s">
        <v>56</v>
      </c>
    </row>
    <row r="1989" spans="1:13">
      <c r="A1989" s="58" t="e">
        <f>VLOOKUP('גליון הקלדת נתונים ידני'!Q1992,'גליון הקלדת נתונים ידני'!$A$5:$B$30,2,0)</f>
        <v>#N/A</v>
      </c>
      <c r="B1989" s="34">
        <f>'גליון הקלדת נתונים ידני'!$J$1</f>
        <v>123456</v>
      </c>
      <c r="C1989" s="34">
        <v>2022</v>
      </c>
      <c r="D1989" s="34">
        <f>'גליון הקלדת נתונים ידני'!P1992</f>
        <v>0</v>
      </c>
      <c r="E1989" s="59">
        <f>'גליון הקלדת נתונים ידני'!O1992</f>
        <v>0</v>
      </c>
      <c r="F1989" s="34">
        <v>0</v>
      </c>
      <c r="G1989" s="60">
        <v>44440</v>
      </c>
      <c r="H1989" s="60">
        <v>44803</v>
      </c>
      <c r="I1989" s="61"/>
      <c r="J1989" s="60">
        <v>44439</v>
      </c>
      <c r="K1989" s="62" t="s">
        <v>56</v>
      </c>
      <c r="L1989" s="60">
        <v>44467</v>
      </c>
      <c r="M1989" s="62" t="s">
        <v>56</v>
      </c>
    </row>
    <row r="1990" spans="1:13">
      <c r="A1990" s="58" t="e">
        <f>VLOOKUP('גליון הקלדת נתונים ידני'!Q1993,'גליון הקלדת נתונים ידני'!$A$5:$B$30,2,0)</f>
        <v>#N/A</v>
      </c>
      <c r="B1990" s="34">
        <f>'גליון הקלדת נתונים ידני'!$J$1</f>
        <v>123456</v>
      </c>
      <c r="C1990" s="34">
        <v>2022</v>
      </c>
      <c r="D1990" s="34">
        <f>'גליון הקלדת נתונים ידני'!P1993</f>
        <v>0</v>
      </c>
      <c r="E1990" s="59">
        <f>'גליון הקלדת נתונים ידני'!O1993</f>
        <v>0</v>
      </c>
      <c r="F1990" s="34">
        <v>0</v>
      </c>
      <c r="G1990" s="60">
        <v>44440</v>
      </c>
      <c r="H1990" s="60">
        <v>44803</v>
      </c>
      <c r="I1990" s="61"/>
      <c r="J1990" s="60">
        <v>44439</v>
      </c>
      <c r="K1990" s="62" t="s">
        <v>56</v>
      </c>
      <c r="L1990" s="60">
        <v>44467</v>
      </c>
      <c r="M1990" s="62" t="s">
        <v>56</v>
      </c>
    </row>
    <row r="1991" spans="1:13">
      <c r="A1991" s="58" t="e">
        <f>VLOOKUP('גליון הקלדת נתונים ידני'!Q1994,'גליון הקלדת נתונים ידני'!$A$5:$B$30,2,0)</f>
        <v>#N/A</v>
      </c>
      <c r="B1991" s="34">
        <f>'גליון הקלדת נתונים ידני'!$J$1</f>
        <v>123456</v>
      </c>
      <c r="C1991" s="34">
        <v>2022</v>
      </c>
      <c r="D1991" s="34">
        <f>'גליון הקלדת נתונים ידני'!P1994</f>
        <v>0</v>
      </c>
      <c r="E1991" s="59">
        <f>'גליון הקלדת נתונים ידני'!O1994</f>
        <v>0</v>
      </c>
      <c r="F1991" s="34">
        <v>0</v>
      </c>
      <c r="G1991" s="60">
        <v>44440</v>
      </c>
      <c r="H1991" s="60">
        <v>44803</v>
      </c>
      <c r="I1991" s="61"/>
      <c r="J1991" s="60">
        <v>44439</v>
      </c>
      <c r="K1991" s="62" t="s">
        <v>56</v>
      </c>
      <c r="L1991" s="60">
        <v>44467</v>
      </c>
      <c r="M1991" s="62" t="s">
        <v>56</v>
      </c>
    </row>
    <row r="1992" spans="1:13">
      <c r="A1992" s="58" t="e">
        <f>VLOOKUP('גליון הקלדת נתונים ידני'!Q1995,'גליון הקלדת נתונים ידני'!$A$5:$B$30,2,0)</f>
        <v>#N/A</v>
      </c>
      <c r="B1992" s="34">
        <f>'גליון הקלדת נתונים ידני'!$J$1</f>
        <v>123456</v>
      </c>
      <c r="C1992" s="34">
        <v>2022</v>
      </c>
      <c r="D1992" s="34">
        <f>'גליון הקלדת נתונים ידני'!P1995</f>
        <v>0</v>
      </c>
      <c r="E1992" s="59">
        <f>'גליון הקלדת נתונים ידני'!O1995</f>
        <v>0</v>
      </c>
      <c r="F1992" s="34">
        <v>0</v>
      </c>
      <c r="G1992" s="60">
        <v>44440</v>
      </c>
      <c r="H1992" s="60">
        <v>44803</v>
      </c>
      <c r="I1992" s="61"/>
      <c r="J1992" s="60">
        <v>44439</v>
      </c>
      <c r="K1992" s="62" t="s">
        <v>56</v>
      </c>
      <c r="L1992" s="60">
        <v>44467</v>
      </c>
      <c r="M1992" s="62" t="s">
        <v>56</v>
      </c>
    </row>
    <row r="1993" spans="1:13">
      <c r="A1993" s="58" t="e">
        <f>VLOOKUP('גליון הקלדת נתונים ידני'!Q1996,'גליון הקלדת נתונים ידני'!$A$5:$B$30,2,0)</f>
        <v>#N/A</v>
      </c>
      <c r="B1993" s="34">
        <f>'גליון הקלדת נתונים ידני'!$J$1</f>
        <v>123456</v>
      </c>
      <c r="C1993" s="34">
        <v>2022</v>
      </c>
      <c r="D1993" s="34">
        <f>'גליון הקלדת נתונים ידני'!P1996</f>
        <v>0</v>
      </c>
      <c r="E1993" s="59">
        <f>'גליון הקלדת נתונים ידני'!O1996</f>
        <v>0</v>
      </c>
      <c r="F1993" s="34">
        <v>0</v>
      </c>
      <c r="G1993" s="60">
        <v>44440</v>
      </c>
      <c r="H1993" s="60">
        <v>44803</v>
      </c>
      <c r="I1993" s="61"/>
      <c r="J1993" s="60">
        <v>44439</v>
      </c>
      <c r="K1993" s="62" t="s">
        <v>56</v>
      </c>
      <c r="L1993" s="60">
        <v>44467</v>
      </c>
      <c r="M1993" s="62" t="s">
        <v>56</v>
      </c>
    </row>
    <row r="1994" spans="1:13">
      <c r="A1994" s="58" t="e">
        <f>VLOOKUP('גליון הקלדת נתונים ידני'!Q1997,'גליון הקלדת נתונים ידני'!$A$5:$B$30,2,0)</f>
        <v>#N/A</v>
      </c>
      <c r="B1994" s="34">
        <f>'גליון הקלדת נתונים ידני'!$J$1</f>
        <v>123456</v>
      </c>
      <c r="C1994" s="34">
        <v>2022</v>
      </c>
      <c r="D1994" s="34">
        <f>'גליון הקלדת נתונים ידני'!P1997</f>
        <v>0</v>
      </c>
      <c r="E1994" s="59">
        <f>'גליון הקלדת נתונים ידני'!O1997</f>
        <v>0</v>
      </c>
      <c r="F1994" s="34">
        <v>0</v>
      </c>
      <c r="G1994" s="60">
        <v>44440</v>
      </c>
      <c r="H1994" s="60">
        <v>44803</v>
      </c>
      <c r="I1994" s="61"/>
      <c r="J1994" s="60">
        <v>44439</v>
      </c>
      <c r="K1994" s="62" t="s">
        <v>56</v>
      </c>
      <c r="L1994" s="60">
        <v>44467</v>
      </c>
      <c r="M1994" s="62" t="s">
        <v>56</v>
      </c>
    </row>
    <row r="1995" spans="1:13">
      <c r="A1995" s="58" t="e">
        <f>VLOOKUP('גליון הקלדת נתונים ידני'!Q1998,'גליון הקלדת נתונים ידני'!$A$5:$B$30,2,0)</f>
        <v>#N/A</v>
      </c>
      <c r="B1995" s="34">
        <f>'גליון הקלדת נתונים ידני'!$J$1</f>
        <v>123456</v>
      </c>
      <c r="C1995" s="34">
        <v>2022</v>
      </c>
      <c r="D1995" s="34">
        <f>'גליון הקלדת נתונים ידני'!P1998</f>
        <v>0</v>
      </c>
      <c r="E1995" s="59">
        <f>'גליון הקלדת נתונים ידני'!O1998</f>
        <v>0</v>
      </c>
      <c r="F1995" s="34">
        <v>0</v>
      </c>
      <c r="G1995" s="60">
        <v>44440</v>
      </c>
      <c r="H1995" s="60">
        <v>44803</v>
      </c>
      <c r="I1995" s="61"/>
      <c r="J1995" s="60">
        <v>44439</v>
      </c>
      <c r="K1995" s="62" t="s">
        <v>56</v>
      </c>
      <c r="L1995" s="60">
        <v>44467</v>
      </c>
      <c r="M1995" s="62" t="s">
        <v>56</v>
      </c>
    </row>
    <row r="1996" spans="1:13">
      <c r="A1996" s="58" t="e">
        <f>VLOOKUP('גליון הקלדת נתונים ידני'!Q1999,'גליון הקלדת נתונים ידני'!$A$5:$B$30,2,0)</f>
        <v>#N/A</v>
      </c>
      <c r="B1996" s="34">
        <f>'גליון הקלדת נתונים ידני'!$J$1</f>
        <v>123456</v>
      </c>
      <c r="C1996" s="34">
        <v>2022</v>
      </c>
      <c r="D1996" s="34">
        <f>'גליון הקלדת נתונים ידני'!P1999</f>
        <v>0</v>
      </c>
      <c r="E1996" s="59">
        <f>'גליון הקלדת נתונים ידני'!O1999</f>
        <v>0</v>
      </c>
      <c r="F1996" s="34">
        <v>0</v>
      </c>
      <c r="G1996" s="60">
        <v>44440</v>
      </c>
      <c r="H1996" s="60">
        <v>44803</v>
      </c>
      <c r="I1996" s="61"/>
      <c r="J1996" s="60">
        <v>44439</v>
      </c>
      <c r="K1996" s="62" t="s">
        <v>56</v>
      </c>
      <c r="L1996" s="60">
        <v>44467</v>
      </c>
      <c r="M1996" s="62" t="s">
        <v>56</v>
      </c>
    </row>
    <row r="1997" spans="1:13">
      <c r="A1997" s="58" t="e">
        <f>VLOOKUP('גליון הקלדת נתונים ידני'!Q2000,'גליון הקלדת נתונים ידני'!$A$5:$B$30,2,0)</f>
        <v>#N/A</v>
      </c>
      <c r="B1997" s="34">
        <f>'גליון הקלדת נתונים ידני'!$J$1</f>
        <v>123456</v>
      </c>
      <c r="C1997" s="34">
        <v>2022</v>
      </c>
      <c r="D1997" s="34">
        <f>'גליון הקלדת נתונים ידני'!P2000</f>
        <v>0</v>
      </c>
      <c r="E1997" s="59">
        <f>'גליון הקלדת נתונים ידני'!O2000</f>
        <v>0</v>
      </c>
      <c r="F1997" s="34">
        <v>0</v>
      </c>
      <c r="G1997" s="60">
        <v>44440</v>
      </c>
      <c r="H1997" s="60">
        <v>44803</v>
      </c>
      <c r="I1997" s="61"/>
      <c r="J1997" s="60">
        <v>44439</v>
      </c>
      <c r="K1997" s="62" t="s">
        <v>56</v>
      </c>
      <c r="L1997" s="60">
        <v>44467</v>
      </c>
      <c r="M1997" s="62" t="s">
        <v>56</v>
      </c>
    </row>
    <row r="1998" spans="1:13">
      <c r="A1998" s="58" t="e">
        <f>VLOOKUP('גליון הקלדת נתונים ידני'!Q2001,'גליון הקלדת נתונים ידני'!$A$5:$B$30,2,0)</f>
        <v>#N/A</v>
      </c>
      <c r="B1998" s="34">
        <f>'גליון הקלדת נתונים ידני'!$J$1</f>
        <v>123456</v>
      </c>
      <c r="C1998" s="34">
        <v>2022</v>
      </c>
      <c r="D1998" s="34">
        <f>'גליון הקלדת נתונים ידני'!P2001</f>
        <v>0</v>
      </c>
      <c r="E1998" s="59">
        <f>'גליון הקלדת נתונים ידני'!O2001</f>
        <v>0</v>
      </c>
      <c r="F1998" s="34">
        <v>0</v>
      </c>
      <c r="G1998" s="60">
        <v>44440</v>
      </c>
      <c r="H1998" s="60">
        <v>44803</v>
      </c>
      <c r="I1998" s="61"/>
      <c r="J1998" s="60">
        <v>44439</v>
      </c>
      <c r="K1998" s="62" t="s">
        <v>56</v>
      </c>
      <c r="L1998" s="60">
        <v>44467</v>
      </c>
      <c r="M1998" s="62" t="s">
        <v>56</v>
      </c>
    </row>
    <row r="1999" spans="1:13">
      <c r="A1999" s="58" t="e">
        <f>VLOOKUP('גליון הקלדת נתונים ידני'!Q2002,'גליון הקלדת נתונים ידני'!$A$5:$B$30,2,0)</f>
        <v>#N/A</v>
      </c>
      <c r="B1999" s="34">
        <f>'גליון הקלדת נתונים ידני'!$J$1</f>
        <v>123456</v>
      </c>
      <c r="C1999" s="34">
        <v>2022</v>
      </c>
      <c r="D1999" s="34">
        <f>'גליון הקלדת נתונים ידני'!P2002</f>
        <v>0</v>
      </c>
      <c r="E1999" s="59">
        <f>'גליון הקלדת נתונים ידני'!O2002</f>
        <v>0</v>
      </c>
      <c r="F1999" s="34">
        <v>0</v>
      </c>
      <c r="G1999" s="60">
        <v>44440</v>
      </c>
      <c r="H1999" s="60">
        <v>44803</v>
      </c>
      <c r="I1999" s="61"/>
      <c r="J1999" s="60">
        <v>44439</v>
      </c>
      <c r="K1999" s="62" t="s">
        <v>56</v>
      </c>
      <c r="L1999" s="60">
        <v>44467</v>
      </c>
      <c r="M1999" s="62" t="s">
        <v>56</v>
      </c>
    </row>
    <row r="2000" spans="1:13">
      <c r="A2000" s="58" t="e">
        <f>VLOOKUP('גליון הקלדת נתונים ידני'!Q2003,'גליון הקלדת נתונים ידני'!$A$5:$B$30,2,0)</f>
        <v>#N/A</v>
      </c>
      <c r="B2000" s="34">
        <f>'גליון הקלדת נתונים ידני'!$J$1</f>
        <v>123456</v>
      </c>
      <c r="C2000" s="34">
        <v>2022</v>
      </c>
      <c r="D2000" s="34">
        <f>'גליון הקלדת נתונים ידני'!P2003</f>
        <v>0</v>
      </c>
      <c r="E2000" s="59">
        <f>'גליון הקלדת נתונים ידני'!O2003</f>
        <v>0</v>
      </c>
      <c r="F2000" s="34">
        <v>0</v>
      </c>
      <c r="G2000" s="60">
        <v>44440</v>
      </c>
      <c r="H2000" s="60">
        <v>44803</v>
      </c>
      <c r="I2000" s="61"/>
      <c r="J2000" s="60">
        <v>44439</v>
      </c>
      <c r="K2000" s="62" t="s">
        <v>56</v>
      </c>
      <c r="L2000" s="60">
        <v>44467</v>
      </c>
      <c r="M2000" s="62" t="s">
        <v>56</v>
      </c>
    </row>
    <row r="2001" spans="1:13">
      <c r="A2001" s="58" t="e">
        <f>VLOOKUP('גליון הקלדת נתונים ידני'!Q2004,'גליון הקלדת נתונים ידני'!$A$5:$B$30,2,0)</f>
        <v>#N/A</v>
      </c>
      <c r="B2001" s="34">
        <f>'גליון הקלדת נתונים ידני'!$J$1</f>
        <v>123456</v>
      </c>
      <c r="C2001" s="34">
        <v>2022</v>
      </c>
      <c r="D2001" s="34">
        <f>'גליון הקלדת נתונים ידני'!P2004</f>
        <v>0</v>
      </c>
      <c r="E2001" s="59">
        <f>'גליון הקלדת נתונים ידני'!O2004</f>
        <v>0</v>
      </c>
      <c r="F2001" s="34">
        <v>0</v>
      </c>
      <c r="G2001" s="60">
        <v>44440</v>
      </c>
      <c r="H2001" s="60">
        <v>44803</v>
      </c>
      <c r="I2001" s="61"/>
      <c r="J2001" s="60">
        <v>44439</v>
      </c>
      <c r="K2001" s="62" t="s">
        <v>56</v>
      </c>
      <c r="L2001" s="60">
        <v>44467</v>
      </c>
      <c r="M2001" s="62" t="s">
        <v>56</v>
      </c>
    </row>
    <row r="2002" spans="1:13">
      <c r="A2002" s="58" t="e">
        <f>VLOOKUP('גליון הקלדת נתונים ידני'!Q2005,'גליון הקלדת נתונים ידני'!$A$5:$B$30,2,0)</f>
        <v>#N/A</v>
      </c>
      <c r="B2002" s="34">
        <f>'גליון הקלדת נתונים ידני'!$J$1</f>
        <v>123456</v>
      </c>
      <c r="C2002" s="34">
        <v>2022</v>
      </c>
      <c r="D2002" s="34">
        <f>'גליון הקלדת נתונים ידני'!P2005</f>
        <v>0</v>
      </c>
      <c r="E2002" s="59">
        <f>'גליון הקלדת נתונים ידני'!O2005</f>
        <v>0</v>
      </c>
      <c r="F2002" s="34">
        <v>0</v>
      </c>
      <c r="G2002" s="60">
        <v>44440</v>
      </c>
      <c r="H2002" s="60">
        <v>44803</v>
      </c>
      <c r="I2002" s="61"/>
      <c r="J2002" s="60">
        <v>44439</v>
      </c>
      <c r="K2002" s="62" t="s">
        <v>56</v>
      </c>
      <c r="L2002" s="60">
        <v>44467</v>
      </c>
      <c r="M2002" s="62" t="s">
        <v>56</v>
      </c>
    </row>
    <row r="2003" spans="1:13">
      <c r="A2003" s="58" t="e">
        <f>VLOOKUP('גליון הקלדת נתונים ידני'!Q2006,'גליון הקלדת נתונים ידני'!$A$5:$B$30,2,0)</f>
        <v>#N/A</v>
      </c>
      <c r="B2003" s="34">
        <f>'גליון הקלדת נתונים ידני'!$J$1</f>
        <v>123456</v>
      </c>
      <c r="C2003" s="34">
        <v>2022</v>
      </c>
      <c r="D2003" s="34">
        <f>'גליון הקלדת נתונים ידני'!P2006</f>
        <v>0</v>
      </c>
      <c r="E2003" s="59">
        <f>'גליון הקלדת נתונים ידני'!O2006</f>
        <v>0</v>
      </c>
      <c r="F2003" s="34">
        <v>0</v>
      </c>
      <c r="G2003" s="60">
        <v>44440</v>
      </c>
      <c r="H2003" s="60">
        <v>44803</v>
      </c>
      <c r="I2003" s="61"/>
      <c r="J2003" s="60">
        <v>44439</v>
      </c>
      <c r="K2003" s="62" t="s">
        <v>56</v>
      </c>
      <c r="L2003" s="60">
        <v>44467</v>
      </c>
      <c r="M2003" s="62" t="s">
        <v>56</v>
      </c>
    </row>
    <row r="2004" spans="1:13">
      <c r="A2004" s="58" t="e">
        <f>VLOOKUP('גליון הקלדת נתונים ידני'!Q2007,'גליון הקלדת נתונים ידני'!$A$5:$B$30,2,0)</f>
        <v>#N/A</v>
      </c>
      <c r="B2004" s="34">
        <f>'גליון הקלדת נתונים ידני'!$J$1</f>
        <v>123456</v>
      </c>
      <c r="C2004" s="34">
        <v>2022</v>
      </c>
      <c r="D2004" s="34">
        <f>'גליון הקלדת נתונים ידני'!P2007</f>
        <v>0</v>
      </c>
      <c r="E2004" s="59">
        <f>'גליון הקלדת נתונים ידני'!O2007</f>
        <v>0</v>
      </c>
      <c r="F2004" s="34">
        <v>0</v>
      </c>
      <c r="G2004" s="60">
        <v>44440</v>
      </c>
      <c r="H2004" s="60">
        <v>44803</v>
      </c>
      <c r="I2004" s="61"/>
      <c r="J2004" s="60">
        <v>44439</v>
      </c>
      <c r="K2004" s="62" t="s">
        <v>56</v>
      </c>
      <c r="L2004" s="60">
        <v>44467</v>
      </c>
      <c r="M2004" s="62" t="s">
        <v>56</v>
      </c>
    </row>
    <row r="2005" spans="1:13">
      <c r="A2005" s="58" t="e">
        <f>VLOOKUP('גליון הקלדת נתונים ידני'!Q2008,'גליון הקלדת נתונים ידני'!$A$5:$B$30,2,0)</f>
        <v>#N/A</v>
      </c>
      <c r="B2005" s="34">
        <f>'גליון הקלדת נתונים ידני'!$J$1</f>
        <v>123456</v>
      </c>
      <c r="C2005" s="34">
        <v>2022</v>
      </c>
      <c r="D2005" s="34">
        <f>'גליון הקלדת נתונים ידני'!P2008</f>
        <v>0</v>
      </c>
      <c r="E2005" s="59">
        <f>'גליון הקלדת נתונים ידני'!O2008</f>
        <v>0</v>
      </c>
      <c r="F2005" s="34">
        <v>0</v>
      </c>
      <c r="G2005" s="60">
        <v>44440</v>
      </c>
      <c r="H2005" s="60">
        <v>44803</v>
      </c>
      <c r="I2005" s="61"/>
      <c r="J2005" s="60">
        <v>44439</v>
      </c>
      <c r="K2005" s="62" t="s">
        <v>56</v>
      </c>
      <c r="L2005" s="60">
        <v>44467</v>
      </c>
      <c r="M2005" s="62" t="s">
        <v>56</v>
      </c>
    </row>
    <row r="2006" spans="1:13">
      <c r="A2006" s="58" t="e">
        <f>VLOOKUP('גליון הקלדת נתונים ידני'!Q2009,'גליון הקלדת נתונים ידני'!$A$5:$B$30,2,0)</f>
        <v>#N/A</v>
      </c>
      <c r="B2006" s="34">
        <f>'גליון הקלדת נתונים ידני'!$J$1</f>
        <v>123456</v>
      </c>
      <c r="C2006" s="34">
        <v>2022</v>
      </c>
      <c r="D2006" s="34">
        <f>'גליון הקלדת נתונים ידני'!P2009</f>
        <v>0</v>
      </c>
      <c r="E2006" s="59">
        <f>'גליון הקלדת נתונים ידני'!O2009</f>
        <v>0</v>
      </c>
      <c r="F2006" s="34">
        <v>0</v>
      </c>
      <c r="G2006" s="60">
        <v>44440</v>
      </c>
      <c r="H2006" s="60">
        <v>44803</v>
      </c>
      <c r="I2006" s="61"/>
      <c r="J2006" s="60">
        <v>44439</v>
      </c>
      <c r="K2006" s="62" t="s">
        <v>56</v>
      </c>
      <c r="L2006" s="60">
        <v>44467</v>
      </c>
      <c r="M2006" s="62" t="s">
        <v>56</v>
      </c>
    </row>
    <row r="2007" spans="1:13">
      <c r="A2007" s="58" t="e">
        <f>VLOOKUP('גליון הקלדת נתונים ידני'!Q2010,'גליון הקלדת נתונים ידני'!$A$5:$B$30,2,0)</f>
        <v>#N/A</v>
      </c>
      <c r="B2007" s="34">
        <f>'גליון הקלדת נתונים ידני'!$J$1</f>
        <v>123456</v>
      </c>
      <c r="C2007" s="34">
        <v>2022</v>
      </c>
      <c r="D2007" s="34">
        <f>'גליון הקלדת נתונים ידני'!P2010</f>
        <v>0</v>
      </c>
      <c r="E2007" s="59">
        <f>'גליון הקלדת נתונים ידני'!O2010</f>
        <v>0</v>
      </c>
      <c r="F2007" s="34">
        <v>0</v>
      </c>
      <c r="G2007" s="60">
        <v>44440</v>
      </c>
      <c r="H2007" s="60">
        <v>44803</v>
      </c>
      <c r="I2007" s="61"/>
      <c r="J2007" s="60">
        <v>44439</v>
      </c>
      <c r="K2007" s="62" t="s">
        <v>56</v>
      </c>
      <c r="L2007" s="60">
        <v>44467</v>
      </c>
      <c r="M2007" s="62" t="s">
        <v>56</v>
      </c>
    </row>
    <row r="2008" spans="1:13">
      <c r="A2008" s="58" t="e">
        <f>VLOOKUP('גליון הקלדת נתונים ידני'!Q2011,'גליון הקלדת נתונים ידני'!$A$5:$B$30,2,0)</f>
        <v>#N/A</v>
      </c>
      <c r="B2008" s="34">
        <f>'גליון הקלדת נתונים ידני'!$J$1</f>
        <v>123456</v>
      </c>
      <c r="C2008" s="34">
        <v>2022</v>
      </c>
      <c r="D2008" s="34">
        <f>'גליון הקלדת נתונים ידני'!P2011</f>
        <v>0</v>
      </c>
      <c r="E2008" s="59">
        <f>'גליון הקלדת נתונים ידני'!O2011</f>
        <v>0</v>
      </c>
      <c r="F2008" s="34">
        <v>0</v>
      </c>
      <c r="G2008" s="60">
        <v>44440</v>
      </c>
      <c r="H2008" s="60">
        <v>44803</v>
      </c>
      <c r="I2008" s="61"/>
      <c r="J2008" s="60">
        <v>44439</v>
      </c>
      <c r="K2008" s="62" t="s">
        <v>56</v>
      </c>
      <c r="L2008" s="60">
        <v>44467</v>
      </c>
      <c r="M2008" s="62" t="s">
        <v>56</v>
      </c>
    </row>
    <row r="2009" spans="1:13">
      <c r="A2009" s="58" t="e">
        <f>VLOOKUP('גליון הקלדת נתונים ידני'!Q2012,'גליון הקלדת נתונים ידני'!$A$5:$B$30,2,0)</f>
        <v>#N/A</v>
      </c>
      <c r="B2009" s="34">
        <f>'גליון הקלדת נתונים ידני'!$J$1</f>
        <v>123456</v>
      </c>
      <c r="C2009" s="34">
        <v>2022</v>
      </c>
      <c r="D2009" s="34">
        <f>'גליון הקלדת נתונים ידני'!P2012</f>
        <v>0</v>
      </c>
      <c r="E2009" s="59">
        <f>'גליון הקלדת נתונים ידני'!O2012</f>
        <v>0</v>
      </c>
      <c r="F2009" s="34">
        <v>0</v>
      </c>
      <c r="G2009" s="60">
        <v>44440</v>
      </c>
      <c r="H2009" s="60">
        <v>44803</v>
      </c>
      <c r="I2009" s="61"/>
      <c r="J2009" s="60">
        <v>44439</v>
      </c>
      <c r="K2009" s="62" t="s">
        <v>56</v>
      </c>
      <c r="L2009" s="60">
        <v>44467</v>
      </c>
      <c r="M2009" s="62" t="s">
        <v>56</v>
      </c>
    </row>
    <row r="2010" spans="1:13">
      <c r="A2010" s="58" t="e">
        <f>VLOOKUP('גליון הקלדת נתונים ידני'!Q2013,'גליון הקלדת נתונים ידני'!$A$5:$B$30,2,0)</f>
        <v>#N/A</v>
      </c>
      <c r="B2010" s="34">
        <f>'גליון הקלדת נתונים ידני'!$J$1</f>
        <v>123456</v>
      </c>
      <c r="C2010" s="34">
        <v>2022</v>
      </c>
      <c r="D2010" s="34">
        <f>'גליון הקלדת נתונים ידני'!P2013</f>
        <v>0</v>
      </c>
      <c r="E2010" s="59">
        <f>'גליון הקלדת נתונים ידני'!O2013</f>
        <v>0</v>
      </c>
      <c r="F2010" s="34">
        <v>0</v>
      </c>
      <c r="G2010" s="60">
        <v>44440</v>
      </c>
      <c r="H2010" s="60">
        <v>44803</v>
      </c>
      <c r="I2010" s="61"/>
      <c r="J2010" s="60">
        <v>44439</v>
      </c>
      <c r="K2010" s="62" t="s">
        <v>56</v>
      </c>
      <c r="L2010" s="60">
        <v>44467</v>
      </c>
      <c r="M2010" s="62" t="s">
        <v>56</v>
      </c>
    </row>
    <row r="2011" spans="1:13">
      <c r="A2011" s="58" t="e">
        <f>VLOOKUP('גליון הקלדת נתונים ידני'!Q2014,'גליון הקלדת נתונים ידני'!$A$5:$B$30,2,0)</f>
        <v>#N/A</v>
      </c>
      <c r="B2011" s="34">
        <f>'גליון הקלדת נתונים ידני'!$J$1</f>
        <v>123456</v>
      </c>
      <c r="C2011" s="34">
        <v>2022</v>
      </c>
      <c r="D2011" s="34">
        <f>'גליון הקלדת נתונים ידני'!P2014</f>
        <v>0</v>
      </c>
      <c r="E2011" s="59">
        <f>'גליון הקלדת נתונים ידני'!O2014</f>
        <v>0</v>
      </c>
      <c r="F2011" s="34">
        <v>0</v>
      </c>
      <c r="G2011" s="60">
        <v>44440</v>
      </c>
      <c r="H2011" s="60">
        <v>44803</v>
      </c>
      <c r="I2011" s="61"/>
      <c r="J2011" s="60">
        <v>44439</v>
      </c>
      <c r="K2011" s="62" t="s">
        <v>56</v>
      </c>
      <c r="L2011" s="60">
        <v>44467</v>
      </c>
      <c r="M2011" s="62" t="s">
        <v>56</v>
      </c>
    </row>
    <row r="2012" spans="1:13">
      <c r="A2012" s="58" t="e">
        <f>VLOOKUP('גליון הקלדת נתונים ידני'!Q2015,'גליון הקלדת נתונים ידני'!$A$5:$B$30,2,0)</f>
        <v>#N/A</v>
      </c>
      <c r="B2012" s="34">
        <f>'גליון הקלדת נתונים ידני'!$J$1</f>
        <v>123456</v>
      </c>
      <c r="C2012" s="34">
        <v>2022</v>
      </c>
      <c r="D2012" s="34">
        <f>'גליון הקלדת נתונים ידני'!P2015</f>
        <v>0</v>
      </c>
      <c r="E2012" s="59">
        <f>'גליון הקלדת נתונים ידני'!O2015</f>
        <v>0</v>
      </c>
      <c r="F2012" s="34">
        <v>0</v>
      </c>
      <c r="G2012" s="60">
        <v>44440</v>
      </c>
      <c r="H2012" s="60">
        <v>44803</v>
      </c>
      <c r="I2012" s="61"/>
      <c r="J2012" s="60">
        <v>44439</v>
      </c>
      <c r="K2012" s="62" t="s">
        <v>56</v>
      </c>
      <c r="L2012" s="60">
        <v>44467</v>
      </c>
      <c r="M2012" s="62" t="s">
        <v>56</v>
      </c>
    </row>
    <row r="2013" spans="1:13">
      <c r="A2013" s="58" t="e">
        <f>VLOOKUP('גליון הקלדת נתונים ידני'!Q2016,'גליון הקלדת נתונים ידני'!$A$5:$B$30,2,0)</f>
        <v>#N/A</v>
      </c>
      <c r="B2013" s="34">
        <f>'גליון הקלדת נתונים ידני'!$J$1</f>
        <v>123456</v>
      </c>
      <c r="C2013" s="34">
        <v>2022</v>
      </c>
      <c r="D2013" s="34">
        <f>'גליון הקלדת נתונים ידני'!P2016</f>
        <v>0</v>
      </c>
      <c r="E2013" s="59">
        <f>'גליון הקלדת נתונים ידני'!O2016</f>
        <v>0</v>
      </c>
      <c r="F2013" s="34">
        <v>0</v>
      </c>
      <c r="G2013" s="60">
        <v>44440</v>
      </c>
      <c r="H2013" s="60">
        <v>44803</v>
      </c>
      <c r="I2013" s="61"/>
      <c r="J2013" s="60">
        <v>44439</v>
      </c>
      <c r="K2013" s="62" t="s">
        <v>56</v>
      </c>
      <c r="L2013" s="60">
        <v>44467</v>
      </c>
      <c r="M2013" s="62" t="s">
        <v>56</v>
      </c>
    </row>
    <row r="2014" spans="1:13">
      <c r="A2014" s="58" t="e">
        <f>VLOOKUP('גליון הקלדת נתונים ידני'!Q2017,'גליון הקלדת נתונים ידני'!$A$5:$B$30,2,0)</f>
        <v>#N/A</v>
      </c>
      <c r="B2014" s="34">
        <f>'גליון הקלדת נתונים ידני'!$J$1</f>
        <v>123456</v>
      </c>
      <c r="C2014" s="34">
        <v>2022</v>
      </c>
      <c r="D2014" s="34">
        <f>'גליון הקלדת נתונים ידני'!P2017</f>
        <v>0</v>
      </c>
      <c r="E2014" s="59">
        <f>'גליון הקלדת נתונים ידני'!O2017</f>
        <v>0</v>
      </c>
      <c r="F2014" s="34">
        <v>0</v>
      </c>
      <c r="G2014" s="60">
        <v>44440</v>
      </c>
      <c r="H2014" s="60">
        <v>44803</v>
      </c>
      <c r="I2014" s="61"/>
      <c r="J2014" s="60">
        <v>44439</v>
      </c>
      <c r="K2014" s="62" t="s">
        <v>56</v>
      </c>
      <c r="L2014" s="60">
        <v>44467</v>
      </c>
      <c r="M2014" s="62" t="s">
        <v>56</v>
      </c>
    </row>
    <row r="2015" spans="1:13">
      <c r="A2015" s="58" t="e">
        <f>VLOOKUP('גליון הקלדת נתונים ידני'!Q2018,'גליון הקלדת נתונים ידני'!$A$5:$B$30,2,0)</f>
        <v>#N/A</v>
      </c>
      <c r="B2015" s="34">
        <f>'גליון הקלדת נתונים ידני'!$J$1</f>
        <v>123456</v>
      </c>
      <c r="C2015" s="34">
        <v>2022</v>
      </c>
      <c r="D2015" s="34">
        <f>'גליון הקלדת נתונים ידני'!P2018</f>
        <v>0</v>
      </c>
      <c r="E2015" s="59">
        <f>'גליון הקלדת נתונים ידני'!O2018</f>
        <v>0</v>
      </c>
      <c r="F2015" s="34">
        <v>0</v>
      </c>
      <c r="G2015" s="60">
        <v>44440</v>
      </c>
      <c r="H2015" s="60">
        <v>44803</v>
      </c>
      <c r="I2015" s="61"/>
      <c r="J2015" s="60">
        <v>44439</v>
      </c>
      <c r="K2015" s="62" t="s">
        <v>56</v>
      </c>
      <c r="L2015" s="60">
        <v>44467</v>
      </c>
      <c r="M2015" s="62" t="s">
        <v>56</v>
      </c>
    </row>
    <row r="2016" spans="1:13">
      <c r="A2016" s="58" t="e">
        <f>VLOOKUP('גליון הקלדת נתונים ידני'!Q2019,'גליון הקלדת נתונים ידני'!$A$5:$B$30,2,0)</f>
        <v>#N/A</v>
      </c>
      <c r="B2016" s="34">
        <f>'גליון הקלדת נתונים ידני'!$J$1</f>
        <v>123456</v>
      </c>
      <c r="C2016" s="34">
        <v>2022</v>
      </c>
      <c r="D2016" s="34">
        <f>'גליון הקלדת נתונים ידני'!P2019</f>
        <v>0</v>
      </c>
      <c r="E2016" s="59">
        <f>'גליון הקלדת נתונים ידני'!O2019</f>
        <v>0</v>
      </c>
      <c r="F2016" s="34">
        <v>0</v>
      </c>
      <c r="G2016" s="60">
        <v>44440</v>
      </c>
      <c r="H2016" s="60">
        <v>44803</v>
      </c>
      <c r="I2016" s="61"/>
      <c r="J2016" s="60">
        <v>44439</v>
      </c>
      <c r="K2016" s="62" t="s">
        <v>56</v>
      </c>
      <c r="L2016" s="60">
        <v>44467</v>
      </c>
      <c r="M2016" s="62" t="s">
        <v>56</v>
      </c>
    </row>
    <row r="2017" spans="1:13">
      <c r="A2017" s="58" t="e">
        <f>VLOOKUP('גליון הקלדת נתונים ידני'!Q2020,'גליון הקלדת נתונים ידני'!$A$5:$B$30,2,0)</f>
        <v>#N/A</v>
      </c>
      <c r="B2017" s="34">
        <f>'גליון הקלדת נתונים ידני'!$J$1</f>
        <v>123456</v>
      </c>
      <c r="C2017" s="34">
        <v>2022</v>
      </c>
      <c r="D2017" s="34">
        <f>'גליון הקלדת נתונים ידני'!P2020</f>
        <v>0</v>
      </c>
      <c r="E2017" s="59">
        <f>'גליון הקלדת נתונים ידני'!O2020</f>
        <v>0</v>
      </c>
      <c r="F2017" s="34">
        <v>0</v>
      </c>
      <c r="G2017" s="60">
        <v>44440</v>
      </c>
      <c r="H2017" s="60">
        <v>44803</v>
      </c>
      <c r="I2017" s="61"/>
      <c r="J2017" s="60">
        <v>44439</v>
      </c>
      <c r="K2017" s="62" t="s">
        <v>56</v>
      </c>
      <c r="L2017" s="60">
        <v>44467</v>
      </c>
      <c r="M2017" s="62" t="s">
        <v>56</v>
      </c>
    </row>
    <row r="2018" spans="1:13">
      <c r="A2018" s="58" t="e">
        <f>VLOOKUP('גליון הקלדת נתונים ידני'!Q2021,'גליון הקלדת נתונים ידני'!$A$5:$B$30,2,0)</f>
        <v>#N/A</v>
      </c>
      <c r="B2018" s="34">
        <f>'גליון הקלדת נתונים ידני'!$J$1</f>
        <v>123456</v>
      </c>
      <c r="C2018" s="34">
        <v>2022</v>
      </c>
      <c r="D2018" s="34">
        <f>'גליון הקלדת נתונים ידני'!P2021</f>
        <v>0</v>
      </c>
      <c r="E2018" s="59">
        <f>'גליון הקלדת נתונים ידני'!O2021</f>
        <v>0</v>
      </c>
      <c r="F2018" s="34">
        <v>0</v>
      </c>
      <c r="G2018" s="60">
        <v>44440</v>
      </c>
      <c r="H2018" s="60">
        <v>44803</v>
      </c>
      <c r="I2018" s="61"/>
      <c r="J2018" s="60">
        <v>44439</v>
      </c>
      <c r="K2018" s="62" t="s">
        <v>56</v>
      </c>
      <c r="L2018" s="60">
        <v>44467</v>
      </c>
      <c r="M2018" s="62" t="s">
        <v>56</v>
      </c>
    </row>
    <row r="2019" spans="1:13">
      <c r="A2019" s="58" t="e">
        <f>VLOOKUP('גליון הקלדת נתונים ידני'!Q2022,'גליון הקלדת נתונים ידני'!$A$5:$B$30,2,0)</f>
        <v>#N/A</v>
      </c>
      <c r="B2019" s="34">
        <f>'גליון הקלדת נתונים ידני'!$J$1</f>
        <v>123456</v>
      </c>
      <c r="C2019" s="34">
        <v>2022</v>
      </c>
      <c r="D2019" s="34">
        <f>'גליון הקלדת נתונים ידני'!P2022</f>
        <v>0</v>
      </c>
      <c r="E2019" s="59">
        <f>'גליון הקלדת נתונים ידני'!O2022</f>
        <v>0</v>
      </c>
      <c r="F2019" s="34">
        <v>0</v>
      </c>
      <c r="G2019" s="60">
        <v>44440</v>
      </c>
      <c r="H2019" s="60">
        <v>44803</v>
      </c>
      <c r="I2019" s="61"/>
      <c r="J2019" s="60">
        <v>44439</v>
      </c>
      <c r="K2019" s="62" t="s">
        <v>56</v>
      </c>
      <c r="L2019" s="60">
        <v>44467</v>
      </c>
      <c r="M2019" s="62" t="s">
        <v>56</v>
      </c>
    </row>
    <row r="2020" spans="1:13">
      <c r="A2020" s="58" t="e">
        <f>VLOOKUP('גליון הקלדת נתונים ידני'!Q2023,'גליון הקלדת נתונים ידני'!$A$5:$B$30,2,0)</f>
        <v>#N/A</v>
      </c>
      <c r="B2020" s="34">
        <f>'גליון הקלדת נתונים ידני'!$J$1</f>
        <v>123456</v>
      </c>
      <c r="C2020" s="34">
        <v>2022</v>
      </c>
      <c r="D2020" s="34">
        <f>'גליון הקלדת נתונים ידני'!P2023</f>
        <v>0</v>
      </c>
      <c r="E2020" s="59">
        <f>'גליון הקלדת נתונים ידני'!O2023</f>
        <v>0</v>
      </c>
      <c r="F2020" s="34">
        <v>0</v>
      </c>
      <c r="G2020" s="60">
        <v>44440</v>
      </c>
      <c r="H2020" s="60">
        <v>44803</v>
      </c>
      <c r="I2020" s="61"/>
      <c r="J2020" s="60">
        <v>44439</v>
      </c>
      <c r="K2020" s="62" t="s">
        <v>56</v>
      </c>
      <c r="L2020" s="60">
        <v>44467</v>
      </c>
      <c r="M2020" s="62" t="s">
        <v>56</v>
      </c>
    </row>
    <row r="2021" spans="1:13">
      <c r="A2021" s="58" t="e">
        <f>VLOOKUP('גליון הקלדת נתונים ידני'!Q2024,'גליון הקלדת נתונים ידני'!$A$5:$B$30,2,0)</f>
        <v>#N/A</v>
      </c>
      <c r="B2021" s="34">
        <f>'גליון הקלדת נתונים ידני'!$J$1</f>
        <v>123456</v>
      </c>
      <c r="C2021" s="34">
        <v>2022</v>
      </c>
      <c r="D2021" s="34">
        <f>'גליון הקלדת נתונים ידני'!P2024</f>
        <v>0</v>
      </c>
      <c r="E2021" s="59">
        <f>'גליון הקלדת נתונים ידני'!O2024</f>
        <v>0</v>
      </c>
      <c r="F2021" s="34">
        <v>0</v>
      </c>
      <c r="G2021" s="60">
        <v>44440</v>
      </c>
      <c r="H2021" s="60">
        <v>44803</v>
      </c>
      <c r="I2021" s="61"/>
      <c r="J2021" s="60">
        <v>44439</v>
      </c>
      <c r="K2021" s="62" t="s">
        <v>56</v>
      </c>
      <c r="L2021" s="60">
        <v>44467</v>
      </c>
      <c r="M2021" s="62" t="s">
        <v>56</v>
      </c>
    </row>
    <row r="2022" spans="1:13">
      <c r="A2022" s="58" t="e">
        <f>VLOOKUP('גליון הקלדת נתונים ידני'!Q2025,'גליון הקלדת נתונים ידני'!$A$5:$B$30,2,0)</f>
        <v>#N/A</v>
      </c>
      <c r="B2022" s="34">
        <f>'גליון הקלדת נתונים ידני'!$J$1</f>
        <v>123456</v>
      </c>
      <c r="C2022" s="34">
        <v>2022</v>
      </c>
      <c r="D2022" s="34">
        <f>'גליון הקלדת נתונים ידני'!P2025</f>
        <v>0</v>
      </c>
      <c r="E2022" s="59">
        <f>'גליון הקלדת נתונים ידני'!O2025</f>
        <v>0</v>
      </c>
      <c r="F2022" s="34">
        <v>0</v>
      </c>
      <c r="G2022" s="60">
        <v>44440</v>
      </c>
      <c r="H2022" s="60">
        <v>44803</v>
      </c>
      <c r="I2022" s="61"/>
      <c r="J2022" s="60">
        <v>44439</v>
      </c>
      <c r="K2022" s="62" t="s">
        <v>56</v>
      </c>
      <c r="L2022" s="60">
        <v>44467</v>
      </c>
      <c r="M2022" s="62" t="s">
        <v>56</v>
      </c>
    </row>
    <row r="2023" spans="1:13">
      <c r="A2023" s="58" t="e">
        <f>VLOOKUP('גליון הקלדת נתונים ידני'!Q2026,'גליון הקלדת נתונים ידני'!$A$5:$B$30,2,0)</f>
        <v>#N/A</v>
      </c>
      <c r="B2023" s="34">
        <f>'גליון הקלדת נתונים ידני'!$J$1</f>
        <v>123456</v>
      </c>
      <c r="C2023" s="34">
        <v>2022</v>
      </c>
      <c r="D2023" s="34">
        <f>'גליון הקלדת נתונים ידני'!P2026</f>
        <v>0</v>
      </c>
      <c r="E2023" s="59">
        <f>'גליון הקלדת נתונים ידני'!O2026</f>
        <v>0</v>
      </c>
      <c r="F2023" s="34">
        <v>0</v>
      </c>
      <c r="G2023" s="60">
        <v>44440</v>
      </c>
      <c r="H2023" s="60">
        <v>44803</v>
      </c>
      <c r="I2023" s="61"/>
      <c r="J2023" s="60">
        <v>44439</v>
      </c>
      <c r="K2023" s="62" t="s">
        <v>56</v>
      </c>
      <c r="L2023" s="60">
        <v>44467</v>
      </c>
      <c r="M2023" s="62" t="s">
        <v>56</v>
      </c>
    </row>
    <row r="2024" spans="1:13">
      <c r="A2024" s="58" t="e">
        <f>VLOOKUP('גליון הקלדת נתונים ידני'!Q2027,'גליון הקלדת נתונים ידני'!$A$5:$B$30,2,0)</f>
        <v>#N/A</v>
      </c>
      <c r="B2024" s="34">
        <f>'גליון הקלדת נתונים ידני'!$J$1</f>
        <v>123456</v>
      </c>
      <c r="C2024" s="34">
        <v>2022</v>
      </c>
      <c r="D2024" s="34">
        <f>'גליון הקלדת נתונים ידני'!P2027</f>
        <v>0</v>
      </c>
      <c r="E2024" s="59">
        <f>'גליון הקלדת נתונים ידני'!O2027</f>
        <v>0</v>
      </c>
      <c r="F2024" s="34">
        <v>0</v>
      </c>
      <c r="G2024" s="60">
        <v>44440</v>
      </c>
      <c r="H2024" s="60">
        <v>44803</v>
      </c>
      <c r="I2024" s="61"/>
      <c r="J2024" s="60">
        <v>44439</v>
      </c>
      <c r="K2024" s="62" t="s">
        <v>56</v>
      </c>
      <c r="L2024" s="60">
        <v>44467</v>
      </c>
      <c r="M2024" s="62" t="s">
        <v>56</v>
      </c>
    </row>
    <row r="2025" spans="1:13">
      <c r="A2025" s="58" t="e">
        <f>VLOOKUP('גליון הקלדת נתונים ידני'!Q2028,'גליון הקלדת נתונים ידני'!$A$5:$B$30,2,0)</f>
        <v>#N/A</v>
      </c>
      <c r="B2025" s="34">
        <f>'גליון הקלדת נתונים ידני'!$J$1</f>
        <v>123456</v>
      </c>
      <c r="C2025" s="34">
        <v>2022</v>
      </c>
      <c r="D2025" s="34">
        <f>'גליון הקלדת נתונים ידני'!P2028</f>
        <v>0</v>
      </c>
      <c r="E2025" s="59">
        <f>'גליון הקלדת נתונים ידני'!O2028</f>
        <v>0</v>
      </c>
      <c r="F2025" s="34">
        <v>0</v>
      </c>
      <c r="G2025" s="60">
        <v>44440</v>
      </c>
      <c r="H2025" s="60">
        <v>44803</v>
      </c>
      <c r="I2025" s="61"/>
      <c r="J2025" s="60">
        <v>44439</v>
      </c>
      <c r="K2025" s="62" t="s">
        <v>56</v>
      </c>
      <c r="L2025" s="60">
        <v>44467</v>
      </c>
      <c r="M2025" s="62" t="s">
        <v>56</v>
      </c>
    </row>
    <row r="2026" spans="1:13">
      <c r="A2026" s="58" t="e">
        <f>VLOOKUP('גליון הקלדת נתונים ידני'!Q2029,'גליון הקלדת נתונים ידני'!$A$5:$B$30,2,0)</f>
        <v>#N/A</v>
      </c>
      <c r="B2026" s="34">
        <f>'גליון הקלדת נתונים ידני'!$J$1</f>
        <v>123456</v>
      </c>
      <c r="C2026" s="34">
        <v>2022</v>
      </c>
      <c r="D2026" s="34">
        <f>'גליון הקלדת נתונים ידני'!P2029</f>
        <v>0</v>
      </c>
      <c r="E2026" s="59">
        <f>'גליון הקלדת נתונים ידני'!O2029</f>
        <v>0</v>
      </c>
      <c r="F2026" s="34">
        <v>0</v>
      </c>
      <c r="G2026" s="60">
        <v>44440</v>
      </c>
      <c r="H2026" s="60">
        <v>44803</v>
      </c>
      <c r="I2026" s="61"/>
      <c r="J2026" s="60">
        <v>44439</v>
      </c>
      <c r="K2026" s="62" t="s">
        <v>56</v>
      </c>
      <c r="L2026" s="60">
        <v>44467</v>
      </c>
      <c r="M2026" s="62" t="s">
        <v>56</v>
      </c>
    </row>
    <row r="2027" spans="1:13">
      <c r="A2027" s="58" t="e">
        <f>VLOOKUP('גליון הקלדת נתונים ידני'!Q2030,'גליון הקלדת נתונים ידני'!$A$5:$B$30,2,0)</f>
        <v>#N/A</v>
      </c>
      <c r="B2027" s="34">
        <f>'גליון הקלדת נתונים ידני'!$J$1</f>
        <v>123456</v>
      </c>
      <c r="C2027" s="34">
        <v>2022</v>
      </c>
      <c r="D2027" s="34">
        <f>'גליון הקלדת נתונים ידני'!P2030</f>
        <v>0</v>
      </c>
      <c r="E2027" s="59">
        <f>'גליון הקלדת נתונים ידני'!O2030</f>
        <v>0</v>
      </c>
      <c r="F2027" s="34">
        <v>0</v>
      </c>
      <c r="G2027" s="60">
        <v>44440</v>
      </c>
      <c r="H2027" s="60">
        <v>44803</v>
      </c>
      <c r="I2027" s="61"/>
      <c r="J2027" s="60">
        <v>44439</v>
      </c>
      <c r="K2027" s="62" t="s">
        <v>56</v>
      </c>
      <c r="L2027" s="60">
        <v>44467</v>
      </c>
      <c r="M2027" s="62" t="s">
        <v>56</v>
      </c>
    </row>
    <row r="2028" spans="1:13">
      <c r="A2028" s="58" t="e">
        <f>VLOOKUP('גליון הקלדת נתונים ידני'!Q2031,'גליון הקלדת נתונים ידני'!$A$5:$B$30,2,0)</f>
        <v>#N/A</v>
      </c>
      <c r="B2028" s="34">
        <f>'גליון הקלדת נתונים ידני'!$J$1</f>
        <v>123456</v>
      </c>
      <c r="C2028" s="34">
        <v>2022</v>
      </c>
      <c r="D2028" s="34">
        <f>'גליון הקלדת נתונים ידני'!P2031</f>
        <v>0</v>
      </c>
      <c r="E2028" s="59">
        <f>'גליון הקלדת נתונים ידני'!O2031</f>
        <v>0</v>
      </c>
      <c r="F2028" s="34">
        <v>0</v>
      </c>
      <c r="G2028" s="60">
        <v>44440</v>
      </c>
      <c r="H2028" s="60">
        <v>44803</v>
      </c>
      <c r="I2028" s="61"/>
      <c r="J2028" s="60">
        <v>44439</v>
      </c>
      <c r="K2028" s="62" t="s">
        <v>56</v>
      </c>
      <c r="L2028" s="60">
        <v>44467</v>
      </c>
      <c r="M2028" s="62" t="s">
        <v>56</v>
      </c>
    </row>
    <row r="2029" spans="1:13">
      <c r="A2029" s="58" t="e">
        <f>VLOOKUP('גליון הקלדת נתונים ידני'!Q2032,'גליון הקלדת נתונים ידני'!$A$5:$B$30,2,0)</f>
        <v>#N/A</v>
      </c>
      <c r="B2029" s="34">
        <f>'גליון הקלדת נתונים ידני'!$J$1</f>
        <v>123456</v>
      </c>
      <c r="C2029" s="34">
        <v>2022</v>
      </c>
      <c r="D2029" s="34">
        <f>'גליון הקלדת נתונים ידני'!P2032</f>
        <v>0</v>
      </c>
      <c r="E2029" s="59">
        <f>'גליון הקלדת נתונים ידני'!O2032</f>
        <v>0</v>
      </c>
      <c r="F2029" s="34">
        <v>0</v>
      </c>
      <c r="G2029" s="60">
        <v>44440</v>
      </c>
      <c r="H2029" s="60">
        <v>44803</v>
      </c>
      <c r="I2029" s="61"/>
      <c r="J2029" s="60">
        <v>44439</v>
      </c>
      <c r="K2029" s="62" t="s">
        <v>56</v>
      </c>
      <c r="L2029" s="60">
        <v>44467</v>
      </c>
      <c r="M2029" s="62" t="s">
        <v>56</v>
      </c>
    </row>
    <row r="2030" spans="1:13">
      <c r="A2030" s="58" t="e">
        <f>VLOOKUP('גליון הקלדת נתונים ידני'!Q2033,'גליון הקלדת נתונים ידני'!$A$5:$B$30,2,0)</f>
        <v>#N/A</v>
      </c>
      <c r="B2030" s="34">
        <f>'גליון הקלדת נתונים ידני'!$J$1</f>
        <v>123456</v>
      </c>
      <c r="C2030" s="34">
        <v>2022</v>
      </c>
      <c r="D2030" s="34">
        <f>'גליון הקלדת נתונים ידני'!P2033</f>
        <v>0</v>
      </c>
      <c r="E2030" s="59">
        <f>'גליון הקלדת נתונים ידני'!O2033</f>
        <v>0</v>
      </c>
      <c r="F2030" s="34">
        <v>0</v>
      </c>
      <c r="G2030" s="60">
        <v>44440</v>
      </c>
      <c r="H2030" s="60">
        <v>44803</v>
      </c>
      <c r="I2030" s="61"/>
      <c r="J2030" s="60">
        <v>44439</v>
      </c>
      <c r="K2030" s="62" t="s">
        <v>56</v>
      </c>
      <c r="L2030" s="60">
        <v>44467</v>
      </c>
      <c r="M2030" s="62" t="s">
        <v>56</v>
      </c>
    </row>
    <row r="2031" spans="1:13">
      <c r="A2031" s="58" t="e">
        <f>VLOOKUP('גליון הקלדת נתונים ידני'!Q2034,'גליון הקלדת נתונים ידני'!$A$5:$B$30,2,0)</f>
        <v>#N/A</v>
      </c>
      <c r="B2031" s="34">
        <f>'גליון הקלדת נתונים ידני'!$J$1</f>
        <v>123456</v>
      </c>
      <c r="C2031" s="34">
        <v>2022</v>
      </c>
      <c r="D2031" s="34">
        <f>'גליון הקלדת נתונים ידני'!P2034</f>
        <v>0</v>
      </c>
      <c r="E2031" s="59">
        <f>'גליון הקלדת נתונים ידני'!O2034</f>
        <v>0</v>
      </c>
      <c r="F2031" s="34">
        <v>0</v>
      </c>
      <c r="G2031" s="60">
        <v>44440</v>
      </c>
      <c r="H2031" s="60">
        <v>44803</v>
      </c>
      <c r="I2031" s="61"/>
      <c r="J2031" s="60">
        <v>44439</v>
      </c>
      <c r="K2031" s="62" t="s">
        <v>56</v>
      </c>
      <c r="L2031" s="60">
        <v>44467</v>
      </c>
      <c r="M2031" s="62" t="s">
        <v>56</v>
      </c>
    </row>
    <row r="2032" spans="1:13">
      <c r="A2032" s="58" t="e">
        <f>VLOOKUP('גליון הקלדת נתונים ידני'!Q2035,'גליון הקלדת נתונים ידני'!$A$5:$B$30,2,0)</f>
        <v>#N/A</v>
      </c>
      <c r="B2032" s="34">
        <f>'גליון הקלדת נתונים ידני'!$J$1</f>
        <v>123456</v>
      </c>
      <c r="C2032" s="34">
        <v>2022</v>
      </c>
      <c r="D2032" s="34">
        <f>'גליון הקלדת נתונים ידני'!P2035</f>
        <v>0</v>
      </c>
      <c r="E2032" s="59">
        <f>'גליון הקלדת נתונים ידני'!O2035</f>
        <v>0</v>
      </c>
      <c r="F2032" s="34">
        <v>0</v>
      </c>
      <c r="G2032" s="60">
        <v>44440</v>
      </c>
      <c r="H2032" s="60">
        <v>44803</v>
      </c>
      <c r="I2032" s="61"/>
      <c r="J2032" s="60">
        <v>44439</v>
      </c>
      <c r="K2032" s="62" t="s">
        <v>56</v>
      </c>
      <c r="L2032" s="60">
        <v>44467</v>
      </c>
      <c r="M2032" s="62" t="s">
        <v>56</v>
      </c>
    </row>
    <row r="2033" spans="1:13">
      <c r="A2033" s="58" t="e">
        <f>VLOOKUP('גליון הקלדת נתונים ידני'!Q2036,'גליון הקלדת נתונים ידני'!$A$5:$B$30,2,0)</f>
        <v>#N/A</v>
      </c>
      <c r="B2033" s="34">
        <f>'גליון הקלדת נתונים ידני'!$J$1</f>
        <v>123456</v>
      </c>
      <c r="C2033" s="34">
        <v>2022</v>
      </c>
      <c r="D2033" s="34">
        <f>'גליון הקלדת נתונים ידני'!P2036</f>
        <v>0</v>
      </c>
      <c r="E2033" s="59">
        <f>'גליון הקלדת נתונים ידני'!O2036</f>
        <v>0</v>
      </c>
      <c r="F2033" s="34">
        <v>0</v>
      </c>
      <c r="G2033" s="60">
        <v>44440</v>
      </c>
      <c r="H2033" s="60">
        <v>44803</v>
      </c>
      <c r="I2033" s="61"/>
      <c r="J2033" s="60">
        <v>44439</v>
      </c>
      <c r="K2033" s="62" t="s">
        <v>56</v>
      </c>
      <c r="L2033" s="60">
        <v>44467</v>
      </c>
      <c r="M2033" s="62" t="s">
        <v>56</v>
      </c>
    </row>
    <row r="2034" spans="1:13">
      <c r="A2034" s="58" t="e">
        <f>VLOOKUP('גליון הקלדת נתונים ידני'!Q2037,'גליון הקלדת נתונים ידני'!$A$5:$B$30,2,0)</f>
        <v>#N/A</v>
      </c>
      <c r="B2034" s="34">
        <f>'גליון הקלדת נתונים ידני'!$J$1</f>
        <v>123456</v>
      </c>
      <c r="C2034" s="34">
        <v>2022</v>
      </c>
      <c r="D2034" s="34">
        <f>'גליון הקלדת נתונים ידני'!P2037</f>
        <v>0</v>
      </c>
      <c r="E2034" s="59">
        <f>'גליון הקלדת נתונים ידני'!O2037</f>
        <v>0</v>
      </c>
      <c r="F2034" s="34">
        <v>0</v>
      </c>
      <c r="G2034" s="60">
        <v>44440</v>
      </c>
      <c r="H2034" s="60">
        <v>44803</v>
      </c>
      <c r="I2034" s="61"/>
      <c r="J2034" s="60">
        <v>44439</v>
      </c>
      <c r="K2034" s="62" t="s">
        <v>56</v>
      </c>
      <c r="L2034" s="60">
        <v>44467</v>
      </c>
      <c r="M2034" s="62" t="s">
        <v>56</v>
      </c>
    </row>
    <row r="2035" spans="1:13">
      <c r="A2035" s="58" t="e">
        <f>VLOOKUP('גליון הקלדת נתונים ידני'!Q2038,'גליון הקלדת נתונים ידני'!$A$5:$B$30,2,0)</f>
        <v>#N/A</v>
      </c>
      <c r="B2035" s="34">
        <f>'גליון הקלדת נתונים ידני'!$J$1</f>
        <v>123456</v>
      </c>
      <c r="C2035" s="34">
        <v>2022</v>
      </c>
      <c r="D2035" s="34">
        <f>'גליון הקלדת נתונים ידני'!P2038</f>
        <v>0</v>
      </c>
      <c r="E2035" s="59">
        <f>'גליון הקלדת נתונים ידני'!O2038</f>
        <v>0</v>
      </c>
      <c r="F2035" s="34">
        <v>0</v>
      </c>
      <c r="G2035" s="60">
        <v>44440</v>
      </c>
      <c r="H2035" s="60">
        <v>44803</v>
      </c>
      <c r="I2035" s="61"/>
      <c r="J2035" s="60">
        <v>44439</v>
      </c>
      <c r="K2035" s="62" t="s">
        <v>56</v>
      </c>
      <c r="L2035" s="60">
        <v>44467</v>
      </c>
      <c r="M2035" s="62" t="s">
        <v>56</v>
      </c>
    </row>
    <row r="2036" spans="1:13">
      <c r="A2036" s="58" t="e">
        <f>VLOOKUP('גליון הקלדת נתונים ידני'!Q2039,'גליון הקלדת נתונים ידני'!$A$5:$B$30,2,0)</f>
        <v>#N/A</v>
      </c>
      <c r="B2036" s="34">
        <f>'גליון הקלדת נתונים ידני'!$J$1</f>
        <v>123456</v>
      </c>
      <c r="C2036" s="34">
        <v>2022</v>
      </c>
      <c r="D2036" s="34">
        <f>'גליון הקלדת נתונים ידני'!P2039</f>
        <v>0</v>
      </c>
      <c r="E2036" s="59">
        <f>'גליון הקלדת נתונים ידני'!O2039</f>
        <v>0</v>
      </c>
      <c r="F2036" s="34">
        <v>0</v>
      </c>
      <c r="G2036" s="60">
        <v>44440</v>
      </c>
      <c r="H2036" s="60">
        <v>44803</v>
      </c>
      <c r="I2036" s="61"/>
      <c r="J2036" s="60">
        <v>44439</v>
      </c>
      <c r="K2036" s="62" t="s">
        <v>56</v>
      </c>
      <c r="L2036" s="60">
        <v>44467</v>
      </c>
      <c r="M2036" s="62" t="s">
        <v>56</v>
      </c>
    </row>
    <row r="2037" spans="1:13">
      <c r="A2037" s="58" t="e">
        <f>VLOOKUP('גליון הקלדת נתונים ידני'!Q2040,'גליון הקלדת נתונים ידני'!$A$5:$B$30,2,0)</f>
        <v>#N/A</v>
      </c>
      <c r="B2037" s="34">
        <f>'גליון הקלדת נתונים ידני'!$J$1</f>
        <v>123456</v>
      </c>
      <c r="C2037" s="34">
        <v>2022</v>
      </c>
      <c r="D2037" s="34">
        <f>'גליון הקלדת נתונים ידני'!P2040</f>
        <v>0</v>
      </c>
      <c r="E2037" s="59">
        <f>'גליון הקלדת נתונים ידני'!O2040</f>
        <v>0</v>
      </c>
      <c r="F2037" s="34">
        <v>0</v>
      </c>
      <c r="G2037" s="60">
        <v>44440</v>
      </c>
      <c r="H2037" s="60">
        <v>44803</v>
      </c>
      <c r="I2037" s="61"/>
      <c r="J2037" s="60">
        <v>44439</v>
      </c>
      <c r="K2037" s="62" t="s">
        <v>56</v>
      </c>
      <c r="L2037" s="60">
        <v>44467</v>
      </c>
      <c r="M2037" s="62" t="s">
        <v>56</v>
      </c>
    </row>
    <row r="2038" spans="1:13">
      <c r="A2038" s="58" t="e">
        <f>VLOOKUP('גליון הקלדת נתונים ידני'!Q2041,'גליון הקלדת נתונים ידני'!$A$5:$B$30,2,0)</f>
        <v>#N/A</v>
      </c>
      <c r="B2038" s="34">
        <f>'גליון הקלדת נתונים ידני'!$J$1</f>
        <v>123456</v>
      </c>
      <c r="C2038" s="34">
        <v>2022</v>
      </c>
      <c r="D2038" s="34">
        <f>'גליון הקלדת נתונים ידני'!P2041</f>
        <v>0</v>
      </c>
      <c r="E2038" s="59">
        <f>'גליון הקלדת נתונים ידני'!O2041</f>
        <v>0</v>
      </c>
      <c r="F2038" s="34">
        <v>0</v>
      </c>
      <c r="G2038" s="60">
        <v>44440</v>
      </c>
      <c r="H2038" s="60">
        <v>44803</v>
      </c>
      <c r="I2038" s="61"/>
      <c r="J2038" s="60">
        <v>44439</v>
      </c>
      <c r="K2038" s="62" t="s">
        <v>56</v>
      </c>
      <c r="L2038" s="60">
        <v>44467</v>
      </c>
      <c r="M2038" s="62" t="s">
        <v>56</v>
      </c>
    </row>
    <row r="2039" spans="1:13">
      <c r="A2039" s="58" t="e">
        <f>VLOOKUP('גליון הקלדת נתונים ידני'!Q2042,'גליון הקלדת נתונים ידני'!$A$5:$B$30,2,0)</f>
        <v>#N/A</v>
      </c>
      <c r="B2039" s="34">
        <f>'גליון הקלדת נתונים ידני'!$J$1</f>
        <v>123456</v>
      </c>
      <c r="C2039" s="34">
        <v>2022</v>
      </c>
      <c r="D2039" s="34">
        <f>'גליון הקלדת נתונים ידני'!P2042</f>
        <v>0</v>
      </c>
      <c r="E2039" s="59">
        <f>'גליון הקלדת נתונים ידני'!O2042</f>
        <v>0</v>
      </c>
      <c r="F2039" s="34">
        <v>0</v>
      </c>
      <c r="G2039" s="60">
        <v>44440</v>
      </c>
      <c r="H2039" s="60">
        <v>44803</v>
      </c>
      <c r="I2039" s="61"/>
      <c r="J2039" s="60">
        <v>44439</v>
      </c>
      <c r="K2039" s="62" t="s">
        <v>56</v>
      </c>
      <c r="L2039" s="60">
        <v>44467</v>
      </c>
      <c r="M2039" s="62" t="s">
        <v>56</v>
      </c>
    </row>
    <row r="2040" spans="1:13">
      <c r="A2040" s="58" t="e">
        <f>VLOOKUP('גליון הקלדת נתונים ידני'!Q2043,'גליון הקלדת נתונים ידני'!$A$5:$B$30,2,0)</f>
        <v>#N/A</v>
      </c>
      <c r="B2040" s="34">
        <f>'גליון הקלדת נתונים ידני'!$J$1</f>
        <v>123456</v>
      </c>
      <c r="C2040" s="34">
        <v>2022</v>
      </c>
      <c r="D2040" s="34">
        <f>'גליון הקלדת נתונים ידני'!P2043</f>
        <v>0</v>
      </c>
      <c r="E2040" s="59">
        <f>'גליון הקלדת נתונים ידני'!O2043</f>
        <v>0</v>
      </c>
      <c r="F2040" s="34">
        <v>0</v>
      </c>
      <c r="G2040" s="60">
        <v>44440</v>
      </c>
      <c r="H2040" s="60">
        <v>44803</v>
      </c>
      <c r="I2040" s="61"/>
      <c r="J2040" s="60">
        <v>44439</v>
      </c>
      <c r="K2040" s="62" t="s">
        <v>56</v>
      </c>
      <c r="L2040" s="60">
        <v>44467</v>
      </c>
      <c r="M2040" s="62" t="s">
        <v>56</v>
      </c>
    </row>
    <row r="2041" spans="1:13">
      <c r="A2041" s="58" t="e">
        <f>VLOOKUP('גליון הקלדת נתונים ידני'!Q2044,'גליון הקלדת נתונים ידני'!$A$5:$B$30,2,0)</f>
        <v>#N/A</v>
      </c>
      <c r="B2041" s="34">
        <f>'גליון הקלדת נתונים ידני'!$J$1</f>
        <v>123456</v>
      </c>
      <c r="C2041" s="34">
        <v>2022</v>
      </c>
      <c r="D2041" s="34">
        <f>'גליון הקלדת נתונים ידני'!P2044</f>
        <v>0</v>
      </c>
      <c r="E2041" s="59">
        <f>'גליון הקלדת נתונים ידני'!O2044</f>
        <v>0</v>
      </c>
      <c r="F2041" s="34">
        <v>0</v>
      </c>
      <c r="G2041" s="60">
        <v>44440</v>
      </c>
      <c r="H2041" s="60">
        <v>44803</v>
      </c>
      <c r="I2041" s="61"/>
      <c r="J2041" s="60">
        <v>44439</v>
      </c>
      <c r="K2041" s="62" t="s">
        <v>56</v>
      </c>
      <c r="L2041" s="60">
        <v>44467</v>
      </c>
      <c r="M2041" s="62" t="s">
        <v>56</v>
      </c>
    </row>
    <row r="2042" spans="1:13">
      <c r="A2042" s="58" t="e">
        <f>VLOOKUP('גליון הקלדת נתונים ידני'!Q2045,'גליון הקלדת נתונים ידני'!$A$5:$B$30,2,0)</f>
        <v>#N/A</v>
      </c>
      <c r="B2042" s="34">
        <f>'גליון הקלדת נתונים ידני'!$J$1</f>
        <v>123456</v>
      </c>
      <c r="C2042" s="34">
        <v>2022</v>
      </c>
      <c r="D2042" s="34">
        <f>'גליון הקלדת נתונים ידני'!P2045</f>
        <v>0</v>
      </c>
      <c r="E2042" s="59">
        <f>'גליון הקלדת נתונים ידני'!O2045</f>
        <v>0</v>
      </c>
      <c r="F2042" s="34">
        <v>0</v>
      </c>
      <c r="G2042" s="60">
        <v>44440</v>
      </c>
      <c r="H2042" s="60">
        <v>44803</v>
      </c>
      <c r="I2042" s="61"/>
      <c r="J2042" s="60">
        <v>44439</v>
      </c>
      <c r="K2042" s="62" t="s">
        <v>56</v>
      </c>
      <c r="L2042" s="60">
        <v>44467</v>
      </c>
      <c r="M2042" s="62" t="s">
        <v>56</v>
      </c>
    </row>
    <row r="2043" spans="1:13">
      <c r="A2043" s="58" t="e">
        <f>VLOOKUP('גליון הקלדת נתונים ידני'!Q2046,'גליון הקלדת נתונים ידני'!$A$5:$B$30,2,0)</f>
        <v>#N/A</v>
      </c>
      <c r="B2043" s="34">
        <f>'גליון הקלדת נתונים ידני'!$J$1</f>
        <v>123456</v>
      </c>
      <c r="C2043" s="34">
        <v>2022</v>
      </c>
      <c r="D2043" s="34">
        <f>'גליון הקלדת נתונים ידני'!P2046</f>
        <v>0</v>
      </c>
      <c r="E2043" s="59">
        <f>'גליון הקלדת נתונים ידני'!O2046</f>
        <v>0</v>
      </c>
      <c r="F2043" s="34">
        <v>0</v>
      </c>
      <c r="G2043" s="60">
        <v>44440</v>
      </c>
      <c r="H2043" s="60">
        <v>44803</v>
      </c>
      <c r="I2043" s="61"/>
      <c r="J2043" s="60">
        <v>44439</v>
      </c>
      <c r="K2043" s="62" t="s">
        <v>56</v>
      </c>
      <c r="L2043" s="60">
        <v>44467</v>
      </c>
      <c r="M2043" s="62" t="s">
        <v>56</v>
      </c>
    </row>
    <row r="2044" spans="1:13">
      <c r="A2044" s="58" t="e">
        <f>VLOOKUP('גליון הקלדת נתונים ידני'!Q2047,'גליון הקלדת נתונים ידני'!$A$5:$B$30,2,0)</f>
        <v>#N/A</v>
      </c>
      <c r="B2044" s="34">
        <f>'גליון הקלדת נתונים ידני'!$J$1</f>
        <v>123456</v>
      </c>
      <c r="C2044" s="34">
        <v>2022</v>
      </c>
      <c r="D2044" s="34">
        <f>'גליון הקלדת נתונים ידני'!P2047</f>
        <v>0</v>
      </c>
      <c r="E2044" s="59">
        <f>'גליון הקלדת נתונים ידני'!O2047</f>
        <v>0</v>
      </c>
      <c r="F2044" s="34">
        <v>0</v>
      </c>
      <c r="G2044" s="60">
        <v>44440</v>
      </c>
      <c r="H2044" s="60">
        <v>44803</v>
      </c>
      <c r="I2044" s="61"/>
      <c r="J2044" s="60">
        <v>44439</v>
      </c>
      <c r="K2044" s="62" t="s">
        <v>56</v>
      </c>
      <c r="L2044" s="60">
        <v>44467</v>
      </c>
      <c r="M2044" s="62" t="s">
        <v>56</v>
      </c>
    </row>
    <row r="2045" spans="1:13">
      <c r="A2045" s="58" t="e">
        <f>VLOOKUP('גליון הקלדת נתונים ידני'!Q2048,'גליון הקלדת נתונים ידני'!$A$5:$B$30,2,0)</f>
        <v>#N/A</v>
      </c>
      <c r="B2045" s="34">
        <f>'גליון הקלדת נתונים ידני'!$J$1</f>
        <v>123456</v>
      </c>
      <c r="C2045" s="34">
        <v>2022</v>
      </c>
      <c r="D2045" s="34">
        <f>'גליון הקלדת נתונים ידני'!P2048</f>
        <v>0</v>
      </c>
      <c r="E2045" s="59">
        <f>'גליון הקלדת נתונים ידני'!O2048</f>
        <v>0</v>
      </c>
      <c r="F2045" s="34">
        <v>0</v>
      </c>
      <c r="G2045" s="60">
        <v>44440</v>
      </c>
      <c r="H2045" s="60">
        <v>44803</v>
      </c>
      <c r="I2045" s="61"/>
      <c r="J2045" s="60">
        <v>44439</v>
      </c>
      <c r="K2045" s="62" t="s">
        <v>56</v>
      </c>
      <c r="L2045" s="60">
        <v>44467</v>
      </c>
      <c r="M2045" s="62" t="s">
        <v>56</v>
      </c>
    </row>
    <row r="2046" spans="1:13">
      <c r="A2046" s="58" t="e">
        <f>VLOOKUP('גליון הקלדת נתונים ידני'!Q2049,'גליון הקלדת נתונים ידני'!$A$5:$B$30,2,0)</f>
        <v>#N/A</v>
      </c>
      <c r="B2046" s="34">
        <f>'גליון הקלדת נתונים ידני'!$J$1</f>
        <v>123456</v>
      </c>
      <c r="C2046" s="34">
        <v>2022</v>
      </c>
      <c r="D2046" s="34">
        <f>'גליון הקלדת נתונים ידני'!P2049</f>
        <v>0</v>
      </c>
      <c r="E2046" s="59">
        <f>'גליון הקלדת נתונים ידני'!O2049</f>
        <v>0</v>
      </c>
      <c r="F2046" s="34">
        <v>0</v>
      </c>
      <c r="G2046" s="60">
        <v>44440</v>
      </c>
      <c r="H2046" s="60">
        <v>44803</v>
      </c>
      <c r="I2046" s="61"/>
      <c r="J2046" s="60">
        <v>44439</v>
      </c>
      <c r="K2046" s="62" t="s">
        <v>56</v>
      </c>
      <c r="L2046" s="60">
        <v>44467</v>
      </c>
      <c r="M2046" s="62" t="s">
        <v>56</v>
      </c>
    </row>
    <row r="2047" spans="1:13">
      <c r="A2047" s="58" t="e">
        <f>VLOOKUP('גליון הקלדת נתונים ידני'!Q2050,'גליון הקלדת נתונים ידני'!$A$5:$B$30,2,0)</f>
        <v>#N/A</v>
      </c>
      <c r="B2047" s="34">
        <f>'גליון הקלדת נתונים ידני'!$J$1</f>
        <v>123456</v>
      </c>
      <c r="C2047" s="34">
        <v>2022</v>
      </c>
      <c r="D2047" s="34">
        <f>'גליון הקלדת נתונים ידני'!P2050</f>
        <v>0</v>
      </c>
      <c r="E2047" s="59">
        <f>'גליון הקלדת נתונים ידני'!O2050</f>
        <v>0</v>
      </c>
      <c r="F2047" s="34">
        <v>0</v>
      </c>
      <c r="G2047" s="60">
        <v>44440</v>
      </c>
      <c r="H2047" s="60">
        <v>44803</v>
      </c>
      <c r="I2047" s="61"/>
      <c r="J2047" s="60">
        <v>44439</v>
      </c>
      <c r="K2047" s="62" t="s">
        <v>56</v>
      </c>
      <c r="L2047" s="60">
        <v>44467</v>
      </c>
      <c r="M2047" s="62" t="s">
        <v>56</v>
      </c>
    </row>
    <row r="2048" spans="1:13">
      <c r="A2048" s="58" t="e">
        <f>VLOOKUP('גליון הקלדת נתונים ידני'!Q2051,'גליון הקלדת נתונים ידני'!$A$5:$B$30,2,0)</f>
        <v>#N/A</v>
      </c>
      <c r="B2048" s="34">
        <f>'גליון הקלדת נתונים ידני'!$J$1</f>
        <v>123456</v>
      </c>
      <c r="C2048" s="34">
        <v>2022</v>
      </c>
      <c r="D2048" s="34">
        <f>'גליון הקלדת נתונים ידני'!P2051</f>
        <v>0</v>
      </c>
      <c r="E2048" s="59">
        <f>'גליון הקלדת נתונים ידני'!O2051</f>
        <v>0</v>
      </c>
      <c r="F2048" s="34">
        <v>0</v>
      </c>
      <c r="G2048" s="60">
        <v>44440</v>
      </c>
      <c r="H2048" s="60">
        <v>44803</v>
      </c>
      <c r="I2048" s="61"/>
      <c r="J2048" s="60">
        <v>44439</v>
      </c>
      <c r="K2048" s="62" t="s">
        <v>56</v>
      </c>
      <c r="L2048" s="60">
        <v>44467</v>
      </c>
      <c r="M2048" s="62" t="s">
        <v>56</v>
      </c>
    </row>
    <row r="2049" spans="1:13">
      <c r="A2049" s="58" t="e">
        <f>VLOOKUP('גליון הקלדת נתונים ידני'!Q2052,'גליון הקלדת נתונים ידני'!$A$5:$B$30,2,0)</f>
        <v>#N/A</v>
      </c>
      <c r="B2049" s="34">
        <f>'גליון הקלדת נתונים ידני'!$J$1</f>
        <v>123456</v>
      </c>
      <c r="C2049" s="34">
        <v>2022</v>
      </c>
      <c r="D2049" s="34">
        <f>'גליון הקלדת נתונים ידני'!P2052</f>
        <v>0</v>
      </c>
      <c r="E2049" s="59">
        <f>'גליון הקלדת נתונים ידני'!O2052</f>
        <v>0</v>
      </c>
      <c r="F2049" s="34">
        <v>0</v>
      </c>
      <c r="G2049" s="60">
        <v>44440</v>
      </c>
      <c r="H2049" s="60">
        <v>44803</v>
      </c>
      <c r="I2049" s="61"/>
      <c r="J2049" s="60">
        <v>44439</v>
      </c>
      <c r="K2049" s="62" t="s">
        <v>56</v>
      </c>
      <c r="L2049" s="60">
        <v>44467</v>
      </c>
      <c r="M2049" s="62" t="s">
        <v>56</v>
      </c>
    </row>
    <row r="2050" spans="1:13">
      <c r="A2050" s="58" t="e">
        <f>VLOOKUP('גליון הקלדת נתונים ידני'!Q2053,'גליון הקלדת נתונים ידני'!$A$5:$B$30,2,0)</f>
        <v>#N/A</v>
      </c>
      <c r="B2050" s="34">
        <f>'גליון הקלדת נתונים ידני'!$J$1</f>
        <v>123456</v>
      </c>
      <c r="C2050" s="34">
        <v>2022</v>
      </c>
      <c r="D2050" s="34">
        <f>'גליון הקלדת נתונים ידני'!P2053</f>
        <v>0</v>
      </c>
      <c r="E2050" s="59">
        <f>'גליון הקלדת נתונים ידני'!O2053</f>
        <v>0</v>
      </c>
      <c r="F2050" s="34">
        <v>0</v>
      </c>
      <c r="G2050" s="60">
        <v>44440</v>
      </c>
      <c r="H2050" s="60">
        <v>44803</v>
      </c>
      <c r="I2050" s="61"/>
      <c r="J2050" s="60">
        <v>44439</v>
      </c>
      <c r="K2050" s="62" t="s">
        <v>56</v>
      </c>
      <c r="L2050" s="60">
        <v>44467</v>
      </c>
      <c r="M2050" s="62" t="s">
        <v>56</v>
      </c>
    </row>
    <row r="2051" spans="1:13">
      <c r="A2051" s="58" t="e">
        <f>VLOOKUP('גליון הקלדת נתונים ידני'!Q2054,'גליון הקלדת נתונים ידני'!$A$5:$B$30,2,0)</f>
        <v>#N/A</v>
      </c>
      <c r="B2051" s="34">
        <f>'גליון הקלדת נתונים ידני'!$J$1</f>
        <v>123456</v>
      </c>
      <c r="C2051" s="34">
        <v>2022</v>
      </c>
      <c r="D2051" s="34">
        <f>'גליון הקלדת נתונים ידני'!P2054</f>
        <v>0</v>
      </c>
      <c r="E2051" s="59">
        <f>'גליון הקלדת נתונים ידני'!O2054</f>
        <v>0</v>
      </c>
      <c r="F2051" s="34">
        <v>0</v>
      </c>
      <c r="G2051" s="60">
        <v>44440</v>
      </c>
      <c r="H2051" s="60">
        <v>44803</v>
      </c>
      <c r="I2051" s="61"/>
      <c r="J2051" s="60">
        <v>44439</v>
      </c>
      <c r="K2051" s="62" t="s">
        <v>56</v>
      </c>
      <c r="L2051" s="60">
        <v>44467</v>
      </c>
      <c r="M2051" s="62" t="s">
        <v>56</v>
      </c>
    </row>
    <row r="2052" spans="1:13">
      <c r="A2052" s="58" t="e">
        <f>VLOOKUP('גליון הקלדת נתונים ידני'!Q2055,'גליון הקלדת נתונים ידני'!$A$5:$B$30,2,0)</f>
        <v>#N/A</v>
      </c>
      <c r="B2052" s="34">
        <f>'גליון הקלדת נתונים ידני'!$J$1</f>
        <v>123456</v>
      </c>
      <c r="C2052" s="34">
        <v>2022</v>
      </c>
      <c r="D2052" s="34">
        <f>'גליון הקלדת נתונים ידני'!P2055</f>
        <v>0</v>
      </c>
      <c r="E2052" s="59">
        <f>'גליון הקלדת נתונים ידני'!O2055</f>
        <v>0</v>
      </c>
      <c r="F2052" s="34">
        <v>0</v>
      </c>
      <c r="G2052" s="60">
        <v>44440</v>
      </c>
      <c r="H2052" s="60">
        <v>44803</v>
      </c>
      <c r="I2052" s="61"/>
      <c r="J2052" s="60">
        <v>44439</v>
      </c>
      <c r="K2052" s="62" t="s">
        <v>56</v>
      </c>
      <c r="L2052" s="60">
        <v>44467</v>
      </c>
      <c r="M2052" s="62" t="s">
        <v>56</v>
      </c>
    </row>
    <row r="2053" spans="1:13">
      <c r="A2053" s="58" t="e">
        <f>VLOOKUP('גליון הקלדת נתונים ידני'!Q2056,'גליון הקלדת נתונים ידני'!$A$5:$B$30,2,0)</f>
        <v>#N/A</v>
      </c>
      <c r="B2053" s="34">
        <f>'גליון הקלדת נתונים ידני'!$J$1</f>
        <v>123456</v>
      </c>
      <c r="C2053" s="34">
        <v>2022</v>
      </c>
      <c r="D2053" s="34">
        <f>'גליון הקלדת נתונים ידני'!P2056</f>
        <v>0</v>
      </c>
      <c r="E2053" s="59">
        <f>'גליון הקלדת נתונים ידני'!O2056</f>
        <v>0</v>
      </c>
      <c r="F2053" s="34">
        <v>0</v>
      </c>
      <c r="G2053" s="60">
        <v>44440</v>
      </c>
      <c r="H2053" s="60">
        <v>44803</v>
      </c>
      <c r="I2053" s="61"/>
      <c r="J2053" s="60">
        <v>44439</v>
      </c>
      <c r="K2053" s="62" t="s">
        <v>56</v>
      </c>
      <c r="L2053" s="60">
        <v>44467</v>
      </c>
      <c r="M2053" s="62" t="s">
        <v>56</v>
      </c>
    </row>
    <row r="2054" spans="1:13">
      <c r="A2054" s="58" t="e">
        <f>VLOOKUP('גליון הקלדת נתונים ידני'!Q2057,'גליון הקלדת נתונים ידני'!$A$5:$B$30,2,0)</f>
        <v>#N/A</v>
      </c>
      <c r="B2054" s="34">
        <f>'גליון הקלדת נתונים ידני'!$J$1</f>
        <v>123456</v>
      </c>
      <c r="C2054" s="34">
        <v>2022</v>
      </c>
      <c r="D2054" s="34">
        <f>'גליון הקלדת נתונים ידני'!P2057</f>
        <v>0</v>
      </c>
      <c r="E2054" s="59">
        <f>'גליון הקלדת נתונים ידני'!O2057</f>
        <v>0</v>
      </c>
      <c r="F2054" s="34">
        <v>0</v>
      </c>
      <c r="G2054" s="60">
        <v>44440</v>
      </c>
      <c r="H2054" s="60">
        <v>44803</v>
      </c>
      <c r="I2054" s="61"/>
      <c r="J2054" s="60">
        <v>44439</v>
      </c>
      <c r="K2054" s="62" t="s">
        <v>56</v>
      </c>
      <c r="L2054" s="60">
        <v>44467</v>
      </c>
      <c r="M2054" s="62" t="s">
        <v>56</v>
      </c>
    </row>
    <row r="2055" spans="1:13">
      <c r="A2055" s="58" t="e">
        <f>VLOOKUP('גליון הקלדת נתונים ידני'!Q2058,'גליון הקלדת נתונים ידני'!$A$5:$B$30,2,0)</f>
        <v>#N/A</v>
      </c>
      <c r="B2055" s="34">
        <f>'גליון הקלדת נתונים ידני'!$J$1</f>
        <v>123456</v>
      </c>
      <c r="C2055" s="34">
        <v>2022</v>
      </c>
      <c r="D2055" s="34">
        <f>'גליון הקלדת נתונים ידני'!P2058</f>
        <v>0</v>
      </c>
      <c r="E2055" s="59">
        <f>'גליון הקלדת נתונים ידני'!O2058</f>
        <v>0</v>
      </c>
      <c r="F2055" s="34">
        <v>0</v>
      </c>
      <c r="G2055" s="60">
        <v>44440</v>
      </c>
      <c r="H2055" s="60">
        <v>44803</v>
      </c>
      <c r="I2055" s="61"/>
      <c r="J2055" s="60">
        <v>44439</v>
      </c>
      <c r="K2055" s="62" t="s">
        <v>56</v>
      </c>
      <c r="L2055" s="60">
        <v>44467</v>
      </c>
      <c r="M2055" s="62" t="s">
        <v>56</v>
      </c>
    </row>
    <row r="2056" spans="1:13">
      <c r="A2056" s="58" t="e">
        <f>VLOOKUP('גליון הקלדת נתונים ידני'!Q2059,'גליון הקלדת נתונים ידני'!$A$5:$B$30,2,0)</f>
        <v>#N/A</v>
      </c>
      <c r="B2056" s="34">
        <f>'גליון הקלדת נתונים ידני'!$J$1</f>
        <v>123456</v>
      </c>
      <c r="C2056" s="34">
        <v>2022</v>
      </c>
      <c r="D2056" s="34">
        <f>'גליון הקלדת נתונים ידני'!P2059</f>
        <v>0</v>
      </c>
      <c r="E2056" s="59">
        <f>'גליון הקלדת נתונים ידני'!O2059</f>
        <v>0</v>
      </c>
      <c r="F2056" s="34">
        <v>0</v>
      </c>
      <c r="G2056" s="60">
        <v>44440</v>
      </c>
      <c r="H2056" s="60">
        <v>44803</v>
      </c>
      <c r="I2056" s="61"/>
      <c r="J2056" s="60">
        <v>44439</v>
      </c>
      <c r="K2056" s="62" t="s">
        <v>56</v>
      </c>
      <c r="L2056" s="60">
        <v>44467</v>
      </c>
      <c r="M2056" s="62" t="s">
        <v>56</v>
      </c>
    </row>
    <row r="2057" spans="1:13">
      <c r="A2057" s="58" t="e">
        <f>VLOOKUP('גליון הקלדת נתונים ידני'!Q2060,'גליון הקלדת נתונים ידני'!$A$5:$B$30,2,0)</f>
        <v>#N/A</v>
      </c>
      <c r="B2057" s="34">
        <f>'גליון הקלדת נתונים ידני'!$J$1</f>
        <v>123456</v>
      </c>
      <c r="C2057" s="34">
        <v>2022</v>
      </c>
      <c r="D2057" s="34">
        <f>'גליון הקלדת נתונים ידני'!P2060</f>
        <v>0</v>
      </c>
      <c r="E2057" s="59">
        <f>'גליון הקלדת נתונים ידני'!O2060</f>
        <v>0</v>
      </c>
      <c r="F2057" s="34">
        <v>0</v>
      </c>
      <c r="G2057" s="60">
        <v>44440</v>
      </c>
      <c r="H2057" s="60">
        <v>44803</v>
      </c>
      <c r="I2057" s="61"/>
      <c r="J2057" s="60">
        <v>44439</v>
      </c>
      <c r="K2057" s="62" t="s">
        <v>56</v>
      </c>
      <c r="L2057" s="60">
        <v>44467</v>
      </c>
      <c r="M2057" s="62" t="s">
        <v>56</v>
      </c>
    </row>
    <row r="2058" spans="1:13">
      <c r="A2058" s="58" t="e">
        <f>VLOOKUP('גליון הקלדת נתונים ידני'!Q2061,'גליון הקלדת נתונים ידני'!$A$5:$B$30,2,0)</f>
        <v>#N/A</v>
      </c>
      <c r="B2058" s="34">
        <f>'גליון הקלדת נתונים ידני'!$J$1</f>
        <v>123456</v>
      </c>
      <c r="C2058" s="34">
        <v>2022</v>
      </c>
      <c r="D2058" s="34">
        <f>'גליון הקלדת נתונים ידני'!P2061</f>
        <v>0</v>
      </c>
      <c r="E2058" s="59">
        <f>'גליון הקלדת נתונים ידני'!O2061</f>
        <v>0</v>
      </c>
      <c r="F2058" s="34">
        <v>0</v>
      </c>
      <c r="G2058" s="60">
        <v>44440</v>
      </c>
      <c r="H2058" s="60">
        <v>44803</v>
      </c>
      <c r="I2058" s="61"/>
      <c r="J2058" s="60">
        <v>44439</v>
      </c>
      <c r="K2058" s="62" t="s">
        <v>56</v>
      </c>
      <c r="L2058" s="60">
        <v>44467</v>
      </c>
      <c r="M2058" s="62" t="s">
        <v>56</v>
      </c>
    </row>
    <row r="2059" spans="1:13">
      <c r="A2059" s="58" t="e">
        <f>VLOOKUP('גליון הקלדת נתונים ידני'!Q2062,'גליון הקלדת נתונים ידני'!$A$5:$B$30,2,0)</f>
        <v>#N/A</v>
      </c>
      <c r="B2059" s="34">
        <f>'גליון הקלדת נתונים ידני'!$J$1</f>
        <v>123456</v>
      </c>
      <c r="C2059" s="34">
        <v>2022</v>
      </c>
      <c r="D2059" s="34">
        <f>'גליון הקלדת נתונים ידני'!P2062</f>
        <v>0</v>
      </c>
      <c r="E2059" s="59">
        <f>'גליון הקלדת נתונים ידני'!O2062</f>
        <v>0</v>
      </c>
      <c r="F2059" s="34">
        <v>0</v>
      </c>
      <c r="G2059" s="60">
        <v>44440</v>
      </c>
      <c r="H2059" s="60">
        <v>44803</v>
      </c>
      <c r="I2059" s="61"/>
      <c r="J2059" s="60">
        <v>44439</v>
      </c>
      <c r="K2059" s="62" t="s">
        <v>56</v>
      </c>
      <c r="L2059" s="60">
        <v>44467</v>
      </c>
      <c r="M2059" s="62" t="s">
        <v>56</v>
      </c>
    </row>
    <row r="2060" spans="1:13">
      <c r="A2060" s="58" t="e">
        <f>VLOOKUP('גליון הקלדת נתונים ידני'!Q2063,'גליון הקלדת נתונים ידני'!$A$5:$B$30,2,0)</f>
        <v>#N/A</v>
      </c>
      <c r="B2060" s="34">
        <f>'גליון הקלדת נתונים ידני'!$J$1</f>
        <v>123456</v>
      </c>
      <c r="C2060" s="34">
        <v>2022</v>
      </c>
      <c r="D2060" s="34">
        <f>'גליון הקלדת נתונים ידני'!P2063</f>
        <v>0</v>
      </c>
      <c r="E2060" s="59">
        <f>'גליון הקלדת נתונים ידני'!O2063</f>
        <v>0</v>
      </c>
      <c r="F2060" s="34">
        <v>0</v>
      </c>
      <c r="G2060" s="60">
        <v>44440</v>
      </c>
      <c r="H2060" s="60">
        <v>44803</v>
      </c>
      <c r="I2060" s="61"/>
      <c r="J2060" s="60">
        <v>44439</v>
      </c>
      <c r="K2060" s="62" t="s">
        <v>56</v>
      </c>
      <c r="L2060" s="60">
        <v>44467</v>
      </c>
      <c r="M2060" s="62" t="s">
        <v>56</v>
      </c>
    </row>
    <row r="2061" spans="1:13">
      <c r="A2061" s="58" t="e">
        <f>VLOOKUP('גליון הקלדת נתונים ידני'!Q2064,'גליון הקלדת נתונים ידני'!$A$5:$B$30,2,0)</f>
        <v>#N/A</v>
      </c>
      <c r="B2061" s="34">
        <f>'גליון הקלדת נתונים ידני'!$J$1</f>
        <v>123456</v>
      </c>
      <c r="C2061" s="34">
        <v>2022</v>
      </c>
      <c r="D2061" s="34">
        <f>'גליון הקלדת נתונים ידני'!P2064</f>
        <v>0</v>
      </c>
      <c r="E2061" s="59">
        <f>'גליון הקלדת נתונים ידני'!O2064</f>
        <v>0</v>
      </c>
      <c r="F2061" s="34">
        <v>0</v>
      </c>
      <c r="G2061" s="60">
        <v>44440</v>
      </c>
      <c r="H2061" s="60">
        <v>44803</v>
      </c>
      <c r="I2061" s="61"/>
      <c r="J2061" s="60">
        <v>44439</v>
      </c>
      <c r="K2061" s="62" t="s">
        <v>56</v>
      </c>
      <c r="L2061" s="60">
        <v>44467</v>
      </c>
      <c r="M2061" s="62" t="s">
        <v>56</v>
      </c>
    </row>
    <row r="2062" spans="1:13">
      <c r="A2062" s="58" t="e">
        <f>VLOOKUP('גליון הקלדת נתונים ידני'!Q2065,'גליון הקלדת נתונים ידני'!$A$5:$B$30,2,0)</f>
        <v>#N/A</v>
      </c>
      <c r="B2062" s="34">
        <f>'גליון הקלדת נתונים ידני'!$J$1</f>
        <v>123456</v>
      </c>
      <c r="C2062" s="34">
        <v>2022</v>
      </c>
      <c r="D2062" s="34">
        <f>'גליון הקלדת נתונים ידני'!P2065</f>
        <v>0</v>
      </c>
      <c r="E2062" s="59">
        <f>'גליון הקלדת נתונים ידני'!O2065</f>
        <v>0</v>
      </c>
      <c r="F2062" s="34">
        <v>0</v>
      </c>
      <c r="G2062" s="60">
        <v>44440</v>
      </c>
      <c r="H2062" s="60">
        <v>44803</v>
      </c>
      <c r="I2062" s="61"/>
      <c r="J2062" s="60">
        <v>44439</v>
      </c>
      <c r="K2062" s="62" t="s">
        <v>56</v>
      </c>
      <c r="L2062" s="60">
        <v>44467</v>
      </c>
      <c r="M2062" s="62" t="s">
        <v>56</v>
      </c>
    </row>
    <row r="2063" spans="1:13">
      <c r="A2063" s="58" t="e">
        <f>VLOOKUP('גליון הקלדת נתונים ידני'!Q2066,'גליון הקלדת נתונים ידני'!$A$5:$B$30,2,0)</f>
        <v>#N/A</v>
      </c>
      <c r="B2063" s="34">
        <f>'גליון הקלדת נתונים ידני'!$J$1</f>
        <v>123456</v>
      </c>
      <c r="C2063" s="34">
        <v>2022</v>
      </c>
      <c r="D2063" s="34">
        <f>'גליון הקלדת נתונים ידני'!P2066</f>
        <v>0</v>
      </c>
      <c r="E2063" s="59">
        <f>'גליון הקלדת נתונים ידני'!O2066</f>
        <v>0</v>
      </c>
      <c r="F2063" s="34">
        <v>0</v>
      </c>
      <c r="G2063" s="60">
        <v>44440</v>
      </c>
      <c r="H2063" s="60">
        <v>44803</v>
      </c>
      <c r="I2063" s="61"/>
      <c r="J2063" s="60">
        <v>44439</v>
      </c>
      <c r="K2063" s="62" t="s">
        <v>56</v>
      </c>
      <c r="L2063" s="60">
        <v>44467</v>
      </c>
      <c r="M2063" s="62" t="s">
        <v>56</v>
      </c>
    </row>
    <row r="2064" spans="1:13">
      <c r="A2064" s="58" t="e">
        <f>VLOOKUP('גליון הקלדת נתונים ידני'!Q2067,'גליון הקלדת נתונים ידני'!$A$5:$B$30,2,0)</f>
        <v>#N/A</v>
      </c>
      <c r="B2064" s="34">
        <f>'גליון הקלדת נתונים ידני'!$J$1</f>
        <v>123456</v>
      </c>
      <c r="C2064" s="34">
        <v>2022</v>
      </c>
      <c r="D2064" s="34">
        <f>'גליון הקלדת נתונים ידני'!P2067</f>
        <v>0</v>
      </c>
      <c r="E2064" s="59">
        <f>'גליון הקלדת נתונים ידני'!O2067</f>
        <v>0</v>
      </c>
      <c r="F2064" s="34">
        <v>0</v>
      </c>
      <c r="G2064" s="60">
        <v>44440</v>
      </c>
      <c r="H2064" s="60">
        <v>44803</v>
      </c>
      <c r="I2064" s="61"/>
      <c r="J2064" s="60">
        <v>44439</v>
      </c>
      <c r="K2064" s="62" t="s">
        <v>56</v>
      </c>
      <c r="L2064" s="60">
        <v>44467</v>
      </c>
      <c r="M2064" s="62" t="s">
        <v>56</v>
      </c>
    </row>
    <row r="2065" spans="1:13">
      <c r="A2065" s="58" t="e">
        <f>VLOOKUP('גליון הקלדת נתונים ידני'!Q2068,'גליון הקלדת נתונים ידני'!$A$5:$B$30,2,0)</f>
        <v>#N/A</v>
      </c>
      <c r="B2065" s="34">
        <f>'גליון הקלדת נתונים ידני'!$J$1</f>
        <v>123456</v>
      </c>
      <c r="C2065" s="34">
        <v>2022</v>
      </c>
      <c r="D2065" s="34">
        <f>'גליון הקלדת נתונים ידני'!P2068</f>
        <v>0</v>
      </c>
      <c r="E2065" s="59">
        <f>'גליון הקלדת נתונים ידני'!O2068</f>
        <v>0</v>
      </c>
      <c r="F2065" s="34">
        <v>0</v>
      </c>
      <c r="G2065" s="60">
        <v>44440</v>
      </c>
      <c r="H2065" s="60">
        <v>44803</v>
      </c>
      <c r="I2065" s="61"/>
      <c r="J2065" s="60">
        <v>44439</v>
      </c>
      <c r="K2065" s="62" t="s">
        <v>56</v>
      </c>
      <c r="L2065" s="60">
        <v>44467</v>
      </c>
      <c r="M2065" s="62" t="s">
        <v>56</v>
      </c>
    </row>
    <row r="2066" spans="1:13">
      <c r="A2066" s="58" t="e">
        <f>VLOOKUP('גליון הקלדת נתונים ידני'!Q2069,'גליון הקלדת נתונים ידני'!$A$5:$B$30,2,0)</f>
        <v>#N/A</v>
      </c>
      <c r="B2066" s="34">
        <f>'גליון הקלדת נתונים ידני'!$J$1</f>
        <v>123456</v>
      </c>
      <c r="C2066" s="34">
        <v>2022</v>
      </c>
      <c r="D2066" s="34">
        <f>'גליון הקלדת נתונים ידני'!P2069</f>
        <v>0</v>
      </c>
      <c r="E2066" s="59">
        <f>'גליון הקלדת נתונים ידני'!O2069</f>
        <v>0</v>
      </c>
      <c r="F2066" s="34">
        <v>0</v>
      </c>
      <c r="G2066" s="60">
        <v>44440</v>
      </c>
      <c r="H2066" s="60">
        <v>44803</v>
      </c>
      <c r="I2066" s="61"/>
      <c r="J2066" s="60">
        <v>44439</v>
      </c>
      <c r="K2066" s="62" t="s">
        <v>56</v>
      </c>
      <c r="L2066" s="60">
        <v>44467</v>
      </c>
      <c r="M2066" s="62" t="s">
        <v>56</v>
      </c>
    </row>
    <row r="2067" spans="1:13">
      <c r="A2067" s="58" t="e">
        <f>VLOOKUP('גליון הקלדת נתונים ידני'!Q2070,'גליון הקלדת נתונים ידני'!$A$5:$B$30,2,0)</f>
        <v>#N/A</v>
      </c>
      <c r="B2067" s="34">
        <f>'גליון הקלדת נתונים ידני'!$J$1</f>
        <v>123456</v>
      </c>
      <c r="C2067" s="34">
        <v>2022</v>
      </c>
      <c r="D2067" s="34">
        <f>'גליון הקלדת נתונים ידני'!P2070</f>
        <v>0</v>
      </c>
      <c r="E2067" s="59">
        <f>'גליון הקלדת נתונים ידני'!O2070</f>
        <v>0</v>
      </c>
      <c r="F2067" s="34">
        <v>0</v>
      </c>
      <c r="G2067" s="60">
        <v>44440</v>
      </c>
      <c r="H2067" s="60">
        <v>44803</v>
      </c>
      <c r="I2067" s="61"/>
      <c r="J2067" s="60">
        <v>44439</v>
      </c>
      <c r="K2067" s="62" t="s">
        <v>56</v>
      </c>
      <c r="L2067" s="60">
        <v>44467</v>
      </c>
      <c r="M2067" s="62" t="s">
        <v>56</v>
      </c>
    </row>
    <row r="2068" spans="1:13">
      <c r="A2068" s="58" t="e">
        <f>VLOOKUP('גליון הקלדת נתונים ידני'!Q2071,'גליון הקלדת נתונים ידני'!$A$5:$B$30,2,0)</f>
        <v>#N/A</v>
      </c>
      <c r="B2068" s="34">
        <f>'גליון הקלדת נתונים ידני'!$J$1</f>
        <v>123456</v>
      </c>
      <c r="C2068" s="34">
        <v>2022</v>
      </c>
      <c r="D2068" s="34">
        <f>'גליון הקלדת נתונים ידני'!P2071</f>
        <v>0</v>
      </c>
      <c r="E2068" s="59">
        <f>'גליון הקלדת נתונים ידני'!O2071</f>
        <v>0</v>
      </c>
      <c r="F2068" s="34">
        <v>0</v>
      </c>
      <c r="G2068" s="60">
        <v>44440</v>
      </c>
      <c r="H2068" s="60">
        <v>44803</v>
      </c>
      <c r="I2068" s="61"/>
      <c r="J2068" s="60">
        <v>44439</v>
      </c>
      <c r="K2068" s="62" t="s">
        <v>56</v>
      </c>
      <c r="L2068" s="60">
        <v>44467</v>
      </c>
      <c r="M2068" s="62" t="s">
        <v>56</v>
      </c>
    </row>
    <row r="2069" spans="1:13">
      <c r="A2069" s="58" t="e">
        <f>VLOOKUP('גליון הקלדת נתונים ידני'!Q2072,'גליון הקלדת נתונים ידני'!$A$5:$B$30,2,0)</f>
        <v>#N/A</v>
      </c>
      <c r="B2069" s="34">
        <f>'גליון הקלדת נתונים ידני'!$J$1</f>
        <v>123456</v>
      </c>
      <c r="C2069" s="34">
        <v>2022</v>
      </c>
      <c r="D2069" s="34">
        <f>'גליון הקלדת נתונים ידני'!P2072</f>
        <v>0</v>
      </c>
      <c r="E2069" s="59">
        <f>'גליון הקלדת נתונים ידני'!O2072</f>
        <v>0</v>
      </c>
      <c r="F2069" s="34">
        <v>0</v>
      </c>
      <c r="G2069" s="60">
        <v>44440</v>
      </c>
      <c r="H2069" s="60">
        <v>44803</v>
      </c>
      <c r="I2069" s="61"/>
      <c r="J2069" s="60">
        <v>44439</v>
      </c>
      <c r="K2069" s="62" t="s">
        <v>56</v>
      </c>
      <c r="L2069" s="60">
        <v>44467</v>
      </c>
      <c r="M2069" s="62" t="s">
        <v>56</v>
      </c>
    </row>
    <row r="2070" spans="1:13">
      <c r="A2070" s="58" t="e">
        <f>VLOOKUP('גליון הקלדת נתונים ידני'!Q2073,'גליון הקלדת נתונים ידני'!$A$5:$B$30,2,0)</f>
        <v>#N/A</v>
      </c>
      <c r="B2070" s="34">
        <f>'גליון הקלדת נתונים ידני'!$J$1</f>
        <v>123456</v>
      </c>
      <c r="C2070" s="34">
        <v>2022</v>
      </c>
      <c r="D2070" s="34">
        <f>'גליון הקלדת נתונים ידני'!P2073</f>
        <v>0</v>
      </c>
      <c r="E2070" s="59">
        <f>'גליון הקלדת נתונים ידני'!O2073</f>
        <v>0</v>
      </c>
      <c r="F2070" s="34">
        <v>0</v>
      </c>
      <c r="G2070" s="60">
        <v>44440</v>
      </c>
      <c r="H2070" s="60">
        <v>44803</v>
      </c>
      <c r="I2070" s="61"/>
      <c r="J2070" s="60">
        <v>44439</v>
      </c>
      <c r="K2070" s="62" t="s">
        <v>56</v>
      </c>
      <c r="L2070" s="60">
        <v>44467</v>
      </c>
      <c r="M2070" s="62" t="s">
        <v>56</v>
      </c>
    </row>
    <row r="2071" spans="1:13">
      <c r="A2071" s="58" t="e">
        <f>VLOOKUP('גליון הקלדת נתונים ידני'!Q2074,'גליון הקלדת נתונים ידני'!$A$5:$B$30,2,0)</f>
        <v>#N/A</v>
      </c>
      <c r="B2071" s="34">
        <f>'גליון הקלדת נתונים ידני'!$J$1</f>
        <v>123456</v>
      </c>
      <c r="C2071" s="34">
        <v>2022</v>
      </c>
      <c r="D2071" s="34">
        <f>'גליון הקלדת נתונים ידני'!P2074</f>
        <v>0</v>
      </c>
      <c r="E2071" s="59">
        <f>'גליון הקלדת נתונים ידני'!O2074</f>
        <v>0</v>
      </c>
      <c r="F2071" s="34">
        <v>0</v>
      </c>
      <c r="G2071" s="60">
        <v>44440</v>
      </c>
      <c r="H2071" s="60">
        <v>44803</v>
      </c>
      <c r="I2071" s="61"/>
      <c r="J2071" s="60">
        <v>44439</v>
      </c>
      <c r="K2071" s="62" t="s">
        <v>56</v>
      </c>
      <c r="L2071" s="60">
        <v>44467</v>
      </c>
      <c r="M2071" s="62" t="s">
        <v>56</v>
      </c>
    </row>
    <row r="2072" spans="1:13">
      <c r="A2072" s="58" t="e">
        <f>VLOOKUP('גליון הקלדת נתונים ידני'!Q2075,'גליון הקלדת נתונים ידני'!$A$5:$B$30,2,0)</f>
        <v>#N/A</v>
      </c>
      <c r="B2072" s="34">
        <f>'גליון הקלדת נתונים ידני'!$J$1</f>
        <v>123456</v>
      </c>
      <c r="C2072" s="34">
        <v>2022</v>
      </c>
      <c r="D2072" s="34">
        <f>'גליון הקלדת נתונים ידני'!P2075</f>
        <v>0</v>
      </c>
      <c r="E2072" s="59">
        <f>'גליון הקלדת נתונים ידני'!O2075</f>
        <v>0</v>
      </c>
      <c r="F2072" s="34">
        <v>0</v>
      </c>
      <c r="G2072" s="60">
        <v>44440</v>
      </c>
      <c r="H2072" s="60">
        <v>44803</v>
      </c>
      <c r="I2072" s="61"/>
      <c r="J2072" s="60">
        <v>44439</v>
      </c>
      <c r="K2072" s="62" t="s">
        <v>56</v>
      </c>
      <c r="L2072" s="60">
        <v>44467</v>
      </c>
      <c r="M2072" s="62" t="s">
        <v>56</v>
      </c>
    </row>
    <row r="2073" spans="1:13">
      <c r="A2073" s="58" t="e">
        <f>VLOOKUP('גליון הקלדת נתונים ידני'!Q2076,'גליון הקלדת נתונים ידני'!$A$5:$B$30,2,0)</f>
        <v>#N/A</v>
      </c>
      <c r="B2073" s="34">
        <f>'גליון הקלדת נתונים ידני'!$J$1</f>
        <v>123456</v>
      </c>
      <c r="C2073" s="34">
        <v>2022</v>
      </c>
      <c r="D2073" s="34">
        <f>'גליון הקלדת נתונים ידני'!P2076</f>
        <v>0</v>
      </c>
      <c r="E2073" s="59">
        <f>'גליון הקלדת נתונים ידני'!O2076</f>
        <v>0</v>
      </c>
      <c r="F2073" s="34">
        <v>0</v>
      </c>
      <c r="G2073" s="60">
        <v>44440</v>
      </c>
      <c r="H2073" s="60">
        <v>44803</v>
      </c>
      <c r="I2073" s="61"/>
      <c r="J2073" s="60">
        <v>44439</v>
      </c>
      <c r="K2073" s="62" t="s">
        <v>56</v>
      </c>
      <c r="L2073" s="60">
        <v>44467</v>
      </c>
      <c r="M2073" s="62" t="s">
        <v>56</v>
      </c>
    </row>
    <row r="2074" spans="1:13">
      <c r="A2074" s="58" t="e">
        <f>VLOOKUP('גליון הקלדת נתונים ידני'!Q2077,'גליון הקלדת נתונים ידני'!$A$5:$B$30,2,0)</f>
        <v>#N/A</v>
      </c>
      <c r="B2074" s="34">
        <f>'גליון הקלדת נתונים ידני'!$J$1</f>
        <v>123456</v>
      </c>
      <c r="C2074" s="34">
        <v>2022</v>
      </c>
      <c r="D2074" s="34">
        <f>'גליון הקלדת נתונים ידני'!P2077</f>
        <v>0</v>
      </c>
      <c r="E2074" s="59">
        <f>'גליון הקלדת נתונים ידני'!O2077</f>
        <v>0</v>
      </c>
      <c r="F2074" s="34">
        <v>0</v>
      </c>
      <c r="G2074" s="60">
        <v>44440</v>
      </c>
      <c r="H2074" s="60">
        <v>44803</v>
      </c>
      <c r="I2074" s="61"/>
      <c r="J2074" s="60">
        <v>44439</v>
      </c>
      <c r="K2074" s="62" t="s">
        <v>56</v>
      </c>
      <c r="L2074" s="60">
        <v>44467</v>
      </c>
      <c r="M2074" s="62" t="s">
        <v>56</v>
      </c>
    </row>
    <row r="2075" spans="1:13">
      <c r="A2075" s="58" t="e">
        <f>VLOOKUP('גליון הקלדת נתונים ידני'!Q2078,'גליון הקלדת נתונים ידני'!$A$5:$B$30,2,0)</f>
        <v>#N/A</v>
      </c>
      <c r="B2075" s="34">
        <f>'גליון הקלדת נתונים ידני'!$J$1</f>
        <v>123456</v>
      </c>
      <c r="C2075" s="34">
        <v>2022</v>
      </c>
      <c r="D2075" s="34">
        <f>'גליון הקלדת נתונים ידני'!P2078</f>
        <v>0</v>
      </c>
      <c r="E2075" s="59">
        <f>'גליון הקלדת נתונים ידני'!O2078</f>
        <v>0</v>
      </c>
      <c r="F2075" s="34">
        <v>0</v>
      </c>
      <c r="G2075" s="60">
        <v>44440</v>
      </c>
      <c r="H2075" s="60">
        <v>44803</v>
      </c>
      <c r="I2075" s="61"/>
      <c r="J2075" s="60">
        <v>44439</v>
      </c>
      <c r="K2075" s="62" t="s">
        <v>56</v>
      </c>
      <c r="L2075" s="60">
        <v>44467</v>
      </c>
      <c r="M2075" s="62" t="s">
        <v>56</v>
      </c>
    </row>
    <row r="2076" spans="1:13">
      <c r="A2076" s="58" t="e">
        <f>VLOOKUP('גליון הקלדת נתונים ידני'!Q2079,'גליון הקלדת נתונים ידני'!$A$5:$B$30,2,0)</f>
        <v>#N/A</v>
      </c>
      <c r="B2076" s="34">
        <f>'גליון הקלדת נתונים ידני'!$J$1</f>
        <v>123456</v>
      </c>
      <c r="C2076" s="34">
        <v>2022</v>
      </c>
      <c r="D2076" s="34">
        <f>'גליון הקלדת נתונים ידני'!P2079</f>
        <v>0</v>
      </c>
      <c r="E2076" s="59">
        <f>'גליון הקלדת נתונים ידני'!O2079</f>
        <v>0</v>
      </c>
      <c r="F2076" s="34">
        <v>0</v>
      </c>
      <c r="G2076" s="60">
        <v>44440</v>
      </c>
      <c r="H2076" s="60">
        <v>44803</v>
      </c>
      <c r="I2076" s="61"/>
      <c r="J2076" s="60">
        <v>44439</v>
      </c>
      <c r="K2076" s="62" t="s">
        <v>56</v>
      </c>
      <c r="L2076" s="60">
        <v>44467</v>
      </c>
      <c r="M2076" s="62" t="s">
        <v>56</v>
      </c>
    </row>
    <row r="2077" spans="1:13">
      <c r="A2077" s="58" t="e">
        <f>VLOOKUP('גליון הקלדת נתונים ידני'!Q2080,'גליון הקלדת נתונים ידני'!$A$5:$B$30,2,0)</f>
        <v>#N/A</v>
      </c>
      <c r="B2077" s="34">
        <f>'גליון הקלדת נתונים ידני'!$J$1</f>
        <v>123456</v>
      </c>
      <c r="C2077" s="34">
        <v>2022</v>
      </c>
      <c r="D2077" s="34">
        <f>'גליון הקלדת נתונים ידני'!P2080</f>
        <v>0</v>
      </c>
      <c r="E2077" s="59">
        <f>'גליון הקלדת נתונים ידני'!O2080</f>
        <v>0</v>
      </c>
      <c r="F2077" s="34">
        <v>0</v>
      </c>
      <c r="G2077" s="60">
        <v>44440</v>
      </c>
      <c r="H2077" s="60">
        <v>44803</v>
      </c>
      <c r="I2077" s="61"/>
      <c r="J2077" s="60">
        <v>44439</v>
      </c>
      <c r="K2077" s="62" t="s">
        <v>56</v>
      </c>
      <c r="L2077" s="60">
        <v>44467</v>
      </c>
      <c r="M2077" s="62" t="s">
        <v>56</v>
      </c>
    </row>
    <row r="2078" spans="1:13">
      <c r="A2078" s="58" t="e">
        <f>VLOOKUP('גליון הקלדת נתונים ידני'!Q2081,'גליון הקלדת נתונים ידני'!$A$5:$B$30,2,0)</f>
        <v>#N/A</v>
      </c>
      <c r="B2078" s="34">
        <f>'גליון הקלדת נתונים ידני'!$J$1</f>
        <v>123456</v>
      </c>
      <c r="C2078" s="34">
        <v>2022</v>
      </c>
      <c r="D2078" s="34">
        <f>'גליון הקלדת נתונים ידני'!P2081</f>
        <v>0</v>
      </c>
      <c r="E2078" s="59">
        <f>'גליון הקלדת נתונים ידני'!O2081</f>
        <v>0</v>
      </c>
      <c r="F2078" s="34">
        <v>0</v>
      </c>
      <c r="G2078" s="60">
        <v>44440</v>
      </c>
      <c r="H2078" s="60">
        <v>44803</v>
      </c>
      <c r="I2078" s="61"/>
      <c r="J2078" s="60">
        <v>44439</v>
      </c>
      <c r="K2078" s="62" t="s">
        <v>56</v>
      </c>
      <c r="L2078" s="60">
        <v>44467</v>
      </c>
      <c r="M2078" s="62" t="s">
        <v>56</v>
      </c>
    </row>
    <row r="2079" spans="1:13">
      <c r="A2079" s="58" t="e">
        <f>VLOOKUP('גליון הקלדת נתונים ידני'!Q2082,'גליון הקלדת נתונים ידני'!$A$5:$B$30,2,0)</f>
        <v>#N/A</v>
      </c>
      <c r="B2079" s="34">
        <f>'גליון הקלדת נתונים ידני'!$J$1</f>
        <v>123456</v>
      </c>
      <c r="C2079" s="34">
        <v>2022</v>
      </c>
      <c r="D2079" s="34">
        <f>'גליון הקלדת נתונים ידני'!P2082</f>
        <v>0</v>
      </c>
      <c r="E2079" s="59">
        <f>'גליון הקלדת נתונים ידני'!O2082</f>
        <v>0</v>
      </c>
      <c r="F2079" s="34">
        <v>0</v>
      </c>
      <c r="G2079" s="60">
        <v>44440</v>
      </c>
      <c r="H2079" s="60">
        <v>44803</v>
      </c>
      <c r="I2079" s="61"/>
      <c r="J2079" s="60">
        <v>44439</v>
      </c>
      <c r="K2079" s="62" t="s">
        <v>56</v>
      </c>
      <c r="L2079" s="60">
        <v>44467</v>
      </c>
      <c r="M2079" s="62" t="s">
        <v>56</v>
      </c>
    </row>
    <row r="2080" spans="1:13">
      <c r="A2080" s="58" t="e">
        <f>VLOOKUP('גליון הקלדת נתונים ידני'!Q2083,'גליון הקלדת נתונים ידני'!$A$5:$B$30,2,0)</f>
        <v>#N/A</v>
      </c>
      <c r="B2080" s="34">
        <f>'גליון הקלדת נתונים ידני'!$J$1</f>
        <v>123456</v>
      </c>
      <c r="C2080" s="34">
        <v>2022</v>
      </c>
      <c r="D2080" s="34">
        <f>'גליון הקלדת נתונים ידני'!P2083</f>
        <v>0</v>
      </c>
      <c r="E2080" s="59">
        <f>'גליון הקלדת נתונים ידני'!O2083</f>
        <v>0</v>
      </c>
      <c r="F2080" s="34">
        <v>0</v>
      </c>
      <c r="G2080" s="60">
        <v>44440</v>
      </c>
      <c r="H2080" s="60">
        <v>44803</v>
      </c>
      <c r="I2080" s="61"/>
      <c r="J2080" s="60">
        <v>44439</v>
      </c>
      <c r="K2080" s="62" t="s">
        <v>56</v>
      </c>
      <c r="L2080" s="60">
        <v>44467</v>
      </c>
      <c r="M2080" s="62" t="s">
        <v>56</v>
      </c>
    </row>
    <row r="2081" spans="1:13">
      <c r="A2081" s="58" t="e">
        <f>VLOOKUP('גליון הקלדת נתונים ידני'!Q2084,'גליון הקלדת נתונים ידני'!$A$5:$B$30,2,0)</f>
        <v>#N/A</v>
      </c>
      <c r="B2081" s="34">
        <f>'גליון הקלדת נתונים ידני'!$J$1</f>
        <v>123456</v>
      </c>
      <c r="C2081" s="34">
        <v>2022</v>
      </c>
      <c r="D2081" s="34">
        <f>'גליון הקלדת נתונים ידני'!P2084</f>
        <v>0</v>
      </c>
      <c r="E2081" s="59">
        <f>'גליון הקלדת נתונים ידני'!O2084</f>
        <v>0</v>
      </c>
      <c r="F2081" s="34">
        <v>0</v>
      </c>
      <c r="G2081" s="60">
        <v>44440</v>
      </c>
      <c r="H2081" s="60">
        <v>44803</v>
      </c>
      <c r="I2081" s="61"/>
      <c r="J2081" s="60">
        <v>44439</v>
      </c>
      <c r="K2081" s="62" t="s">
        <v>56</v>
      </c>
      <c r="L2081" s="60">
        <v>44467</v>
      </c>
      <c r="M2081" s="62" t="s">
        <v>56</v>
      </c>
    </row>
    <row r="2082" spans="1:13">
      <c r="A2082" s="58" t="e">
        <f>VLOOKUP('גליון הקלדת נתונים ידני'!Q2085,'גליון הקלדת נתונים ידני'!$A$5:$B$30,2,0)</f>
        <v>#N/A</v>
      </c>
      <c r="B2082" s="34">
        <f>'גליון הקלדת נתונים ידני'!$J$1</f>
        <v>123456</v>
      </c>
      <c r="C2082" s="34">
        <v>2022</v>
      </c>
      <c r="D2082" s="34">
        <f>'גליון הקלדת נתונים ידני'!P2085</f>
        <v>0</v>
      </c>
      <c r="E2082" s="59">
        <f>'גליון הקלדת נתונים ידני'!O2085</f>
        <v>0</v>
      </c>
      <c r="F2082" s="34">
        <v>0</v>
      </c>
      <c r="G2082" s="60">
        <v>44440</v>
      </c>
      <c r="H2082" s="60">
        <v>44803</v>
      </c>
      <c r="I2082" s="61"/>
      <c r="J2082" s="60">
        <v>44439</v>
      </c>
      <c r="K2082" s="62" t="s">
        <v>56</v>
      </c>
      <c r="L2082" s="60">
        <v>44467</v>
      </c>
      <c r="M2082" s="62" t="s">
        <v>56</v>
      </c>
    </row>
    <row r="2083" spans="1:13">
      <c r="A2083" s="58" t="e">
        <f>VLOOKUP('גליון הקלדת נתונים ידני'!Q2086,'גליון הקלדת נתונים ידני'!$A$5:$B$30,2,0)</f>
        <v>#N/A</v>
      </c>
      <c r="B2083" s="34">
        <f>'גליון הקלדת נתונים ידני'!$J$1</f>
        <v>123456</v>
      </c>
      <c r="C2083" s="34">
        <v>2022</v>
      </c>
      <c r="D2083" s="34">
        <f>'גליון הקלדת נתונים ידני'!P2086</f>
        <v>0</v>
      </c>
      <c r="E2083" s="59">
        <f>'גליון הקלדת נתונים ידני'!O2086</f>
        <v>0</v>
      </c>
      <c r="F2083" s="34">
        <v>0</v>
      </c>
      <c r="G2083" s="60">
        <v>44440</v>
      </c>
      <c r="H2083" s="60">
        <v>44803</v>
      </c>
      <c r="I2083" s="61"/>
      <c r="J2083" s="60">
        <v>44439</v>
      </c>
      <c r="K2083" s="62" t="s">
        <v>56</v>
      </c>
      <c r="L2083" s="60">
        <v>44467</v>
      </c>
      <c r="M2083" s="62" t="s">
        <v>56</v>
      </c>
    </row>
    <row r="2084" spans="1:13">
      <c r="A2084" s="58" t="e">
        <f>VLOOKUP('גליון הקלדת נתונים ידני'!Q2087,'גליון הקלדת נתונים ידני'!$A$5:$B$30,2,0)</f>
        <v>#N/A</v>
      </c>
      <c r="B2084" s="34">
        <f>'גליון הקלדת נתונים ידני'!$J$1</f>
        <v>123456</v>
      </c>
      <c r="C2084" s="34">
        <v>2022</v>
      </c>
      <c r="D2084" s="34">
        <f>'גליון הקלדת נתונים ידני'!P2087</f>
        <v>0</v>
      </c>
      <c r="E2084" s="59">
        <f>'גליון הקלדת נתונים ידני'!O2087</f>
        <v>0</v>
      </c>
      <c r="F2084" s="34">
        <v>0</v>
      </c>
      <c r="G2084" s="60">
        <v>44440</v>
      </c>
      <c r="H2084" s="60">
        <v>44803</v>
      </c>
      <c r="I2084" s="61"/>
      <c r="J2084" s="60">
        <v>44439</v>
      </c>
      <c r="K2084" s="62" t="s">
        <v>56</v>
      </c>
      <c r="L2084" s="60">
        <v>44467</v>
      </c>
      <c r="M2084" s="62" t="s">
        <v>56</v>
      </c>
    </row>
    <row r="2085" spans="1:13">
      <c r="A2085" s="58" t="e">
        <f>VLOOKUP('גליון הקלדת נתונים ידני'!Q2088,'גליון הקלדת נתונים ידני'!$A$5:$B$30,2,0)</f>
        <v>#N/A</v>
      </c>
      <c r="B2085" s="34">
        <f>'גליון הקלדת נתונים ידני'!$J$1</f>
        <v>123456</v>
      </c>
      <c r="C2085" s="34">
        <v>2022</v>
      </c>
      <c r="D2085" s="34">
        <f>'גליון הקלדת נתונים ידני'!P2088</f>
        <v>0</v>
      </c>
      <c r="E2085" s="59">
        <f>'גליון הקלדת נתונים ידני'!O2088</f>
        <v>0</v>
      </c>
      <c r="F2085" s="34">
        <v>0</v>
      </c>
      <c r="G2085" s="60">
        <v>44440</v>
      </c>
      <c r="H2085" s="60">
        <v>44803</v>
      </c>
      <c r="I2085" s="61"/>
      <c r="J2085" s="60">
        <v>44439</v>
      </c>
      <c r="K2085" s="62" t="s">
        <v>56</v>
      </c>
      <c r="L2085" s="60">
        <v>44467</v>
      </c>
      <c r="M2085" s="62" t="s">
        <v>56</v>
      </c>
    </row>
    <row r="2086" spans="1:13">
      <c r="A2086" s="58" t="e">
        <f>VLOOKUP('גליון הקלדת נתונים ידני'!Q2089,'גליון הקלדת נתונים ידני'!$A$5:$B$30,2,0)</f>
        <v>#N/A</v>
      </c>
      <c r="B2086" s="34">
        <f>'גליון הקלדת נתונים ידני'!$J$1</f>
        <v>123456</v>
      </c>
      <c r="C2086" s="34">
        <v>2022</v>
      </c>
      <c r="D2086" s="34">
        <f>'גליון הקלדת נתונים ידני'!P2089</f>
        <v>0</v>
      </c>
      <c r="E2086" s="59">
        <f>'גליון הקלדת נתונים ידני'!O2089</f>
        <v>0</v>
      </c>
      <c r="F2086" s="34">
        <v>0</v>
      </c>
      <c r="G2086" s="60">
        <v>44440</v>
      </c>
      <c r="H2086" s="60">
        <v>44803</v>
      </c>
      <c r="I2086" s="61"/>
      <c r="J2086" s="60">
        <v>44439</v>
      </c>
      <c r="K2086" s="62" t="s">
        <v>56</v>
      </c>
      <c r="L2086" s="60">
        <v>44467</v>
      </c>
      <c r="M2086" s="62" t="s">
        <v>56</v>
      </c>
    </row>
    <row r="2087" spans="1:13">
      <c r="A2087" s="58" t="e">
        <f>VLOOKUP('גליון הקלדת נתונים ידני'!Q2090,'גליון הקלדת נתונים ידני'!$A$5:$B$30,2,0)</f>
        <v>#N/A</v>
      </c>
      <c r="B2087" s="34">
        <f>'גליון הקלדת נתונים ידני'!$J$1</f>
        <v>123456</v>
      </c>
      <c r="C2087" s="34">
        <v>2022</v>
      </c>
      <c r="D2087" s="34">
        <f>'גליון הקלדת נתונים ידני'!P2090</f>
        <v>0</v>
      </c>
      <c r="E2087" s="59">
        <f>'גליון הקלדת נתונים ידני'!O2090</f>
        <v>0</v>
      </c>
      <c r="F2087" s="34">
        <v>0</v>
      </c>
      <c r="G2087" s="60">
        <v>44440</v>
      </c>
      <c r="H2087" s="60">
        <v>44803</v>
      </c>
      <c r="I2087" s="61"/>
      <c r="J2087" s="60">
        <v>44439</v>
      </c>
      <c r="K2087" s="62" t="s">
        <v>56</v>
      </c>
      <c r="L2087" s="60">
        <v>44467</v>
      </c>
      <c r="M2087" s="62" t="s">
        <v>56</v>
      </c>
    </row>
    <row r="2088" spans="1:13">
      <c r="A2088" s="58" t="e">
        <f>VLOOKUP('גליון הקלדת נתונים ידני'!Q2091,'גליון הקלדת נתונים ידני'!$A$5:$B$30,2,0)</f>
        <v>#N/A</v>
      </c>
      <c r="B2088" s="34">
        <f>'גליון הקלדת נתונים ידני'!$J$1</f>
        <v>123456</v>
      </c>
      <c r="C2088" s="34">
        <v>2022</v>
      </c>
      <c r="D2088" s="34">
        <f>'גליון הקלדת נתונים ידני'!P2091</f>
        <v>0</v>
      </c>
      <c r="E2088" s="59">
        <f>'גליון הקלדת נתונים ידני'!O2091</f>
        <v>0</v>
      </c>
      <c r="F2088" s="34">
        <v>0</v>
      </c>
      <c r="G2088" s="60">
        <v>44440</v>
      </c>
      <c r="H2088" s="60">
        <v>44803</v>
      </c>
      <c r="I2088" s="61"/>
      <c r="J2088" s="60">
        <v>44439</v>
      </c>
      <c r="K2088" s="62" t="s">
        <v>56</v>
      </c>
      <c r="L2088" s="60">
        <v>44467</v>
      </c>
      <c r="M2088" s="62" t="s">
        <v>56</v>
      </c>
    </row>
    <row r="2089" spans="1:13">
      <c r="A2089" s="58" t="e">
        <f>VLOOKUP('גליון הקלדת נתונים ידני'!Q2092,'גליון הקלדת נתונים ידני'!$A$5:$B$30,2,0)</f>
        <v>#N/A</v>
      </c>
      <c r="B2089" s="34">
        <f>'גליון הקלדת נתונים ידני'!$J$1</f>
        <v>123456</v>
      </c>
      <c r="C2089" s="34">
        <v>2022</v>
      </c>
      <c r="D2089" s="34">
        <f>'גליון הקלדת נתונים ידני'!P2092</f>
        <v>0</v>
      </c>
      <c r="E2089" s="59">
        <f>'גליון הקלדת נתונים ידני'!O2092</f>
        <v>0</v>
      </c>
      <c r="F2089" s="34">
        <v>0</v>
      </c>
      <c r="G2089" s="60">
        <v>44440</v>
      </c>
      <c r="H2089" s="60">
        <v>44803</v>
      </c>
      <c r="I2089" s="61"/>
      <c r="J2089" s="60">
        <v>44439</v>
      </c>
      <c r="K2089" s="62" t="s">
        <v>56</v>
      </c>
      <c r="L2089" s="60">
        <v>44467</v>
      </c>
      <c r="M2089" s="62" t="s">
        <v>56</v>
      </c>
    </row>
    <row r="2090" spans="1:13">
      <c r="A2090" s="58" t="e">
        <f>VLOOKUP('גליון הקלדת נתונים ידני'!Q2093,'גליון הקלדת נתונים ידני'!$A$5:$B$30,2,0)</f>
        <v>#N/A</v>
      </c>
      <c r="B2090" s="34">
        <f>'גליון הקלדת נתונים ידני'!$J$1</f>
        <v>123456</v>
      </c>
      <c r="C2090" s="34">
        <v>2022</v>
      </c>
      <c r="D2090" s="34">
        <f>'גליון הקלדת נתונים ידני'!P2093</f>
        <v>0</v>
      </c>
      <c r="E2090" s="59">
        <f>'גליון הקלדת נתונים ידני'!O2093</f>
        <v>0</v>
      </c>
      <c r="F2090" s="34">
        <v>0</v>
      </c>
      <c r="G2090" s="60">
        <v>44440</v>
      </c>
      <c r="H2090" s="60">
        <v>44803</v>
      </c>
      <c r="I2090" s="61"/>
      <c r="J2090" s="60">
        <v>44439</v>
      </c>
      <c r="K2090" s="62" t="s">
        <v>56</v>
      </c>
      <c r="L2090" s="60">
        <v>44467</v>
      </c>
      <c r="M2090" s="62" t="s">
        <v>56</v>
      </c>
    </row>
    <row r="2091" spans="1:13">
      <c r="A2091" s="58" t="e">
        <f>VLOOKUP('גליון הקלדת נתונים ידני'!Q2094,'גליון הקלדת נתונים ידני'!$A$5:$B$30,2,0)</f>
        <v>#N/A</v>
      </c>
      <c r="B2091" s="34">
        <f>'גליון הקלדת נתונים ידני'!$J$1</f>
        <v>123456</v>
      </c>
      <c r="C2091" s="34">
        <v>2022</v>
      </c>
      <c r="D2091" s="34">
        <f>'גליון הקלדת נתונים ידני'!P2094</f>
        <v>0</v>
      </c>
      <c r="E2091" s="59">
        <f>'גליון הקלדת נתונים ידני'!O2094</f>
        <v>0</v>
      </c>
      <c r="F2091" s="34">
        <v>0</v>
      </c>
      <c r="G2091" s="60">
        <v>44440</v>
      </c>
      <c r="H2091" s="60">
        <v>44803</v>
      </c>
      <c r="I2091" s="61"/>
      <c r="J2091" s="60">
        <v>44439</v>
      </c>
      <c r="K2091" s="62" t="s">
        <v>56</v>
      </c>
      <c r="L2091" s="60">
        <v>44467</v>
      </c>
      <c r="M2091" s="62" t="s">
        <v>56</v>
      </c>
    </row>
    <row r="2092" spans="1:13">
      <c r="A2092" s="58" t="e">
        <f>VLOOKUP('גליון הקלדת נתונים ידני'!Q2095,'גליון הקלדת נתונים ידני'!$A$5:$B$30,2,0)</f>
        <v>#N/A</v>
      </c>
      <c r="B2092" s="34">
        <f>'גליון הקלדת נתונים ידני'!$J$1</f>
        <v>123456</v>
      </c>
      <c r="C2092" s="34">
        <v>2022</v>
      </c>
      <c r="D2092" s="34">
        <f>'גליון הקלדת נתונים ידני'!P2095</f>
        <v>0</v>
      </c>
      <c r="E2092" s="59">
        <f>'גליון הקלדת נתונים ידני'!O2095</f>
        <v>0</v>
      </c>
      <c r="F2092" s="34">
        <v>0</v>
      </c>
      <c r="G2092" s="60">
        <v>44440</v>
      </c>
      <c r="H2092" s="60">
        <v>44803</v>
      </c>
      <c r="I2092" s="61"/>
      <c r="J2092" s="60">
        <v>44439</v>
      </c>
      <c r="K2092" s="62" t="s">
        <v>56</v>
      </c>
      <c r="L2092" s="60">
        <v>44467</v>
      </c>
      <c r="M2092" s="62" t="s">
        <v>56</v>
      </c>
    </row>
    <row r="2093" spans="1:13">
      <c r="A2093" s="58" t="e">
        <f>VLOOKUP('גליון הקלדת נתונים ידני'!Q2096,'גליון הקלדת נתונים ידני'!$A$5:$B$30,2,0)</f>
        <v>#N/A</v>
      </c>
      <c r="B2093" s="34">
        <f>'גליון הקלדת נתונים ידני'!$J$1</f>
        <v>123456</v>
      </c>
      <c r="C2093" s="34">
        <v>2022</v>
      </c>
      <c r="D2093" s="34">
        <f>'גליון הקלדת נתונים ידני'!P2096</f>
        <v>0</v>
      </c>
      <c r="E2093" s="59">
        <f>'גליון הקלדת נתונים ידני'!O2096</f>
        <v>0</v>
      </c>
      <c r="F2093" s="34">
        <v>0</v>
      </c>
      <c r="G2093" s="60">
        <v>44440</v>
      </c>
      <c r="H2093" s="60">
        <v>44803</v>
      </c>
      <c r="I2093" s="61"/>
      <c r="J2093" s="60">
        <v>44439</v>
      </c>
      <c r="K2093" s="62" t="s">
        <v>56</v>
      </c>
      <c r="L2093" s="60">
        <v>44467</v>
      </c>
      <c r="M2093" s="62" t="s">
        <v>56</v>
      </c>
    </row>
    <row r="2094" spans="1:13">
      <c r="A2094" s="58" t="e">
        <f>VLOOKUP('גליון הקלדת נתונים ידני'!Q2097,'גליון הקלדת נתונים ידני'!$A$5:$B$30,2,0)</f>
        <v>#N/A</v>
      </c>
      <c r="B2094" s="34">
        <f>'גליון הקלדת נתונים ידני'!$J$1</f>
        <v>123456</v>
      </c>
      <c r="C2094" s="34">
        <v>2022</v>
      </c>
      <c r="D2094" s="34">
        <f>'גליון הקלדת נתונים ידני'!P2097</f>
        <v>0</v>
      </c>
      <c r="E2094" s="59">
        <f>'גליון הקלדת נתונים ידני'!O2097</f>
        <v>0</v>
      </c>
      <c r="F2094" s="34">
        <v>0</v>
      </c>
      <c r="G2094" s="60">
        <v>44440</v>
      </c>
      <c r="H2094" s="60">
        <v>44803</v>
      </c>
      <c r="I2094" s="61"/>
      <c r="J2094" s="60">
        <v>44439</v>
      </c>
      <c r="K2094" s="62" t="s">
        <v>56</v>
      </c>
      <c r="L2094" s="60">
        <v>44467</v>
      </c>
      <c r="M2094" s="62" t="s">
        <v>56</v>
      </c>
    </row>
    <row r="2095" spans="1:13">
      <c r="A2095" s="58" t="e">
        <f>VLOOKUP('גליון הקלדת נתונים ידני'!Q2098,'גליון הקלדת נתונים ידני'!$A$5:$B$30,2,0)</f>
        <v>#N/A</v>
      </c>
      <c r="B2095" s="34">
        <f>'גליון הקלדת נתונים ידני'!$J$1</f>
        <v>123456</v>
      </c>
      <c r="C2095" s="34">
        <v>2022</v>
      </c>
      <c r="D2095" s="34">
        <f>'גליון הקלדת נתונים ידני'!P2098</f>
        <v>0</v>
      </c>
      <c r="E2095" s="59">
        <f>'גליון הקלדת נתונים ידני'!O2098</f>
        <v>0</v>
      </c>
      <c r="F2095" s="34">
        <v>0</v>
      </c>
      <c r="G2095" s="60">
        <v>44440</v>
      </c>
      <c r="H2095" s="60">
        <v>44803</v>
      </c>
      <c r="I2095" s="61"/>
      <c r="J2095" s="60">
        <v>44439</v>
      </c>
      <c r="K2095" s="62" t="s">
        <v>56</v>
      </c>
      <c r="L2095" s="60">
        <v>44467</v>
      </c>
      <c r="M2095" s="62" t="s">
        <v>56</v>
      </c>
    </row>
    <row r="2096" spans="1:13">
      <c r="A2096" s="58" t="e">
        <f>VLOOKUP('גליון הקלדת נתונים ידני'!Q2099,'גליון הקלדת נתונים ידני'!$A$5:$B$30,2,0)</f>
        <v>#N/A</v>
      </c>
      <c r="B2096" s="34">
        <f>'גליון הקלדת נתונים ידני'!$J$1</f>
        <v>123456</v>
      </c>
      <c r="C2096" s="34">
        <v>2022</v>
      </c>
      <c r="D2096" s="34">
        <f>'גליון הקלדת נתונים ידני'!P2099</f>
        <v>0</v>
      </c>
      <c r="E2096" s="59">
        <f>'גליון הקלדת נתונים ידני'!O2099</f>
        <v>0</v>
      </c>
      <c r="F2096" s="34">
        <v>0</v>
      </c>
      <c r="G2096" s="60">
        <v>44440</v>
      </c>
      <c r="H2096" s="60">
        <v>44803</v>
      </c>
      <c r="I2096" s="61"/>
      <c r="J2096" s="60">
        <v>44439</v>
      </c>
      <c r="K2096" s="62" t="s">
        <v>56</v>
      </c>
      <c r="L2096" s="60">
        <v>44467</v>
      </c>
      <c r="M2096" s="62" t="s">
        <v>56</v>
      </c>
    </row>
    <row r="2097" spans="1:13">
      <c r="A2097" s="58" t="e">
        <f>VLOOKUP('גליון הקלדת נתונים ידני'!Q2100,'גליון הקלדת נתונים ידני'!$A$5:$B$30,2,0)</f>
        <v>#N/A</v>
      </c>
      <c r="B2097" s="34">
        <f>'גליון הקלדת נתונים ידני'!$J$1</f>
        <v>123456</v>
      </c>
      <c r="C2097" s="34">
        <v>2022</v>
      </c>
      <c r="D2097" s="34">
        <f>'גליון הקלדת נתונים ידני'!P2100</f>
        <v>0</v>
      </c>
      <c r="E2097" s="59">
        <f>'גליון הקלדת נתונים ידני'!O2100</f>
        <v>0</v>
      </c>
      <c r="F2097" s="34">
        <v>0</v>
      </c>
      <c r="G2097" s="60">
        <v>44440</v>
      </c>
      <c r="H2097" s="60">
        <v>44803</v>
      </c>
      <c r="I2097" s="61"/>
      <c r="J2097" s="60">
        <v>44439</v>
      </c>
      <c r="K2097" s="62" t="s">
        <v>56</v>
      </c>
      <c r="L2097" s="60">
        <v>44467</v>
      </c>
      <c r="M2097" s="62" t="s">
        <v>56</v>
      </c>
    </row>
    <row r="2098" spans="1:13">
      <c r="A2098" s="58" t="e">
        <f>VLOOKUP('גליון הקלדת נתונים ידני'!Q2101,'גליון הקלדת נתונים ידני'!$A$5:$B$30,2,0)</f>
        <v>#N/A</v>
      </c>
      <c r="B2098" s="34">
        <f>'גליון הקלדת נתונים ידני'!$J$1</f>
        <v>123456</v>
      </c>
      <c r="C2098" s="34">
        <v>2022</v>
      </c>
      <c r="D2098" s="34">
        <f>'גליון הקלדת נתונים ידני'!P2101</f>
        <v>0</v>
      </c>
      <c r="E2098" s="59">
        <f>'גליון הקלדת נתונים ידני'!O2101</f>
        <v>0</v>
      </c>
      <c r="F2098" s="34">
        <v>0</v>
      </c>
      <c r="G2098" s="60">
        <v>44440</v>
      </c>
      <c r="H2098" s="60">
        <v>44803</v>
      </c>
      <c r="I2098" s="61"/>
      <c r="J2098" s="60">
        <v>44439</v>
      </c>
      <c r="K2098" s="62" t="s">
        <v>56</v>
      </c>
      <c r="L2098" s="60">
        <v>44467</v>
      </c>
      <c r="M2098" s="62" t="s">
        <v>56</v>
      </c>
    </row>
    <row r="2099" spans="1:13">
      <c r="A2099" s="58" t="e">
        <f>VLOOKUP('גליון הקלדת נתונים ידני'!Q2102,'גליון הקלדת נתונים ידני'!$A$5:$B$30,2,0)</f>
        <v>#N/A</v>
      </c>
      <c r="B2099" s="34">
        <f>'גליון הקלדת נתונים ידני'!$J$1</f>
        <v>123456</v>
      </c>
      <c r="C2099" s="34">
        <v>2022</v>
      </c>
      <c r="D2099" s="34">
        <f>'גליון הקלדת נתונים ידני'!P2102</f>
        <v>0</v>
      </c>
      <c r="E2099" s="59">
        <f>'גליון הקלדת נתונים ידני'!O2102</f>
        <v>0</v>
      </c>
      <c r="F2099" s="34">
        <v>0</v>
      </c>
      <c r="G2099" s="60">
        <v>44440</v>
      </c>
      <c r="H2099" s="60">
        <v>44803</v>
      </c>
      <c r="I2099" s="61"/>
      <c r="J2099" s="60">
        <v>44439</v>
      </c>
      <c r="K2099" s="62" t="s">
        <v>56</v>
      </c>
      <c r="L2099" s="60">
        <v>44467</v>
      </c>
      <c r="M2099" s="62" t="s">
        <v>56</v>
      </c>
    </row>
    <row r="2100" spans="1:13">
      <c r="A2100" s="58" t="e">
        <f>VLOOKUP('גליון הקלדת נתונים ידני'!Q2103,'גליון הקלדת נתונים ידני'!$A$5:$B$30,2,0)</f>
        <v>#N/A</v>
      </c>
      <c r="B2100" s="34">
        <f>'גליון הקלדת נתונים ידני'!$J$1</f>
        <v>123456</v>
      </c>
      <c r="C2100" s="34">
        <v>2022</v>
      </c>
      <c r="D2100" s="34">
        <f>'גליון הקלדת נתונים ידני'!P2103</f>
        <v>0</v>
      </c>
      <c r="E2100" s="59">
        <f>'גליון הקלדת נתונים ידני'!O2103</f>
        <v>0</v>
      </c>
      <c r="F2100" s="34">
        <v>0</v>
      </c>
      <c r="G2100" s="60">
        <v>44440</v>
      </c>
      <c r="H2100" s="60">
        <v>44803</v>
      </c>
      <c r="I2100" s="61"/>
      <c r="J2100" s="60">
        <v>44439</v>
      </c>
      <c r="K2100" s="62" t="s">
        <v>56</v>
      </c>
      <c r="L2100" s="60">
        <v>44467</v>
      </c>
      <c r="M2100" s="62" t="s">
        <v>56</v>
      </c>
    </row>
    <row r="2101" spans="1:13">
      <c r="A2101" s="58" t="e">
        <f>VLOOKUP('גליון הקלדת נתונים ידני'!Q2104,'גליון הקלדת נתונים ידני'!$A$5:$B$30,2,0)</f>
        <v>#N/A</v>
      </c>
      <c r="B2101" s="34">
        <f>'גליון הקלדת נתונים ידני'!$J$1</f>
        <v>123456</v>
      </c>
      <c r="C2101" s="34">
        <v>2022</v>
      </c>
      <c r="D2101" s="34">
        <f>'גליון הקלדת נתונים ידני'!P2104</f>
        <v>0</v>
      </c>
      <c r="E2101" s="59">
        <f>'גליון הקלדת נתונים ידני'!O2104</f>
        <v>0</v>
      </c>
      <c r="F2101" s="34">
        <v>0</v>
      </c>
      <c r="G2101" s="60">
        <v>44440</v>
      </c>
      <c r="H2101" s="60">
        <v>44803</v>
      </c>
      <c r="I2101" s="61"/>
      <c r="J2101" s="60">
        <v>44439</v>
      </c>
      <c r="K2101" s="62" t="s">
        <v>56</v>
      </c>
      <c r="L2101" s="60">
        <v>44467</v>
      </c>
      <c r="M2101" s="62" t="s">
        <v>56</v>
      </c>
    </row>
    <row r="2102" spans="1:13">
      <c r="A2102" s="58" t="e">
        <f>VLOOKUP('גליון הקלדת נתונים ידני'!Q2105,'גליון הקלדת נתונים ידני'!$A$5:$B$30,2,0)</f>
        <v>#N/A</v>
      </c>
      <c r="B2102" s="34">
        <f>'גליון הקלדת נתונים ידני'!$J$1</f>
        <v>123456</v>
      </c>
      <c r="C2102" s="34">
        <v>2022</v>
      </c>
      <c r="D2102" s="34">
        <f>'גליון הקלדת נתונים ידני'!P2105</f>
        <v>0</v>
      </c>
      <c r="E2102" s="59">
        <f>'גליון הקלדת נתונים ידני'!O2105</f>
        <v>0</v>
      </c>
      <c r="F2102" s="34">
        <v>0</v>
      </c>
      <c r="G2102" s="60">
        <v>44440</v>
      </c>
      <c r="H2102" s="60">
        <v>44803</v>
      </c>
      <c r="I2102" s="61"/>
      <c r="J2102" s="60">
        <v>44439</v>
      </c>
      <c r="K2102" s="62" t="s">
        <v>56</v>
      </c>
      <c r="L2102" s="60">
        <v>44467</v>
      </c>
      <c r="M2102" s="62" t="s">
        <v>56</v>
      </c>
    </row>
    <row r="2103" spans="1:13">
      <c r="A2103" s="58" t="e">
        <f>VLOOKUP('גליון הקלדת נתונים ידני'!Q2106,'גליון הקלדת נתונים ידני'!$A$5:$B$30,2,0)</f>
        <v>#N/A</v>
      </c>
      <c r="B2103" s="34">
        <f>'גליון הקלדת נתונים ידני'!$J$1</f>
        <v>123456</v>
      </c>
      <c r="C2103" s="34">
        <v>2022</v>
      </c>
      <c r="D2103" s="34">
        <f>'גליון הקלדת נתונים ידני'!P2106</f>
        <v>0</v>
      </c>
      <c r="E2103" s="59">
        <f>'גליון הקלדת נתונים ידני'!O2106</f>
        <v>0</v>
      </c>
      <c r="F2103" s="34">
        <v>0</v>
      </c>
      <c r="G2103" s="60">
        <v>44440</v>
      </c>
      <c r="H2103" s="60">
        <v>44803</v>
      </c>
      <c r="I2103" s="61"/>
      <c r="J2103" s="60">
        <v>44439</v>
      </c>
      <c r="K2103" s="62" t="s">
        <v>56</v>
      </c>
      <c r="L2103" s="60">
        <v>44467</v>
      </c>
      <c r="M2103" s="62" t="s">
        <v>56</v>
      </c>
    </row>
    <row r="2104" spans="1:13">
      <c r="A2104" s="58" t="e">
        <f>VLOOKUP('גליון הקלדת נתונים ידני'!Q2107,'גליון הקלדת נתונים ידני'!$A$5:$B$30,2,0)</f>
        <v>#N/A</v>
      </c>
      <c r="B2104" s="34">
        <f>'גליון הקלדת נתונים ידני'!$J$1</f>
        <v>123456</v>
      </c>
      <c r="C2104" s="34">
        <v>2022</v>
      </c>
      <c r="D2104" s="34">
        <f>'גליון הקלדת נתונים ידני'!P2107</f>
        <v>0</v>
      </c>
      <c r="E2104" s="59">
        <f>'גליון הקלדת נתונים ידני'!O2107</f>
        <v>0</v>
      </c>
      <c r="F2104" s="34">
        <v>0</v>
      </c>
      <c r="G2104" s="60">
        <v>44440</v>
      </c>
      <c r="H2104" s="60">
        <v>44803</v>
      </c>
      <c r="I2104" s="61"/>
      <c r="J2104" s="60">
        <v>44439</v>
      </c>
      <c r="K2104" s="62" t="s">
        <v>56</v>
      </c>
      <c r="L2104" s="60">
        <v>44467</v>
      </c>
      <c r="M2104" s="62" t="s">
        <v>56</v>
      </c>
    </row>
    <row r="2105" spans="1:13">
      <c r="A2105" s="58" t="e">
        <f>VLOOKUP('גליון הקלדת נתונים ידני'!Q2108,'גליון הקלדת נתונים ידני'!$A$5:$B$30,2,0)</f>
        <v>#N/A</v>
      </c>
      <c r="B2105" s="34">
        <f>'גליון הקלדת נתונים ידני'!$J$1</f>
        <v>123456</v>
      </c>
      <c r="C2105" s="34">
        <v>2022</v>
      </c>
      <c r="D2105" s="34">
        <f>'גליון הקלדת נתונים ידני'!P2108</f>
        <v>0</v>
      </c>
      <c r="E2105" s="59">
        <f>'גליון הקלדת נתונים ידני'!O2108</f>
        <v>0</v>
      </c>
      <c r="F2105" s="34">
        <v>0</v>
      </c>
      <c r="G2105" s="60">
        <v>44440</v>
      </c>
      <c r="H2105" s="60">
        <v>44803</v>
      </c>
      <c r="I2105" s="61"/>
      <c r="J2105" s="60">
        <v>44439</v>
      </c>
      <c r="K2105" s="62" t="s">
        <v>56</v>
      </c>
      <c r="L2105" s="60">
        <v>44467</v>
      </c>
      <c r="M2105" s="62" t="s">
        <v>56</v>
      </c>
    </row>
    <row r="2106" spans="1:13">
      <c r="A2106" s="58" t="e">
        <f>VLOOKUP('גליון הקלדת נתונים ידני'!Q2109,'גליון הקלדת נתונים ידני'!$A$5:$B$30,2,0)</f>
        <v>#N/A</v>
      </c>
      <c r="B2106" s="34">
        <f>'גליון הקלדת נתונים ידני'!$J$1</f>
        <v>123456</v>
      </c>
      <c r="C2106" s="34">
        <v>2022</v>
      </c>
      <c r="D2106" s="34">
        <f>'גליון הקלדת נתונים ידני'!P2109</f>
        <v>0</v>
      </c>
      <c r="E2106" s="59">
        <f>'גליון הקלדת נתונים ידני'!O2109</f>
        <v>0</v>
      </c>
      <c r="F2106" s="34">
        <v>0</v>
      </c>
      <c r="G2106" s="60">
        <v>44440</v>
      </c>
      <c r="H2106" s="60">
        <v>44803</v>
      </c>
      <c r="I2106" s="61"/>
      <c r="J2106" s="60">
        <v>44439</v>
      </c>
      <c r="K2106" s="62" t="s">
        <v>56</v>
      </c>
      <c r="L2106" s="60">
        <v>44467</v>
      </c>
      <c r="M2106" s="62" t="s">
        <v>56</v>
      </c>
    </row>
    <row r="2107" spans="1:13">
      <c r="A2107" s="58" t="e">
        <f>VLOOKUP('גליון הקלדת נתונים ידני'!Q2110,'גליון הקלדת נתונים ידני'!$A$5:$B$30,2,0)</f>
        <v>#N/A</v>
      </c>
      <c r="B2107" s="34">
        <f>'גליון הקלדת נתונים ידני'!$J$1</f>
        <v>123456</v>
      </c>
      <c r="C2107" s="34">
        <v>2022</v>
      </c>
      <c r="D2107" s="34">
        <f>'גליון הקלדת נתונים ידני'!P2110</f>
        <v>0</v>
      </c>
      <c r="E2107" s="59">
        <f>'גליון הקלדת נתונים ידני'!O2110</f>
        <v>0</v>
      </c>
      <c r="F2107" s="34">
        <v>0</v>
      </c>
      <c r="G2107" s="60">
        <v>44440</v>
      </c>
      <c r="H2107" s="60">
        <v>44803</v>
      </c>
      <c r="I2107" s="61"/>
      <c r="J2107" s="60">
        <v>44439</v>
      </c>
      <c r="K2107" s="62" t="s">
        <v>56</v>
      </c>
      <c r="L2107" s="60">
        <v>44467</v>
      </c>
      <c r="M2107" s="62" t="s">
        <v>56</v>
      </c>
    </row>
    <row r="2108" spans="1:13">
      <c r="A2108" s="58" t="e">
        <f>VLOOKUP('גליון הקלדת נתונים ידני'!Q2111,'גליון הקלדת נתונים ידני'!$A$5:$B$30,2,0)</f>
        <v>#N/A</v>
      </c>
      <c r="B2108" s="34">
        <f>'גליון הקלדת נתונים ידני'!$J$1</f>
        <v>123456</v>
      </c>
      <c r="C2108" s="34">
        <v>2022</v>
      </c>
      <c r="D2108" s="34">
        <f>'גליון הקלדת נתונים ידני'!P2111</f>
        <v>0</v>
      </c>
      <c r="E2108" s="59">
        <f>'גליון הקלדת נתונים ידני'!O2111</f>
        <v>0</v>
      </c>
      <c r="F2108" s="34">
        <v>0</v>
      </c>
      <c r="G2108" s="60">
        <v>44440</v>
      </c>
      <c r="H2108" s="60">
        <v>44803</v>
      </c>
      <c r="I2108" s="61"/>
      <c r="J2108" s="60">
        <v>44439</v>
      </c>
      <c r="K2108" s="62" t="s">
        <v>56</v>
      </c>
      <c r="L2108" s="60">
        <v>44467</v>
      </c>
      <c r="M2108" s="62" t="s">
        <v>56</v>
      </c>
    </row>
    <row r="2109" spans="1:13">
      <c r="A2109" s="58" t="e">
        <f>VLOOKUP('גליון הקלדת נתונים ידני'!Q2112,'גליון הקלדת נתונים ידני'!$A$5:$B$30,2,0)</f>
        <v>#N/A</v>
      </c>
      <c r="B2109" s="34">
        <f>'גליון הקלדת נתונים ידני'!$J$1</f>
        <v>123456</v>
      </c>
      <c r="C2109" s="34">
        <v>2022</v>
      </c>
      <c r="D2109" s="34">
        <f>'גליון הקלדת נתונים ידני'!P2112</f>
        <v>0</v>
      </c>
      <c r="E2109" s="59">
        <f>'גליון הקלדת נתונים ידני'!O2112</f>
        <v>0</v>
      </c>
      <c r="F2109" s="34">
        <v>0</v>
      </c>
      <c r="G2109" s="60">
        <v>44440</v>
      </c>
      <c r="H2109" s="60">
        <v>44803</v>
      </c>
      <c r="I2109" s="61"/>
      <c r="J2109" s="60">
        <v>44439</v>
      </c>
      <c r="K2109" s="62" t="s">
        <v>56</v>
      </c>
      <c r="L2109" s="60">
        <v>44467</v>
      </c>
      <c r="M2109" s="62" t="s">
        <v>56</v>
      </c>
    </row>
    <row r="2110" spans="1:13">
      <c r="A2110" s="58" t="e">
        <f>VLOOKUP('גליון הקלדת נתונים ידני'!Q2113,'גליון הקלדת נתונים ידני'!$A$5:$B$30,2,0)</f>
        <v>#N/A</v>
      </c>
      <c r="B2110" s="34">
        <f>'גליון הקלדת נתונים ידני'!$J$1</f>
        <v>123456</v>
      </c>
      <c r="C2110" s="34">
        <v>2022</v>
      </c>
      <c r="D2110" s="34">
        <f>'גליון הקלדת נתונים ידני'!P2113</f>
        <v>0</v>
      </c>
      <c r="E2110" s="59">
        <f>'גליון הקלדת נתונים ידני'!O2113</f>
        <v>0</v>
      </c>
      <c r="F2110" s="34">
        <v>0</v>
      </c>
      <c r="G2110" s="60">
        <v>44440</v>
      </c>
      <c r="H2110" s="60">
        <v>44803</v>
      </c>
      <c r="I2110" s="61"/>
      <c r="J2110" s="60">
        <v>44439</v>
      </c>
      <c r="K2110" s="62" t="s">
        <v>56</v>
      </c>
      <c r="L2110" s="60">
        <v>44467</v>
      </c>
      <c r="M2110" s="62" t="s">
        <v>56</v>
      </c>
    </row>
    <row r="2111" spans="1:13">
      <c r="A2111" s="58" t="e">
        <f>VLOOKUP('גליון הקלדת נתונים ידני'!Q2114,'גליון הקלדת נתונים ידני'!$A$5:$B$30,2,0)</f>
        <v>#N/A</v>
      </c>
      <c r="B2111" s="34">
        <f>'גליון הקלדת נתונים ידני'!$J$1</f>
        <v>123456</v>
      </c>
      <c r="C2111" s="34">
        <v>2022</v>
      </c>
      <c r="D2111" s="34">
        <f>'גליון הקלדת נתונים ידני'!P2114</f>
        <v>0</v>
      </c>
      <c r="E2111" s="59">
        <f>'גליון הקלדת נתונים ידני'!O2114</f>
        <v>0</v>
      </c>
      <c r="F2111" s="34">
        <v>0</v>
      </c>
      <c r="G2111" s="60">
        <v>44440</v>
      </c>
      <c r="H2111" s="60">
        <v>44803</v>
      </c>
      <c r="I2111" s="61"/>
      <c r="J2111" s="60">
        <v>44439</v>
      </c>
      <c r="K2111" s="62" t="s">
        <v>56</v>
      </c>
      <c r="L2111" s="60">
        <v>44467</v>
      </c>
      <c r="M2111" s="62" t="s">
        <v>56</v>
      </c>
    </row>
    <row r="2112" spans="1:13">
      <c r="A2112" s="58" t="e">
        <f>VLOOKUP('גליון הקלדת נתונים ידני'!Q2115,'גליון הקלדת נתונים ידני'!$A$5:$B$30,2,0)</f>
        <v>#N/A</v>
      </c>
      <c r="B2112" s="34">
        <f>'גליון הקלדת נתונים ידני'!$J$1</f>
        <v>123456</v>
      </c>
      <c r="C2112" s="34">
        <v>2022</v>
      </c>
      <c r="D2112" s="34">
        <f>'גליון הקלדת נתונים ידני'!P2115</f>
        <v>0</v>
      </c>
      <c r="E2112" s="59">
        <f>'גליון הקלדת נתונים ידני'!O2115</f>
        <v>0</v>
      </c>
      <c r="F2112" s="34">
        <v>0</v>
      </c>
      <c r="G2112" s="60">
        <v>44440</v>
      </c>
      <c r="H2112" s="60">
        <v>44803</v>
      </c>
      <c r="I2112" s="61"/>
      <c r="J2112" s="60">
        <v>44439</v>
      </c>
      <c r="K2112" s="62" t="s">
        <v>56</v>
      </c>
      <c r="L2112" s="60">
        <v>44467</v>
      </c>
      <c r="M2112" s="62" t="s">
        <v>56</v>
      </c>
    </row>
    <row r="2113" spans="1:13">
      <c r="A2113" s="58" t="e">
        <f>VLOOKUP('גליון הקלדת נתונים ידני'!Q2116,'גליון הקלדת נתונים ידני'!$A$5:$B$30,2,0)</f>
        <v>#N/A</v>
      </c>
      <c r="B2113" s="34">
        <f>'גליון הקלדת נתונים ידני'!$J$1</f>
        <v>123456</v>
      </c>
      <c r="C2113" s="34">
        <v>2022</v>
      </c>
      <c r="D2113" s="34">
        <f>'גליון הקלדת נתונים ידני'!P2116</f>
        <v>0</v>
      </c>
      <c r="E2113" s="59">
        <f>'גליון הקלדת נתונים ידני'!O2116</f>
        <v>0</v>
      </c>
      <c r="F2113" s="34">
        <v>0</v>
      </c>
      <c r="G2113" s="60">
        <v>44440</v>
      </c>
      <c r="H2113" s="60">
        <v>44803</v>
      </c>
      <c r="I2113" s="61"/>
      <c r="J2113" s="60">
        <v>44439</v>
      </c>
      <c r="K2113" s="62" t="s">
        <v>56</v>
      </c>
      <c r="L2113" s="60">
        <v>44467</v>
      </c>
      <c r="M2113" s="62" t="s">
        <v>56</v>
      </c>
    </row>
    <row r="2114" spans="1:13">
      <c r="A2114" s="58" t="e">
        <f>VLOOKUP('גליון הקלדת נתונים ידני'!Q2117,'גליון הקלדת נתונים ידני'!$A$5:$B$30,2,0)</f>
        <v>#N/A</v>
      </c>
      <c r="B2114" s="34">
        <f>'גליון הקלדת נתונים ידני'!$J$1</f>
        <v>123456</v>
      </c>
      <c r="C2114" s="34">
        <v>2022</v>
      </c>
      <c r="D2114" s="34">
        <f>'גליון הקלדת נתונים ידני'!P2117</f>
        <v>0</v>
      </c>
      <c r="E2114" s="59">
        <f>'גליון הקלדת נתונים ידני'!O2117</f>
        <v>0</v>
      </c>
      <c r="F2114" s="34">
        <v>0</v>
      </c>
      <c r="G2114" s="60">
        <v>44440</v>
      </c>
      <c r="H2114" s="60">
        <v>44803</v>
      </c>
      <c r="I2114" s="61"/>
      <c r="J2114" s="60">
        <v>44439</v>
      </c>
      <c r="K2114" s="62" t="s">
        <v>56</v>
      </c>
      <c r="L2114" s="60">
        <v>44467</v>
      </c>
      <c r="M2114" s="62" t="s">
        <v>56</v>
      </c>
    </row>
    <row r="2115" spans="1:13">
      <c r="A2115" s="58" t="e">
        <f>VLOOKUP('גליון הקלדת נתונים ידני'!Q2118,'גליון הקלדת נתונים ידני'!$A$5:$B$30,2,0)</f>
        <v>#N/A</v>
      </c>
      <c r="B2115" s="34">
        <f>'גליון הקלדת נתונים ידני'!$J$1</f>
        <v>123456</v>
      </c>
      <c r="C2115" s="34">
        <v>2022</v>
      </c>
      <c r="D2115" s="34">
        <f>'גליון הקלדת נתונים ידני'!P2118</f>
        <v>0</v>
      </c>
      <c r="E2115" s="59">
        <f>'גליון הקלדת נתונים ידני'!O2118</f>
        <v>0</v>
      </c>
      <c r="F2115" s="34">
        <v>0</v>
      </c>
      <c r="G2115" s="60">
        <v>44440</v>
      </c>
      <c r="H2115" s="60">
        <v>44803</v>
      </c>
      <c r="I2115" s="61"/>
      <c r="J2115" s="60">
        <v>44439</v>
      </c>
      <c r="K2115" s="62" t="s">
        <v>56</v>
      </c>
      <c r="L2115" s="60">
        <v>44467</v>
      </c>
      <c r="M2115" s="62" t="s">
        <v>56</v>
      </c>
    </row>
    <row r="2116" spans="1:13">
      <c r="A2116" s="58" t="e">
        <f>VLOOKUP('גליון הקלדת נתונים ידני'!Q2119,'גליון הקלדת נתונים ידני'!$A$5:$B$30,2,0)</f>
        <v>#N/A</v>
      </c>
      <c r="B2116" s="34">
        <f>'גליון הקלדת נתונים ידני'!$J$1</f>
        <v>123456</v>
      </c>
      <c r="C2116" s="34">
        <v>2022</v>
      </c>
      <c r="D2116" s="34">
        <f>'גליון הקלדת נתונים ידני'!P2119</f>
        <v>0</v>
      </c>
      <c r="E2116" s="59">
        <f>'גליון הקלדת נתונים ידני'!O2119</f>
        <v>0</v>
      </c>
      <c r="F2116" s="34">
        <v>0</v>
      </c>
      <c r="G2116" s="60">
        <v>44440</v>
      </c>
      <c r="H2116" s="60">
        <v>44803</v>
      </c>
      <c r="I2116" s="61"/>
      <c r="J2116" s="60">
        <v>44439</v>
      </c>
      <c r="K2116" s="62" t="s">
        <v>56</v>
      </c>
      <c r="L2116" s="60">
        <v>44467</v>
      </c>
      <c r="M2116" s="62" t="s">
        <v>56</v>
      </c>
    </row>
    <row r="2117" spans="1:13">
      <c r="A2117" s="58" t="e">
        <f>VLOOKUP('גליון הקלדת נתונים ידני'!Q2120,'גליון הקלדת נתונים ידני'!$A$5:$B$30,2,0)</f>
        <v>#N/A</v>
      </c>
      <c r="B2117" s="34">
        <f>'גליון הקלדת נתונים ידני'!$J$1</f>
        <v>123456</v>
      </c>
      <c r="C2117" s="34">
        <v>2022</v>
      </c>
      <c r="D2117" s="34">
        <f>'גליון הקלדת נתונים ידני'!P2120</f>
        <v>0</v>
      </c>
      <c r="E2117" s="59">
        <f>'גליון הקלדת נתונים ידני'!O2120</f>
        <v>0</v>
      </c>
      <c r="F2117" s="34">
        <v>0</v>
      </c>
      <c r="G2117" s="60">
        <v>44440</v>
      </c>
      <c r="H2117" s="60">
        <v>44803</v>
      </c>
      <c r="I2117" s="61"/>
      <c r="J2117" s="60">
        <v>44439</v>
      </c>
      <c r="K2117" s="62" t="s">
        <v>56</v>
      </c>
      <c r="L2117" s="60">
        <v>44467</v>
      </c>
      <c r="M2117" s="62" t="s">
        <v>56</v>
      </c>
    </row>
    <row r="2118" spans="1:13">
      <c r="A2118" s="58" t="e">
        <f>VLOOKUP('גליון הקלדת נתונים ידני'!Q2121,'גליון הקלדת נתונים ידני'!$A$5:$B$30,2,0)</f>
        <v>#N/A</v>
      </c>
      <c r="B2118" s="34">
        <f>'גליון הקלדת נתונים ידני'!$J$1</f>
        <v>123456</v>
      </c>
      <c r="C2118" s="34">
        <v>2022</v>
      </c>
      <c r="D2118" s="34">
        <f>'גליון הקלדת נתונים ידני'!P2121</f>
        <v>0</v>
      </c>
      <c r="E2118" s="59">
        <f>'גליון הקלדת נתונים ידני'!O2121</f>
        <v>0</v>
      </c>
      <c r="F2118" s="34">
        <v>0</v>
      </c>
      <c r="G2118" s="60">
        <v>44440</v>
      </c>
      <c r="H2118" s="60">
        <v>44803</v>
      </c>
      <c r="I2118" s="61"/>
      <c r="J2118" s="60">
        <v>44439</v>
      </c>
      <c r="K2118" s="62" t="s">
        <v>56</v>
      </c>
      <c r="L2118" s="60">
        <v>44467</v>
      </c>
      <c r="M2118" s="62" t="s">
        <v>56</v>
      </c>
    </row>
    <row r="2119" spans="1:13">
      <c r="A2119" s="58" t="e">
        <f>VLOOKUP('גליון הקלדת נתונים ידני'!Q2122,'גליון הקלדת נתונים ידני'!$A$5:$B$30,2,0)</f>
        <v>#N/A</v>
      </c>
      <c r="B2119" s="34">
        <f>'גליון הקלדת נתונים ידני'!$J$1</f>
        <v>123456</v>
      </c>
      <c r="C2119" s="34">
        <v>2022</v>
      </c>
      <c r="D2119" s="34">
        <f>'גליון הקלדת נתונים ידני'!P2122</f>
        <v>0</v>
      </c>
      <c r="E2119" s="59">
        <f>'גליון הקלדת נתונים ידני'!O2122</f>
        <v>0</v>
      </c>
      <c r="F2119" s="34">
        <v>0</v>
      </c>
      <c r="G2119" s="60">
        <v>44440</v>
      </c>
      <c r="H2119" s="60">
        <v>44803</v>
      </c>
      <c r="I2119" s="61"/>
      <c r="J2119" s="60">
        <v>44439</v>
      </c>
      <c r="K2119" s="62" t="s">
        <v>56</v>
      </c>
      <c r="L2119" s="60">
        <v>44467</v>
      </c>
      <c r="M2119" s="62" t="s">
        <v>56</v>
      </c>
    </row>
    <row r="2120" spans="1:13">
      <c r="A2120" s="58" t="e">
        <f>VLOOKUP('גליון הקלדת נתונים ידני'!Q2123,'גליון הקלדת נתונים ידני'!$A$5:$B$30,2,0)</f>
        <v>#N/A</v>
      </c>
      <c r="B2120" s="34">
        <f>'גליון הקלדת נתונים ידני'!$J$1</f>
        <v>123456</v>
      </c>
      <c r="C2120" s="34">
        <v>2022</v>
      </c>
      <c r="D2120" s="34">
        <f>'גליון הקלדת נתונים ידני'!P2123</f>
        <v>0</v>
      </c>
      <c r="E2120" s="59">
        <f>'גליון הקלדת נתונים ידני'!O2123</f>
        <v>0</v>
      </c>
      <c r="F2120" s="34">
        <v>0</v>
      </c>
      <c r="G2120" s="60">
        <v>44440</v>
      </c>
      <c r="H2120" s="60">
        <v>44803</v>
      </c>
      <c r="I2120" s="61"/>
      <c r="J2120" s="60">
        <v>44439</v>
      </c>
      <c r="K2120" s="62" t="s">
        <v>56</v>
      </c>
      <c r="L2120" s="60">
        <v>44467</v>
      </c>
      <c r="M2120" s="62" t="s">
        <v>56</v>
      </c>
    </row>
    <row r="2121" spans="1:13">
      <c r="A2121" s="58" t="e">
        <f>VLOOKUP('גליון הקלדת נתונים ידני'!Q2124,'גליון הקלדת נתונים ידני'!$A$5:$B$30,2,0)</f>
        <v>#N/A</v>
      </c>
      <c r="B2121" s="34">
        <f>'גליון הקלדת נתונים ידני'!$J$1</f>
        <v>123456</v>
      </c>
      <c r="C2121" s="34">
        <v>2022</v>
      </c>
      <c r="D2121" s="34">
        <f>'גליון הקלדת נתונים ידני'!P2124</f>
        <v>0</v>
      </c>
      <c r="E2121" s="59">
        <f>'גליון הקלדת נתונים ידני'!O2124</f>
        <v>0</v>
      </c>
      <c r="F2121" s="34">
        <v>0</v>
      </c>
      <c r="G2121" s="60">
        <v>44440</v>
      </c>
      <c r="H2121" s="60">
        <v>44803</v>
      </c>
      <c r="I2121" s="61"/>
      <c r="J2121" s="60">
        <v>44439</v>
      </c>
      <c r="K2121" s="62" t="s">
        <v>56</v>
      </c>
      <c r="L2121" s="60">
        <v>44467</v>
      </c>
      <c r="M2121" s="62" t="s">
        <v>56</v>
      </c>
    </row>
    <row r="2122" spans="1:13">
      <c r="A2122" s="58" t="e">
        <f>VLOOKUP('גליון הקלדת נתונים ידני'!Q2125,'גליון הקלדת נתונים ידני'!$A$5:$B$30,2,0)</f>
        <v>#N/A</v>
      </c>
      <c r="B2122" s="34">
        <f>'גליון הקלדת נתונים ידני'!$J$1</f>
        <v>123456</v>
      </c>
      <c r="C2122" s="34">
        <v>2022</v>
      </c>
      <c r="D2122" s="34">
        <f>'גליון הקלדת נתונים ידני'!P2125</f>
        <v>0</v>
      </c>
      <c r="E2122" s="59">
        <f>'גליון הקלדת נתונים ידני'!O2125</f>
        <v>0</v>
      </c>
      <c r="F2122" s="34">
        <v>0</v>
      </c>
      <c r="G2122" s="60">
        <v>44440</v>
      </c>
      <c r="H2122" s="60">
        <v>44803</v>
      </c>
      <c r="I2122" s="61"/>
      <c r="J2122" s="60">
        <v>44439</v>
      </c>
      <c r="K2122" s="62" t="s">
        <v>56</v>
      </c>
      <c r="L2122" s="60">
        <v>44467</v>
      </c>
      <c r="M2122" s="62" t="s">
        <v>56</v>
      </c>
    </row>
    <row r="2123" spans="1:13">
      <c r="A2123" s="58" t="e">
        <f>VLOOKUP('גליון הקלדת נתונים ידני'!Q2126,'גליון הקלדת נתונים ידני'!$A$5:$B$30,2,0)</f>
        <v>#N/A</v>
      </c>
      <c r="B2123" s="34">
        <f>'גליון הקלדת נתונים ידני'!$J$1</f>
        <v>123456</v>
      </c>
      <c r="C2123" s="34">
        <v>2022</v>
      </c>
      <c r="D2123" s="34">
        <f>'גליון הקלדת נתונים ידני'!P2126</f>
        <v>0</v>
      </c>
      <c r="E2123" s="59">
        <f>'גליון הקלדת נתונים ידני'!O2126</f>
        <v>0</v>
      </c>
      <c r="F2123" s="34">
        <v>0</v>
      </c>
      <c r="G2123" s="60">
        <v>44440</v>
      </c>
      <c r="H2123" s="60">
        <v>44803</v>
      </c>
      <c r="I2123" s="61"/>
      <c r="J2123" s="60">
        <v>44439</v>
      </c>
      <c r="K2123" s="62" t="s">
        <v>56</v>
      </c>
      <c r="L2123" s="60">
        <v>44467</v>
      </c>
      <c r="M2123" s="62" t="s">
        <v>56</v>
      </c>
    </row>
    <row r="2124" spans="1:13">
      <c r="A2124" s="58" t="e">
        <f>VLOOKUP('גליון הקלדת נתונים ידני'!Q2127,'גליון הקלדת נתונים ידני'!$A$5:$B$30,2,0)</f>
        <v>#N/A</v>
      </c>
      <c r="B2124" s="34">
        <f>'גליון הקלדת נתונים ידני'!$J$1</f>
        <v>123456</v>
      </c>
      <c r="C2124" s="34">
        <v>2022</v>
      </c>
      <c r="D2124" s="34">
        <f>'גליון הקלדת נתונים ידני'!P2127</f>
        <v>0</v>
      </c>
      <c r="E2124" s="59">
        <f>'גליון הקלדת נתונים ידני'!O2127</f>
        <v>0</v>
      </c>
      <c r="F2124" s="34">
        <v>0</v>
      </c>
      <c r="G2124" s="60">
        <v>44440</v>
      </c>
      <c r="H2124" s="60">
        <v>44803</v>
      </c>
      <c r="I2124" s="61"/>
      <c r="J2124" s="60">
        <v>44439</v>
      </c>
      <c r="K2124" s="62" t="s">
        <v>56</v>
      </c>
      <c r="L2124" s="60">
        <v>44467</v>
      </c>
      <c r="M2124" s="62" t="s">
        <v>56</v>
      </c>
    </row>
    <row r="2125" spans="1:13">
      <c r="A2125" s="58" t="e">
        <f>VLOOKUP('גליון הקלדת נתונים ידני'!Q2128,'גליון הקלדת נתונים ידני'!$A$5:$B$30,2,0)</f>
        <v>#N/A</v>
      </c>
      <c r="B2125" s="34">
        <f>'גליון הקלדת נתונים ידני'!$J$1</f>
        <v>123456</v>
      </c>
      <c r="C2125" s="34">
        <v>2022</v>
      </c>
      <c r="D2125" s="34">
        <f>'גליון הקלדת נתונים ידני'!P2128</f>
        <v>0</v>
      </c>
      <c r="E2125" s="59">
        <f>'גליון הקלדת נתונים ידני'!O2128</f>
        <v>0</v>
      </c>
      <c r="F2125" s="34">
        <v>0</v>
      </c>
      <c r="G2125" s="60">
        <v>44440</v>
      </c>
      <c r="H2125" s="60">
        <v>44803</v>
      </c>
      <c r="I2125" s="61"/>
      <c r="J2125" s="60">
        <v>44439</v>
      </c>
      <c r="K2125" s="62" t="s">
        <v>56</v>
      </c>
      <c r="L2125" s="60">
        <v>44467</v>
      </c>
      <c r="M2125" s="62" t="s">
        <v>56</v>
      </c>
    </row>
    <row r="2126" spans="1:13">
      <c r="A2126" s="58" t="e">
        <f>VLOOKUP('גליון הקלדת נתונים ידני'!Q2129,'גליון הקלדת נתונים ידני'!$A$5:$B$30,2,0)</f>
        <v>#N/A</v>
      </c>
      <c r="B2126" s="34">
        <f>'גליון הקלדת נתונים ידני'!$J$1</f>
        <v>123456</v>
      </c>
      <c r="C2126" s="34">
        <v>2022</v>
      </c>
      <c r="D2126" s="34">
        <f>'גליון הקלדת נתונים ידני'!P2129</f>
        <v>0</v>
      </c>
      <c r="E2126" s="59">
        <f>'גליון הקלדת נתונים ידני'!O2129</f>
        <v>0</v>
      </c>
      <c r="F2126" s="34">
        <v>0</v>
      </c>
      <c r="G2126" s="60">
        <v>44440</v>
      </c>
      <c r="H2126" s="60">
        <v>44803</v>
      </c>
      <c r="I2126" s="61"/>
      <c r="J2126" s="60">
        <v>44439</v>
      </c>
      <c r="K2126" s="62" t="s">
        <v>56</v>
      </c>
      <c r="L2126" s="60">
        <v>44467</v>
      </c>
      <c r="M2126" s="62" t="s">
        <v>56</v>
      </c>
    </row>
    <row r="2127" spans="1:13">
      <c r="A2127" s="58" t="e">
        <f>VLOOKUP('גליון הקלדת נתונים ידני'!Q2130,'גליון הקלדת נתונים ידני'!$A$5:$B$30,2,0)</f>
        <v>#N/A</v>
      </c>
      <c r="B2127" s="34">
        <f>'גליון הקלדת נתונים ידני'!$J$1</f>
        <v>123456</v>
      </c>
      <c r="C2127" s="34">
        <v>2022</v>
      </c>
      <c r="D2127" s="34">
        <f>'גליון הקלדת נתונים ידני'!P2130</f>
        <v>0</v>
      </c>
      <c r="E2127" s="59">
        <f>'גליון הקלדת נתונים ידני'!O2130</f>
        <v>0</v>
      </c>
      <c r="F2127" s="34">
        <v>0</v>
      </c>
      <c r="G2127" s="60">
        <v>44440</v>
      </c>
      <c r="H2127" s="60">
        <v>44803</v>
      </c>
      <c r="I2127" s="61"/>
      <c r="J2127" s="60">
        <v>44439</v>
      </c>
      <c r="K2127" s="62" t="s">
        <v>56</v>
      </c>
      <c r="L2127" s="60">
        <v>44467</v>
      </c>
      <c r="M2127" s="62" t="s">
        <v>56</v>
      </c>
    </row>
    <row r="2128" spans="1:13">
      <c r="A2128" s="58" t="e">
        <f>VLOOKUP('גליון הקלדת נתונים ידני'!Q2131,'גליון הקלדת נתונים ידני'!$A$5:$B$30,2,0)</f>
        <v>#N/A</v>
      </c>
      <c r="B2128" s="34">
        <f>'גליון הקלדת נתונים ידני'!$J$1</f>
        <v>123456</v>
      </c>
      <c r="C2128" s="34">
        <v>2022</v>
      </c>
      <c r="D2128" s="34">
        <f>'גליון הקלדת נתונים ידני'!P2131</f>
        <v>0</v>
      </c>
      <c r="E2128" s="59">
        <f>'גליון הקלדת נתונים ידני'!O2131</f>
        <v>0</v>
      </c>
      <c r="F2128" s="34">
        <v>0</v>
      </c>
      <c r="G2128" s="60">
        <v>44440</v>
      </c>
      <c r="H2128" s="60">
        <v>44803</v>
      </c>
      <c r="I2128" s="61"/>
      <c r="J2128" s="60">
        <v>44439</v>
      </c>
      <c r="K2128" s="62" t="s">
        <v>56</v>
      </c>
      <c r="L2128" s="60">
        <v>44467</v>
      </c>
      <c r="M2128" s="62" t="s">
        <v>56</v>
      </c>
    </row>
    <row r="2129" spans="1:13">
      <c r="A2129" s="58" t="e">
        <f>VLOOKUP('גליון הקלדת נתונים ידני'!Q2132,'גליון הקלדת נתונים ידני'!$A$5:$B$30,2,0)</f>
        <v>#N/A</v>
      </c>
      <c r="B2129" s="34">
        <f>'גליון הקלדת נתונים ידני'!$J$1</f>
        <v>123456</v>
      </c>
      <c r="C2129" s="34">
        <v>2022</v>
      </c>
      <c r="D2129" s="34">
        <f>'גליון הקלדת נתונים ידני'!P2132</f>
        <v>0</v>
      </c>
      <c r="E2129" s="59">
        <f>'גליון הקלדת נתונים ידני'!O2132</f>
        <v>0</v>
      </c>
      <c r="F2129" s="34">
        <v>0</v>
      </c>
      <c r="G2129" s="60">
        <v>44440</v>
      </c>
      <c r="H2129" s="60">
        <v>44803</v>
      </c>
      <c r="I2129" s="61"/>
      <c r="J2129" s="60">
        <v>44439</v>
      </c>
      <c r="K2129" s="62" t="s">
        <v>56</v>
      </c>
      <c r="L2129" s="60">
        <v>44467</v>
      </c>
      <c r="M2129" s="62" t="s">
        <v>56</v>
      </c>
    </row>
    <row r="2130" spans="1:13">
      <c r="A2130" s="58" t="e">
        <f>VLOOKUP('גליון הקלדת נתונים ידני'!Q2133,'גליון הקלדת נתונים ידני'!$A$5:$B$30,2,0)</f>
        <v>#N/A</v>
      </c>
      <c r="B2130" s="34">
        <f>'גליון הקלדת נתונים ידני'!$J$1</f>
        <v>123456</v>
      </c>
      <c r="C2130" s="34">
        <v>2022</v>
      </c>
      <c r="D2130" s="34">
        <f>'גליון הקלדת נתונים ידני'!P2133</f>
        <v>0</v>
      </c>
      <c r="E2130" s="59">
        <f>'גליון הקלדת נתונים ידני'!O2133</f>
        <v>0</v>
      </c>
      <c r="F2130" s="34">
        <v>0</v>
      </c>
      <c r="G2130" s="60">
        <v>44440</v>
      </c>
      <c r="H2130" s="60">
        <v>44803</v>
      </c>
      <c r="I2130" s="61"/>
      <c r="J2130" s="60">
        <v>44439</v>
      </c>
      <c r="K2130" s="62" t="s">
        <v>56</v>
      </c>
      <c r="L2130" s="60">
        <v>44467</v>
      </c>
      <c r="M2130" s="62" t="s">
        <v>56</v>
      </c>
    </row>
    <row r="2131" spans="1:13">
      <c r="A2131" s="58" t="e">
        <f>VLOOKUP('גליון הקלדת נתונים ידני'!Q2134,'גליון הקלדת נתונים ידני'!$A$5:$B$30,2,0)</f>
        <v>#N/A</v>
      </c>
      <c r="B2131" s="34">
        <f>'גליון הקלדת נתונים ידני'!$J$1</f>
        <v>123456</v>
      </c>
      <c r="C2131" s="34">
        <v>2022</v>
      </c>
      <c r="D2131" s="34">
        <f>'גליון הקלדת נתונים ידני'!P2134</f>
        <v>0</v>
      </c>
      <c r="E2131" s="59">
        <f>'גליון הקלדת נתונים ידני'!O2134</f>
        <v>0</v>
      </c>
      <c r="F2131" s="34">
        <v>0</v>
      </c>
      <c r="G2131" s="60">
        <v>44440</v>
      </c>
      <c r="H2131" s="60">
        <v>44803</v>
      </c>
      <c r="I2131" s="61"/>
      <c r="J2131" s="60">
        <v>44439</v>
      </c>
      <c r="K2131" s="62" t="s">
        <v>56</v>
      </c>
      <c r="L2131" s="60">
        <v>44467</v>
      </c>
      <c r="M2131" s="62" t="s">
        <v>56</v>
      </c>
    </row>
    <row r="2132" spans="1:13">
      <c r="A2132" s="58" t="e">
        <f>VLOOKUP('גליון הקלדת נתונים ידני'!Q2135,'גליון הקלדת נתונים ידני'!$A$5:$B$30,2,0)</f>
        <v>#N/A</v>
      </c>
      <c r="B2132" s="34">
        <f>'גליון הקלדת נתונים ידני'!$J$1</f>
        <v>123456</v>
      </c>
      <c r="C2132" s="34">
        <v>2022</v>
      </c>
      <c r="D2132" s="34">
        <f>'גליון הקלדת נתונים ידני'!P2135</f>
        <v>0</v>
      </c>
      <c r="E2132" s="59">
        <f>'גליון הקלדת נתונים ידני'!O2135</f>
        <v>0</v>
      </c>
      <c r="F2132" s="34">
        <v>0</v>
      </c>
      <c r="G2132" s="60">
        <v>44440</v>
      </c>
      <c r="H2132" s="60">
        <v>44803</v>
      </c>
      <c r="I2132" s="61"/>
      <c r="J2132" s="60">
        <v>44439</v>
      </c>
      <c r="K2132" s="62" t="s">
        <v>56</v>
      </c>
      <c r="L2132" s="60">
        <v>44467</v>
      </c>
      <c r="M2132" s="62" t="s">
        <v>56</v>
      </c>
    </row>
    <row r="2133" spans="1:13">
      <c r="A2133" s="58" t="e">
        <f>VLOOKUP('גליון הקלדת נתונים ידני'!Q2136,'גליון הקלדת נתונים ידני'!$A$5:$B$30,2,0)</f>
        <v>#N/A</v>
      </c>
      <c r="B2133" s="34">
        <f>'גליון הקלדת נתונים ידני'!$J$1</f>
        <v>123456</v>
      </c>
      <c r="C2133" s="34">
        <v>2022</v>
      </c>
      <c r="D2133" s="34">
        <f>'גליון הקלדת נתונים ידני'!P2136</f>
        <v>0</v>
      </c>
      <c r="E2133" s="59">
        <f>'גליון הקלדת נתונים ידני'!O2136</f>
        <v>0</v>
      </c>
      <c r="F2133" s="34">
        <v>0</v>
      </c>
      <c r="G2133" s="60">
        <v>44440</v>
      </c>
      <c r="H2133" s="60">
        <v>44803</v>
      </c>
      <c r="I2133" s="61"/>
      <c r="J2133" s="60">
        <v>44439</v>
      </c>
      <c r="K2133" s="62" t="s">
        <v>56</v>
      </c>
      <c r="L2133" s="60">
        <v>44467</v>
      </c>
      <c r="M2133" s="62" t="s">
        <v>56</v>
      </c>
    </row>
    <row r="2134" spans="1:13">
      <c r="A2134" s="58" t="e">
        <f>VLOOKUP('גליון הקלדת נתונים ידני'!Q2137,'גליון הקלדת נתונים ידני'!$A$5:$B$30,2,0)</f>
        <v>#N/A</v>
      </c>
      <c r="B2134" s="34">
        <f>'גליון הקלדת נתונים ידני'!$J$1</f>
        <v>123456</v>
      </c>
      <c r="C2134" s="34">
        <v>2022</v>
      </c>
      <c r="D2134" s="34">
        <f>'גליון הקלדת נתונים ידני'!P2137</f>
        <v>0</v>
      </c>
      <c r="E2134" s="59">
        <f>'גליון הקלדת נתונים ידני'!O2137</f>
        <v>0</v>
      </c>
      <c r="F2134" s="34">
        <v>0</v>
      </c>
      <c r="G2134" s="60">
        <v>44440</v>
      </c>
      <c r="H2134" s="60">
        <v>44803</v>
      </c>
      <c r="I2134" s="61"/>
      <c r="J2134" s="60">
        <v>44439</v>
      </c>
      <c r="K2134" s="62" t="s">
        <v>56</v>
      </c>
      <c r="L2134" s="60">
        <v>44467</v>
      </c>
      <c r="M2134" s="62" t="s">
        <v>56</v>
      </c>
    </row>
    <row r="2135" spans="1:13">
      <c r="A2135" s="58" t="e">
        <f>VLOOKUP('גליון הקלדת נתונים ידני'!Q2138,'גליון הקלדת נתונים ידני'!$A$5:$B$30,2,0)</f>
        <v>#N/A</v>
      </c>
      <c r="B2135" s="34">
        <f>'גליון הקלדת נתונים ידני'!$J$1</f>
        <v>123456</v>
      </c>
      <c r="C2135" s="34">
        <v>2022</v>
      </c>
      <c r="D2135" s="34">
        <f>'גליון הקלדת נתונים ידני'!P2138</f>
        <v>0</v>
      </c>
      <c r="E2135" s="59">
        <f>'גליון הקלדת נתונים ידני'!O2138</f>
        <v>0</v>
      </c>
      <c r="F2135" s="34">
        <v>0</v>
      </c>
      <c r="G2135" s="60">
        <v>44440</v>
      </c>
      <c r="H2135" s="60">
        <v>44803</v>
      </c>
      <c r="I2135" s="61"/>
      <c r="J2135" s="60">
        <v>44439</v>
      </c>
      <c r="K2135" s="62" t="s">
        <v>56</v>
      </c>
      <c r="L2135" s="60">
        <v>44467</v>
      </c>
      <c r="M2135" s="62" t="s">
        <v>56</v>
      </c>
    </row>
    <row r="2136" spans="1:13">
      <c r="A2136" s="58" t="e">
        <f>VLOOKUP('גליון הקלדת נתונים ידני'!Q2139,'גליון הקלדת נתונים ידני'!$A$5:$B$30,2,0)</f>
        <v>#N/A</v>
      </c>
      <c r="B2136" s="34">
        <f>'גליון הקלדת נתונים ידני'!$J$1</f>
        <v>123456</v>
      </c>
      <c r="C2136" s="34">
        <v>2022</v>
      </c>
      <c r="D2136" s="34">
        <f>'גליון הקלדת נתונים ידני'!P2139</f>
        <v>0</v>
      </c>
      <c r="E2136" s="59">
        <f>'גליון הקלדת נתונים ידני'!O2139</f>
        <v>0</v>
      </c>
      <c r="F2136" s="34">
        <v>0</v>
      </c>
      <c r="G2136" s="60">
        <v>44440</v>
      </c>
      <c r="H2136" s="60">
        <v>44803</v>
      </c>
      <c r="I2136" s="61"/>
      <c r="J2136" s="60">
        <v>44439</v>
      </c>
      <c r="K2136" s="62" t="s">
        <v>56</v>
      </c>
      <c r="L2136" s="60">
        <v>44467</v>
      </c>
      <c r="M2136" s="62" t="s">
        <v>56</v>
      </c>
    </row>
    <row r="2137" spans="1:13">
      <c r="A2137" s="58" t="e">
        <f>VLOOKUP('גליון הקלדת נתונים ידני'!Q2140,'גליון הקלדת נתונים ידני'!$A$5:$B$30,2,0)</f>
        <v>#N/A</v>
      </c>
      <c r="B2137" s="34">
        <f>'גליון הקלדת נתונים ידני'!$J$1</f>
        <v>123456</v>
      </c>
      <c r="C2137" s="34">
        <v>2022</v>
      </c>
      <c r="D2137" s="34">
        <f>'גליון הקלדת נתונים ידני'!P2140</f>
        <v>0</v>
      </c>
      <c r="E2137" s="59">
        <f>'גליון הקלדת נתונים ידני'!O2140</f>
        <v>0</v>
      </c>
      <c r="F2137" s="34">
        <v>0</v>
      </c>
      <c r="G2137" s="60">
        <v>44440</v>
      </c>
      <c r="H2137" s="60">
        <v>44803</v>
      </c>
      <c r="I2137" s="61"/>
      <c r="J2137" s="60">
        <v>44439</v>
      </c>
      <c r="K2137" s="62" t="s">
        <v>56</v>
      </c>
      <c r="L2137" s="60">
        <v>44467</v>
      </c>
      <c r="M2137" s="62" t="s">
        <v>56</v>
      </c>
    </row>
    <row r="2138" spans="1:13">
      <c r="A2138" s="58" t="e">
        <f>VLOOKUP('גליון הקלדת נתונים ידני'!Q2141,'גליון הקלדת נתונים ידני'!$A$5:$B$30,2,0)</f>
        <v>#N/A</v>
      </c>
      <c r="B2138" s="34">
        <f>'גליון הקלדת נתונים ידני'!$J$1</f>
        <v>123456</v>
      </c>
      <c r="C2138" s="34">
        <v>2022</v>
      </c>
      <c r="D2138" s="34">
        <f>'גליון הקלדת נתונים ידני'!P2141</f>
        <v>0</v>
      </c>
      <c r="E2138" s="59">
        <f>'גליון הקלדת נתונים ידני'!O2141</f>
        <v>0</v>
      </c>
      <c r="F2138" s="34">
        <v>0</v>
      </c>
      <c r="G2138" s="60">
        <v>44440</v>
      </c>
      <c r="H2138" s="60">
        <v>44803</v>
      </c>
      <c r="I2138" s="61"/>
      <c r="J2138" s="60">
        <v>44439</v>
      </c>
      <c r="K2138" s="62" t="s">
        <v>56</v>
      </c>
      <c r="L2138" s="60">
        <v>44467</v>
      </c>
      <c r="M2138" s="62" t="s">
        <v>56</v>
      </c>
    </row>
    <row r="2139" spans="1:13">
      <c r="A2139" s="58" t="e">
        <f>VLOOKUP('גליון הקלדת נתונים ידני'!Q2142,'גליון הקלדת נתונים ידני'!$A$5:$B$30,2,0)</f>
        <v>#N/A</v>
      </c>
      <c r="B2139" s="34">
        <f>'גליון הקלדת נתונים ידני'!$J$1</f>
        <v>123456</v>
      </c>
      <c r="C2139" s="34">
        <v>2022</v>
      </c>
      <c r="D2139" s="34">
        <f>'גליון הקלדת נתונים ידני'!P2142</f>
        <v>0</v>
      </c>
      <c r="E2139" s="59">
        <f>'גליון הקלדת נתונים ידני'!O2142</f>
        <v>0</v>
      </c>
      <c r="F2139" s="34">
        <v>0</v>
      </c>
      <c r="G2139" s="60">
        <v>44440</v>
      </c>
      <c r="H2139" s="60">
        <v>44803</v>
      </c>
      <c r="I2139" s="61"/>
      <c r="J2139" s="60">
        <v>44439</v>
      </c>
      <c r="K2139" s="62" t="s">
        <v>56</v>
      </c>
      <c r="L2139" s="60">
        <v>44467</v>
      </c>
      <c r="M2139" s="62" t="s">
        <v>56</v>
      </c>
    </row>
    <row r="2140" spans="1:13">
      <c r="A2140" s="58" t="e">
        <f>VLOOKUP('גליון הקלדת נתונים ידני'!Q2143,'גליון הקלדת נתונים ידני'!$A$5:$B$30,2,0)</f>
        <v>#N/A</v>
      </c>
      <c r="B2140" s="34">
        <f>'גליון הקלדת נתונים ידני'!$J$1</f>
        <v>123456</v>
      </c>
      <c r="C2140" s="34">
        <v>2022</v>
      </c>
      <c r="D2140" s="34">
        <f>'גליון הקלדת נתונים ידני'!P2143</f>
        <v>0</v>
      </c>
      <c r="E2140" s="59">
        <f>'גליון הקלדת נתונים ידני'!O2143</f>
        <v>0</v>
      </c>
      <c r="F2140" s="34">
        <v>0</v>
      </c>
      <c r="G2140" s="60">
        <v>44440</v>
      </c>
      <c r="H2140" s="60">
        <v>44803</v>
      </c>
      <c r="I2140" s="61"/>
      <c r="J2140" s="60">
        <v>44439</v>
      </c>
      <c r="K2140" s="62" t="s">
        <v>56</v>
      </c>
      <c r="L2140" s="60">
        <v>44467</v>
      </c>
      <c r="M2140" s="62" t="s">
        <v>56</v>
      </c>
    </row>
    <row r="2141" spans="1:13">
      <c r="A2141" s="58" t="e">
        <f>VLOOKUP('גליון הקלדת נתונים ידני'!Q2144,'גליון הקלדת נתונים ידני'!$A$5:$B$30,2,0)</f>
        <v>#N/A</v>
      </c>
      <c r="B2141" s="34">
        <f>'גליון הקלדת נתונים ידני'!$J$1</f>
        <v>123456</v>
      </c>
      <c r="C2141" s="34">
        <v>2022</v>
      </c>
      <c r="D2141" s="34">
        <f>'גליון הקלדת נתונים ידני'!P2144</f>
        <v>0</v>
      </c>
      <c r="E2141" s="59">
        <f>'גליון הקלדת נתונים ידני'!O2144</f>
        <v>0</v>
      </c>
      <c r="F2141" s="34">
        <v>0</v>
      </c>
      <c r="G2141" s="60">
        <v>44440</v>
      </c>
      <c r="H2141" s="60">
        <v>44803</v>
      </c>
      <c r="I2141" s="61"/>
      <c r="J2141" s="60">
        <v>44439</v>
      </c>
      <c r="K2141" s="62" t="s">
        <v>56</v>
      </c>
      <c r="L2141" s="60">
        <v>44467</v>
      </c>
      <c r="M2141" s="62" t="s">
        <v>56</v>
      </c>
    </row>
    <row r="2142" spans="1:13">
      <c r="A2142" s="58" t="e">
        <f>VLOOKUP('גליון הקלדת נתונים ידני'!Q2145,'גליון הקלדת נתונים ידני'!$A$5:$B$30,2,0)</f>
        <v>#N/A</v>
      </c>
      <c r="B2142" s="34">
        <f>'גליון הקלדת נתונים ידני'!$J$1</f>
        <v>123456</v>
      </c>
      <c r="C2142" s="34">
        <v>2022</v>
      </c>
      <c r="D2142" s="34">
        <f>'גליון הקלדת נתונים ידני'!P2145</f>
        <v>0</v>
      </c>
      <c r="E2142" s="59">
        <f>'גליון הקלדת נתונים ידני'!O2145</f>
        <v>0</v>
      </c>
      <c r="F2142" s="34">
        <v>0</v>
      </c>
      <c r="G2142" s="60">
        <v>44440</v>
      </c>
      <c r="H2142" s="60">
        <v>44803</v>
      </c>
      <c r="I2142" s="61"/>
      <c r="J2142" s="60">
        <v>44439</v>
      </c>
      <c r="K2142" s="62" t="s">
        <v>56</v>
      </c>
      <c r="L2142" s="60">
        <v>44467</v>
      </c>
      <c r="M2142" s="62" t="s">
        <v>56</v>
      </c>
    </row>
    <row r="2143" spans="1:13">
      <c r="A2143" s="58" t="e">
        <f>VLOOKUP('גליון הקלדת נתונים ידני'!Q2146,'גליון הקלדת נתונים ידני'!$A$5:$B$30,2,0)</f>
        <v>#N/A</v>
      </c>
      <c r="B2143" s="34">
        <f>'גליון הקלדת נתונים ידני'!$J$1</f>
        <v>123456</v>
      </c>
      <c r="C2143" s="34">
        <v>2022</v>
      </c>
      <c r="D2143" s="34">
        <f>'גליון הקלדת נתונים ידני'!P2146</f>
        <v>0</v>
      </c>
      <c r="E2143" s="59">
        <f>'גליון הקלדת נתונים ידני'!O2146</f>
        <v>0</v>
      </c>
      <c r="F2143" s="34">
        <v>0</v>
      </c>
      <c r="G2143" s="60">
        <v>44440</v>
      </c>
      <c r="H2143" s="60">
        <v>44803</v>
      </c>
      <c r="I2143" s="61"/>
      <c r="J2143" s="60">
        <v>44439</v>
      </c>
      <c r="K2143" s="62" t="s">
        <v>56</v>
      </c>
      <c r="L2143" s="60">
        <v>44467</v>
      </c>
      <c r="M2143" s="62" t="s">
        <v>56</v>
      </c>
    </row>
    <row r="2144" spans="1:13">
      <c r="A2144" s="58" t="e">
        <f>VLOOKUP('גליון הקלדת נתונים ידני'!Q2147,'גליון הקלדת נתונים ידני'!$A$5:$B$30,2,0)</f>
        <v>#N/A</v>
      </c>
      <c r="B2144" s="34">
        <f>'גליון הקלדת נתונים ידני'!$J$1</f>
        <v>123456</v>
      </c>
      <c r="C2144" s="34">
        <v>2022</v>
      </c>
      <c r="D2144" s="34">
        <f>'גליון הקלדת נתונים ידני'!P2147</f>
        <v>0</v>
      </c>
      <c r="E2144" s="59">
        <f>'גליון הקלדת נתונים ידני'!O2147</f>
        <v>0</v>
      </c>
      <c r="F2144" s="34">
        <v>0</v>
      </c>
      <c r="G2144" s="60">
        <v>44440</v>
      </c>
      <c r="H2144" s="60">
        <v>44803</v>
      </c>
      <c r="I2144" s="61"/>
      <c r="J2144" s="60">
        <v>44439</v>
      </c>
      <c r="K2144" s="62" t="s">
        <v>56</v>
      </c>
      <c r="L2144" s="60">
        <v>44467</v>
      </c>
      <c r="M2144" s="62" t="s">
        <v>56</v>
      </c>
    </row>
    <row r="2145" spans="1:13">
      <c r="A2145" s="58" t="e">
        <f>VLOOKUP('גליון הקלדת נתונים ידני'!Q2148,'גליון הקלדת נתונים ידני'!$A$5:$B$30,2,0)</f>
        <v>#N/A</v>
      </c>
      <c r="B2145" s="34">
        <f>'גליון הקלדת נתונים ידני'!$J$1</f>
        <v>123456</v>
      </c>
      <c r="C2145" s="34">
        <v>2022</v>
      </c>
      <c r="D2145" s="34">
        <f>'גליון הקלדת נתונים ידני'!P2148</f>
        <v>0</v>
      </c>
      <c r="E2145" s="59">
        <f>'גליון הקלדת נתונים ידני'!O2148</f>
        <v>0</v>
      </c>
      <c r="F2145" s="34">
        <v>0</v>
      </c>
      <c r="G2145" s="60">
        <v>44440</v>
      </c>
      <c r="H2145" s="60">
        <v>44803</v>
      </c>
      <c r="I2145" s="61"/>
      <c r="J2145" s="60">
        <v>44439</v>
      </c>
      <c r="K2145" s="62" t="s">
        <v>56</v>
      </c>
      <c r="L2145" s="60">
        <v>44467</v>
      </c>
      <c r="M2145" s="62" t="s">
        <v>56</v>
      </c>
    </row>
    <row r="2146" spans="1:13">
      <c r="A2146" s="58" t="e">
        <f>VLOOKUP('גליון הקלדת נתונים ידני'!Q2149,'גליון הקלדת נתונים ידני'!$A$5:$B$30,2,0)</f>
        <v>#N/A</v>
      </c>
      <c r="B2146" s="34">
        <f>'גליון הקלדת נתונים ידני'!$J$1</f>
        <v>123456</v>
      </c>
      <c r="C2146" s="34">
        <v>2022</v>
      </c>
      <c r="D2146" s="34">
        <f>'גליון הקלדת נתונים ידני'!P2149</f>
        <v>0</v>
      </c>
      <c r="E2146" s="59">
        <f>'גליון הקלדת נתונים ידני'!O2149</f>
        <v>0</v>
      </c>
      <c r="F2146" s="34">
        <v>0</v>
      </c>
      <c r="G2146" s="60">
        <v>44440</v>
      </c>
      <c r="H2146" s="60">
        <v>44803</v>
      </c>
      <c r="I2146" s="61"/>
      <c r="J2146" s="60">
        <v>44439</v>
      </c>
      <c r="K2146" s="62" t="s">
        <v>56</v>
      </c>
      <c r="L2146" s="60">
        <v>44467</v>
      </c>
      <c r="M2146" s="62" t="s">
        <v>56</v>
      </c>
    </row>
    <row r="2147" spans="1:13">
      <c r="A2147" s="58" t="e">
        <f>VLOOKUP('גליון הקלדת נתונים ידני'!Q2150,'גליון הקלדת נתונים ידני'!$A$5:$B$30,2,0)</f>
        <v>#N/A</v>
      </c>
      <c r="B2147" s="34">
        <f>'גליון הקלדת נתונים ידני'!$J$1</f>
        <v>123456</v>
      </c>
      <c r="C2147" s="34">
        <v>2022</v>
      </c>
      <c r="D2147" s="34">
        <f>'גליון הקלדת נתונים ידני'!P2150</f>
        <v>0</v>
      </c>
      <c r="E2147" s="59">
        <f>'גליון הקלדת נתונים ידני'!O2150</f>
        <v>0</v>
      </c>
      <c r="F2147" s="34">
        <v>0</v>
      </c>
      <c r="G2147" s="60">
        <v>44440</v>
      </c>
      <c r="H2147" s="60">
        <v>44803</v>
      </c>
      <c r="I2147" s="61"/>
      <c r="J2147" s="60">
        <v>44439</v>
      </c>
      <c r="K2147" s="62" t="s">
        <v>56</v>
      </c>
      <c r="L2147" s="60">
        <v>44467</v>
      </c>
      <c r="M2147" s="62" t="s">
        <v>56</v>
      </c>
    </row>
    <row r="2148" spans="1:13">
      <c r="A2148" s="58" t="e">
        <f>VLOOKUP('גליון הקלדת נתונים ידני'!Q2151,'גליון הקלדת נתונים ידני'!$A$5:$B$30,2,0)</f>
        <v>#N/A</v>
      </c>
      <c r="B2148" s="34">
        <f>'גליון הקלדת נתונים ידני'!$J$1</f>
        <v>123456</v>
      </c>
      <c r="C2148" s="34">
        <v>2022</v>
      </c>
      <c r="D2148" s="34">
        <f>'גליון הקלדת נתונים ידני'!P2151</f>
        <v>0</v>
      </c>
      <c r="E2148" s="59">
        <f>'גליון הקלדת נתונים ידני'!O2151</f>
        <v>0</v>
      </c>
      <c r="F2148" s="34">
        <v>0</v>
      </c>
      <c r="G2148" s="60">
        <v>44440</v>
      </c>
      <c r="H2148" s="60">
        <v>44803</v>
      </c>
      <c r="I2148" s="61"/>
      <c r="J2148" s="60">
        <v>44439</v>
      </c>
      <c r="K2148" s="62" t="s">
        <v>56</v>
      </c>
      <c r="L2148" s="60">
        <v>44467</v>
      </c>
      <c r="M2148" s="62" t="s">
        <v>56</v>
      </c>
    </row>
    <row r="2149" spans="1:13">
      <c r="A2149" s="58" t="e">
        <f>VLOOKUP('גליון הקלדת נתונים ידני'!Q2152,'גליון הקלדת נתונים ידני'!$A$5:$B$30,2,0)</f>
        <v>#N/A</v>
      </c>
      <c r="B2149" s="34">
        <f>'גליון הקלדת נתונים ידני'!$J$1</f>
        <v>123456</v>
      </c>
      <c r="C2149" s="34">
        <v>2022</v>
      </c>
      <c r="D2149" s="34">
        <f>'גליון הקלדת נתונים ידני'!P2152</f>
        <v>0</v>
      </c>
      <c r="E2149" s="59">
        <f>'גליון הקלדת נתונים ידני'!O2152</f>
        <v>0</v>
      </c>
      <c r="F2149" s="34">
        <v>0</v>
      </c>
      <c r="G2149" s="60">
        <v>44440</v>
      </c>
      <c r="H2149" s="60">
        <v>44803</v>
      </c>
      <c r="I2149" s="61"/>
      <c r="J2149" s="60">
        <v>44439</v>
      </c>
      <c r="K2149" s="62" t="s">
        <v>56</v>
      </c>
      <c r="L2149" s="60">
        <v>44467</v>
      </c>
      <c r="M2149" s="62" t="s">
        <v>56</v>
      </c>
    </row>
    <row r="2150" spans="1:13">
      <c r="A2150" s="58" t="e">
        <f>VLOOKUP('גליון הקלדת נתונים ידני'!Q2153,'גליון הקלדת נתונים ידני'!$A$5:$B$30,2,0)</f>
        <v>#N/A</v>
      </c>
      <c r="B2150" s="34">
        <f>'גליון הקלדת נתונים ידני'!$J$1</f>
        <v>123456</v>
      </c>
      <c r="C2150" s="34">
        <v>2022</v>
      </c>
      <c r="D2150" s="34">
        <f>'גליון הקלדת נתונים ידני'!P2153</f>
        <v>0</v>
      </c>
      <c r="E2150" s="59">
        <f>'גליון הקלדת נתונים ידני'!O2153</f>
        <v>0</v>
      </c>
      <c r="F2150" s="34">
        <v>0</v>
      </c>
      <c r="G2150" s="60">
        <v>44440</v>
      </c>
      <c r="H2150" s="60">
        <v>44803</v>
      </c>
      <c r="I2150" s="61"/>
      <c r="J2150" s="60">
        <v>44439</v>
      </c>
      <c r="K2150" s="62" t="s">
        <v>56</v>
      </c>
      <c r="L2150" s="60">
        <v>44467</v>
      </c>
      <c r="M2150" s="62" t="s">
        <v>56</v>
      </c>
    </row>
    <row r="2151" spans="1:13">
      <c r="A2151" s="58" t="e">
        <f>VLOOKUP('גליון הקלדת נתונים ידני'!Q2154,'גליון הקלדת נתונים ידני'!$A$5:$B$30,2,0)</f>
        <v>#N/A</v>
      </c>
      <c r="B2151" s="34">
        <f>'גליון הקלדת נתונים ידני'!$J$1</f>
        <v>123456</v>
      </c>
      <c r="C2151" s="34">
        <v>2022</v>
      </c>
      <c r="D2151" s="34">
        <f>'גליון הקלדת נתונים ידני'!P2154</f>
        <v>0</v>
      </c>
      <c r="E2151" s="59">
        <f>'גליון הקלדת נתונים ידני'!O2154</f>
        <v>0</v>
      </c>
      <c r="F2151" s="34">
        <v>0</v>
      </c>
      <c r="G2151" s="60">
        <v>44440</v>
      </c>
      <c r="H2151" s="60">
        <v>44803</v>
      </c>
      <c r="I2151" s="61"/>
      <c r="J2151" s="60">
        <v>44439</v>
      </c>
      <c r="K2151" s="62" t="s">
        <v>56</v>
      </c>
      <c r="L2151" s="60">
        <v>44467</v>
      </c>
      <c r="M2151" s="62" t="s">
        <v>56</v>
      </c>
    </row>
    <row r="2152" spans="1:13">
      <c r="A2152" s="58" t="e">
        <f>VLOOKUP('גליון הקלדת נתונים ידני'!Q2155,'גליון הקלדת נתונים ידני'!$A$5:$B$30,2,0)</f>
        <v>#N/A</v>
      </c>
      <c r="B2152" s="34">
        <f>'גליון הקלדת נתונים ידני'!$J$1</f>
        <v>123456</v>
      </c>
      <c r="C2152" s="34">
        <v>2022</v>
      </c>
      <c r="D2152" s="34">
        <f>'גליון הקלדת נתונים ידני'!P2155</f>
        <v>0</v>
      </c>
      <c r="E2152" s="59">
        <f>'גליון הקלדת נתונים ידני'!O2155</f>
        <v>0</v>
      </c>
      <c r="F2152" s="34">
        <v>0</v>
      </c>
      <c r="G2152" s="60">
        <v>44440</v>
      </c>
      <c r="H2152" s="60">
        <v>44803</v>
      </c>
      <c r="I2152" s="61"/>
      <c r="J2152" s="60">
        <v>44439</v>
      </c>
      <c r="K2152" s="62" t="s">
        <v>56</v>
      </c>
      <c r="L2152" s="60">
        <v>44467</v>
      </c>
      <c r="M2152" s="62" t="s">
        <v>56</v>
      </c>
    </row>
    <row r="2153" spans="1:13">
      <c r="A2153" s="58" t="e">
        <f>VLOOKUP('גליון הקלדת נתונים ידני'!Q2156,'גליון הקלדת נתונים ידני'!$A$5:$B$30,2,0)</f>
        <v>#N/A</v>
      </c>
      <c r="B2153" s="34">
        <f>'גליון הקלדת נתונים ידני'!$J$1</f>
        <v>123456</v>
      </c>
      <c r="C2153" s="34">
        <v>2022</v>
      </c>
      <c r="D2153" s="34">
        <f>'גליון הקלדת נתונים ידני'!P2156</f>
        <v>0</v>
      </c>
      <c r="E2153" s="59">
        <f>'גליון הקלדת נתונים ידני'!O2156</f>
        <v>0</v>
      </c>
      <c r="F2153" s="34">
        <v>0</v>
      </c>
      <c r="G2153" s="60">
        <v>44440</v>
      </c>
      <c r="H2153" s="60">
        <v>44803</v>
      </c>
      <c r="I2153" s="61"/>
      <c r="J2153" s="60">
        <v>44439</v>
      </c>
      <c r="K2153" s="62" t="s">
        <v>56</v>
      </c>
      <c r="L2153" s="60">
        <v>44467</v>
      </c>
      <c r="M2153" s="62" t="s">
        <v>56</v>
      </c>
    </row>
    <row r="2154" spans="1:13">
      <c r="A2154" s="58" t="e">
        <f>VLOOKUP('גליון הקלדת נתונים ידני'!Q2157,'גליון הקלדת נתונים ידני'!$A$5:$B$30,2,0)</f>
        <v>#N/A</v>
      </c>
      <c r="B2154" s="34">
        <f>'גליון הקלדת נתונים ידני'!$J$1</f>
        <v>123456</v>
      </c>
      <c r="C2154" s="34">
        <v>2022</v>
      </c>
      <c r="D2154" s="34">
        <f>'גליון הקלדת נתונים ידני'!P2157</f>
        <v>0</v>
      </c>
      <c r="E2154" s="59">
        <f>'גליון הקלדת נתונים ידני'!O2157</f>
        <v>0</v>
      </c>
      <c r="F2154" s="34">
        <v>0</v>
      </c>
      <c r="G2154" s="60">
        <v>44440</v>
      </c>
      <c r="H2154" s="60">
        <v>44803</v>
      </c>
      <c r="I2154" s="61"/>
      <c r="J2154" s="60">
        <v>44439</v>
      </c>
      <c r="K2154" s="62" t="s">
        <v>56</v>
      </c>
      <c r="L2154" s="60">
        <v>44467</v>
      </c>
      <c r="M2154" s="62" t="s">
        <v>56</v>
      </c>
    </row>
    <row r="2155" spans="1:13">
      <c r="A2155" s="58" t="e">
        <f>VLOOKUP('גליון הקלדת נתונים ידני'!Q2158,'גליון הקלדת נתונים ידני'!$A$5:$B$30,2,0)</f>
        <v>#N/A</v>
      </c>
      <c r="B2155" s="34">
        <f>'גליון הקלדת נתונים ידני'!$J$1</f>
        <v>123456</v>
      </c>
      <c r="C2155" s="34">
        <v>2022</v>
      </c>
      <c r="D2155" s="34">
        <f>'גליון הקלדת נתונים ידני'!P2158</f>
        <v>0</v>
      </c>
      <c r="E2155" s="59">
        <f>'גליון הקלדת נתונים ידני'!O2158</f>
        <v>0</v>
      </c>
      <c r="F2155" s="34">
        <v>0</v>
      </c>
      <c r="G2155" s="60">
        <v>44440</v>
      </c>
      <c r="H2155" s="60">
        <v>44803</v>
      </c>
      <c r="I2155" s="61"/>
      <c r="J2155" s="60">
        <v>44439</v>
      </c>
      <c r="K2155" s="62" t="s">
        <v>56</v>
      </c>
      <c r="L2155" s="60">
        <v>44467</v>
      </c>
      <c r="M2155" s="62" t="s">
        <v>56</v>
      </c>
    </row>
    <row r="2156" spans="1:13">
      <c r="A2156" s="58" t="e">
        <f>VLOOKUP('גליון הקלדת נתונים ידני'!Q2159,'גליון הקלדת נתונים ידני'!$A$5:$B$30,2,0)</f>
        <v>#N/A</v>
      </c>
      <c r="B2156" s="34">
        <f>'גליון הקלדת נתונים ידני'!$J$1</f>
        <v>123456</v>
      </c>
      <c r="C2156" s="34">
        <v>2022</v>
      </c>
      <c r="D2156" s="34">
        <f>'גליון הקלדת נתונים ידני'!P2159</f>
        <v>0</v>
      </c>
      <c r="E2156" s="59">
        <f>'גליון הקלדת נתונים ידני'!O2159</f>
        <v>0</v>
      </c>
      <c r="F2156" s="34">
        <v>0</v>
      </c>
      <c r="G2156" s="60">
        <v>44440</v>
      </c>
      <c r="H2156" s="60">
        <v>44803</v>
      </c>
      <c r="I2156" s="61"/>
      <c r="J2156" s="60">
        <v>44439</v>
      </c>
      <c r="K2156" s="62" t="s">
        <v>56</v>
      </c>
      <c r="L2156" s="60">
        <v>44467</v>
      </c>
      <c r="M2156" s="62" t="s">
        <v>56</v>
      </c>
    </row>
    <row r="2157" spans="1:13">
      <c r="A2157" s="58" t="e">
        <f>VLOOKUP('גליון הקלדת נתונים ידני'!Q2160,'גליון הקלדת נתונים ידני'!$A$5:$B$30,2,0)</f>
        <v>#N/A</v>
      </c>
      <c r="B2157" s="34">
        <f>'גליון הקלדת נתונים ידני'!$J$1</f>
        <v>123456</v>
      </c>
      <c r="C2157" s="34">
        <v>2022</v>
      </c>
      <c r="D2157" s="34">
        <f>'גליון הקלדת נתונים ידני'!P2160</f>
        <v>0</v>
      </c>
      <c r="E2157" s="59">
        <f>'גליון הקלדת נתונים ידני'!O2160</f>
        <v>0</v>
      </c>
      <c r="F2157" s="34">
        <v>0</v>
      </c>
      <c r="G2157" s="60">
        <v>44440</v>
      </c>
      <c r="H2157" s="60">
        <v>44803</v>
      </c>
      <c r="I2157" s="61"/>
      <c r="J2157" s="60">
        <v>44439</v>
      </c>
      <c r="K2157" s="62" t="s">
        <v>56</v>
      </c>
      <c r="L2157" s="60">
        <v>44467</v>
      </c>
      <c r="M2157" s="62" t="s">
        <v>56</v>
      </c>
    </row>
    <row r="2158" spans="1:13">
      <c r="A2158" s="58" t="e">
        <f>VLOOKUP('גליון הקלדת נתונים ידני'!Q2161,'גליון הקלדת נתונים ידני'!$A$5:$B$30,2,0)</f>
        <v>#N/A</v>
      </c>
      <c r="B2158" s="34">
        <f>'גליון הקלדת נתונים ידני'!$J$1</f>
        <v>123456</v>
      </c>
      <c r="C2158" s="34">
        <v>2022</v>
      </c>
      <c r="D2158" s="34">
        <f>'גליון הקלדת נתונים ידני'!P2161</f>
        <v>0</v>
      </c>
      <c r="E2158" s="59">
        <f>'גליון הקלדת נתונים ידני'!O2161</f>
        <v>0</v>
      </c>
      <c r="F2158" s="34">
        <v>0</v>
      </c>
      <c r="G2158" s="60">
        <v>44440</v>
      </c>
      <c r="H2158" s="60">
        <v>44803</v>
      </c>
      <c r="I2158" s="61"/>
      <c r="J2158" s="60">
        <v>44439</v>
      </c>
      <c r="K2158" s="62" t="s">
        <v>56</v>
      </c>
      <c r="L2158" s="60">
        <v>44467</v>
      </c>
      <c r="M2158" s="62" t="s">
        <v>56</v>
      </c>
    </row>
    <row r="2159" spans="1:13">
      <c r="A2159" s="58" t="e">
        <f>VLOOKUP('גליון הקלדת נתונים ידני'!Q2162,'גליון הקלדת נתונים ידני'!$A$5:$B$30,2,0)</f>
        <v>#N/A</v>
      </c>
      <c r="B2159" s="34">
        <f>'גליון הקלדת נתונים ידני'!$J$1</f>
        <v>123456</v>
      </c>
      <c r="C2159" s="34">
        <v>2022</v>
      </c>
      <c r="D2159" s="34">
        <f>'גליון הקלדת נתונים ידני'!P2162</f>
        <v>0</v>
      </c>
      <c r="E2159" s="59">
        <f>'גליון הקלדת נתונים ידני'!O2162</f>
        <v>0</v>
      </c>
      <c r="F2159" s="34">
        <v>0</v>
      </c>
      <c r="G2159" s="60">
        <v>44440</v>
      </c>
      <c r="H2159" s="60">
        <v>44803</v>
      </c>
      <c r="I2159" s="61"/>
      <c r="J2159" s="60">
        <v>44439</v>
      </c>
      <c r="K2159" s="62" t="s">
        <v>56</v>
      </c>
      <c r="L2159" s="60">
        <v>44467</v>
      </c>
      <c r="M2159" s="62" t="s">
        <v>56</v>
      </c>
    </row>
    <row r="2160" spans="1:13">
      <c r="A2160" s="58" t="e">
        <f>VLOOKUP('גליון הקלדת נתונים ידני'!Q2163,'גליון הקלדת נתונים ידני'!$A$5:$B$30,2,0)</f>
        <v>#N/A</v>
      </c>
      <c r="B2160" s="34">
        <f>'גליון הקלדת נתונים ידני'!$J$1</f>
        <v>123456</v>
      </c>
      <c r="C2160" s="34">
        <v>2022</v>
      </c>
      <c r="D2160" s="34">
        <f>'גליון הקלדת נתונים ידני'!P2163</f>
        <v>0</v>
      </c>
      <c r="E2160" s="59">
        <f>'גליון הקלדת נתונים ידני'!O2163</f>
        <v>0</v>
      </c>
      <c r="F2160" s="34">
        <v>0</v>
      </c>
      <c r="G2160" s="60">
        <v>44440</v>
      </c>
      <c r="H2160" s="60">
        <v>44803</v>
      </c>
      <c r="I2160" s="61"/>
      <c r="J2160" s="60">
        <v>44439</v>
      </c>
      <c r="K2160" s="62" t="s">
        <v>56</v>
      </c>
      <c r="L2160" s="60">
        <v>44467</v>
      </c>
      <c r="M2160" s="62" t="s">
        <v>56</v>
      </c>
    </row>
    <row r="2161" spans="1:13">
      <c r="A2161" s="58" t="e">
        <f>VLOOKUP('גליון הקלדת נתונים ידני'!Q2164,'גליון הקלדת נתונים ידני'!$A$5:$B$30,2,0)</f>
        <v>#N/A</v>
      </c>
      <c r="B2161" s="34">
        <f>'גליון הקלדת נתונים ידני'!$J$1</f>
        <v>123456</v>
      </c>
      <c r="C2161" s="34">
        <v>2022</v>
      </c>
      <c r="D2161" s="34">
        <f>'גליון הקלדת נתונים ידני'!P2164</f>
        <v>0</v>
      </c>
      <c r="E2161" s="59">
        <f>'גליון הקלדת נתונים ידני'!O2164</f>
        <v>0</v>
      </c>
      <c r="F2161" s="34">
        <v>0</v>
      </c>
      <c r="G2161" s="60">
        <v>44440</v>
      </c>
      <c r="H2161" s="60">
        <v>44803</v>
      </c>
      <c r="I2161" s="61"/>
      <c r="J2161" s="60">
        <v>44439</v>
      </c>
      <c r="K2161" s="62" t="s">
        <v>56</v>
      </c>
      <c r="L2161" s="60">
        <v>44467</v>
      </c>
      <c r="M2161" s="62" t="s">
        <v>56</v>
      </c>
    </row>
    <row r="2162" spans="1:13">
      <c r="A2162" s="58" t="e">
        <f>VLOOKUP('גליון הקלדת נתונים ידני'!Q2165,'גליון הקלדת נתונים ידני'!$A$5:$B$30,2,0)</f>
        <v>#N/A</v>
      </c>
      <c r="B2162" s="34">
        <f>'גליון הקלדת נתונים ידני'!$J$1</f>
        <v>123456</v>
      </c>
      <c r="C2162" s="34">
        <v>2022</v>
      </c>
      <c r="D2162" s="34">
        <f>'גליון הקלדת נתונים ידני'!P2165</f>
        <v>0</v>
      </c>
      <c r="E2162" s="59">
        <f>'גליון הקלדת נתונים ידני'!O2165</f>
        <v>0</v>
      </c>
      <c r="F2162" s="34">
        <v>0</v>
      </c>
      <c r="G2162" s="60">
        <v>44440</v>
      </c>
      <c r="H2162" s="60">
        <v>44803</v>
      </c>
      <c r="I2162" s="61"/>
      <c r="J2162" s="60">
        <v>44439</v>
      </c>
      <c r="K2162" s="62" t="s">
        <v>56</v>
      </c>
      <c r="L2162" s="60">
        <v>44467</v>
      </c>
      <c r="M2162" s="62" t="s">
        <v>56</v>
      </c>
    </row>
    <row r="2163" spans="1:13">
      <c r="A2163" s="58" t="e">
        <f>VLOOKUP('גליון הקלדת נתונים ידני'!Q2166,'גליון הקלדת נתונים ידני'!$A$5:$B$30,2,0)</f>
        <v>#N/A</v>
      </c>
      <c r="B2163" s="34">
        <f>'גליון הקלדת נתונים ידני'!$J$1</f>
        <v>123456</v>
      </c>
      <c r="C2163" s="34">
        <v>2022</v>
      </c>
      <c r="D2163" s="34">
        <f>'גליון הקלדת נתונים ידני'!P2166</f>
        <v>0</v>
      </c>
      <c r="E2163" s="59">
        <f>'גליון הקלדת נתונים ידני'!O2166</f>
        <v>0</v>
      </c>
      <c r="F2163" s="34">
        <v>0</v>
      </c>
      <c r="G2163" s="60">
        <v>44440</v>
      </c>
      <c r="H2163" s="60">
        <v>44803</v>
      </c>
      <c r="I2163" s="61"/>
      <c r="J2163" s="60">
        <v>44439</v>
      </c>
      <c r="K2163" s="62" t="s">
        <v>56</v>
      </c>
      <c r="L2163" s="60">
        <v>44467</v>
      </c>
      <c r="M2163" s="62" t="s">
        <v>56</v>
      </c>
    </row>
    <row r="2164" spans="1:13">
      <c r="A2164" s="58" t="e">
        <f>VLOOKUP('גליון הקלדת נתונים ידני'!Q2167,'גליון הקלדת נתונים ידני'!$A$5:$B$30,2,0)</f>
        <v>#N/A</v>
      </c>
      <c r="B2164" s="34">
        <f>'גליון הקלדת נתונים ידני'!$J$1</f>
        <v>123456</v>
      </c>
      <c r="C2164" s="34">
        <v>2022</v>
      </c>
      <c r="D2164" s="34">
        <f>'גליון הקלדת נתונים ידני'!P2167</f>
        <v>0</v>
      </c>
      <c r="E2164" s="59">
        <f>'גליון הקלדת נתונים ידני'!O2167</f>
        <v>0</v>
      </c>
      <c r="F2164" s="34">
        <v>0</v>
      </c>
      <c r="G2164" s="60">
        <v>44440</v>
      </c>
      <c r="H2164" s="60">
        <v>44803</v>
      </c>
      <c r="I2164" s="61"/>
      <c r="J2164" s="60">
        <v>44439</v>
      </c>
      <c r="K2164" s="62" t="s">
        <v>56</v>
      </c>
      <c r="L2164" s="60">
        <v>44467</v>
      </c>
      <c r="M2164" s="62" t="s">
        <v>56</v>
      </c>
    </row>
    <row r="2165" spans="1:13">
      <c r="A2165" s="58" t="e">
        <f>VLOOKUP('גליון הקלדת נתונים ידני'!Q2168,'גליון הקלדת נתונים ידני'!$A$5:$B$30,2,0)</f>
        <v>#N/A</v>
      </c>
      <c r="B2165" s="34">
        <f>'גליון הקלדת נתונים ידני'!$J$1</f>
        <v>123456</v>
      </c>
      <c r="C2165" s="34">
        <v>2022</v>
      </c>
      <c r="D2165" s="34">
        <f>'גליון הקלדת נתונים ידני'!P2168</f>
        <v>0</v>
      </c>
      <c r="E2165" s="59">
        <f>'גליון הקלדת נתונים ידני'!O2168</f>
        <v>0</v>
      </c>
      <c r="F2165" s="34">
        <v>0</v>
      </c>
      <c r="G2165" s="60">
        <v>44440</v>
      </c>
      <c r="H2165" s="60">
        <v>44803</v>
      </c>
      <c r="I2165" s="61"/>
      <c r="J2165" s="60">
        <v>44439</v>
      </c>
      <c r="K2165" s="62" t="s">
        <v>56</v>
      </c>
      <c r="L2165" s="60">
        <v>44467</v>
      </c>
      <c r="M2165" s="62" t="s">
        <v>56</v>
      </c>
    </row>
    <row r="2166" spans="1:13">
      <c r="A2166" s="58" t="e">
        <f>VLOOKUP('גליון הקלדת נתונים ידני'!Q2169,'גליון הקלדת נתונים ידני'!$A$5:$B$30,2,0)</f>
        <v>#N/A</v>
      </c>
      <c r="B2166" s="34">
        <f>'גליון הקלדת נתונים ידני'!$J$1</f>
        <v>123456</v>
      </c>
      <c r="C2166" s="34">
        <v>2022</v>
      </c>
      <c r="D2166" s="34">
        <f>'גליון הקלדת נתונים ידני'!P2169</f>
        <v>0</v>
      </c>
      <c r="E2166" s="59">
        <f>'גליון הקלדת נתונים ידני'!O2169</f>
        <v>0</v>
      </c>
      <c r="F2166" s="34">
        <v>0</v>
      </c>
      <c r="G2166" s="60">
        <v>44440</v>
      </c>
      <c r="H2166" s="60">
        <v>44803</v>
      </c>
      <c r="I2166" s="61"/>
      <c r="J2166" s="60">
        <v>44439</v>
      </c>
      <c r="K2166" s="62" t="s">
        <v>56</v>
      </c>
      <c r="L2166" s="60">
        <v>44467</v>
      </c>
      <c r="M2166" s="62" t="s">
        <v>56</v>
      </c>
    </row>
    <row r="2167" spans="1:13">
      <c r="A2167" s="58" t="e">
        <f>VLOOKUP('גליון הקלדת נתונים ידני'!Q2170,'גליון הקלדת נתונים ידני'!$A$5:$B$30,2,0)</f>
        <v>#N/A</v>
      </c>
      <c r="B2167" s="34">
        <f>'גליון הקלדת נתונים ידני'!$J$1</f>
        <v>123456</v>
      </c>
      <c r="C2167" s="34">
        <v>2022</v>
      </c>
      <c r="D2167" s="34">
        <f>'גליון הקלדת נתונים ידני'!P2170</f>
        <v>0</v>
      </c>
      <c r="E2167" s="59">
        <f>'גליון הקלדת נתונים ידני'!O2170</f>
        <v>0</v>
      </c>
      <c r="F2167" s="34">
        <v>0</v>
      </c>
      <c r="G2167" s="60">
        <v>44440</v>
      </c>
      <c r="H2167" s="60">
        <v>44803</v>
      </c>
      <c r="I2167" s="61"/>
      <c r="J2167" s="60">
        <v>44439</v>
      </c>
      <c r="K2167" s="62" t="s">
        <v>56</v>
      </c>
      <c r="L2167" s="60">
        <v>44467</v>
      </c>
      <c r="M2167" s="62" t="s">
        <v>56</v>
      </c>
    </row>
    <row r="2168" spans="1:13">
      <c r="A2168" s="58" t="e">
        <f>VLOOKUP('גליון הקלדת נתונים ידני'!Q2171,'גליון הקלדת נתונים ידני'!$A$5:$B$30,2,0)</f>
        <v>#N/A</v>
      </c>
      <c r="B2168" s="34">
        <f>'גליון הקלדת נתונים ידני'!$J$1</f>
        <v>123456</v>
      </c>
      <c r="C2168" s="34">
        <v>2022</v>
      </c>
      <c r="D2168" s="34">
        <f>'גליון הקלדת נתונים ידני'!P2171</f>
        <v>0</v>
      </c>
      <c r="E2168" s="59">
        <f>'גליון הקלדת נתונים ידני'!O2171</f>
        <v>0</v>
      </c>
      <c r="F2168" s="34">
        <v>0</v>
      </c>
      <c r="G2168" s="60">
        <v>44440</v>
      </c>
      <c r="H2168" s="60">
        <v>44803</v>
      </c>
      <c r="I2168" s="61"/>
      <c r="J2168" s="60">
        <v>44439</v>
      </c>
      <c r="K2168" s="62" t="s">
        <v>56</v>
      </c>
      <c r="L2168" s="60">
        <v>44467</v>
      </c>
      <c r="M2168" s="62" t="s">
        <v>56</v>
      </c>
    </row>
    <row r="2169" spans="1:13">
      <c r="A2169" s="58" t="e">
        <f>VLOOKUP('גליון הקלדת נתונים ידני'!Q2172,'גליון הקלדת נתונים ידני'!$A$5:$B$30,2,0)</f>
        <v>#N/A</v>
      </c>
      <c r="B2169" s="34">
        <f>'גליון הקלדת נתונים ידני'!$J$1</f>
        <v>123456</v>
      </c>
      <c r="C2169" s="34">
        <v>2022</v>
      </c>
      <c r="D2169" s="34">
        <f>'גליון הקלדת נתונים ידני'!P2172</f>
        <v>0</v>
      </c>
      <c r="E2169" s="59">
        <f>'גליון הקלדת נתונים ידני'!O2172</f>
        <v>0</v>
      </c>
      <c r="F2169" s="34">
        <v>0</v>
      </c>
      <c r="G2169" s="60">
        <v>44440</v>
      </c>
      <c r="H2169" s="60">
        <v>44803</v>
      </c>
      <c r="I2169" s="61"/>
      <c r="J2169" s="60">
        <v>44439</v>
      </c>
      <c r="K2169" s="62" t="s">
        <v>56</v>
      </c>
      <c r="L2169" s="60">
        <v>44467</v>
      </c>
      <c r="M2169" s="62" t="s">
        <v>56</v>
      </c>
    </row>
    <row r="2170" spans="1:13">
      <c r="A2170" s="58" t="e">
        <f>VLOOKUP('גליון הקלדת נתונים ידני'!Q2173,'גליון הקלדת נתונים ידני'!$A$5:$B$30,2,0)</f>
        <v>#N/A</v>
      </c>
      <c r="B2170" s="34">
        <f>'גליון הקלדת נתונים ידני'!$J$1</f>
        <v>123456</v>
      </c>
      <c r="C2170" s="34">
        <v>2022</v>
      </c>
      <c r="D2170" s="34">
        <f>'גליון הקלדת נתונים ידני'!P2173</f>
        <v>0</v>
      </c>
      <c r="E2170" s="59">
        <f>'גליון הקלדת נתונים ידני'!O2173</f>
        <v>0</v>
      </c>
      <c r="F2170" s="34">
        <v>0</v>
      </c>
      <c r="G2170" s="60">
        <v>44440</v>
      </c>
      <c r="H2170" s="60">
        <v>44803</v>
      </c>
      <c r="I2170" s="61"/>
      <c r="J2170" s="60">
        <v>44439</v>
      </c>
      <c r="K2170" s="62" t="s">
        <v>56</v>
      </c>
      <c r="L2170" s="60">
        <v>44467</v>
      </c>
      <c r="M2170" s="62" t="s">
        <v>56</v>
      </c>
    </row>
    <row r="2171" spans="1:13">
      <c r="A2171" s="58" t="e">
        <f>VLOOKUP('גליון הקלדת נתונים ידני'!Q2174,'גליון הקלדת נתונים ידני'!$A$5:$B$30,2,0)</f>
        <v>#N/A</v>
      </c>
      <c r="B2171" s="34">
        <f>'גליון הקלדת נתונים ידני'!$J$1</f>
        <v>123456</v>
      </c>
      <c r="C2171" s="34">
        <v>2022</v>
      </c>
      <c r="D2171" s="34">
        <f>'גליון הקלדת נתונים ידני'!P2174</f>
        <v>0</v>
      </c>
      <c r="E2171" s="59">
        <f>'גליון הקלדת נתונים ידני'!O2174</f>
        <v>0</v>
      </c>
      <c r="F2171" s="34">
        <v>0</v>
      </c>
      <c r="G2171" s="60">
        <v>44440</v>
      </c>
      <c r="H2171" s="60">
        <v>44803</v>
      </c>
      <c r="I2171" s="61"/>
      <c r="J2171" s="60">
        <v>44439</v>
      </c>
      <c r="K2171" s="62" t="s">
        <v>56</v>
      </c>
      <c r="L2171" s="60">
        <v>44467</v>
      </c>
      <c r="M2171" s="62" t="s">
        <v>56</v>
      </c>
    </row>
    <row r="2172" spans="1:13">
      <c r="A2172" s="58" t="e">
        <f>VLOOKUP('גליון הקלדת נתונים ידני'!Q2175,'גליון הקלדת נתונים ידני'!$A$5:$B$30,2,0)</f>
        <v>#N/A</v>
      </c>
      <c r="B2172" s="34">
        <f>'גליון הקלדת נתונים ידני'!$J$1</f>
        <v>123456</v>
      </c>
      <c r="C2172" s="34">
        <v>2022</v>
      </c>
      <c r="D2172" s="34">
        <f>'גליון הקלדת נתונים ידני'!P2175</f>
        <v>0</v>
      </c>
      <c r="E2172" s="59">
        <f>'גליון הקלדת נתונים ידני'!O2175</f>
        <v>0</v>
      </c>
      <c r="F2172" s="34">
        <v>0</v>
      </c>
      <c r="G2172" s="60">
        <v>44440</v>
      </c>
      <c r="H2172" s="60">
        <v>44803</v>
      </c>
      <c r="I2172" s="61"/>
      <c r="J2172" s="60">
        <v>44439</v>
      </c>
      <c r="K2172" s="62" t="s">
        <v>56</v>
      </c>
      <c r="L2172" s="60">
        <v>44467</v>
      </c>
      <c r="M2172" s="62" t="s">
        <v>56</v>
      </c>
    </row>
    <row r="2173" spans="1:13">
      <c r="A2173" s="58" t="e">
        <f>VLOOKUP('גליון הקלדת נתונים ידני'!Q2176,'גליון הקלדת נתונים ידני'!$A$5:$B$30,2,0)</f>
        <v>#N/A</v>
      </c>
      <c r="B2173" s="34">
        <f>'גליון הקלדת נתונים ידני'!$J$1</f>
        <v>123456</v>
      </c>
      <c r="C2173" s="34">
        <v>2022</v>
      </c>
      <c r="D2173" s="34">
        <f>'גליון הקלדת נתונים ידני'!P2176</f>
        <v>0</v>
      </c>
      <c r="E2173" s="59">
        <f>'גליון הקלדת נתונים ידני'!O2176</f>
        <v>0</v>
      </c>
      <c r="F2173" s="34">
        <v>0</v>
      </c>
      <c r="G2173" s="60">
        <v>44440</v>
      </c>
      <c r="H2173" s="60">
        <v>44803</v>
      </c>
      <c r="I2173" s="61"/>
      <c r="J2173" s="60">
        <v>44439</v>
      </c>
      <c r="K2173" s="62" t="s">
        <v>56</v>
      </c>
      <c r="L2173" s="60">
        <v>44467</v>
      </c>
      <c r="M2173" s="62" t="s">
        <v>56</v>
      </c>
    </row>
    <row r="2174" spans="1:13">
      <c r="A2174" s="58" t="e">
        <f>VLOOKUP('גליון הקלדת נתונים ידני'!Q2177,'גליון הקלדת נתונים ידני'!$A$5:$B$30,2,0)</f>
        <v>#N/A</v>
      </c>
      <c r="B2174" s="34">
        <f>'גליון הקלדת נתונים ידני'!$J$1</f>
        <v>123456</v>
      </c>
      <c r="C2174" s="34">
        <v>2022</v>
      </c>
      <c r="D2174" s="34">
        <f>'גליון הקלדת נתונים ידני'!P2177</f>
        <v>0</v>
      </c>
      <c r="E2174" s="59">
        <f>'גליון הקלדת נתונים ידני'!O2177</f>
        <v>0</v>
      </c>
      <c r="F2174" s="34">
        <v>0</v>
      </c>
      <c r="G2174" s="60">
        <v>44440</v>
      </c>
      <c r="H2174" s="60">
        <v>44803</v>
      </c>
      <c r="I2174" s="61"/>
      <c r="J2174" s="60">
        <v>44439</v>
      </c>
      <c r="K2174" s="62" t="s">
        <v>56</v>
      </c>
      <c r="L2174" s="60">
        <v>44467</v>
      </c>
      <c r="M2174" s="62" t="s">
        <v>56</v>
      </c>
    </row>
    <row r="2175" spans="1:13">
      <c r="A2175" s="58" t="e">
        <f>VLOOKUP('גליון הקלדת נתונים ידני'!Q2178,'גליון הקלדת נתונים ידני'!$A$5:$B$30,2,0)</f>
        <v>#N/A</v>
      </c>
      <c r="B2175" s="34">
        <f>'גליון הקלדת נתונים ידני'!$J$1</f>
        <v>123456</v>
      </c>
      <c r="C2175" s="34">
        <v>2022</v>
      </c>
      <c r="D2175" s="34">
        <f>'גליון הקלדת נתונים ידני'!P2178</f>
        <v>0</v>
      </c>
      <c r="E2175" s="59">
        <f>'גליון הקלדת נתונים ידני'!O2178</f>
        <v>0</v>
      </c>
      <c r="F2175" s="34">
        <v>0</v>
      </c>
      <c r="G2175" s="60">
        <v>44440</v>
      </c>
      <c r="H2175" s="60">
        <v>44803</v>
      </c>
      <c r="I2175" s="61"/>
      <c r="J2175" s="60">
        <v>44439</v>
      </c>
      <c r="K2175" s="62" t="s">
        <v>56</v>
      </c>
      <c r="L2175" s="60">
        <v>44467</v>
      </c>
      <c r="M2175" s="62" t="s">
        <v>56</v>
      </c>
    </row>
    <row r="2176" spans="1:13">
      <c r="A2176" s="58" t="e">
        <f>VLOOKUP('גליון הקלדת נתונים ידני'!Q2179,'גליון הקלדת נתונים ידני'!$A$5:$B$30,2,0)</f>
        <v>#N/A</v>
      </c>
      <c r="B2176" s="34">
        <f>'גליון הקלדת נתונים ידני'!$J$1</f>
        <v>123456</v>
      </c>
      <c r="C2176" s="34">
        <v>2022</v>
      </c>
      <c r="D2176" s="34">
        <f>'גליון הקלדת נתונים ידני'!P2179</f>
        <v>0</v>
      </c>
      <c r="E2176" s="59">
        <f>'גליון הקלדת נתונים ידני'!O2179</f>
        <v>0</v>
      </c>
      <c r="F2176" s="34">
        <v>0</v>
      </c>
      <c r="G2176" s="60">
        <v>44440</v>
      </c>
      <c r="H2176" s="60">
        <v>44803</v>
      </c>
      <c r="I2176" s="61"/>
      <c r="J2176" s="60">
        <v>44439</v>
      </c>
      <c r="K2176" s="62" t="s">
        <v>56</v>
      </c>
      <c r="L2176" s="60">
        <v>44467</v>
      </c>
      <c r="M2176" s="62" t="s">
        <v>56</v>
      </c>
    </row>
    <row r="2177" spans="1:13">
      <c r="A2177" s="58" t="e">
        <f>VLOOKUP('גליון הקלדת נתונים ידני'!Q2180,'גליון הקלדת נתונים ידני'!$A$5:$B$30,2,0)</f>
        <v>#N/A</v>
      </c>
      <c r="B2177" s="34">
        <f>'גליון הקלדת נתונים ידני'!$J$1</f>
        <v>123456</v>
      </c>
      <c r="C2177" s="34">
        <v>2022</v>
      </c>
      <c r="D2177" s="34">
        <f>'גליון הקלדת נתונים ידני'!P2180</f>
        <v>0</v>
      </c>
      <c r="E2177" s="59">
        <f>'גליון הקלדת נתונים ידני'!O2180</f>
        <v>0</v>
      </c>
      <c r="F2177" s="34">
        <v>0</v>
      </c>
      <c r="G2177" s="60">
        <v>44440</v>
      </c>
      <c r="H2177" s="60">
        <v>44803</v>
      </c>
      <c r="I2177" s="61"/>
      <c r="J2177" s="60">
        <v>44439</v>
      </c>
      <c r="K2177" s="62" t="s">
        <v>56</v>
      </c>
      <c r="L2177" s="60">
        <v>44467</v>
      </c>
      <c r="M2177" s="62" t="s">
        <v>56</v>
      </c>
    </row>
    <row r="2178" spans="1:13">
      <c r="A2178" s="58" t="e">
        <f>VLOOKUP('גליון הקלדת נתונים ידני'!Q2181,'גליון הקלדת נתונים ידני'!$A$5:$B$30,2,0)</f>
        <v>#N/A</v>
      </c>
      <c r="B2178" s="34">
        <f>'גליון הקלדת נתונים ידני'!$J$1</f>
        <v>123456</v>
      </c>
      <c r="C2178" s="34">
        <v>2022</v>
      </c>
      <c r="D2178" s="34">
        <f>'גליון הקלדת נתונים ידני'!P2181</f>
        <v>0</v>
      </c>
      <c r="E2178" s="59">
        <f>'גליון הקלדת נתונים ידני'!O2181</f>
        <v>0</v>
      </c>
      <c r="F2178" s="34">
        <v>0</v>
      </c>
      <c r="G2178" s="60">
        <v>44440</v>
      </c>
      <c r="H2178" s="60">
        <v>44803</v>
      </c>
      <c r="I2178" s="61"/>
      <c r="J2178" s="60">
        <v>44439</v>
      </c>
      <c r="K2178" s="62" t="s">
        <v>56</v>
      </c>
      <c r="L2178" s="60">
        <v>44467</v>
      </c>
      <c r="M2178" s="62" t="s">
        <v>56</v>
      </c>
    </row>
    <row r="2179" spans="1:13">
      <c r="A2179" s="58" t="e">
        <f>VLOOKUP('גליון הקלדת נתונים ידני'!Q2182,'גליון הקלדת נתונים ידני'!$A$5:$B$30,2,0)</f>
        <v>#N/A</v>
      </c>
      <c r="B2179" s="34">
        <f>'גליון הקלדת נתונים ידני'!$J$1</f>
        <v>123456</v>
      </c>
      <c r="C2179" s="34">
        <v>2022</v>
      </c>
      <c r="D2179" s="34">
        <f>'גליון הקלדת נתונים ידני'!P2182</f>
        <v>0</v>
      </c>
      <c r="E2179" s="59">
        <f>'גליון הקלדת נתונים ידני'!O2182</f>
        <v>0</v>
      </c>
      <c r="F2179" s="34">
        <v>0</v>
      </c>
      <c r="G2179" s="60">
        <v>44440</v>
      </c>
      <c r="H2179" s="60">
        <v>44803</v>
      </c>
      <c r="I2179" s="61"/>
      <c r="J2179" s="60">
        <v>44439</v>
      </c>
      <c r="K2179" s="62" t="s">
        <v>56</v>
      </c>
      <c r="L2179" s="60">
        <v>44467</v>
      </c>
      <c r="M2179" s="62" t="s">
        <v>56</v>
      </c>
    </row>
    <row r="2180" spans="1:13">
      <c r="A2180" s="58" t="e">
        <f>VLOOKUP('גליון הקלדת נתונים ידני'!Q2183,'גליון הקלדת נתונים ידני'!$A$5:$B$30,2,0)</f>
        <v>#N/A</v>
      </c>
      <c r="B2180" s="34">
        <f>'גליון הקלדת נתונים ידני'!$J$1</f>
        <v>123456</v>
      </c>
      <c r="C2180" s="34">
        <v>2022</v>
      </c>
      <c r="D2180" s="34">
        <f>'גליון הקלדת נתונים ידני'!P2183</f>
        <v>0</v>
      </c>
      <c r="E2180" s="59">
        <f>'גליון הקלדת נתונים ידני'!O2183</f>
        <v>0</v>
      </c>
      <c r="F2180" s="34">
        <v>0</v>
      </c>
      <c r="G2180" s="60">
        <v>44440</v>
      </c>
      <c r="H2180" s="60">
        <v>44803</v>
      </c>
      <c r="I2180" s="61"/>
      <c r="J2180" s="60">
        <v>44439</v>
      </c>
      <c r="K2180" s="62" t="s">
        <v>56</v>
      </c>
      <c r="L2180" s="60">
        <v>44467</v>
      </c>
      <c r="M2180" s="62" t="s">
        <v>56</v>
      </c>
    </row>
    <row r="2181" spans="1:13">
      <c r="A2181" s="58" t="e">
        <f>VLOOKUP('גליון הקלדת נתונים ידני'!Q2184,'גליון הקלדת נתונים ידני'!$A$5:$B$30,2,0)</f>
        <v>#N/A</v>
      </c>
      <c r="B2181" s="34">
        <f>'גליון הקלדת נתונים ידני'!$J$1</f>
        <v>123456</v>
      </c>
      <c r="C2181" s="34">
        <v>2022</v>
      </c>
      <c r="D2181" s="34">
        <f>'גליון הקלדת נתונים ידני'!P2184</f>
        <v>0</v>
      </c>
      <c r="E2181" s="59">
        <f>'גליון הקלדת נתונים ידני'!O2184</f>
        <v>0</v>
      </c>
      <c r="F2181" s="34">
        <v>0</v>
      </c>
      <c r="G2181" s="60">
        <v>44440</v>
      </c>
      <c r="H2181" s="60">
        <v>44803</v>
      </c>
      <c r="I2181" s="61"/>
      <c r="J2181" s="60">
        <v>44439</v>
      </c>
      <c r="K2181" s="62" t="s">
        <v>56</v>
      </c>
      <c r="L2181" s="60">
        <v>44467</v>
      </c>
      <c r="M2181" s="62" t="s">
        <v>56</v>
      </c>
    </row>
    <row r="2182" spans="1:13">
      <c r="A2182" s="58" t="e">
        <f>VLOOKUP('גליון הקלדת נתונים ידני'!Q2185,'גליון הקלדת נתונים ידני'!$A$5:$B$30,2,0)</f>
        <v>#N/A</v>
      </c>
      <c r="B2182" s="34">
        <f>'גליון הקלדת נתונים ידני'!$J$1</f>
        <v>123456</v>
      </c>
      <c r="C2182" s="34">
        <v>2022</v>
      </c>
      <c r="D2182" s="34">
        <f>'גליון הקלדת נתונים ידני'!P2185</f>
        <v>0</v>
      </c>
      <c r="E2182" s="59">
        <f>'גליון הקלדת נתונים ידני'!O2185</f>
        <v>0</v>
      </c>
      <c r="F2182" s="34">
        <v>0</v>
      </c>
      <c r="G2182" s="60">
        <v>44440</v>
      </c>
      <c r="H2182" s="60">
        <v>44803</v>
      </c>
      <c r="I2182" s="61"/>
      <c r="J2182" s="60">
        <v>44439</v>
      </c>
      <c r="K2182" s="62" t="s">
        <v>56</v>
      </c>
      <c r="L2182" s="60">
        <v>44467</v>
      </c>
      <c r="M2182" s="62" t="s">
        <v>56</v>
      </c>
    </row>
    <row r="2183" spans="1:13">
      <c r="A2183" s="58" t="e">
        <f>VLOOKUP('גליון הקלדת נתונים ידני'!Q2186,'גליון הקלדת נתונים ידני'!$A$5:$B$30,2,0)</f>
        <v>#N/A</v>
      </c>
      <c r="B2183" s="34">
        <f>'גליון הקלדת נתונים ידני'!$J$1</f>
        <v>123456</v>
      </c>
      <c r="C2183" s="34">
        <v>2022</v>
      </c>
      <c r="D2183" s="34">
        <f>'גליון הקלדת נתונים ידני'!P2186</f>
        <v>0</v>
      </c>
      <c r="E2183" s="59">
        <f>'גליון הקלדת נתונים ידני'!O2186</f>
        <v>0</v>
      </c>
      <c r="F2183" s="34">
        <v>0</v>
      </c>
      <c r="G2183" s="60">
        <v>44440</v>
      </c>
      <c r="H2183" s="60">
        <v>44803</v>
      </c>
      <c r="I2183" s="61"/>
      <c r="J2183" s="60">
        <v>44439</v>
      </c>
      <c r="K2183" s="62" t="s">
        <v>56</v>
      </c>
      <c r="L2183" s="60">
        <v>44467</v>
      </c>
      <c r="M2183" s="62" t="s">
        <v>56</v>
      </c>
    </row>
    <row r="2184" spans="1:13">
      <c r="A2184" s="58" t="e">
        <f>VLOOKUP('גליון הקלדת נתונים ידני'!Q2187,'גליון הקלדת נתונים ידני'!$A$5:$B$30,2,0)</f>
        <v>#N/A</v>
      </c>
      <c r="B2184" s="34">
        <f>'גליון הקלדת נתונים ידני'!$J$1</f>
        <v>123456</v>
      </c>
      <c r="C2184" s="34">
        <v>2022</v>
      </c>
      <c r="D2184" s="34">
        <f>'גליון הקלדת נתונים ידני'!P2187</f>
        <v>0</v>
      </c>
      <c r="E2184" s="59">
        <f>'גליון הקלדת נתונים ידני'!O2187</f>
        <v>0</v>
      </c>
      <c r="F2184" s="34">
        <v>0</v>
      </c>
      <c r="G2184" s="60">
        <v>44440</v>
      </c>
      <c r="H2184" s="60">
        <v>44803</v>
      </c>
      <c r="I2184" s="61"/>
      <c r="J2184" s="60">
        <v>44439</v>
      </c>
      <c r="K2184" s="62" t="s">
        <v>56</v>
      </c>
      <c r="L2184" s="60">
        <v>44467</v>
      </c>
      <c r="M2184" s="62" t="s">
        <v>56</v>
      </c>
    </row>
    <row r="2185" spans="1:13">
      <c r="A2185" s="58" t="e">
        <f>VLOOKUP('גליון הקלדת נתונים ידני'!Q2188,'גליון הקלדת נתונים ידני'!$A$5:$B$30,2,0)</f>
        <v>#N/A</v>
      </c>
      <c r="B2185" s="34">
        <f>'גליון הקלדת נתונים ידני'!$J$1</f>
        <v>123456</v>
      </c>
      <c r="C2185" s="34">
        <v>2022</v>
      </c>
      <c r="D2185" s="34">
        <f>'גליון הקלדת נתונים ידני'!P2188</f>
        <v>0</v>
      </c>
      <c r="E2185" s="59">
        <f>'גליון הקלדת נתונים ידני'!O2188</f>
        <v>0</v>
      </c>
      <c r="F2185" s="34">
        <v>0</v>
      </c>
      <c r="G2185" s="60">
        <v>44440</v>
      </c>
      <c r="H2185" s="60">
        <v>44803</v>
      </c>
      <c r="I2185" s="61"/>
      <c r="J2185" s="60">
        <v>44439</v>
      </c>
      <c r="K2185" s="62" t="s">
        <v>56</v>
      </c>
      <c r="L2185" s="60">
        <v>44467</v>
      </c>
      <c r="M2185" s="62" t="s">
        <v>56</v>
      </c>
    </row>
    <row r="2186" spans="1:13">
      <c r="A2186" s="58" t="e">
        <f>VLOOKUP('גליון הקלדת נתונים ידני'!Q2189,'גליון הקלדת נתונים ידני'!$A$5:$B$30,2,0)</f>
        <v>#N/A</v>
      </c>
      <c r="B2186" s="34">
        <f>'גליון הקלדת נתונים ידני'!$J$1</f>
        <v>123456</v>
      </c>
      <c r="C2186" s="34">
        <v>2022</v>
      </c>
      <c r="D2186" s="34">
        <f>'גליון הקלדת נתונים ידני'!P2189</f>
        <v>0</v>
      </c>
      <c r="E2186" s="59">
        <f>'גליון הקלדת נתונים ידני'!O2189</f>
        <v>0</v>
      </c>
      <c r="F2186" s="34">
        <v>0</v>
      </c>
      <c r="G2186" s="60">
        <v>44440</v>
      </c>
      <c r="H2186" s="60">
        <v>44803</v>
      </c>
      <c r="I2186" s="61"/>
      <c r="J2186" s="60">
        <v>44439</v>
      </c>
      <c r="K2186" s="62" t="s">
        <v>56</v>
      </c>
      <c r="L2186" s="60">
        <v>44467</v>
      </c>
      <c r="M2186" s="62" t="s">
        <v>56</v>
      </c>
    </row>
    <row r="2187" spans="1:13">
      <c r="A2187" s="58" t="e">
        <f>VLOOKUP('גליון הקלדת נתונים ידני'!Q2190,'גליון הקלדת נתונים ידני'!$A$5:$B$30,2,0)</f>
        <v>#N/A</v>
      </c>
      <c r="B2187" s="34">
        <f>'גליון הקלדת נתונים ידני'!$J$1</f>
        <v>123456</v>
      </c>
      <c r="C2187" s="34">
        <v>2022</v>
      </c>
      <c r="D2187" s="34">
        <f>'גליון הקלדת נתונים ידני'!P2190</f>
        <v>0</v>
      </c>
      <c r="E2187" s="59">
        <f>'גליון הקלדת נתונים ידני'!O2190</f>
        <v>0</v>
      </c>
      <c r="F2187" s="34">
        <v>0</v>
      </c>
      <c r="G2187" s="60">
        <v>44440</v>
      </c>
      <c r="H2187" s="60">
        <v>44803</v>
      </c>
      <c r="I2187" s="61"/>
      <c r="J2187" s="60">
        <v>44439</v>
      </c>
      <c r="K2187" s="62" t="s">
        <v>56</v>
      </c>
      <c r="L2187" s="60">
        <v>44467</v>
      </c>
      <c r="M2187" s="62" t="s">
        <v>56</v>
      </c>
    </row>
    <row r="2188" spans="1:13">
      <c r="A2188" s="58" t="e">
        <f>VLOOKUP('גליון הקלדת נתונים ידני'!Q2191,'גליון הקלדת נתונים ידני'!$A$5:$B$30,2,0)</f>
        <v>#N/A</v>
      </c>
      <c r="B2188" s="34">
        <f>'גליון הקלדת נתונים ידני'!$J$1</f>
        <v>123456</v>
      </c>
      <c r="C2188" s="34">
        <v>2022</v>
      </c>
      <c r="D2188" s="34">
        <f>'גליון הקלדת נתונים ידני'!P2191</f>
        <v>0</v>
      </c>
      <c r="E2188" s="59">
        <f>'גליון הקלדת נתונים ידני'!O2191</f>
        <v>0</v>
      </c>
      <c r="F2188" s="34">
        <v>0</v>
      </c>
      <c r="G2188" s="60">
        <v>44440</v>
      </c>
      <c r="H2188" s="60">
        <v>44803</v>
      </c>
      <c r="I2188" s="61"/>
      <c r="J2188" s="60">
        <v>44439</v>
      </c>
      <c r="K2188" s="62" t="s">
        <v>56</v>
      </c>
      <c r="L2188" s="60">
        <v>44467</v>
      </c>
      <c r="M2188" s="62" t="s">
        <v>56</v>
      </c>
    </row>
    <row r="2189" spans="1:13">
      <c r="A2189" s="58" t="e">
        <f>VLOOKUP('גליון הקלדת נתונים ידני'!Q2192,'גליון הקלדת נתונים ידני'!$A$5:$B$30,2,0)</f>
        <v>#N/A</v>
      </c>
      <c r="B2189" s="34">
        <f>'גליון הקלדת נתונים ידני'!$J$1</f>
        <v>123456</v>
      </c>
      <c r="C2189" s="34">
        <v>2022</v>
      </c>
      <c r="D2189" s="34">
        <f>'גליון הקלדת נתונים ידני'!P2192</f>
        <v>0</v>
      </c>
      <c r="E2189" s="59">
        <f>'גליון הקלדת נתונים ידני'!O2192</f>
        <v>0</v>
      </c>
      <c r="F2189" s="34">
        <v>0</v>
      </c>
      <c r="G2189" s="60">
        <v>44440</v>
      </c>
      <c r="H2189" s="60">
        <v>44803</v>
      </c>
      <c r="I2189" s="61"/>
      <c r="J2189" s="60">
        <v>44439</v>
      </c>
      <c r="K2189" s="62" t="s">
        <v>56</v>
      </c>
      <c r="L2189" s="60">
        <v>44467</v>
      </c>
      <c r="M2189" s="62" t="s">
        <v>56</v>
      </c>
    </row>
    <row r="2190" spans="1:13">
      <c r="A2190" s="58" t="e">
        <f>VLOOKUP('גליון הקלדת נתונים ידני'!Q2193,'גליון הקלדת נתונים ידני'!$A$5:$B$30,2,0)</f>
        <v>#N/A</v>
      </c>
      <c r="B2190" s="34">
        <f>'גליון הקלדת נתונים ידני'!$J$1</f>
        <v>123456</v>
      </c>
      <c r="C2190" s="34">
        <v>2022</v>
      </c>
      <c r="D2190" s="34">
        <f>'גליון הקלדת נתונים ידני'!P2193</f>
        <v>0</v>
      </c>
      <c r="E2190" s="59">
        <f>'גליון הקלדת נתונים ידני'!O2193</f>
        <v>0</v>
      </c>
      <c r="F2190" s="34">
        <v>0</v>
      </c>
      <c r="G2190" s="60">
        <v>44440</v>
      </c>
      <c r="H2190" s="60">
        <v>44803</v>
      </c>
      <c r="I2190" s="61"/>
      <c r="J2190" s="60">
        <v>44439</v>
      </c>
      <c r="K2190" s="62" t="s">
        <v>56</v>
      </c>
      <c r="L2190" s="60">
        <v>44467</v>
      </c>
      <c r="M2190" s="62" t="s">
        <v>56</v>
      </c>
    </row>
    <row r="2191" spans="1:13">
      <c r="A2191" s="58" t="e">
        <f>VLOOKUP('גליון הקלדת נתונים ידני'!Q2194,'גליון הקלדת נתונים ידני'!$A$5:$B$30,2,0)</f>
        <v>#N/A</v>
      </c>
      <c r="B2191" s="34">
        <f>'גליון הקלדת נתונים ידני'!$J$1</f>
        <v>123456</v>
      </c>
      <c r="C2191" s="34">
        <v>2022</v>
      </c>
      <c r="D2191" s="34">
        <f>'גליון הקלדת נתונים ידני'!P2194</f>
        <v>0</v>
      </c>
      <c r="E2191" s="59">
        <f>'גליון הקלדת נתונים ידני'!O2194</f>
        <v>0</v>
      </c>
      <c r="F2191" s="34">
        <v>0</v>
      </c>
      <c r="G2191" s="60">
        <v>44440</v>
      </c>
      <c r="H2191" s="60">
        <v>44803</v>
      </c>
      <c r="I2191" s="61"/>
      <c r="J2191" s="60">
        <v>44439</v>
      </c>
      <c r="K2191" s="62" t="s">
        <v>56</v>
      </c>
      <c r="L2191" s="60">
        <v>44467</v>
      </c>
      <c r="M2191" s="62" t="s">
        <v>56</v>
      </c>
    </row>
    <row r="2192" spans="1:13">
      <c r="A2192" s="58" t="e">
        <f>VLOOKUP('גליון הקלדת נתונים ידני'!Q2195,'גליון הקלדת נתונים ידני'!$A$5:$B$30,2,0)</f>
        <v>#N/A</v>
      </c>
      <c r="B2192" s="34">
        <f>'גליון הקלדת נתונים ידני'!$J$1</f>
        <v>123456</v>
      </c>
      <c r="C2192" s="34">
        <v>2022</v>
      </c>
      <c r="D2192" s="34">
        <f>'גליון הקלדת נתונים ידני'!P2195</f>
        <v>0</v>
      </c>
      <c r="E2192" s="59">
        <f>'גליון הקלדת נתונים ידני'!O2195</f>
        <v>0</v>
      </c>
      <c r="F2192" s="34">
        <v>0</v>
      </c>
      <c r="G2192" s="60">
        <v>44440</v>
      </c>
      <c r="H2192" s="60">
        <v>44803</v>
      </c>
      <c r="I2192" s="61"/>
      <c r="J2192" s="60">
        <v>44439</v>
      </c>
      <c r="K2192" s="62" t="s">
        <v>56</v>
      </c>
      <c r="L2192" s="60">
        <v>44467</v>
      </c>
      <c r="M2192" s="62" t="s">
        <v>56</v>
      </c>
    </row>
    <row r="2193" spans="1:13">
      <c r="A2193" s="58" t="e">
        <f>VLOOKUP('גליון הקלדת נתונים ידני'!Q2196,'גליון הקלדת נתונים ידני'!$A$5:$B$30,2,0)</f>
        <v>#N/A</v>
      </c>
      <c r="B2193" s="34">
        <f>'גליון הקלדת נתונים ידני'!$J$1</f>
        <v>123456</v>
      </c>
      <c r="C2193" s="34">
        <v>2022</v>
      </c>
      <c r="D2193" s="34">
        <f>'גליון הקלדת נתונים ידני'!P2196</f>
        <v>0</v>
      </c>
      <c r="E2193" s="59">
        <f>'גליון הקלדת נתונים ידני'!O2196</f>
        <v>0</v>
      </c>
      <c r="F2193" s="34">
        <v>0</v>
      </c>
      <c r="G2193" s="60">
        <v>44440</v>
      </c>
      <c r="H2193" s="60">
        <v>44803</v>
      </c>
      <c r="I2193" s="61"/>
      <c r="J2193" s="60">
        <v>44439</v>
      </c>
      <c r="K2193" s="62" t="s">
        <v>56</v>
      </c>
      <c r="L2193" s="60">
        <v>44467</v>
      </c>
      <c r="M2193" s="62" t="s">
        <v>56</v>
      </c>
    </row>
    <row r="2194" spans="1:13">
      <c r="A2194" s="58" t="e">
        <f>VLOOKUP('גליון הקלדת נתונים ידני'!Q2197,'גליון הקלדת נתונים ידני'!$A$5:$B$30,2,0)</f>
        <v>#N/A</v>
      </c>
      <c r="B2194" s="34">
        <f>'גליון הקלדת נתונים ידני'!$J$1</f>
        <v>123456</v>
      </c>
      <c r="C2194" s="34">
        <v>2022</v>
      </c>
      <c r="D2194" s="34">
        <f>'גליון הקלדת נתונים ידני'!P2197</f>
        <v>0</v>
      </c>
      <c r="E2194" s="59">
        <f>'גליון הקלדת נתונים ידני'!O2197</f>
        <v>0</v>
      </c>
      <c r="F2194" s="34">
        <v>0</v>
      </c>
      <c r="G2194" s="60">
        <v>44440</v>
      </c>
      <c r="H2194" s="60">
        <v>44803</v>
      </c>
      <c r="I2194" s="61"/>
      <c r="J2194" s="60">
        <v>44439</v>
      </c>
      <c r="K2194" s="62" t="s">
        <v>56</v>
      </c>
      <c r="L2194" s="60">
        <v>44467</v>
      </c>
      <c r="M2194" s="62" t="s">
        <v>56</v>
      </c>
    </row>
    <row r="2195" spans="1:13">
      <c r="A2195" s="58" t="e">
        <f>VLOOKUP('גליון הקלדת נתונים ידני'!Q2198,'גליון הקלדת נתונים ידני'!$A$5:$B$30,2,0)</f>
        <v>#N/A</v>
      </c>
      <c r="B2195" s="34">
        <f>'גליון הקלדת נתונים ידני'!$J$1</f>
        <v>123456</v>
      </c>
      <c r="C2195" s="34">
        <v>2022</v>
      </c>
      <c r="D2195" s="34">
        <f>'גליון הקלדת נתונים ידני'!P2198</f>
        <v>0</v>
      </c>
      <c r="E2195" s="59">
        <f>'גליון הקלדת נתונים ידני'!O2198</f>
        <v>0</v>
      </c>
      <c r="F2195" s="34">
        <v>0</v>
      </c>
      <c r="G2195" s="60">
        <v>44440</v>
      </c>
      <c r="H2195" s="60">
        <v>44803</v>
      </c>
      <c r="I2195" s="61"/>
      <c r="J2195" s="60">
        <v>44439</v>
      </c>
      <c r="K2195" s="62" t="s">
        <v>56</v>
      </c>
      <c r="L2195" s="60">
        <v>44467</v>
      </c>
      <c r="M2195" s="62" t="s">
        <v>56</v>
      </c>
    </row>
    <row r="2196" spans="1:13">
      <c r="A2196" s="58" t="e">
        <f>VLOOKUP('גליון הקלדת נתונים ידני'!Q2199,'גליון הקלדת נתונים ידני'!$A$5:$B$30,2,0)</f>
        <v>#N/A</v>
      </c>
      <c r="B2196" s="34">
        <f>'גליון הקלדת נתונים ידני'!$J$1</f>
        <v>123456</v>
      </c>
      <c r="C2196" s="34">
        <v>2022</v>
      </c>
      <c r="D2196" s="34">
        <f>'גליון הקלדת נתונים ידני'!P2199</f>
        <v>0</v>
      </c>
      <c r="E2196" s="59">
        <f>'גליון הקלדת נתונים ידני'!O2199</f>
        <v>0</v>
      </c>
      <c r="F2196" s="34">
        <v>0</v>
      </c>
      <c r="G2196" s="60">
        <v>44440</v>
      </c>
      <c r="H2196" s="60">
        <v>44803</v>
      </c>
      <c r="I2196" s="61"/>
      <c r="J2196" s="60">
        <v>44439</v>
      </c>
      <c r="K2196" s="62" t="s">
        <v>56</v>
      </c>
      <c r="L2196" s="60">
        <v>44467</v>
      </c>
      <c r="M2196" s="62" t="s">
        <v>56</v>
      </c>
    </row>
    <row r="2197" spans="1:13">
      <c r="A2197" s="58" t="e">
        <f>VLOOKUP('גליון הקלדת נתונים ידני'!Q2200,'גליון הקלדת נתונים ידני'!$A$5:$B$30,2,0)</f>
        <v>#N/A</v>
      </c>
      <c r="B2197" s="34">
        <f>'גליון הקלדת נתונים ידני'!$J$1</f>
        <v>123456</v>
      </c>
      <c r="C2197" s="34">
        <v>2022</v>
      </c>
      <c r="D2197" s="34">
        <f>'גליון הקלדת נתונים ידני'!P2200</f>
        <v>0</v>
      </c>
      <c r="E2197" s="59">
        <f>'גליון הקלדת נתונים ידני'!O2200</f>
        <v>0</v>
      </c>
      <c r="F2197" s="34">
        <v>0</v>
      </c>
      <c r="G2197" s="60">
        <v>44440</v>
      </c>
      <c r="H2197" s="60">
        <v>44803</v>
      </c>
      <c r="I2197" s="61"/>
      <c r="J2197" s="60">
        <v>44439</v>
      </c>
      <c r="K2197" s="62" t="s">
        <v>56</v>
      </c>
      <c r="L2197" s="60">
        <v>44467</v>
      </c>
      <c r="M2197" s="62" t="s">
        <v>56</v>
      </c>
    </row>
    <row r="2198" spans="1:13">
      <c r="A2198" s="58" t="e">
        <f>VLOOKUP('גליון הקלדת נתונים ידני'!Q2201,'גליון הקלדת נתונים ידני'!$A$5:$B$30,2,0)</f>
        <v>#N/A</v>
      </c>
      <c r="B2198" s="34">
        <f>'גליון הקלדת נתונים ידני'!$J$1</f>
        <v>123456</v>
      </c>
      <c r="C2198" s="34">
        <v>2022</v>
      </c>
      <c r="D2198" s="34">
        <f>'גליון הקלדת נתונים ידני'!P2201</f>
        <v>0</v>
      </c>
      <c r="E2198" s="59">
        <f>'גליון הקלדת נתונים ידני'!O2201</f>
        <v>0</v>
      </c>
      <c r="F2198" s="34">
        <v>0</v>
      </c>
      <c r="G2198" s="60">
        <v>44440</v>
      </c>
      <c r="H2198" s="60">
        <v>44803</v>
      </c>
      <c r="I2198" s="61"/>
      <c r="J2198" s="60">
        <v>44439</v>
      </c>
      <c r="K2198" s="62" t="s">
        <v>56</v>
      </c>
      <c r="L2198" s="60">
        <v>44467</v>
      </c>
      <c r="M2198" s="62" t="s">
        <v>56</v>
      </c>
    </row>
    <row r="2199" spans="1:13">
      <c r="A2199" s="58" t="e">
        <f>VLOOKUP('גליון הקלדת נתונים ידני'!Q2202,'גליון הקלדת נתונים ידני'!$A$5:$B$30,2,0)</f>
        <v>#N/A</v>
      </c>
      <c r="B2199" s="34">
        <f>'גליון הקלדת נתונים ידני'!$J$1</f>
        <v>123456</v>
      </c>
      <c r="C2199" s="34">
        <v>2022</v>
      </c>
      <c r="D2199" s="34">
        <f>'גליון הקלדת נתונים ידני'!P2202</f>
        <v>0</v>
      </c>
      <c r="E2199" s="59">
        <f>'גליון הקלדת נתונים ידני'!O2202</f>
        <v>0</v>
      </c>
      <c r="F2199" s="34">
        <v>0</v>
      </c>
      <c r="G2199" s="60">
        <v>44440</v>
      </c>
      <c r="H2199" s="60">
        <v>44803</v>
      </c>
      <c r="I2199" s="61"/>
      <c r="J2199" s="60">
        <v>44439</v>
      </c>
      <c r="K2199" s="62" t="s">
        <v>56</v>
      </c>
      <c r="L2199" s="60">
        <v>44467</v>
      </c>
      <c r="M2199" s="62" t="s">
        <v>56</v>
      </c>
    </row>
    <row r="2200" spans="1:13">
      <c r="A2200" s="58" t="e">
        <f>VLOOKUP('גליון הקלדת נתונים ידני'!Q2203,'גליון הקלדת נתונים ידני'!$A$5:$B$30,2,0)</f>
        <v>#N/A</v>
      </c>
      <c r="B2200" s="34">
        <f>'גליון הקלדת נתונים ידני'!$J$1</f>
        <v>123456</v>
      </c>
      <c r="C2200" s="34">
        <v>2022</v>
      </c>
      <c r="D2200" s="34">
        <f>'גליון הקלדת נתונים ידני'!P2203</f>
        <v>0</v>
      </c>
      <c r="E2200" s="59">
        <f>'גליון הקלדת נתונים ידני'!O2203</f>
        <v>0</v>
      </c>
      <c r="F2200" s="34">
        <v>0</v>
      </c>
      <c r="G2200" s="60">
        <v>44440</v>
      </c>
      <c r="H2200" s="60">
        <v>44803</v>
      </c>
      <c r="I2200" s="61"/>
      <c r="J2200" s="60">
        <v>44439</v>
      </c>
      <c r="K2200" s="62" t="s">
        <v>56</v>
      </c>
      <c r="L2200" s="60">
        <v>44467</v>
      </c>
      <c r="M2200" s="62" t="s">
        <v>56</v>
      </c>
    </row>
    <row r="2201" spans="1:13">
      <c r="A2201" s="58" t="e">
        <f>VLOOKUP('גליון הקלדת נתונים ידני'!Q2204,'גליון הקלדת נתונים ידני'!$A$5:$B$30,2,0)</f>
        <v>#N/A</v>
      </c>
      <c r="B2201" s="34">
        <f>'גליון הקלדת נתונים ידני'!$J$1</f>
        <v>123456</v>
      </c>
      <c r="C2201" s="34">
        <v>2022</v>
      </c>
      <c r="D2201" s="34">
        <f>'גליון הקלדת נתונים ידני'!P2204</f>
        <v>0</v>
      </c>
      <c r="E2201" s="59">
        <f>'גליון הקלדת נתונים ידני'!O2204</f>
        <v>0</v>
      </c>
      <c r="F2201" s="34">
        <v>0</v>
      </c>
      <c r="G2201" s="60">
        <v>44440</v>
      </c>
      <c r="H2201" s="60">
        <v>44803</v>
      </c>
      <c r="I2201" s="61"/>
      <c r="J2201" s="60">
        <v>44439</v>
      </c>
      <c r="K2201" s="62" t="s">
        <v>56</v>
      </c>
      <c r="L2201" s="60">
        <v>44467</v>
      </c>
      <c r="M2201" s="62" t="s">
        <v>56</v>
      </c>
    </row>
    <row r="2202" spans="1:13">
      <c r="A2202" s="58" t="e">
        <f>VLOOKUP('גליון הקלדת נתונים ידני'!Q2205,'גליון הקלדת נתונים ידני'!$A$5:$B$30,2,0)</f>
        <v>#N/A</v>
      </c>
      <c r="B2202" s="34">
        <f>'גליון הקלדת נתונים ידני'!$J$1</f>
        <v>123456</v>
      </c>
      <c r="C2202" s="34">
        <v>2022</v>
      </c>
      <c r="D2202" s="34">
        <f>'גליון הקלדת נתונים ידני'!P2205</f>
        <v>0</v>
      </c>
      <c r="E2202" s="59">
        <f>'גליון הקלדת נתונים ידני'!O2205</f>
        <v>0</v>
      </c>
      <c r="F2202" s="34">
        <v>0</v>
      </c>
      <c r="G2202" s="60">
        <v>44440</v>
      </c>
      <c r="H2202" s="60">
        <v>44803</v>
      </c>
      <c r="I2202" s="61"/>
      <c r="J2202" s="60">
        <v>44439</v>
      </c>
      <c r="K2202" s="62" t="s">
        <v>56</v>
      </c>
      <c r="L2202" s="60">
        <v>44467</v>
      </c>
      <c r="M2202" s="62" t="s">
        <v>56</v>
      </c>
    </row>
    <row r="2203" spans="1:13">
      <c r="A2203" s="58" t="e">
        <f>VLOOKUP('גליון הקלדת נתונים ידני'!Q2206,'גליון הקלדת נתונים ידני'!$A$5:$B$30,2,0)</f>
        <v>#N/A</v>
      </c>
      <c r="B2203" s="34">
        <f>'גליון הקלדת נתונים ידני'!$J$1</f>
        <v>123456</v>
      </c>
      <c r="C2203" s="34">
        <v>2022</v>
      </c>
      <c r="D2203" s="34">
        <f>'גליון הקלדת נתונים ידני'!P2206</f>
        <v>0</v>
      </c>
      <c r="E2203" s="59">
        <f>'גליון הקלדת נתונים ידני'!O2206</f>
        <v>0</v>
      </c>
      <c r="F2203" s="34">
        <v>0</v>
      </c>
      <c r="G2203" s="60">
        <v>44440</v>
      </c>
      <c r="H2203" s="60">
        <v>44803</v>
      </c>
      <c r="I2203" s="61"/>
      <c r="J2203" s="60">
        <v>44439</v>
      </c>
      <c r="K2203" s="62" t="s">
        <v>56</v>
      </c>
      <c r="L2203" s="60">
        <v>44467</v>
      </c>
      <c r="M2203" s="62" t="s">
        <v>56</v>
      </c>
    </row>
    <row r="2204" spans="1:13">
      <c r="A2204" s="58" t="e">
        <f>VLOOKUP('גליון הקלדת נתונים ידני'!Q2207,'גליון הקלדת נתונים ידני'!$A$5:$B$30,2,0)</f>
        <v>#N/A</v>
      </c>
      <c r="B2204" s="34">
        <f>'גליון הקלדת נתונים ידני'!$J$1</f>
        <v>123456</v>
      </c>
      <c r="C2204" s="34">
        <v>2022</v>
      </c>
      <c r="D2204" s="34">
        <f>'גליון הקלדת נתונים ידני'!P2207</f>
        <v>0</v>
      </c>
      <c r="E2204" s="59">
        <f>'גליון הקלדת נתונים ידני'!O2207</f>
        <v>0</v>
      </c>
      <c r="F2204" s="34">
        <v>0</v>
      </c>
      <c r="G2204" s="60">
        <v>44440</v>
      </c>
      <c r="H2204" s="60">
        <v>44803</v>
      </c>
      <c r="I2204" s="61"/>
      <c r="J2204" s="60">
        <v>44439</v>
      </c>
      <c r="K2204" s="62" t="s">
        <v>56</v>
      </c>
      <c r="L2204" s="60">
        <v>44467</v>
      </c>
      <c r="M2204" s="62" t="s">
        <v>56</v>
      </c>
    </row>
    <row r="2205" spans="1:13">
      <c r="A2205" s="58" t="e">
        <f>VLOOKUP('גליון הקלדת נתונים ידני'!Q2208,'גליון הקלדת נתונים ידני'!$A$5:$B$30,2,0)</f>
        <v>#N/A</v>
      </c>
      <c r="B2205" s="34">
        <f>'גליון הקלדת נתונים ידני'!$J$1</f>
        <v>123456</v>
      </c>
      <c r="C2205" s="34">
        <v>2022</v>
      </c>
      <c r="D2205" s="34">
        <f>'גליון הקלדת נתונים ידני'!P2208</f>
        <v>0</v>
      </c>
      <c r="E2205" s="59">
        <f>'גליון הקלדת נתונים ידני'!O2208</f>
        <v>0</v>
      </c>
      <c r="F2205" s="34">
        <v>0</v>
      </c>
      <c r="G2205" s="60">
        <v>44440</v>
      </c>
      <c r="H2205" s="60">
        <v>44803</v>
      </c>
      <c r="I2205" s="61"/>
      <c r="J2205" s="60">
        <v>44439</v>
      </c>
      <c r="K2205" s="62" t="s">
        <v>56</v>
      </c>
      <c r="L2205" s="60">
        <v>44467</v>
      </c>
      <c r="M2205" s="62" t="s">
        <v>56</v>
      </c>
    </row>
    <row r="2206" spans="1:13">
      <c r="A2206" s="58" t="e">
        <f>VLOOKUP('גליון הקלדת נתונים ידני'!Q2209,'גליון הקלדת נתונים ידני'!$A$5:$B$30,2,0)</f>
        <v>#N/A</v>
      </c>
      <c r="B2206" s="34">
        <f>'גליון הקלדת נתונים ידני'!$J$1</f>
        <v>123456</v>
      </c>
      <c r="C2206" s="34">
        <v>2022</v>
      </c>
      <c r="D2206" s="34">
        <f>'גליון הקלדת נתונים ידני'!P2209</f>
        <v>0</v>
      </c>
      <c r="E2206" s="59">
        <f>'גליון הקלדת נתונים ידני'!O2209</f>
        <v>0</v>
      </c>
      <c r="F2206" s="34">
        <v>0</v>
      </c>
      <c r="G2206" s="60">
        <v>44440</v>
      </c>
      <c r="H2206" s="60">
        <v>44803</v>
      </c>
      <c r="I2206" s="61"/>
      <c r="J2206" s="60">
        <v>44439</v>
      </c>
      <c r="K2206" s="62" t="s">
        <v>56</v>
      </c>
      <c r="L2206" s="60">
        <v>44467</v>
      </c>
      <c r="M2206" s="62" t="s">
        <v>56</v>
      </c>
    </row>
    <row r="2207" spans="1:13">
      <c r="A2207" s="58" t="e">
        <f>VLOOKUP('גליון הקלדת נתונים ידני'!Q2210,'גליון הקלדת נתונים ידני'!$A$5:$B$30,2,0)</f>
        <v>#N/A</v>
      </c>
      <c r="B2207" s="34">
        <f>'גליון הקלדת נתונים ידני'!$J$1</f>
        <v>123456</v>
      </c>
      <c r="C2207" s="34">
        <v>2022</v>
      </c>
      <c r="D2207" s="34">
        <f>'גליון הקלדת נתונים ידני'!P2210</f>
        <v>0</v>
      </c>
      <c r="E2207" s="59">
        <f>'גליון הקלדת נתונים ידני'!O2210</f>
        <v>0</v>
      </c>
      <c r="F2207" s="34">
        <v>0</v>
      </c>
      <c r="G2207" s="60">
        <v>44440</v>
      </c>
      <c r="H2207" s="60">
        <v>44803</v>
      </c>
      <c r="I2207" s="61"/>
      <c r="J2207" s="60">
        <v>44439</v>
      </c>
      <c r="K2207" s="62" t="s">
        <v>56</v>
      </c>
      <c r="L2207" s="60">
        <v>44467</v>
      </c>
      <c r="M2207" s="62" t="s">
        <v>56</v>
      </c>
    </row>
    <row r="2208" spans="1:13">
      <c r="A2208" s="58" t="e">
        <f>VLOOKUP('גליון הקלדת נתונים ידני'!Q2211,'גליון הקלדת נתונים ידני'!$A$5:$B$30,2,0)</f>
        <v>#N/A</v>
      </c>
      <c r="B2208" s="34">
        <f>'גליון הקלדת נתונים ידני'!$J$1</f>
        <v>123456</v>
      </c>
      <c r="C2208" s="34">
        <v>2022</v>
      </c>
      <c r="D2208" s="34">
        <f>'גליון הקלדת נתונים ידני'!P2211</f>
        <v>0</v>
      </c>
      <c r="E2208" s="59">
        <f>'גליון הקלדת נתונים ידני'!O2211</f>
        <v>0</v>
      </c>
      <c r="F2208" s="34">
        <v>0</v>
      </c>
      <c r="G2208" s="60">
        <v>44440</v>
      </c>
      <c r="H2208" s="60">
        <v>44803</v>
      </c>
      <c r="I2208" s="61"/>
      <c r="J2208" s="60">
        <v>44439</v>
      </c>
      <c r="K2208" s="62" t="s">
        <v>56</v>
      </c>
      <c r="L2208" s="60">
        <v>44467</v>
      </c>
      <c r="M2208" s="62" t="s">
        <v>56</v>
      </c>
    </row>
    <row r="2209" spans="1:13">
      <c r="A2209" s="58" t="e">
        <f>VLOOKUP('גליון הקלדת נתונים ידני'!Q2212,'גליון הקלדת נתונים ידני'!$A$5:$B$30,2,0)</f>
        <v>#N/A</v>
      </c>
      <c r="B2209" s="34">
        <f>'גליון הקלדת נתונים ידני'!$J$1</f>
        <v>123456</v>
      </c>
      <c r="C2209" s="34">
        <v>2022</v>
      </c>
      <c r="D2209" s="34">
        <f>'גליון הקלדת נתונים ידני'!P2212</f>
        <v>0</v>
      </c>
      <c r="E2209" s="59">
        <f>'גליון הקלדת נתונים ידני'!O2212</f>
        <v>0</v>
      </c>
      <c r="F2209" s="34">
        <v>0</v>
      </c>
      <c r="G2209" s="60">
        <v>44440</v>
      </c>
      <c r="H2209" s="60">
        <v>44803</v>
      </c>
      <c r="I2209" s="61"/>
      <c r="J2209" s="60">
        <v>44439</v>
      </c>
      <c r="K2209" s="62" t="s">
        <v>56</v>
      </c>
      <c r="L2209" s="60">
        <v>44467</v>
      </c>
      <c r="M2209" s="62" t="s">
        <v>56</v>
      </c>
    </row>
    <row r="2210" spans="1:13">
      <c r="A2210" s="58" t="e">
        <f>VLOOKUP('גליון הקלדת נתונים ידני'!Q2213,'גליון הקלדת נתונים ידני'!$A$5:$B$30,2,0)</f>
        <v>#N/A</v>
      </c>
      <c r="B2210" s="34">
        <f>'גליון הקלדת נתונים ידני'!$J$1</f>
        <v>123456</v>
      </c>
      <c r="C2210" s="34">
        <v>2022</v>
      </c>
      <c r="D2210" s="34">
        <f>'גליון הקלדת נתונים ידני'!P2213</f>
        <v>0</v>
      </c>
      <c r="E2210" s="59">
        <f>'גליון הקלדת נתונים ידני'!O2213</f>
        <v>0</v>
      </c>
      <c r="F2210" s="34">
        <v>0</v>
      </c>
      <c r="G2210" s="60">
        <v>44440</v>
      </c>
      <c r="H2210" s="60">
        <v>44803</v>
      </c>
      <c r="I2210" s="61"/>
      <c r="J2210" s="60">
        <v>44439</v>
      </c>
      <c r="K2210" s="62" t="s">
        <v>56</v>
      </c>
      <c r="L2210" s="60">
        <v>44467</v>
      </c>
      <c r="M2210" s="62" t="s">
        <v>56</v>
      </c>
    </row>
    <row r="2211" spans="1:13">
      <c r="A2211" s="58" t="e">
        <f>VLOOKUP('גליון הקלדת נתונים ידני'!Q2214,'גליון הקלדת נתונים ידני'!$A$5:$B$30,2,0)</f>
        <v>#N/A</v>
      </c>
      <c r="B2211" s="34">
        <f>'גליון הקלדת נתונים ידני'!$J$1</f>
        <v>123456</v>
      </c>
      <c r="C2211" s="34">
        <v>2022</v>
      </c>
      <c r="D2211" s="34">
        <f>'גליון הקלדת נתונים ידני'!P2214</f>
        <v>0</v>
      </c>
      <c r="E2211" s="59">
        <f>'גליון הקלדת נתונים ידני'!O2214</f>
        <v>0</v>
      </c>
      <c r="F2211" s="34">
        <v>0</v>
      </c>
      <c r="G2211" s="60">
        <v>44440</v>
      </c>
      <c r="H2211" s="60">
        <v>44803</v>
      </c>
      <c r="I2211" s="61"/>
      <c r="J2211" s="60">
        <v>44439</v>
      </c>
      <c r="K2211" s="62" t="s">
        <v>56</v>
      </c>
      <c r="L2211" s="60">
        <v>44467</v>
      </c>
      <c r="M2211" s="62" t="s">
        <v>56</v>
      </c>
    </row>
    <row r="2212" spans="1:13">
      <c r="A2212" s="58" t="e">
        <f>VLOOKUP('גליון הקלדת נתונים ידני'!Q2215,'גליון הקלדת נתונים ידני'!$A$5:$B$30,2,0)</f>
        <v>#N/A</v>
      </c>
      <c r="B2212" s="34">
        <f>'גליון הקלדת נתונים ידני'!$J$1</f>
        <v>123456</v>
      </c>
      <c r="C2212" s="34">
        <v>2022</v>
      </c>
      <c r="D2212" s="34">
        <f>'גליון הקלדת נתונים ידני'!P2215</f>
        <v>0</v>
      </c>
      <c r="E2212" s="59">
        <f>'גליון הקלדת נתונים ידני'!O2215</f>
        <v>0</v>
      </c>
      <c r="F2212" s="34">
        <v>0</v>
      </c>
      <c r="G2212" s="60">
        <v>44440</v>
      </c>
      <c r="H2212" s="60">
        <v>44803</v>
      </c>
      <c r="I2212" s="61"/>
      <c r="J2212" s="60">
        <v>44439</v>
      </c>
      <c r="K2212" s="62" t="s">
        <v>56</v>
      </c>
      <c r="L2212" s="60">
        <v>44467</v>
      </c>
      <c r="M2212" s="62" t="s">
        <v>56</v>
      </c>
    </row>
    <row r="2213" spans="1:13">
      <c r="A2213" s="58" t="e">
        <f>VLOOKUP('גליון הקלדת נתונים ידני'!Q2216,'גליון הקלדת נתונים ידני'!$A$5:$B$30,2,0)</f>
        <v>#N/A</v>
      </c>
      <c r="B2213" s="34">
        <f>'גליון הקלדת נתונים ידני'!$J$1</f>
        <v>123456</v>
      </c>
      <c r="C2213" s="34">
        <v>2022</v>
      </c>
      <c r="D2213" s="34">
        <f>'גליון הקלדת נתונים ידני'!P2216</f>
        <v>0</v>
      </c>
      <c r="E2213" s="59">
        <f>'גליון הקלדת נתונים ידני'!O2216</f>
        <v>0</v>
      </c>
      <c r="F2213" s="34">
        <v>0</v>
      </c>
      <c r="G2213" s="60">
        <v>44440</v>
      </c>
      <c r="H2213" s="60">
        <v>44803</v>
      </c>
      <c r="I2213" s="61"/>
      <c r="J2213" s="60">
        <v>44439</v>
      </c>
      <c r="K2213" s="62" t="s">
        <v>56</v>
      </c>
      <c r="L2213" s="60">
        <v>44467</v>
      </c>
      <c r="M2213" s="62" t="s">
        <v>56</v>
      </c>
    </row>
    <row r="2214" spans="1:13">
      <c r="A2214" s="58" t="e">
        <f>VLOOKUP('גליון הקלדת נתונים ידני'!Q2217,'גליון הקלדת נתונים ידני'!$A$5:$B$30,2,0)</f>
        <v>#N/A</v>
      </c>
      <c r="B2214" s="34">
        <f>'גליון הקלדת נתונים ידני'!$J$1</f>
        <v>123456</v>
      </c>
      <c r="C2214" s="34">
        <v>2022</v>
      </c>
      <c r="D2214" s="34">
        <f>'גליון הקלדת נתונים ידני'!P2217</f>
        <v>0</v>
      </c>
      <c r="E2214" s="59">
        <f>'גליון הקלדת נתונים ידני'!O2217</f>
        <v>0</v>
      </c>
      <c r="F2214" s="34">
        <v>0</v>
      </c>
      <c r="G2214" s="60">
        <v>44440</v>
      </c>
      <c r="H2214" s="60">
        <v>44803</v>
      </c>
      <c r="I2214" s="61"/>
      <c r="J2214" s="60">
        <v>44439</v>
      </c>
      <c r="K2214" s="62" t="s">
        <v>56</v>
      </c>
      <c r="L2214" s="60">
        <v>44467</v>
      </c>
      <c r="M2214" s="62" t="s">
        <v>56</v>
      </c>
    </row>
    <row r="2215" spans="1:13">
      <c r="A2215" s="58" t="e">
        <f>VLOOKUP('גליון הקלדת נתונים ידני'!Q2218,'גליון הקלדת נתונים ידני'!$A$5:$B$30,2,0)</f>
        <v>#N/A</v>
      </c>
      <c r="B2215" s="34">
        <f>'גליון הקלדת נתונים ידני'!$J$1</f>
        <v>123456</v>
      </c>
      <c r="C2215" s="34">
        <v>2022</v>
      </c>
      <c r="D2215" s="34">
        <f>'גליון הקלדת נתונים ידני'!P2218</f>
        <v>0</v>
      </c>
      <c r="E2215" s="59">
        <f>'גליון הקלדת נתונים ידני'!O2218</f>
        <v>0</v>
      </c>
      <c r="F2215" s="34">
        <v>0</v>
      </c>
      <c r="G2215" s="60">
        <v>44440</v>
      </c>
      <c r="H2215" s="60">
        <v>44803</v>
      </c>
      <c r="I2215" s="61"/>
      <c r="J2215" s="60">
        <v>44439</v>
      </c>
      <c r="K2215" s="62" t="s">
        <v>56</v>
      </c>
      <c r="L2215" s="60">
        <v>44467</v>
      </c>
      <c r="M2215" s="62" t="s">
        <v>56</v>
      </c>
    </row>
    <row r="2216" spans="1:13">
      <c r="A2216" s="58" t="e">
        <f>VLOOKUP('גליון הקלדת נתונים ידני'!Q2219,'גליון הקלדת נתונים ידני'!$A$5:$B$30,2,0)</f>
        <v>#N/A</v>
      </c>
      <c r="B2216" s="34">
        <f>'גליון הקלדת נתונים ידני'!$J$1</f>
        <v>123456</v>
      </c>
      <c r="C2216" s="34">
        <v>2022</v>
      </c>
      <c r="D2216" s="34">
        <f>'גליון הקלדת נתונים ידני'!P2219</f>
        <v>0</v>
      </c>
      <c r="E2216" s="59">
        <f>'גליון הקלדת נתונים ידני'!O2219</f>
        <v>0</v>
      </c>
      <c r="F2216" s="34">
        <v>0</v>
      </c>
      <c r="G2216" s="60">
        <v>44440</v>
      </c>
      <c r="H2216" s="60">
        <v>44803</v>
      </c>
      <c r="I2216" s="61"/>
      <c r="J2216" s="60">
        <v>44439</v>
      </c>
      <c r="K2216" s="62" t="s">
        <v>56</v>
      </c>
      <c r="L2216" s="60">
        <v>44467</v>
      </c>
      <c r="M2216" s="62" t="s">
        <v>56</v>
      </c>
    </row>
    <row r="2217" spans="1:13">
      <c r="A2217" s="58" t="e">
        <f>VLOOKUP('גליון הקלדת נתונים ידני'!Q2220,'גליון הקלדת נתונים ידני'!$A$5:$B$30,2,0)</f>
        <v>#N/A</v>
      </c>
      <c r="B2217" s="34">
        <f>'גליון הקלדת נתונים ידני'!$J$1</f>
        <v>123456</v>
      </c>
      <c r="C2217" s="34">
        <v>2022</v>
      </c>
      <c r="D2217" s="34">
        <f>'גליון הקלדת נתונים ידני'!P2220</f>
        <v>0</v>
      </c>
      <c r="E2217" s="59">
        <f>'גליון הקלדת נתונים ידני'!O2220</f>
        <v>0</v>
      </c>
      <c r="F2217" s="34">
        <v>0</v>
      </c>
      <c r="G2217" s="60">
        <v>44440</v>
      </c>
      <c r="H2217" s="60">
        <v>44803</v>
      </c>
      <c r="I2217" s="61"/>
      <c r="J2217" s="60">
        <v>44439</v>
      </c>
      <c r="K2217" s="62" t="s">
        <v>56</v>
      </c>
      <c r="L2217" s="60">
        <v>44467</v>
      </c>
      <c r="M2217" s="62" t="s">
        <v>56</v>
      </c>
    </row>
    <row r="2218" spans="1:13">
      <c r="A2218" s="58" t="e">
        <f>VLOOKUP('גליון הקלדת נתונים ידני'!Q2221,'גליון הקלדת נתונים ידני'!$A$5:$B$30,2,0)</f>
        <v>#N/A</v>
      </c>
      <c r="B2218" s="34">
        <f>'גליון הקלדת נתונים ידני'!$J$1</f>
        <v>123456</v>
      </c>
      <c r="C2218" s="34">
        <v>2022</v>
      </c>
      <c r="D2218" s="34">
        <f>'גליון הקלדת נתונים ידני'!P2221</f>
        <v>0</v>
      </c>
      <c r="E2218" s="59">
        <f>'גליון הקלדת נתונים ידני'!O2221</f>
        <v>0</v>
      </c>
      <c r="F2218" s="34">
        <v>0</v>
      </c>
      <c r="G2218" s="60">
        <v>44440</v>
      </c>
      <c r="H2218" s="60">
        <v>44803</v>
      </c>
      <c r="I2218" s="61"/>
      <c r="J2218" s="60">
        <v>44439</v>
      </c>
      <c r="K2218" s="62" t="s">
        <v>56</v>
      </c>
      <c r="L2218" s="60">
        <v>44467</v>
      </c>
      <c r="M2218" s="62" t="s">
        <v>56</v>
      </c>
    </row>
    <row r="2219" spans="1:13">
      <c r="A2219" s="58" t="e">
        <f>VLOOKUP('גליון הקלדת נתונים ידני'!Q2222,'גליון הקלדת נתונים ידני'!$A$5:$B$30,2,0)</f>
        <v>#N/A</v>
      </c>
      <c r="B2219" s="34">
        <f>'גליון הקלדת נתונים ידני'!$J$1</f>
        <v>123456</v>
      </c>
      <c r="C2219" s="34">
        <v>2022</v>
      </c>
      <c r="D2219" s="34">
        <f>'גליון הקלדת נתונים ידני'!P2222</f>
        <v>0</v>
      </c>
      <c r="E2219" s="59">
        <f>'גליון הקלדת נתונים ידני'!O2222</f>
        <v>0</v>
      </c>
      <c r="F2219" s="34">
        <v>0</v>
      </c>
      <c r="G2219" s="60">
        <v>44440</v>
      </c>
      <c r="H2219" s="60">
        <v>44803</v>
      </c>
      <c r="I2219" s="61"/>
      <c r="J2219" s="60">
        <v>44439</v>
      </c>
      <c r="K2219" s="62" t="s">
        <v>56</v>
      </c>
      <c r="L2219" s="60">
        <v>44467</v>
      </c>
      <c r="M2219" s="62" t="s">
        <v>56</v>
      </c>
    </row>
    <row r="2220" spans="1:13">
      <c r="A2220" s="58" t="e">
        <f>VLOOKUP('גליון הקלדת נתונים ידני'!Q2223,'גליון הקלדת נתונים ידני'!$A$5:$B$30,2,0)</f>
        <v>#N/A</v>
      </c>
      <c r="B2220" s="34">
        <f>'גליון הקלדת נתונים ידני'!$J$1</f>
        <v>123456</v>
      </c>
      <c r="C2220" s="34">
        <v>2022</v>
      </c>
      <c r="D2220" s="34">
        <f>'גליון הקלדת נתונים ידני'!P2223</f>
        <v>0</v>
      </c>
      <c r="E2220" s="59">
        <f>'גליון הקלדת נתונים ידני'!O2223</f>
        <v>0</v>
      </c>
      <c r="F2220" s="34">
        <v>0</v>
      </c>
      <c r="G2220" s="60">
        <v>44440</v>
      </c>
      <c r="H2220" s="60">
        <v>44803</v>
      </c>
      <c r="I2220" s="61"/>
      <c r="J2220" s="60">
        <v>44439</v>
      </c>
      <c r="K2220" s="62" t="s">
        <v>56</v>
      </c>
      <c r="L2220" s="60">
        <v>44467</v>
      </c>
      <c r="M2220" s="62" t="s">
        <v>56</v>
      </c>
    </row>
    <row r="2221" spans="1:13">
      <c r="A2221" s="58" t="e">
        <f>VLOOKUP('גליון הקלדת נתונים ידני'!Q2224,'גליון הקלדת נתונים ידני'!$A$5:$B$30,2,0)</f>
        <v>#N/A</v>
      </c>
      <c r="B2221" s="34">
        <f>'גליון הקלדת נתונים ידני'!$J$1</f>
        <v>123456</v>
      </c>
      <c r="C2221" s="34">
        <v>2022</v>
      </c>
      <c r="D2221" s="34">
        <f>'גליון הקלדת נתונים ידני'!P2224</f>
        <v>0</v>
      </c>
      <c r="E2221" s="59">
        <f>'גליון הקלדת נתונים ידני'!O2224</f>
        <v>0</v>
      </c>
      <c r="F2221" s="34">
        <v>0</v>
      </c>
      <c r="G2221" s="60">
        <v>44440</v>
      </c>
      <c r="H2221" s="60">
        <v>44803</v>
      </c>
      <c r="I2221" s="61"/>
      <c r="J2221" s="60">
        <v>44439</v>
      </c>
      <c r="K2221" s="62" t="s">
        <v>56</v>
      </c>
      <c r="L2221" s="60">
        <v>44467</v>
      </c>
      <c r="M2221" s="62" t="s">
        <v>56</v>
      </c>
    </row>
    <row r="2222" spans="1:13">
      <c r="A2222" s="58" t="e">
        <f>VLOOKUP('גליון הקלדת נתונים ידני'!Q2225,'גליון הקלדת נתונים ידני'!$A$5:$B$30,2,0)</f>
        <v>#N/A</v>
      </c>
      <c r="B2222" s="34">
        <f>'גליון הקלדת נתונים ידני'!$J$1</f>
        <v>123456</v>
      </c>
      <c r="C2222" s="34">
        <v>2022</v>
      </c>
      <c r="D2222" s="34">
        <f>'גליון הקלדת נתונים ידני'!P2225</f>
        <v>0</v>
      </c>
      <c r="E2222" s="59">
        <f>'גליון הקלדת נתונים ידני'!O2225</f>
        <v>0</v>
      </c>
      <c r="F2222" s="34">
        <v>0</v>
      </c>
      <c r="G2222" s="60">
        <v>44440</v>
      </c>
      <c r="H2222" s="60">
        <v>44803</v>
      </c>
      <c r="I2222" s="61"/>
      <c r="J2222" s="60">
        <v>44439</v>
      </c>
      <c r="K2222" s="62" t="s">
        <v>56</v>
      </c>
      <c r="L2222" s="60">
        <v>44467</v>
      </c>
      <c r="M2222" s="62" t="s">
        <v>56</v>
      </c>
    </row>
    <row r="2223" spans="1:13">
      <c r="A2223" s="58" t="e">
        <f>VLOOKUP('גליון הקלדת נתונים ידני'!Q2226,'גליון הקלדת נתונים ידני'!$A$5:$B$30,2,0)</f>
        <v>#N/A</v>
      </c>
      <c r="B2223" s="34">
        <f>'גליון הקלדת נתונים ידני'!$J$1</f>
        <v>123456</v>
      </c>
      <c r="C2223" s="34">
        <v>2022</v>
      </c>
      <c r="D2223" s="34">
        <f>'גליון הקלדת נתונים ידני'!P2226</f>
        <v>0</v>
      </c>
      <c r="E2223" s="59">
        <f>'גליון הקלדת נתונים ידני'!O2226</f>
        <v>0</v>
      </c>
      <c r="F2223" s="34">
        <v>0</v>
      </c>
      <c r="G2223" s="60">
        <v>44440</v>
      </c>
      <c r="H2223" s="60">
        <v>44803</v>
      </c>
      <c r="I2223" s="61"/>
      <c r="J2223" s="60">
        <v>44439</v>
      </c>
      <c r="K2223" s="62" t="s">
        <v>56</v>
      </c>
      <c r="L2223" s="60">
        <v>44467</v>
      </c>
      <c r="M2223" s="62" t="s">
        <v>56</v>
      </c>
    </row>
    <row r="2224" spans="1:13">
      <c r="A2224" s="58" t="e">
        <f>VLOOKUP('גליון הקלדת נתונים ידני'!Q2227,'גליון הקלדת נתונים ידני'!$A$5:$B$30,2,0)</f>
        <v>#N/A</v>
      </c>
      <c r="B2224" s="34">
        <f>'גליון הקלדת נתונים ידני'!$J$1</f>
        <v>123456</v>
      </c>
      <c r="C2224" s="34">
        <v>2022</v>
      </c>
      <c r="D2224" s="34">
        <f>'גליון הקלדת נתונים ידני'!P2227</f>
        <v>0</v>
      </c>
      <c r="E2224" s="59">
        <f>'גליון הקלדת נתונים ידני'!O2227</f>
        <v>0</v>
      </c>
      <c r="F2224" s="34">
        <v>0</v>
      </c>
      <c r="G2224" s="60">
        <v>44440</v>
      </c>
      <c r="H2224" s="60">
        <v>44803</v>
      </c>
      <c r="I2224" s="61"/>
      <c r="J2224" s="60">
        <v>44439</v>
      </c>
      <c r="K2224" s="62" t="s">
        <v>56</v>
      </c>
      <c r="L2224" s="60">
        <v>44467</v>
      </c>
      <c r="M2224" s="62" t="s">
        <v>56</v>
      </c>
    </row>
    <row r="2225" spans="1:13">
      <c r="A2225" s="58" t="e">
        <f>VLOOKUP('גליון הקלדת נתונים ידני'!Q2228,'גליון הקלדת נתונים ידני'!$A$5:$B$30,2,0)</f>
        <v>#N/A</v>
      </c>
      <c r="B2225" s="34">
        <f>'גליון הקלדת נתונים ידני'!$J$1</f>
        <v>123456</v>
      </c>
      <c r="C2225" s="34">
        <v>2022</v>
      </c>
      <c r="D2225" s="34">
        <f>'גליון הקלדת נתונים ידני'!P2228</f>
        <v>0</v>
      </c>
      <c r="E2225" s="59">
        <f>'גליון הקלדת נתונים ידני'!O2228</f>
        <v>0</v>
      </c>
      <c r="F2225" s="34">
        <v>0</v>
      </c>
      <c r="G2225" s="60">
        <v>44440</v>
      </c>
      <c r="H2225" s="60">
        <v>44803</v>
      </c>
      <c r="I2225" s="61"/>
      <c r="J2225" s="60">
        <v>44439</v>
      </c>
      <c r="K2225" s="62" t="s">
        <v>56</v>
      </c>
      <c r="L2225" s="60">
        <v>44467</v>
      </c>
      <c r="M2225" s="62" t="s">
        <v>56</v>
      </c>
    </row>
    <row r="2226" spans="1:13">
      <c r="A2226" s="58" t="e">
        <f>VLOOKUP('גליון הקלדת נתונים ידני'!Q2229,'גליון הקלדת נתונים ידני'!$A$5:$B$30,2,0)</f>
        <v>#N/A</v>
      </c>
      <c r="B2226" s="34">
        <f>'גליון הקלדת נתונים ידני'!$J$1</f>
        <v>123456</v>
      </c>
      <c r="C2226" s="34">
        <v>2022</v>
      </c>
      <c r="D2226" s="34">
        <f>'גליון הקלדת נתונים ידני'!P2229</f>
        <v>0</v>
      </c>
      <c r="E2226" s="59">
        <f>'גליון הקלדת נתונים ידני'!O2229</f>
        <v>0</v>
      </c>
      <c r="F2226" s="34">
        <v>0</v>
      </c>
      <c r="G2226" s="60">
        <v>44440</v>
      </c>
      <c r="H2226" s="60">
        <v>44803</v>
      </c>
      <c r="I2226" s="61"/>
      <c r="J2226" s="60">
        <v>44439</v>
      </c>
      <c r="K2226" s="62" t="s">
        <v>56</v>
      </c>
      <c r="L2226" s="60">
        <v>44467</v>
      </c>
      <c r="M2226" s="62" t="s">
        <v>56</v>
      </c>
    </row>
    <row r="2227" spans="1:13">
      <c r="A2227" s="58" t="e">
        <f>VLOOKUP('גליון הקלדת נתונים ידני'!Q2230,'גליון הקלדת נתונים ידני'!$A$5:$B$30,2,0)</f>
        <v>#N/A</v>
      </c>
      <c r="B2227" s="34">
        <f>'גליון הקלדת נתונים ידני'!$J$1</f>
        <v>123456</v>
      </c>
      <c r="C2227" s="34">
        <v>2022</v>
      </c>
      <c r="D2227" s="34">
        <f>'גליון הקלדת נתונים ידני'!P2230</f>
        <v>0</v>
      </c>
      <c r="E2227" s="59">
        <f>'גליון הקלדת נתונים ידני'!O2230</f>
        <v>0</v>
      </c>
      <c r="F2227" s="34">
        <v>0</v>
      </c>
      <c r="G2227" s="60">
        <v>44440</v>
      </c>
      <c r="H2227" s="60">
        <v>44803</v>
      </c>
      <c r="I2227" s="61"/>
      <c r="J2227" s="60">
        <v>44439</v>
      </c>
      <c r="K2227" s="62" t="s">
        <v>56</v>
      </c>
      <c r="L2227" s="60">
        <v>44467</v>
      </c>
      <c r="M2227" s="62" t="s">
        <v>56</v>
      </c>
    </row>
    <row r="2228" spans="1:13">
      <c r="A2228" s="58" t="e">
        <f>VLOOKUP('גליון הקלדת נתונים ידני'!Q2231,'גליון הקלדת נתונים ידני'!$A$5:$B$30,2,0)</f>
        <v>#N/A</v>
      </c>
      <c r="B2228" s="34">
        <f>'גליון הקלדת נתונים ידני'!$J$1</f>
        <v>123456</v>
      </c>
      <c r="C2228" s="34">
        <v>2022</v>
      </c>
      <c r="D2228" s="34">
        <f>'גליון הקלדת נתונים ידני'!P2231</f>
        <v>0</v>
      </c>
      <c r="E2228" s="59">
        <f>'גליון הקלדת נתונים ידני'!O2231</f>
        <v>0</v>
      </c>
      <c r="F2228" s="34">
        <v>0</v>
      </c>
      <c r="G2228" s="60">
        <v>44440</v>
      </c>
      <c r="H2228" s="60">
        <v>44803</v>
      </c>
      <c r="I2228" s="61"/>
      <c r="J2228" s="60">
        <v>44439</v>
      </c>
      <c r="K2228" s="62" t="s">
        <v>56</v>
      </c>
      <c r="L2228" s="60">
        <v>44467</v>
      </c>
      <c r="M2228" s="62" t="s">
        <v>56</v>
      </c>
    </row>
    <row r="2229" spans="1:13">
      <c r="A2229" s="58" t="e">
        <f>VLOOKUP('גליון הקלדת נתונים ידני'!Q2232,'גליון הקלדת נתונים ידני'!$A$5:$B$30,2,0)</f>
        <v>#N/A</v>
      </c>
      <c r="B2229" s="34">
        <f>'גליון הקלדת נתונים ידני'!$J$1</f>
        <v>123456</v>
      </c>
      <c r="C2229" s="34">
        <v>2022</v>
      </c>
      <c r="D2229" s="34">
        <f>'גליון הקלדת נתונים ידני'!P2232</f>
        <v>0</v>
      </c>
      <c r="E2229" s="59">
        <f>'גליון הקלדת נתונים ידני'!O2232</f>
        <v>0</v>
      </c>
      <c r="F2229" s="34">
        <v>0</v>
      </c>
      <c r="G2229" s="60">
        <v>44440</v>
      </c>
      <c r="H2229" s="60">
        <v>44803</v>
      </c>
      <c r="I2229" s="61"/>
      <c r="J2229" s="60">
        <v>44439</v>
      </c>
      <c r="K2229" s="62" t="s">
        <v>56</v>
      </c>
      <c r="L2229" s="60">
        <v>44467</v>
      </c>
      <c r="M2229" s="62" t="s">
        <v>56</v>
      </c>
    </row>
    <row r="2230" spans="1:13">
      <c r="A2230" s="58" t="e">
        <f>VLOOKUP('גליון הקלדת נתונים ידני'!Q2233,'גליון הקלדת נתונים ידני'!$A$5:$B$30,2,0)</f>
        <v>#N/A</v>
      </c>
      <c r="B2230" s="34">
        <f>'גליון הקלדת נתונים ידני'!$J$1</f>
        <v>123456</v>
      </c>
      <c r="C2230" s="34">
        <v>2022</v>
      </c>
      <c r="D2230" s="34">
        <f>'גליון הקלדת נתונים ידני'!P2233</f>
        <v>0</v>
      </c>
      <c r="E2230" s="59">
        <f>'גליון הקלדת נתונים ידני'!O2233</f>
        <v>0</v>
      </c>
      <c r="F2230" s="34">
        <v>0</v>
      </c>
      <c r="G2230" s="60">
        <v>44440</v>
      </c>
      <c r="H2230" s="60">
        <v>44803</v>
      </c>
      <c r="I2230" s="61"/>
      <c r="J2230" s="60">
        <v>44439</v>
      </c>
      <c r="K2230" s="62" t="s">
        <v>56</v>
      </c>
      <c r="L2230" s="60">
        <v>44467</v>
      </c>
      <c r="M2230" s="62" t="s">
        <v>56</v>
      </c>
    </row>
    <row r="2231" spans="1:13">
      <c r="A2231" s="58" t="e">
        <f>VLOOKUP('גליון הקלדת נתונים ידני'!Q2234,'גליון הקלדת נתונים ידני'!$A$5:$B$30,2,0)</f>
        <v>#N/A</v>
      </c>
      <c r="B2231" s="34">
        <f>'גליון הקלדת נתונים ידני'!$J$1</f>
        <v>123456</v>
      </c>
      <c r="C2231" s="34">
        <v>2022</v>
      </c>
      <c r="D2231" s="34">
        <f>'גליון הקלדת נתונים ידני'!P2234</f>
        <v>0</v>
      </c>
      <c r="E2231" s="59">
        <f>'גליון הקלדת נתונים ידני'!O2234</f>
        <v>0</v>
      </c>
      <c r="F2231" s="34">
        <v>0</v>
      </c>
      <c r="G2231" s="60">
        <v>44440</v>
      </c>
      <c r="H2231" s="60">
        <v>44803</v>
      </c>
      <c r="I2231" s="61"/>
      <c r="J2231" s="60">
        <v>44439</v>
      </c>
      <c r="K2231" s="62" t="s">
        <v>56</v>
      </c>
      <c r="L2231" s="60">
        <v>44467</v>
      </c>
      <c r="M2231" s="62" t="s">
        <v>56</v>
      </c>
    </row>
    <row r="2232" spans="1:13">
      <c r="A2232" s="58" t="e">
        <f>VLOOKUP('גליון הקלדת נתונים ידני'!Q2235,'גליון הקלדת נתונים ידני'!$A$5:$B$30,2,0)</f>
        <v>#N/A</v>
      </c>
      <c r="B2232" s="34">
        <f>'גליון הקלדת נתונים ידני'!$J$1</f>
        <v>123456</v>
      </c>
      <c r="C2232" s="34">
        <v>2022</v>
      </c>
      <c r="D2232" s="34">
        <f>'גליון הקלדת נתונים ידני'!P2235</f>
        <v>0</v>
      </c>
      <c r="E2232" s="59">
        <f>'גליון הקלדת נתונים ידני'!O2235</f>
        <v>0</v>
      </c>
      <c r="F2232" s="34">
        <v>0</v>
      </c>
      <c r="G2232" s="60">
        <v>44440</v>
      </c>
      <c r="H2232" s="60">
        <v>44803</v>
      </c>
      <c r="I2232" s="61"/>
      <c r="J2232" s="60">
        <v>44439</v>
      </c>
      <c r="K2232" s="62" t="s">
        <v>56</v>
      </c>
      <c r="L2232" s="60">
        <v>44467</v>
      </c>
      <c r="M2232" s="62" t="s">
        <v>56</v>
      </c>
    </row>
    <row r="2233" spans="1:13">
      <c r="A2233" s="58" t="e">
        <f>VLOOKUP('גליון הקלדת נתונים ידני'!Q2236,'גליון הקלדת נתונים ידני'!$A$5:$B$30,2,0)</f>
        <v>#N/A</v>
      </c>
      <c r="B2233" s="34">
        <f>'גליון הקלדת נתונים ידני'!$J$1</f>
        <v>123456</v>
      </c>
      <c r="C2233" s="34">
        <v>2022</v>
      </c>
      <c r="D2233" s="34">
        <f>'גליון הקלדת נתונים ידני'!P2236</f>
        <v>0</v>
      </c>
      <c r="E2233" s="59">
        <f>'גליון הקלדת נתונים ידני'!O2236</f>
        <v>0</v>
      </c>
      <c r="F2233" s="34">
        <v>0</v>
      </c>
      <c r="G2233" s="60">
        <v>44440</v>
      </c>
      <c r="H2233" s="60">
        <v>44803</v>
      </c>
      <c r="I2233" s="61"/>
      <c r="J2233" s="60">
        <v>44439</v>
      </c>
      <c r="K2233" s="62" t="s">
        <v>56</v>
      </c>
      <c r="L2233" s="60">
        <v>44467</v>
      </c>
      <c r="M2233" s="62" t="s">
        <v>56</v>
      </c>
    </row>
    <row r="2234" spans="1:13">
      <c r="A2234" s="58" t="e">
        <f>VLOOKUP('גליון הקלדת נתונים ידני'!Q2237,'גליון הקלדת נתונים ידני'!$A$5:$B$30,2,0)</f>
        <v>#N/A</v>
      </c>
      <c r="B2234" s="34">
        <f>'גליון הקלדת נתונים ידני'!$J$1</f>
        <v>123456</v>
      </c>
      <c r="C2234" s="34">
        <v>2022</v>
      </c>
      <c r="D2234" s="34">
        <f>'גליון הקלדת נתונים ידני'!P2237</f>
        <v>0</v>
      </c>
      <c r="E2234" s="59">
        <f>'גליון הקלדת נתונים ידני'!O2237</f>
        <v>0</v>
      </c>
      <c r="F2234" s="34">
        <v>0</v>
      </c>
      <c r="G2234" s="60">
        <v>44440</v>
      </c>
      <c r="H2234" s="60">
        <v>44803</v>
      </c>
      <c r="I2234" s="61"/>
      <c r="J2234" s="60">
        <v>44439</v>
      </c>
      <c r="K2234" s="62" t="s">
        <v>56</v>
      </c>
      <c r="L2234" s="60">
        <v>44467</v>
      </c>
      <c r="M2234" s="62" t="s">
        <v>56</v>
      </c>
    </row>
    <row r="2235" spans="1:13">
      <c r="A2235" s="58" t="e">
        <f>VLOOKUP('גליון הקלדת נתונים ידני'!Q2238,'גליון הקלדת נתונים ידני'!$A$5:$B$30,2,0)</f>
        <v>#N/A</v>
      </c>
      <c r="B2235" s="34">
        <f>'גליון הקלדת נתונים ידני'!$J$1</f>
        <v>123456</v>
      </c>
      <c r="C2235" s="34">
        <v>2022</v>
      </c>
      <c r="D2235" s="34">
        <f>'גליון הקלדת נתונים ידני'!P2238</f>
        <v>0</v>
      </c>
      <c r="E2235" s="59">
        <f>'גליון הקלדת נתונים ידני'!O2238</f>
        <v>0</v>
      </c>
      <c r="F2235" s="34">
        <v>0</v>
      </c>
      <c r="G2235" s="60">
        <v>44440</v>
      </c>
      <c r="H2235" s="60">
        <v>44803</v>
      </c>
      <c r="I2235" s="61"/>
      <c r="J2235" s="60">
        <v>44439</v>
      </c>
      <c r="K2235" s="62" t="s">
        <v>56</v>
      </c>
      <c r="L2235" s="60">
        <v>44467</v>
      </c>
      <c r="M2235" s="62" t="s">
        <v>56</v>
      </c>
    </row>
    <row r="2236" spans="1:13">
      <c r="A2236" s="58" t="e">
        <f>VLOOKUP('גליון הקלדת נתונים ידני'!Q2239,'גליון הקלדת נתונים ידני'!$A$5:$B$30,2,0)</f>
        <v>#N/A</v>
      </c>
      <c r="B2236" s="34">
        <f>'גליון הקלדת נתונים ידני'!$J$1</f>
        <v>123456</v>
      </c>
      <c r="C2236" s="34">
        <v>2022</v>
      </c>
      <c r="D2236" s="34">
        <f>'גליון הקלדת נתונים ידני'!P2239</f>
        <v>0</v>
      </c>
      <c r="E2236" s="59">
        <f>'גליון הקלדת נתונים ידני'!O2239</f>
        <v>0</v>
      </c>
      <c r="F2236" s="34">
        <v>0</v>
      </c>
      <c r="G2236" s="60">
        <v>44440</v>
      </c>
      <c r="H2236" s="60">
        <v>44803</v>
      </c>
      <c r="I2236" s="61"/>
      <c r="J2236" s="60">
        <v>44439</v>
      </c>
      <c r="K2236" s="62" t="s">
        <v>56</v>
      </c>
      <c r="L2236" s="60">
        <v>44467</v>
      </c>
      <c r="M2236" s="62" t="s">
        <v>56</v>
      </c>
    </row>
    <row r="2237" spans="1:13">
      <c r="A2237" s="58" t="e">
        <f>VLOOKUP('גליון הקלדת נתונים ידני'!Q2240,'גליון הקלדת נתונים ידני'!$A$5:$B$30,2,0)</f>
        <v>#N/A</v>
      </c>
      <c r="B2237" s="34">
        <f>'גליון הקלדת נתונים ידני'!$J$1</f>
        <v>123456</v>
      </c>
      <c r="C2237" s="34">
        <v>2022</v>
      </c>
      <c r="D2237" s="34">
        <f>'גליון הקלדת נתונים ידני'!P2240</f>
        <v>0</v>
      </c>
      <c r="E2237" s="59">
        <f>'גליון הקלדת נתונים ידני'!O2240</f>
        <v>0</v>
      </c>
      <c r="F2237" s="34">
        <v>0</v>
      </c>
      <c r="G2237" s="60">
        <v>44440</v>
      </c>
      <c r="H2237" s="60">
        <v>44803</v>
      </c>
      <c r="I2237" s="61"/>
      <c r="J2237" s="60">
        <v>44439</v>
      </c>
      <c r="K2237" s="62" t="s">
        <v>56</v>
      </c>
      <c r="L2237" s="60">
        <v>44467</v>
      </c>
      <c r="M2237" s="62" t="s">
        <v>56</v>
      </c>
    </row>
    <row r="2238" spans="1:13">
      <c r="A2238" s="58" t="e">
        <f>VLOOKUP('גליון הקלדת נתונים ידני'!Q2241,'גליון הקלדת נתונים ידני'!$A$5:$B$30,2,0)</f>
        <v>#N/A</v>
      </c>
      <c r="B2238" s="34">
        <f>'גליון הקלדת נתונים ידני'!$J$1</f>
        <v>123456</v>
      </c>
      <c r="C2238" s="34">
        <v>2022</v>
      </c>
      <c r="D2238" s="34">
        <f>'גליון הקלדת נתונים ידני'!P2241</f>
        <v>0</v>
      </c>
      <c r="E2238" s="59">
        <f>'גליון הקלדת נתונים ידני'!O2241</f>
        <v>0</v>
      </c>
      <c r="F2238" s="34">
        <v>0</v>
      </c>
      <c r="G2238" s="60">
        <v>44440</v>
      </c>
      <c r="H2238" s="60">
        <v>44803</v>
      </c>
      <c r="I2238" s="61"/>
      <c r="J2238" s="60">
        <v>44439</v>
      </c>
      <c r="K2238" s="62" t="s">
        <v>56</v>
      </c>
      <c r="L2238" s="60">
        <v>44467</v>
      </c>
      <c r="M2238" s="62" t="s">
        <v>56</v>
      </c>
    </row>
    <row r="2239" spans="1:13">
      <c r="A2239" s="58" t="e">
        <f>VLOOKUP('גליון הקלדת נתונים ידני'!Q2242,'גליון הקלדת נתונים ידני'!$A$5:$B$30,2,0)</f>
        <v>#N/A</v>
      </c>
      <c r="B2239" s="34">
        <f>'גליון הקלדת נתונים ידני'!$J$1</f>
        <v>123456</v>
      </c>
      <c r="C2239" s="34">
        <v>2022</v>
      </c>
      <c r="D2239" s="34">
        <f>'גליון הקלדת נתונים ידני'!P2242</f>
        <v>0</v>
      </c>
      <c r="E2239" s="59">
        <f>'גליון הקלדת נתונים ידני'!O2242</f>
        <v>0</v>
      </c>
      <c r="F2239" s="34">
        <v>0</v>
      </c>
      <c r="G2239" s="60">
        <v>44440</v>
      </c>
      <c r="H2239" s="60">
        <v>44803</v>
      </c>
      <c r="I2239" s="61"/>
      <c r="J2239" s="60">
        <v>44439</v>
      </c>
      <c r="K2239" s="62" t="s">
        <v>56</v>
      </c>
      <c r="L2239" s="60">
        <v>44467</v>
      </c>
      <c r="M2239" s="62" t="s">
        <v>56</v>
      </c>
    </row>
    <row r="2240" spans="1:13">
      <c r="A2240" s="58" t="e">
        <f>VLOOKUP('גליון הקלדת נתונים ידני'!Q2243,'גליון הקלדת נתונים ידני'!$A$5:$B$30,2,0)</f>
        <v>#N/A</v>
      </c>
      <c r="B2240" s="34">
        <f>'גליון הקלדת נתונים ידני'!$J$1</f>
        <v>123456</v>
      </c>
      <c r="C2240" s="34">
        <v>2022</v>
      </c>
      <c r="D2240" s="34">
        <f>'גליון הקלדת נתונים ידני'!P2243</f>
        <v>0</v>
      </c>
      <c r="E2240" s="59">
        <f>'גליון הקלדת נתונים ידני'!O2243</f>
        <v>0</v>
      </c>
      <c r="F2240" s="34">
        <v>0</v>
      </c>
      <c r="G2240" s="60">
        <v>44440</v>
      </c>
      <c r="H2240" s="60">
        <v>44803</v>
      </c>
      <c r="I2240" s="61"/>
      <c r="J2240" s="60">
        <v>44439</v>
      </c>
      <c r="K2240" s="62" t="s">
        <v>56</v>
      </c>
      <c r="L2240" s="60">
        <v>44467</v>
      </c>
      <c r="M2240" s="62" t="s">
        <v>56</v>
      </c>
    </row>
    <row r="2241" spans="1:13">
      <c r="A2241" s="58" t="e">
        <f>VLOOKUP('גליון הקלדת נתונים ידני'!Q2244,'גליון הקלדת נתונים ידני'!$A$5:$B$30,2,0)</f>
        <v>#N/A</v>
      </c>
      <c r="B2241" s="34">
        <f>'גליון הקלדת נתונים ידני'!$J$1</f>
        <v>123456</v>
      </c>
      <c r="C2241" s="34">
        <v>2022</v>
      </c>
      <c r="D2241" s="34">
        <f>'גליון הקלדת נתונים ידני'!P2244</f>
        <v>0</v>
      </c>
      <c r="E2241" s="59">
        <f>'גליון הקלדת נתונים ידני'!O2244</f>
        <v>0</v>
      </c>
      <c r="F2241" s="34">
        <v>0</v>
      </c>
      <c r="G2241" s="60">
        <v>44440</v>
      </c>
      <c r="H2241" s="60">
        <v>44803</v>
      </c>
      <c r="I2241" s="61"/>
      <c r="J2241" s="60">
        <v>44439</v>
      </c>
      <c r="K2241" s="62" t="s">
        <v>56</v>
      </c>
      <c r="L2241" s="60">
        <v>44467</v>
      </c>
      <c r="M2241" s="62" t="s">
        <v>56</v>
      </c>
    </row>
    <row r="2242" spans="1:13">
      <c r="A2242" s="58" t="e">
        <f>VLOOKUP('גליון הקלדת נתונים ידני'!Q2245,'גליון הקלדת נתונים ידני'!$A$5:$B$30,2,0)</f>
        <v>#N/A</v>
      </c>
      <c r="B2242" s="34">
        <f>'גליון הקלדת נתונים ידני'!$J$1</f>
        <v>123456</v>
      </c>
      <c r="C2242" s="34">
        <v>2022</v>
      </c>
      <c r="D2242" s="34">
        <f>'גליון הקלדת נתונים ידני'!P2245</f>
        <v>0</v>
      </c>
      <c r="E2242" s="59">
        <f>'גליון הקלדת נתונים ידני'!O2245</f>
        <v>0</v>
      </c>
      <c r="F2242" s="34">
        <v>0</v>
      </c>
      <c r="G2242" s="60">
        <v>44440</v>
      </c>
      <c r="H2242" s="60">
        <v>44803</v>
      </c>
      <c r="I2242" s="61"/>
      <c r="J2242" s="60">
        <v>44439</v>
      </c>
      <c r="K2242" s="62" t="s">
        <v>56</v>
      </c>
      <c r="L2242" s="60">
        <v>44467</v>
      </c>
      <c r="M2242" s="62" t="s">
        <v>56</v>
      </c>
    </row>
    <row r="2243" spans="1:13">
      <c r="A2243" s="58" t="e">
        <f>VLOOKUP('גליון הקלדת נתונים ידני'!Q2246,'גליון הקלדת נתונים ידני'!$A$5:$B$30,2,0)</f>
        <v>#N/A</v>
      </c>
      <c r="B2243" s="34">
        <f>'גליון הקלדת נתונים ידני'!$J$1</f>
        <v>123456</v>
      </c>
      <c r="C2243" s="34">
        <v>2022</v>
      </c>
      <c r="D2243" s="34">
        <f>'גליון הקלדת נתונים ידני'!P2246</f>
        <v>0</v>
      </c>
      <c r="E2243" s="59">
        <f>'גליון הקלדת נתונים ידני'!O2246</f>
        <v>0</v>
      </c>
      <c r="F2243" s="34">
        <v>0</v>
      </c>
      <c r="G2243" s="60">
        <v>44440</v>
      </c>
      <c r="H2243" s="60">
        <v>44803</v>
      </c>
      <c r="I2243" s="61"/>
      <c r="J2243" s="60">
        <v>44439</v>
      </c>
      <c r="K2243" s="62" t="s">
        <v>56</v>
      </c>
      <c r="L2243" s="60">
        <v>44467</v>
      </c>
      <c r="M2243" s="62" t="s">
        <v>56</v>
      </c>
    </row>
    <row r="2244" spans="1:13">
      <c r="A2244" s="58" t="e">
        <f>VLOOKUP('גליון הקלדת נתונים ידני'!Q2247,'גליון הקלדת נתונים ידני'!$A$5:$B$30,2,0)</f>
        <v>#N/A</v>
      </c>
      <c r="B2244" s="34">
        <f>'גליון הקלדת נתונים ידני'!$J$1</f>
        <v>123456</v>
      </c>
      <c r="C2244" s="34">
        <v>2022</v>
      </c>
      <c r="D2244" s="34">
        <f>'גליון הקלדת נתונים ידני'!P2247</f>
        <v>0</v>
      </c>
      <c r="E2244" s="59">
        <f>'גליון הקלדת נתונים ידני'!O2247</f>
        <v>0</v>
      </c>
      <c r="F2244" s="34">
        <v>0</v>
      </c>
      <c r="G2244" s="60">
        <v>44440</v>
      </c>
      <c r="H2244" s="60">
        <v>44803</v>
      </c>
      <c r="I2244" s="61"/>
      <c r="J2244" s="60">
        <v>44439</v>
      </c>
      <c r="K2244" s="62" t="s">
        <v>56</v>
      </c>
      <c r="L2244" s="60">
        <v>44467</v>
      </c>
      <c r="M2244" s="62" t="s">
        <v>56</v>
      </c>
    </row>
    <row r="2245" spans="1:13">
      <c r="A2245" s="58" t="e">
        <f>VLOOKUP('גליון הקלדת נתונים ידני'!Q2248,'גליון הקלדת נתונים ידני'!$A$5:$B$30,2,0)</f>
        <v>#N/A</v>
      </c>
      <c r="B2245" s="34">
        <f>'גליון הקלדת נתונים ידני'!$J$1</f>
        <v>123456</v>
      </c>
      <c r="C2245" s="34">
        <v>2022</v>
      </c>
      <c r="D2245" s="34">
        <f>'גליון הקלדת נתונים ידני'!P2248</f>
        <v>0</v>
      </c>
      <c r="E2245" s="59">
        <f>'גליון הקלדת נתונים ידני'!O2248</f>
        <v>0</v>
      </c>
      <c r="F2245" s="34">
        <v>0</v>
      </c>
      <c r="G2245" s="60">
        <v>44440</v>
      </c>
      <c r="H2245" s="60">
        <v>44803</v>
      </c>
      <c r="I2245" s="61"/>
      <c r="J2245" s="60">
        <v>44439</v>
      </c>
      <c r="K2245" s="62" t="s">
        <v>56</v>
      </c>
      <c r="L2245" s="60">
        <v>44467</v>
      </c>
      <c r="M2245" s="62" t="s">
        <v>56</v>
      </c>
    </row>
    <row r="2246" spans="1:13">
      <c r="A2246" s="58" t="e">
        <f>VLOOKUP('גליון הקלדת נתונים ידני'!Q2249,'גליון הקלדת נתונים ידני'!$A$5:$B$30,2,0)</f>
        <v>#N/A</v>
      </c>
      <c r="B2246" s="34">
        <f>'גליון הקלדת נתונים ידני'!$J$1</f>
        <v>123456</v>
      </c>
      <c r="C2246" s="34">
        <v>2022</v>
      </c>
      <c r="D2246" s="34">
        <f>'גליון הקלדת נתונים ידני'!P2249</f>
        <v>0</v>
      </c>
      <c r="E2246" s="59">
        <f>'גליון הקלדת נתונים ידני'!O2249</f>
        <v>0</v>
      </c>
      <c r="F2246" s="34">
        <v>0</v>
      </c>
      <c r="G2246" s="60">
        <v>44440</v>
      </c>
      <c r="H2246" s="60">
        <v>44803</v>
      </c>
      <c r="I2246" s="61"/>
      <c r="J2246" s="60">
        <v>44439</v>
      </c>
      <c r="K2246" s="62" t="s">
        <v>56</v>
      </c>
      <c r="L2246" s="60">
        <v>44467</v>
      </c>
      <c r="M2246" s="62" t="s">
        <v>56</v>
      </c>
    </row>
    <row r="2247" spans="1:13">
      <c r="A2247" s="58" t="e">
        <f>VLOOKUP('גליון הקלדת נתונים ידני'!Q2250,'גליון הקלדת נתונים ידני'!$A$5:$B$30,2,0)</f>
        <v>#N/A</v>
      </c>
      <c r="B2247" s="34">
        <f>'גליון הקלדת נתונים ידני'!$J$1</f>
        <v>123456</v>
      </c>
      <c r="C2247" s="34">
        <v>2022</v>
      </c>
      <c r="D2247" s="34">
        <f>'גליון הקלדת נתונים ידני'!P2250</f>
        <v>0</v>
      </c>
      <c r="E2247" s="59">
        <f>'גליון הקלדת נתונים ידני'!O2250</f>
        <v>0</v>
      </c>
      <c r="F2247" s="34">
        <v>0</v>
      </c>
      <c r="G2247" s="60">
        <v>44440</v>
      </c>
      <c r="H2247" s="60">
        <v>44803</v>
      </c>
      <c r="I2247" s="61"/>
      <c r="J2247" s="60">
        <v>44439</v>
      </c>
      <c r="K2247" s="62" t="s">
        <v>56</v>
      </c>
      <c r="L2247" s="60">
        <v>44467</v>
      </c>
      <c r="M2247" s="62" t="s">
        <v>56</v>
      </c>
    </row>
    <row r="2248" spans="1:13">
      <c r="A2248" s="58" t="e">
        <f>VLOOKUP('גליון הקלדת נתונים ידני'!Q2251,'גליון הקלדת נתונים ידני'!$A$5:$B$30,2,0)</f>
        <v>#N/A</v>
      </c>
      <c r="B2248" s="34">
        <f>'גליון הקלדת נתונים ידני'!$J$1</f>
        <v>123456</v>
      </c>
      <c r="C2248" s="34">
        <v>2022</v>
      </c>
      <c r="D2248" s="34">
        <f>'גליון הקלדת נתונים ידני'!P2251</f>
        <v>0</v>
      </c>
      <c r="E2248" s="59">
        <f>'גליון הקלדת נתונים ידני'!O2251</f>
        <v>0</v>
      </c>
      <c r="F2248" s="34">
        <v>0</v>
      </c>
      <c r="G2248" s="60">
        <v>44440</v>
      </c>
      <c r="H2248" s="60">
        <v>44803</v>
      </c>
      <c r="I2248" s="61"/>
      <c r="J2248" s="60">
        <v>44439</v>
      </c>
      <c r="K2248" s="62" t="s">
        <v>56</v>
      </c>
      <c r="L2248" s="60">
        <v>44467</v>
      </c>
      <c r="M2248" s="62" t="s">
        <v>56</v>
      </c>
    </row>
    <row r="2249" spans="1:13">
      <c r="A2249" s="58" t="e">
        <f>VLOOKUP('גליון הקלדת נתונים ידני'!Q2252,'גליון הקלדת נתונים ידני'!$A$5:$B$30,2,0)</f>
        <v>#N/A</v>
      </c>
      <c r="B2249" s="34">
        <f>'גליון הקלדת נתונים ידני'!$J$1</f>
        <v>123456</v>
      </c>
      <c r="C2249" s="34">
        <v>2022</v>
      </c>
      <c r="D2249" s="34">
        <f>'גליון הקלדת נתונים ידני'!P2252</f>
        <v>0</v>
      </c>
      <c r="E2249" s="59">
        <f>'גליון הקלדת נתונים ידני'!O2252</f>
        <v>0</v>
      </c>
      <c r="F2249" s="34">
        <v>0</v>
      </c>
      <c r="G2249" s="60">
        <v>44440</v>
      </c>
      <c r="H2249" s="60">
        <v>44803</v>
      </c>
      <c r="I2249" s="61"/>
      <c r="J2249" s="60">
        <v>44439</v>
      </c>
      <c r="K2249" s="62" t="s">
        <v>56</v>
      </c>
      <c r="L2249" s="60">
        <v>44467</v>
      </c>
      <c r="M2249" s="62" t="s">
        <v>56</v>
      </c>
    </row>
    <row r="2250" spans="1:13">
      <c r="A2250" s="58" t="e">
        <f>VLOOKUP('גליון הקלדת נתונים ידני'!Q2253,'גליון הקלדת נתונים ידני'!$A$5:$B$30,2,0)</f>
        <v>#N/A</v>
      </c>
      <c r="B2250" s="34">
        <f>'גליון הקלדת נתונים ידני'!$J$1</f>
        <v>123456</v>
      </c>
      <c r="C2250" s="34">
        <v>2022</v>
      </c>
      <c r="D2250" s="34">
        <f>'גליון הקלדת נתונים ידני'!P2253</f>
        <v>0</v>
      </c>
      <c r="E2250" s="59">
        <f>'גליון הקלדת נתונים ידני'!O2253</f>
        <v>0</v>
      </c>
      <c r="F2250" s="34">
        <v>0</v>
      </c>
      <c r="G2250" s="60">
        <v>44440</v>
      </c>
      <c r="H2250" s="60">
        <v>44803</v>
      </c>
      <c r="I2250" s="61"/>
      <c r="J2250" s="60">
        <v>44439</v>
      </c>
      <c r="K2250" s="62" t="s">
        <v>56</v>
      </c>
      <c r="L2250" s="60">
        <v>44467</v>
      </c>
      <c r="M2250" s="62" t="s">
        <v>56</v>
      </c>
    </row>
    <row r="2251" spans="1:13">
      <c r="A2251" s="58" t="e">
        <f>VLOOKUP('גליון הקלדת נתונים ידני'!Q2254,'גליון הקלדת נתונים ידני'!$A$5:$B$30,2,0)</f>
        <v>#N/A</v>
      </c>
      <c r="B2251" s="34">
        <f>'גליון הקלדת נתונים ידני'!$J$1</f>
        <v>123456</v>
      </c>
      <c r="C2251" s="34">
        <v>2022</v>
      </c>
      <c r="D2251" s="34">
        <f>'גליון הקלדת נתונים ידני'!P2254</f>
        <v>0</v>
      </c>
      <c r="E2251" s="59">
        <f>'גליון הקלדת נתונים ידני'!O2254</f>
        <v>0</v>
      </c>
      <c r="F2251" s="34">
        <v>0</v>
      </c>
      <c r="G2251" s="60">
        <v>44440</v>
      </c>
      <c r="H2251" s="60">
        <v>44803</v>
      </c>
      <c r="I2251" s="61"/>
      <c r="J2251" s="60">
        <v>44439</v>
      </c>
      <c r="K2251" s="62" t="s">
        <v>56</v>
      </c>
      <c r="L2251" s="60">
        <v>44467</v>
      </c>
      <c r="M2251" s="62" t="s">
        <v>56</v>
      </c>
    </row>
    <row r="2252" spans="1:13">
      <c r="A2252" s="58" t="e">
        <f>VLOOKUP('גליון הקלדת נתונים ידני'!Q2255,'גליון הקלדת נתונים ידני'!$A$5:$B$30,2,0)</f>
        <v>#N/A</v>
      </c>
      <c r="B2252" s="34">
        <f>'גליון הקלדת נתונים ידני'!$J$1</f>
        <v>123456</v>
      </c>
      <c r="C2252" s="34">
        <v>2022</v>
      </c>
      <c r="D2252" s="34">
        <f>'גליון הקלדת נתונים ידני'!P2255</f>
        <v>0</v>
      </c>
      <c r="E2252" s="59">
        <f>'גליון הקלדת נתונים ידני'!O2255</f>
        <v>0</v>
      </c>
      <c r="F2252" s="34">
        <v>0</v>
      </c>
      <c r="G2252" s="60">
        <v>44440</v>
      </c>
      <c r="H2252" s="60">
        <v>44803</v>
      </c>
      <c r="I2252" s="61"/>
      <c r="J2252" s="60">
        <v>44439</v>
      </c>
      <c r="K2252" s="62" t="s">
        <v>56</v>
      </c>
      <c r="L2252" s="60">
        <v>44467</v>
      </c>
      <c r="M2252" s="62" t="s">
        <v>56</v>
      </c>
    </row>
    <row r="2253" spans="1:13">
      <c r="A2253" s="58" t="e">
        <f>VLOOKUP('גליון הקלדת נתונים ידני'!Q2256,'גליון הקלדת נתונים ידני'!$A$5:$B$30,2,0)</f>
        <v>#N/A</v>
      </c>
      <c r="B2253" s="34">
        <f>'גליון הקלדת נתונים ידני'!$J$1</f>
        <v>123456</v>
      </c>
      <c r="C2253" s="34">
        <v>2022</v>
      </c>
      <c r="D2253" s="34">
        <f>'גליון הקלדת נתונים ידני'!P2256</f>
        <v>0</v>
      </c>
      <c r="E2253" s="59">
        <f>'גליון הקלדת נתונים ידני'!O2256</f>
        <v>0</v>
      </c>
      <c r="F2253" s="34">
        <v>0</v>
      </c>
      <c r="G2253" s="60">
        <v>44440</v>
      </c>
      <c r="H2253" s="60">
        <v>44803</v>
      </c>
      <c r="I2253" s="61"/>
      <c r="J2253" s="60">
        <v>44439</v>
      </c>
      <c r="K2253" s="62" t="s">
        <v>56</v>
      </c>
      <c r="L2253" s="60">
        <v>44467</v>
      </c>
      <c r="M2253" s="62" t="s">
        <v>56</v>
      </c>
    </row>
    <row r="2254" spans="1:13">
      <c r="A2254" s="58" t="e">
        <f>VLOOKUP('גליון הקלדת נתונים ידני'!Q2257,'גליון הקלדת נתונים ידני'!$A$5:$B$30,2,0)</f>
        <v>#N/A</v>
      </c>
      <c r="B2254" s="34">
        <f>'גליון הקלדת נתונים ידני'!$J$1</f>
        <v>123456</v>
      </c>
      <c r="C2254" s="34">
        <v>2022</v>
      </c>
      <c r="D2254" s="34">
        <f>'גליון הקלדת נתונים ידני'!P2257</f>
        <v>0</v>
      </c>
      <c r="E2254" s="59">
        <f>'גליון הקלדת נתונים ידני'!O2257</f>
        <v>0</v>
      </c>
      <c r="F2254" s="34">
        <v>0</v>
      </c>
      <c r="G2254" s="60">
        <v>44440</v>
      </c>
      <c r="H2254" s="60">
        <v>44803</v>
      </c>
      <c r="I2254" s="61"/>
      <c r="J2254" s="60">
        <v>44439</v>
      </c>
      <c r="K2254" s="62" t="s">
        <v>56</v>
      </c>
      <c r="L2254" s="60">
        <v>44467</v>
      </c>
      <c r="M2254" s="62" t="s">
        <v>56</v>
      </c>
    </row>
    <row r="2255" spans="1:13">
      <c r="A2255" s="58" t="e">
        <f>VLOOKUP('גליון הקלדת נתונים ידני'!Q2258,'גליון הקלדת נתונים ידני'!$A$5:$B$30,2,0)</f>
        <v>#N/A</v>
      </c>
      <c r="B2255" s="34">
        <f>'גליון הקלדת נתונים ידני'!$J$1</f>
        <v>123456</v>
      </c>
      <c r="C2255" s="34">
        <v>2022</v>
      </c>
      <c r="D2255" s="34">
        <f>'גליון הקלדת נתונים ידני'!P2258</f>
        <v>0</v>
      </c>
      <c r="E2255" s="59">
        <f>'גליון הקלדת נתונים ידני'!O2258</f>
        <v>0</v>
      </c>
      <c r="F2255" s="34">
        <v>0</v>
      </c>
      <c r="G2255" s="60">
        <v>44440</v>
      </c>
      <c r="H2255" s="60">
        <v>44803</v>
      </c>
      <c r="I2255" s="61"/>
      <c r="J2255" s="60">
        <v>44439</v>
      </c>
      <c r="K2255" s="62" t="s">
        <v>56</v>
      </c>
      <c r="L2255" s="60">
        <v>44467</v>
      </c>
      <c r="M2255" s="62" t="s">
        <v>56</v>
      </c>
    </row>
    <row r="2256" spans="1:13">
      <c r="A2256" s="58" t="e">
        <f>VLOOKUP('גליון הקלדת נתונים ידני'!Q2259,'גליון הקלדת נתונים ידני'!$A$5:$B$30,2,0)</f>
        <v>#N/A</v>
      </c>
      <c r="B2256" s="34">
        <f>'גליון הקלדת נתונים ידני'!$J$1</f>
        <v>123456</v>
      </c>
      <c r="C2256" s="34">
        <v>2022</v>
      </c>
      <c r="D2256" s="34">
        <f>'גליון הקלדת נתונים ידני'!P2259</f>
        <v>0</v>
      </c>
      <c r="E2256" s="59">
        <f>'גליון הקלדת נתונים ידני'!O2259</f>
        <v>0</v>
      </c>
      <c r="F2256" s="34">
        <v>0</v>
      </c>
      <c r="G2256" s="60">
        <v>44440</v>
      </c>
      <c r="H2256" s="60">
        <v>44803</v>
      </c>
      <c r="I2256" s="61"/>
      <c r="J2256" s="60">
        <v>44439</v>
      </c>
      <c r="K2256" s="62" t="s">
        <v>56</v>
      </c>
      <c r="L2256" s="60">
        <v>44467</v>
      </c>
      <c r="M2256" s="62" t="s">
        <v>56</v>
      </c>
    </row>
    <row r="2257" spans="1:13">
      <c r="A2257" s="58" t="e">
        <f>VLOOKUP('גליון הקלדת נתונים ידני'!Q2260,'גליון הקלדת נתונים ידני'!$A$5:$B$30,2,0)</f>
        <v>#N/A</v>
      </c>
      <c r="B2257" s="34">
        <f>'גליון הקלדת נתונים ידני'!$J$1</f>
        <v>123456</v>
      </c>
      <c r="C2257" s="34">
        <v>2022</v>
      </c>
      <c r="D2257" s="34">
        <f>'גליון הקלדת נתונים ידני'!P2260</f>
        <v>0</v>
      </c>
      <c r="E2257" s="59">
        <f>'גליון הקלדת נתונים ידני'!O2260</f>
        <v>0</v>
      </c>
      <c r="F2257" s="34">
        <v>0</v>
      </c>
      <c r="G2257" s="60">
        <v>44440</v>
      </c>
      <c r="H2257" s="60">
        <v>44803</v>
      </c>
      <c r="I2257" s="61"/>
      <c r="J2257" s="60">
        <v>44439</v>
      </c>
      <c r="K2257" s="62" t="s">
        <v>56</v>
      </c>
      <c r="L2257" s="60">
        <v>44467</v>
      </c>
      <c r="M2257" s="62" t="s">
        <v>56</v>
      </c>
    </row>
    <row r="2258" spans="1:13">
      <c r="A2258" s="58" t="e">
        <f>VLOOKUP('גליון הקלדת נתונים ידני'!Q2261,'גליון הקלדת נתונים ידני'!$A$5:$B$30,2,0)</f>
        <v>#N/A</v>
      </c>
      <c r="B2258" s="34">
        <f>'גליון הקלדת נתונים ידני'!$J$1</f>
        <v>123456</v>
      </c>
      <c r="C2258" s="34">
        <v>2022</v>
      </c>
      <c r="D2258" s="34">
        <f>'גליון הקלדת נתונים ידני'!P2261</f>
        <v>0</v>
      </c>
      <c r="E2258" s="59">
        <f>'גליון הקלדת נתונים ידני'!O2261</f>
        <v>0</v>
      </c>
      <c r="F2258" s="34">
        <v>0</v>
      </c>
      <c r="G2258" s="60">
        <v>44440</v>
      </c>
      <c r="H2258" s="60">
        <v>44803</v>
      </c>
      <c r="I2258" s="61"/>
      <c r="J2258" s="60">
        <v>44439</v>
      </c>
      <c r="K2258" s="62" t="s">
        <v>56</v>
      </c>
      <c r="L2258" s="60">
        <v>44467</v>
      </c>
      <c r="M2258" s="62" t="s">
        <v>56</v>
      </c>
    </row>
    <row r="2259" spans="1:13">
      <c r="A2259" s="58" t="e">
        <f>VLOOKUP('גליון הקלדת נתונים ידני'!Q2262,'גליון הקלדת נתונים ידני'!$A$5:$B$30,2,0)</f>
        <v>#N/A</v>
      </c>
      <c r="B2259" s="34">
        <f>'גליון הקלדת נתונים ידני'!$J$1</f>
        <v>123456</v>
      </c>
      <c r="C2259" s="34">
        <v>2022</v>
      </c>
      <c r="D2259" s="34">
        <f>'גליון הקלדת נתונים ידני'!P2262</f>
        <v>0</v>
      </c>
      <c r="E2259" s="59">
        <f>'גליון הקלדת נתונים ידני'!O2262</f>
        <v>0</v>
      </c>
      <c r="F2259" s="34">
        <v>0</v>
      </c>
      <c r="G2259" s="60">
        <v>44440</v>
      </c>
      <c r="H2259" s="60">
        <v>44803</v>
      </c>
      <c r="I2259" s="61"/>
      <c r="J2259" s="60">
        <v>44439</v>
      </c>
      <c r="K2259" s="62" t="s">
        <v>56</v>
      </c>
      <c r="L2259" s="60">
        <v>44467</v>
      </c>
      <c r="M2259" s="62" t="s">
        <v>56</v>
      </c>
    </row>
    <row r="2260" spans="1:13">
      <c r="A2260" s="58" t="e">
        <f>VLOOKUP('גליון הקלדת נתונים ידני'!Q2263,'גליון הקלדת נתונים ידני'!$A$5:$B$30,2,0)</f>
        <v>#N/A</v>
      </c>
      <c r="B2260" s="34">
        <f>'גליון הקלדת נתונים ידני'!$J$1</f>
        <v>123456</v>
      </c>
      <c r="C2260" s="34">
        <v>2022</v>
      </c>
      <c r="D2260" s="34">
        <f>'גליון הקלדת נתונים ידני'!P2263</f>
        <v>0</v>
      </c>
      <c r="E2260" s="59">
        <f>'גליון הקלדת נתונים ידני'!O2263</f>
        <v>0</v>
      </c>
      <c r="F2260" s="34">
        <v>0</v>
      </c>
      <c r="G2260" s="60">
        <v>44440</v>
      </c>
      <c r="H2260" s="60">
        <v>44803</v>
      </c>
      <c r="I2260" s="61"/>
      <c r="J2260" s="60">
        <v>44439</v>
      </c>
      <c r="K2260" s="62" t="s">
        <v>56</v>
      </c>
      <c r="L2260" s="60">
        <v>44467</v>
      </c>
      <c r="M2260" s="62" t="s">
        <v>56</v>
      </c>
    </row>
    <row r="2261" spans="1:13">
      <c r="A2261" s="58" t="e">
        <f>VLOOKUP('גליון הקלדת נתונים ידני'!Q2264,'גליון הקלדת נתונים ידני'!$A$5:$B$30,2,0)</f>
        <v>#N/A</v>
      </c>
      <c r="B2261" s="34">
        <f>'גליון הקלדת נתונים ידני'!$J$1</f>
        <v>123456</v>
      </c>
      <c r="C2261" s="34">
        <v>2022</v>
      </c>
      <c r="D2261" s="34">
        <f>'גליון הקלדת נתונים ידני'!P2264</f>
        <v>0</v>
      </c>
      <c r="E2261" s="59">
        <f>'גליון הקלדת נתונים ידני'!O2264</f>
        <v>0</v>
      </c>
      <c r="F2261" s="34">
        <v>0</v>
      </c>
      <c r="G2261" s="60">
        <v>44440</v>
      </c>
      <c r="H2261" s="60">
        <v>44803</v>
      </c>
      <c r="I2261" s="61"/>
      <c r="J2261" s="60">
        <v>44439</v>
      </c>
      <c r="K2261" s="62" t="s">
        <v>56</v>
      </c>
      <c r="L2261" s="60">
        <v>44467</v>
      </c>
      <c r="M2261" s="62" t="s">
        <v>56</v>
      </c>
    </row>
    <row r="2262" spans="1:13">
      <c r="A2262" s="58" t="e">
        <f>VLOOKUP('גליון הקלדת נתונים ידני'!Q2265,'גליון הקלדת נתונים ידני'!$A$5:$B$30,2,0)</f>
        <v>#N/A</v>
      </c>
      <c r="B2262" s="34">
        <f>'גליון הקלדת נתונים ידני'!$J$1</f>
        <v>123456</v>
      </c>
      <c r="C2262" s="34">
        <v>2022</v>
      </c>
      <c r="D2262" s="34">
        <f>'גליון הקלדת נתונים ידני'!P2265</f>
        <v>0</v>
      </c>
      <c r="E2262" s="59">
        <f>'גליון הקלדת נתונים ידני'!O2265</f>
        <v>0</v>
      </c>
      <c r="F2262" s="34">
        <v>0</v>
      </c>
      <c r="G2262" s="60">
        <v>44440</v>
      </c>
      <c r="H2262" s="60">
        <v>44803</v>
      </c>
      <c r="I2262" s="61"/>
      <c r="J2262" s="60">
        <v>44439</v>
      </c>
      <c r="K2262" s="62" t="s">
        <v>56</v>
      </c>
      <c r="L2262" s="60">
        <v>44467</v>
      </c>
      <c r="M2262" s="62" t="s">
        <v>56</v>
      </c>
    </row>
    <row r="2263" spans="1:13">
      <c r="A2263" s="58" t="e">
        <f>VLOOKUP('גליון הקלדת נתונים ידני'!Q2266,'גליון הקלדת נתונים ידני'!$A$5:$B$30,2,0)</f>
        <v>#N/A</v>
      </c>
      <c r="B2263" s="34">
        <f>'גליון הקלדת נתונים ידני'!$J$1</f>
        <v>123456</v>
      </c>
      <c r="C2263" s="34">
        <v>2022</v>
      </c>
      <c r="D2263" s="34">
        <f>'גליון הקלדת נתונים ידני'!P2266</f>
        <v>0</v>
      </c>
      <c r="E2263" s="59">
        <f>'גליון הקלדת נתונים ידני'!O2266</f>
        <v>0</v>
      </c>
      <c r="F2263" s="34">
        <v>0</v>
      </c>
      <c r="G2263" s="60">
        <v>44440</v>
      </c>
      <c r="H2263" s="60">
        <v>44803</v>
      </c>
      <c r="I2263" s="61"/>
      <c r="J2263" s="60">
        <v>44439</v>
      </c>
      <c r="K2263" s="62" t="s">
        <v>56</v>
      </c>
      <c r="L2263" s="60">
        <v>44467</v>
      </c>
      <c r="M2263" s="62" t="s">
        <v>56</v>
      </c>
    </row>
    <row r="2264" spans="1:13">
      <c r="A2264" s="58" t="e">
        <f>VLOOKUP('גליון הקלדת נתונים ידני'!Q2267,'גליון הקלדת נתונים ידני'!$A$5:$B$30,2,0)</f>
        <v>#N/A</v>
      </c>
      <c r="B2264" s="34">
        <f>'גליון הקלדת נתונים ידני'!$J$1</f>
        <v>123456</v>
      </c>
      <c r="C2264" s="34">
        <v>2022</v>
      </c>
      <c r="D2264" s="34">
        <f>'גליון הקלדת נתונים ידני'!P2267</f>
        <v>0</v>
      </c>
      <c r="E2264" s="59">
        <f>'גליון הקלדת נתונים ידני'!O2267</f>
        <v>0</v>
      </c>
      <c r="F2264" s="34">
        <v>0</v>
      </c>
      <c r="G2264" s="60">
        <v>44440</v>
      </c>
      <c r="H2264" s="60">
        <v>44803</v>
      </c>
      <c r="I2264" s="61"/>
      <c r="J2264" s="60">
        <v>44439</v>
      </c>
      <c r="K2264" s="62" t="s">
        <v>56</v>
      </c>
      <c r="L2264" s="60">
        <v>44467</v>
      </c>
      <c r="M2264" s="62" t="s">
        <v>56</v>
      </c>
    </row>
    <row r="2265" spans="1:13">
      <c r="A2265" s="58" t="e">
        <f>VLOOKUP('גליון הקלדת נתונים ידני'!Q2268,'גליון הקלדת נתונים ידני'!$A$5:$B$30,2,0)</f>
        <v>#N/A</v>
      </c>
      <c r="B2265" s="34">
        <f>'גליון הקלדת נתונים ידני'!$J$1</f>
        <v>123456</v>
      </c>
      <c r="C2265" s="34">
        <v>2022</v>
      </c>
      <c r="D2265" s="34">
        <f>'גליון הקלדת נתונים ידני'!P2268</f>
        <v>0</v>
      </c>
      <c r="E2265" s="59">
        <f>'גליון הקלדת נתונים ידני'!O2268</f>
        <v>0</v>
      </c>
      <c r="F2265" s="34">
        <v>0</v>
      </c>
      <c r="G2265" s="60">
        <v>44440</v>
      </c>
      <c r="H2265" s="60">
        <v>44803</v>
      </c>
      <c r="I2265" s="61"/>
      <c r="J2265" s="60">
        <v>44439</v>
      </c>
      <c r="K2265" s="62" t="s">
        <v>56</v>
      </c>
      <c r="L2265" s="60">
        <v>44467</v>
      </c>
      <c r="M2265" s="62" t="s">
        <v>56</v>
      </c>
    </row>
    <row r="2266" spans="1:13">
      <c r="A2266" s="58" t="e">
        <f>VLOOKUP('גליון הקלדת נתונים ידני'!Q2269,'גליון הקלדת נתונים ידני'!$A$5:$B$30,2,0)</f>
        <v>#N/A</v>
      </c>
      <c r="B2266" s="34">
        <f>'גליון הקלדת נתונים ידני'!$J$1</f>
        <v>123456</v>
      </c>
      <c r="C2266" s="34">
        <v>2022</v>
      </c>
      <c r="D2266" s="34">
        <f>'גליון הקלדת נתונים ידני'!P2269</f>
        <v>0</v>
      </c>
      <c r="E2266" s="59">
        <f>'גליון הקלדת נתונים ידני'!O2269</f>
        <v>0</v>
      </c>
      <c r="F2266" s="34">
        <v>0</v>
      </c>
      <c r="G2266" s="60">
        <v>44440</v>
      </c>
      <c r="H2266" s="60">
        <v>44803</v>
      </c>
      <c r="I2266" s="61"/>
      <c r="J2266" s="60">
        <v>44439</v>
      </c>
      <c r="K2266" s="62" t="s">
        <v>56</v>
      </c>
      <c r="L2266" s="60">
        <v>44467</v>
      </c>
      <c r="M2266" s="62" t="s">
        <v>56</v>
      </c>
    </row>
    <row r="2267" spans="1:13">
      <c r="A2267" s="58" t="e">
        <f>VLOOKUP('גליון הקלדת נתונים ידני'!Q2270,'גליון הקלדת נתונים ידני'!$A$5:$B$30,2,0)</f>
        <v>#N/A</v>
      </c>
      <c r="B2267" s="34">
        <f>'גליון הקלדת נתונים ידני'!$J$1</f>
        <v>123456</v>
      </c>
      <c r="C2267" s="34">
        <v>2022</v>
      </c>
      <c r="D2267" s="34">
        <f>'גליון הקלדת נתונים ידני'!P2270</f>
        <v>0</v>
      </c>
      <c r="E2267" s="59">
        <f>'גליון הקלדת נתונים ידני'!O2270</f>
        <v>0</v>
      </c>
      <c r="F2267" s="34">
        <v>0</v>
      </c>
      <c r="G2267" s="60">
        <v>44440</v>
      </c>
      <c r="H2267" s="60">
        <v>44803</v>
      </c>
      <c r="I2267" s="61"/>
      <c r="J2267" s="60">
        <v>44439</v>
      </c>
      <c r="K2267" s="62" t="s">
        <v>56</v>
      </c>
      <c r="L2267" s="60">
        <v>44467</v>
      </c>
      <c r="M2267" s="62" t="s">
        <v>56</v>
      </c>
    </row>
    <row r="2268" spans="1:13">
      <c r="A2268" s="58" t="e">
        <f>VLOOKUP('גליון הקלדת נתונים ידני'!Q2271,'גליון הקלדת נתונים ידני'!$A$5:$B$30,2,0)</f>
        <v>#N/A</v>
      </c>
      <c r="B2268" s="34">
        <f>'גליון הקלדת נתונים ידני'!$J$1</f>
        <v>123456</v>
      </c>
      <c r="C2268" s="34">
        <v>2022</v>
      </c>
      <c r="D2268" s="34">
        <f>'גליון הקלדת נתונים ידני'!P2271</f>
        <v>0</v>
      </c>
      <c r="E2268" s="59">
        <f>'גליון הקלדת נתונים ידני'!O2271</f>
        <v>0</v>
      </c>
      <c r="F2268" s="34">
        <v>0</v>
      </c>
      <c r="G2268" s="60">
        <v>44440</v>
      </c>
      <c r="H2268" s="60">
        <v>44803</v>
      </c>
      <c r="I2268" s="61"/>
      <c r="J2268" s="60">
        <v>44439</v>
      </c>
      <c r="K2268" s="62" t="s">
        <v>56</v>
      </c>
      <c r="L2268" s="60">
        <v>44467</v>
      </c>
      <c r="M2268" s="62" t="s">
        <v>56</v>
      </c>
    </row>
    <row r="2269" spans="1:13">
      <c r="A2269" s="58" t="e">
        <f>VLOOKUP('גליון הקלדת נתונים ידני'!Q2272,'גליון הקלדת נתונים ידני'!$A$5:$B$30,2,0)</f>
        <v>#N/A</v>
      </c>
      <c r="B2269" s="34">
        <f>'גליון הקלדת נתונים ידני'!$J$1</f>
        <v>123456</v>
      </c>
      <c r="C2269" s="34">
        <v>2022</v>
      </c>
      <c r="D2269" s="34">
        <f>'גליון הקלדת נתונים ידני'!P2272</f>
        <v>0</v>
      </c>
      <c r="E2269" s="59">
        <f>'גליון הקלדת נתונים ידני'!O2272</f>
        <v>0</v>
      </c>
      <c r="F2269" s="34">
        <v>0</v>
      </c>
      <c r="G2269" s="60">
        <v>44440</v>
      </c>
      <c r="H2269" s="60">
        <v>44803</v>
      </c>
      <c r="I2269" s="61"/>
      <c r="J2269" s="60">
        <v>44439</v>
      </c>
      <c r="K2269" s="62" t="s">
        <v>56</v>
      </c>
      <c r="L2269" s="60">
        <v>44467</v>
      </c>
      <c r="M2269" s="62" t="s">
        <v>56</v>
      </c>
    </row>
    <row r="2270" spans="1:13">
      <c r="A2270" s="58" t="e">
        <f>VLOOKUP('גליון הקלדת נתונים ידני'!Q2273,'גליון הקלדת נתונים ידני'!$A$5:$B$30,2,0)</f>
        <v>#N/A</v>
      </c>
      <c r="B2270" s="34">
        <f>'גליון הקלדת נתונים ידני'!$J$1</f>
        <v>123456</v>
      </c>
      <c r="C2270" s="34">
        <v>2022</v>
      </c>
      <c r="D2270" s="34">
        <f>'גליון הקלדת נתונים ידני'!P2273</f>
        <v>0</v>
      </c>
      <c r="E2270" s="59">
        <f>'גליון הקלדת נתונים ידני'!O2273</f>
        <v>0</v>
      </c>
      <c r="F2270" s="34">
        <v>0</v>
      </c>
      <c r="G2270" s="60">
        <v>44440</v>
      </c>
      <c r="H2270" s="60">
        <v>44803</v>
      </c>
      <c r="I2270" s="61"/>
      <c r="J2270" s="60">
        <v>44439</v>
      </c>
      <c r="K2270" s="62" t="s">
        <v>56</v>
      </c>
      <c r="L2270" s="60">
        <v>44467</v>
      </c>
      <c r="M2270" s="62" t="s">
        <v>56</v>
      </c>
    </row>
    <row r="2271" spans="1:13">
      <c r="A2271" s="58" t="e">
        <f>VLOOKUP('גליון הקלדת נתונים ידני'!Q2274,'גליון הקלדת נתונים ידני'!$A$5:$B$30,2,0)</f>
        <v>#N/A</v>
      </c>
      <c r="B2271" s="34">
        <f>'גליון הקלדת נתונים ידני'!$J$1</f>
        <v>123456</v>
      </c>
      <c r="C2271" s="34">
        <v>2022</v>
      </c>
      <c r="D2271" s="34">
        <f>'גליון הקלדת נתונים ידני'!P2274</f>
        <v>0</v>
      </c>
      <c r="E2271" s="59">
        <f>'גליון הקלדת נתונים ידני'!O2274</f>
        <v>0</v>
      </c>
      <c r="F2271" s="34">
        <v>0</v>
      </c>
      <c r="G2271" s="60">
        <v>44440</v>
      </c>
      <c r="H2271" s="60">
        <v>44803</v>
      </c>
      <c r="I2271" s="61"/>
      <c r="J2271" s="60">
        <v>44439</v>
      </c>
      <c r="K2271" s="62" t="s">
        <v>56</v>
      </c>
      <c r="L2271" s="60">
        <v>44467</v>
      </c>
      <c r="M2271" s="62" t="s">
        <v>56</v>
      </c>
    </row>
    <row r="2272" spans="1:13">
      <c r="A2272" s="58" t="e">
        <f>VLOOKUP('גליון הקלדת נתונים ידני'!Q2275,'גליון הקלדת נתונים ידני'!$A$5:$B$30,2,0)</f>
        <v>#N/A</v>
      </c>
      <c r="B2272" s="34">
        <f>'גליון הקלדת נתונים ידני'!$J$1</f>
        <v>123456</v>
      </c>
      <c r="C2272" s="34">
        <v>2022</v>
      </c>
      <c r="D2272" s="34">
        <f>'גליון הקלדת נתונים ידני'!P2275</f>
        <v>0</v>
      </c>
      <c r="E2272" s="59">
        <f>'גליון הקלדת נתונים ידני'!O2275</f>
        <v>0</v>
      </c>
      <c r="F2272" s="34">
        <v>0</v>
      </c>
      <c r="G2272" s="60">
        <v>44440</v>
      </c>
      <c r="H2272" s="60">
        <v>44803</v>
      </c>
      <c r="I2272" s="61"/>
      <c r="J2272" s="60">
        <v>44439</v>
      </c>
      <c r="K2272" s="62" t="s">
        <v>56</v>
      </c>
      <c r="L2272" s="60">
        <v>44467</v>
      </c>
      <c r="M2272" s="62" t="s">
        <v>56</v>
      </c>
    </row>
    <row r="2273" spans="1:13">
      <c r="A2273" s="58" t="e">
        <f>VLOOKUP('גליון הקלדת נתונים ידני'!Q2276,'גליון הקלדת נתונים ידני'!$A$5:$B$30,2,0)</f>
        <v>#N/A</v>
      </c>
      <c r="B2273" s="34">
        <f>'גליון הקלדת נתונים ידני'!$J$1</f>
        <v>123456</v>
      </c>
      <c r="C2273" s="34">
        <v>2022</v>
      </c>
      <c r="D2273" s="34">
        <f>'גליון הקלדת נתונים ידני'!P2276</f>
        <v>0</v>
      </c>
      <c r="E2273" s="59">
        <f>'גליון הקלדת נתונים ידני'!O2276</f>
        <v>0</v>
      </c>
      <c r="F2273" s="34">
        <v>0</v>
      </c>
      <c r="G2273" s="60">
        <v>44440</v>
      </c>
      <c r="H2273" s="60">
        <v>44803</v>
      </c>
      <c r="I2273" s="61"/>
      <c r="J2273" s="60">
        <v>44439</v>
      </c>
      <c r="K2273" s="62" t="s">
        <v>56</v>
      </c>
      <c r="L2273" s="60">
        <v>44467</v>
      </c>
      <c r="M2273" s="62" t="s">
        <v>56</v>
      </c>
    </row>
    <row r="2274" spans="1:13">
      <c r="A2274" s="58" t="e">
        <f>VLOOKUP('גליון הקלדת נתונים ידני'!Q2277,'גליון הקלדת נתונים ידני'!$A$5:$B$30,2,0)</f>
        <v>#N/A</v>
      </c>
      <c r="B2274" s="34">
        <f>'גליון הקלדת נתונים ידני'!$J$1</f>
        <v>123456</v>
      </c>
      <c r="C2274" s="34">
        <v>2022</v>
      </c>
      <c r="D2274" s="34">
        <f>'גליון הקלדת נתונים ידני'!P2277</f>
        <v>0</v>
      </c>
      <c r="E2274" s="59">
        <f>'גליון הקלדת נתונים ידני'!O2277</f>
        <v>0</v>
      </c>
      <c r="F2274" s="34">
        <v>0</v>
      </c>
      <c r="G2274" s="60">
        <v>44440</v>
      </c>
      <c r="H2274" s="60">
        <v>44803</v>
      </c>
      <c r="I2274" s="61"/>
      <c r="J2274" s="60">
        <v>44439</v>
      </c>
      <c r="K2274" s="62" t="s">
        <v>56</v>
      </c>
      <c r="L2274" s="60">
        <v>44467</v>
      </c>
      <c r="M2274" s="62" t="s">
        <v>56</v>
      </c>
    </row>
    <row r="2275" spans="1:13">
      <c r="A2275" s="58" t="e">
        <f>VLOOKUP('גליון הקלדת נתונים ידני'!Q2278,'גליון הקלדת נתונים ידני'!$A$5:$B$30,2,0)</f>
        <v>#N/A</v>
      </c>
      <c r="B2275" s="34">
        <f>'גליון הקלדת נתונים ידני'!$J$1</f>
        <v>123456</v>
      </c>
      <c r="C2275" s="34">
        <v>2022</v>
      </c>
      <c r="D2275" s="34">
        <f>'גליון הקלדת נתונים ידני'!P2278</f>
        <v>0</v>
      </c>
      <c r="E2275" s="59">
        <f>'גליון הקלדת נתונים ידני'!O2278</f>
        <v>0</v>
      </c>
      <c r="F2275" s="34">
        <v>0</v>
      </c>
      <c r="G2275" s="60">
        <v>44440</v>
      </c>
      <c r="H2275" s="60">
        <v>44803</v>
      </c>
      <c r="I2275" s="61"/>
      <c r="J2275" s="60">
        <v>44439</v>
      </c>
      <c r="K2275" s="62" t="s">
        <v>56</v>
      </c>
      <c r="L2275" s="60">
        <v>44467</v>
      </c>
      <c r="M2275" s="62" t="s">
        <v>56</v>
      </c>
    </row>
    <row r="2276" spans="1:13">
      <c r="A2276" s="58" t="e">
        <f>VLOOKUP('גליון הקלדת נתונים ידני'!Q2279,'גליון הקלדת נתונים ידני'!$A$5:$B$30,2,0)</f>
        <v>#N/A</v>
      </c>
      <c r="B2276" s="34">
        <f>'גליון הקלדת נתונים ידני'!$J$1</f>
        <v>123456</v>
      </c>
      <c r="C2276" s="34">
        <v>2022</v>
      </c>
      <c r="D2276" s="34">
        <f>'גליון הקלדת נתונים ידני'!P2279</f>
        <v>0</v>
      </c>
      <c r="E2276" s="59">
        <f>'גליון הקלדת נתונים ידני'!O2279</f>
        <v>0</v>
      </c>
      <c r="F2276" s="34">
        <v>0</v>
      </c>
      <c r="G2276" s="60">
        <v>44440</v>
      </c>
      <c r="H2276" s="60">
        <v>44803</v>
      </c>
      <c r="I2276" s="61"/>
      <c r="J2276" s="60">
        <v>44439</v>
      </c>
      <c r="K2276" s="62" t="s">
        <v>56</v>
      </c>
      <c r="L2276" s="60">
        <v>44467</v>
      </c>
      <c r="M2276" s="62" t="s">
        <v>56</v>
      </c>
    </row>
    <row r="2277" spans="1:13">
      <c r="A2277" s="58" t="e">
        <f>VLOOKUP('גליון הקלדת נתונים ידני'!Q2280,'גליון הקלדת נתונים ידני'!$A$5:$B$30,2,0)</f>
        <v>#N/A</v>
      </c>
      <c r="B2277" s="34">
        <f>'גליון הקלדת נתונים ידני'!$J$1</f>
        <v>123456</v>
      </c>
      <c r="C2277" s="34">
        <v>2022</v>
      </c>
      <c r="D2277" s="34">
        <f>'גליון הקלדת נתונים ידני'!P2280</f>
        <v>0</v>
      </c>
      <c r="E2277" s="59">
        <f>'גליון הקלדת נתונים ידני'!O2280</f>
        <v>0</v>
      </c>
      <c r="F2277" s="34">
        <v>0</v>
      </c>
      <c r="G2277" s="60">
        <v>44440</v>
      </c>
      <c r="H2277" s="60">
        <v>44803</v>
      </c>
      <c r="I2277" s="61"/>
      <c r="J2277" s="60">
        <v>44439</v>
      </c>
      <c r="K2277" s="62" t="s">
        <v>56</v>
      </c>
      <c r="L2277" s="60">
        <v>44467</v>
      </c>
      <c r="M2277" s="62" t="s">
        <v>56</v>
      </c>
    </row>
    <row r="2278" spans="1:13">
      <c r="A2278" s="58" t="e">
        <f>VLOOKUP('גליון הקלדת נתונים ידני'!Q2281,'גליון הקלדת נתונים ידני'!$A$5:$B$30,2,0)</f>
        <v>#N/A</v>
      </c>
      <c r="B2278" s="34">
        <f>'גליון הקלדת נתונים ידני'!$J$1</f>
        <v>123456</v>
      </c>
      <c r="C2278" s="34">
        <v>2022</v>
      </c>
      <c r="D2278" s="34">
        <f>'גליון הקלדת נתונים ידני'!P2281</f>
        <v>0</v>
      </c>
      <c r="E2278" s="59">
        <f>'גליון הקלדת נתונים ידני'!O2281</f>
        <v>0</v>
      </c>
      <c r="F2278" s="34">
        <v>0</v>
      </c>
      <c r="G2278" s="60">
        <v>44440</v>
      </c>
      <c r="H2278" s="60">
        <v>44803</v>
      </c>
      <c r="I2278" s="61"/>
      <c r="J2278" s="60">
        <v>44439</v>
      </c>
      <c r="K2278" s="62" t="s">
        <v>56</v>
      </c>
      <c r="L2278" s="60">
        <v>44467</v>
      </c>
      <c r="M2278" s="62" t="s">
        <v>56</v>
      </c>
    </row>
    <row r="2279" spans="1:13">
      <c r="A2279" s="58" t="e">
        <f>VLOOKUP('גליון הקלדת נתונים ידני'!Q2282,'גליון הקלדת נתונים ידני'!$A$5:$B$30,2,0)</f>
        <v>#N/A</v>
      </c>
      <c r="B2279" s="34">
        <f>'גליון הקלדת נתונים ידני'!$J$1</f>
        <v>123456</v>
      </c>
      <c r="C2279" s="34">
        <v>2022</v>
      </c>
      <c r="D2279" s="34">
        <f>'גליון הקלדת נתונים ידני'!P2282</f>
        <v>0</v>
      </c>
      <c r="E2279" s="59">
        <f>'גליון הקלדת נתונים ידני'!O2282</f>
        <v>0</v>
      </c>
      <c r="F2279" s="34">
        <v>0</v>
      </c>
      <c r="G2279" s="60">
        <v>44440</v>
      </c>
      <c r="H2279" s="60">
        <v>44803</v>
      </c>
      <c r="I2279" s="61"/>
      <c r="J2279" s="60">
        <v>44439</v>
      </c>
      <c r="K2279" s="62" t="s">
        <v>56</v>
      </c>
      <c r="L2279" s="60">
        <v>44467</v>
      </c>
      <c r="M2279" s="62" t="s">
        <v>56</v>
      </c>
    </row>
    <row r="2280" spans="1:13">
      <c r="A2280" s="58" t="e">
        <f>VLOOKUP('גליון הקלדת נתונים ידני'!Q2283,'גליון הקלדת נתונים ידני'!$A$5:$B$30,2,0)</f>
        <v>#N/A</v>
      </c>
      <c r="B2280" s="34">
        <f>'גליון הקלדת נתונים ידני'!$J$1</f>
        <v>123456</v>
      </c>
      <c r="C2280" s="34">
        <v>2022</v>
      </c>
      <c r="D2280" s="34">
        <f>'גליון הקלדת נתונים ידני'!P2283</f>
        <v>0</v>
      </c>
      <c r="E2280" s="59">
        <f>'גליון הקלדת נתונים ידני'!O2283</f>
        <v>0</v>
      </c>
      <c r="F2280" s="34">
        <v>0</v>
      </c>
      <c r="G2280" s="60">
        <v>44440</v>
      </c>
      <c r="H2280" s="60">
        <v>44803</v>
      </c>
      <c r="I2280" s="61"/>
      <c r="J2280" s="60">
        <v>44439</v>
      </c>
      <c r="K2280" s="62" t="s">
        <v>56</v>
      </c>
      <c r="L2280" s="60">
        <v>44467</v>
      </c>
      <c r="M2280" s="62" t="s">
        <v>56</v>
      </c>
    </row>
    <row r="2281" spans="1:13">
      <c r="A2281" s="58" t="e">
        <f>VLOOKUP('גליון הקלדת נתונים ידני'!Q2284,'גליון הקלדת נתונים ידני'!$A$5:$B$30,2,0)</f>
        <v>#N/A</v>
      </c>
      <c r="B2281" s="34">
        <f>'גליון הקלדת נתונים ידני'!$J$1</f>
        <v>123456</v>
      </c>
      <c r="C2281" s="34">
        <v>2022</v>
      </c>
      <c r="D2281" s="34">
        <f>'גליון הקלדת נתונים ידני'!P2284</f>
        <v>0</v>
      </c>
      <c r="E2281" s="59">
        <f>'גליון הקלדת נתונים ידני'!O2284</f>
        <v>0</v>
      </c>
      <c r="F2281" s="34">
        <v>0</v>
      </c>
      <c r="G2281" s="60">
        <v>44440</v>
      </c>
      <c r="H2281" s="60">
        <v>44803</v>
      </c>
      <c r="I2281" s="61"/>
      <c r="J2281" s="60">
        <v>44439</v>
      </c>
      <c r="K2281" s="62" t="s">
        <v>56</v>
      </c>
      <c r="L2281" s="60">
        <v>44467</v>
      </c>
      <c r="M2281" s="62" t="s">
        <v>56</v>
      </c>
    </row>
    <row r="2282" spans="1:13">
      <c r="A2282" s="58" t="e">
        <f>VLOOKUP('גליון הקלדת נתונים ידני'!Q2285,'גליון הקלדת נתונים ידני'!$A$5:$B$30,2,0)</f>
        <v>#N/A</v>
      </c>
      <c r="B2282" s="34">
        <f>'גליון הקלדת נתונים ידני'!$J$1</f>
        <v>123456</v>
      </c>
      <c r="C2282" s="34">
        <v>2022</v>
      </c>
      <c r="D2282" s="34">
        <f>'גליון הקלדת נתונים ידני'!P2285</f>
        <v>0</v>
      </c>
      <c r="E2282" s="59">
        <f>'גליון הקלדת נתונים ידני'!O2285</f>
        <v>0</v>
      </c>
      <c r="F2282" s="34">
        <v>0</v>
      </c>
      <c r="G2282" s="60">
        <v>44440</v>
      </c>
      <c r="H2282" s="60">
        <v>44803</v>
      </c>
      <c r="I2282" s="61"/>
      <c r="J2282" s="60">
        <v>44439</v>
      </c>
      <c r="K2282" s="62" t="s">
        <v>56</v>
      </c>
      <c r="L2282" s="60">
        <v>44467</v>
      </c>
      <c r="M2282" s="62" t="s">
        <v>56</v>
      </c>
    </row>
    <row r="2283" spans="1:13">
      <c r="A2283" s="58" t="e">
        <f>VLOOKUP('גליון הקלדת נתונים ידני'!Q2286,'גליון הקלדת נתונים ידני'!$A$5:$B$30,2,0)</f>
        <v>#N/A</v>
      </c>
      <c r="B2283" s="34">
        <f>'גליון הקלדת נתונים ידני'!$J$1</f>
        <v>123456</v>
      </c>
      <c r="C2283" s="34">
        <v>2022</v>
      </c>
      <c r="D2283" s="34">
        <f>'גליון הקלדת נתונים ידני'!P2286</f>
        <v>0</v>
      </c>
      <c r="E2283" s="59">
        <f>'גליון הקלדת נתונים ידני'!O2286</f>
        <v>0</v>
      </c>
      <c r="F2283" s="34">
        <v>0</v>
      </c>
      <c r="G2283" s="60">
        <v>44440</v>
      </c>
      <c r="H2283" s="60">
        <v>44803</v>
      </c>
      <c r="I2283" s="61"/>
      <c r="J2283" s="60">
        <v>44439</v>
      </c>
      <c r="K2283" s="62" t="s">
        <v>56</v>
      </c>
      <c r="L2283" s="60">
        <v>44467</v>
      </c>
      <c r="M2283" s="62" t="s">
        <v>56</v>
      </c>
    </row>
    <row r="2284" spans="1:13">
      <c r="A2284" s="58" t="e">
        <f>VLOOKUP('גליון הקלדת נתונים ידני'!Q2287,'גליון הקלדת נתונים ידני'!$A$5:$B$30,2,0)</f>
        <v>#N/A</v>
      </c>
      <c r="B2284" s="34">
        <f>'גליון הקלדת נתונים ידני'!$J$1</f>
        <v>123456</v>
      </c>
      <c r="C2284" s="34">
        <v>2022</v>
      </c>
      <c r="D2284" s="34">
        <f>'גליון הקלדת נתונים ידני'!P2287</f>
        <v>0</v>
      </c>
      <c r="E2284" s="59">
        <f>'גליון הקלדת נתונים ידני'!O2287</f>
        <v>0</v>
      </c>
      <c r="F2284" s="34">
        <v>0</v>
      </c>
      <c r="G2284" s="60">
        <v>44440</v>
      </c>
      <c r="H2284" s="60">
        <v>44803</v>
      </c>
      <c r="I2284" s="61"/>
      <c r="J2284" s="60">
        <v>44439</v>
      </c>
      <c r="K2284" s="62" t="s">
        <v>56</v>
      </c>
      <c r="L2284" s="60">
        <v>44467</v>
      </c>
      <c r="M2284" s="62" t="s">
        <v>56</v>
      </c>
    </row>
    <row r="2285" spans="1:13">
      <c r="A2285" s="58" t="e">
        <f>VLOOKUP('גליון הקלדת נתונים ידני'!Q2288,'גליון הקלדת נתונים ידני'!$A$5:$B$30,2,0)</f>
        <v>#N/A</v>
      </c>
      <c r="B2285" s="34">
        <f>'גליון הקלדת נתונים ידני'!$J$1</f>
        <v>123456</v>
      </c>
      <c r="C2285" s="34">
        <v>2022</v>
      </c>
      <c r="D2285" s="34">
        <f>'גליון הקלדת נתונים ידני'!P2288</f>
        <v>0</v>
      </c>
      <c r="E2285" s="59">
        <f>'גליון הקלדת נתונים ידני'!O2288</f>
        <v>0</v>
      </c>
      <c r="F2285" s="34">
        <v>0</v>
      </c>
      <c r="G2285" s="60">
        <v>44440</v>
      </c>
      <c r="H2285" s="60">
        <v>44803</v>
      </c>
      <c r="I2285" s="61"/>
      <c r="J2285" s="60">
        <v>44439</v>
      </c>
      <c r="K2285" s="62" t="s">
        <v>56</v>
      </c>
      <c r="L2285" s="60">
        <v>44467</v>
      </c>
      <c r="M2285" s="62" t="s">
        <v>56</v>
      </c>
    </row>
    <row r="2286" spans="1:13">
      <c r="A2286" s="58" t="e">
        <f>VLOOKUP('גליון הקלדת נתונים ידני'!Q2289,'גליון הקלדת נתונים ידני'!$A$5:$B$30,2,0)</f>
        <v>#N/A</v>
      </c>
      <c r="B2286" s="34">
        <f>'גליון הקלדת נתונים ידני'!$J$1</f>
        <v>123456</v>
      </c>
      <c r="C2286" s="34">
        <v>2022</v>
      </c>
      <c r="D2286" s="34">
        <f>'גליון הקלדת נתונים ידני'!P2289</f>
        <v>0</v>
      </c>
      <c r="E2286" s="59">
        <f>'גליון הקלדת נתונים ידני'!O2289</f>
        <v>0</v>
      </c>
      <c r="F2286" s="34">
        <v>0</v>
      </c>
      <c r="G2286" s="60">
        <v>44440</v>
      </c>
      <c r="H2286" s="60">
        <v>44803</v>
      </c>
      <c r="I2286" s="61"/>
      <c r="J2286" s="60">
        <v>44439</v>
      </c>
      <c r="K2286" s="62" t="s">
        <v>56</v>
      </c>
      <c r="L2286" s="60">
        <v>44467</v>
      </c>
      <c r="M2286" s="62" t="s">
        <v>56</v>
      </c>
    </row>
    <row r="2287" spans="1:13">
      <c r="A2287" s="58" t="e">
        <f>VLOOKUP('גליון הקלדת נתונים ידני'!Q2290,'גליון הקלדת נתונים ידני'!$A$5:$B$30,2,0)</f>
        <v>#N/A</v>
      </c>
      <c r="B2287" s="34">
        <f>'גליון הקלדת נתונים ידני'!$J$1</f>
        <v>123456</v>
      </c>
      <c r="C2287" s="34">
        <v>2022</v>
      </c>
      <c r="D2287" s="34">
        <f>'גליון הקלדת נתונים ידני'!P2290</f>
        <v>0</v>
      </c>
      <c r="E2287" s="59">
        <f>'גליון הקלדת נתונים ידני'!O2290</f>
        <v>0</v>
      </c>
      <c r="F2287" s="34">
        <v>0</v>
      </c>
      <c r="G2287" s="60">
        <v>44440</v>
      </c>
      <c r="H2287" s="60">
        <v>44803</v>
      </c>
      <c r="I2287" s="61"/>
      <c r="J2287" s="60">
        <v>44439</v>
      </c>
      <c r="K2287" s="62" t="s">
        <v>56</v>
      </c>
      <c r="L2287" s="60">
        <v>44467</v>
      </c>
      <c r="M2287" s="62" t="s">
        <v>56</v>
      </c>
    </row>
    <row r="2288" spans="1:13">
      <c r="A2288" s="58" t="e">
        <f>VLOOKUP('גליון הקלדת נתונים ידני'!Q2291,'גליון הקלדת נתונים ידני'!$A$5:$B$30,2,0)</f>
        <v>#N/A</v>
      </c>
      <c r="B2288" s="34">
        <f>'גליון הקלדת נתונים ידני'!$J$1</f>
        <v>123456</v>
      </c>
      <c r="C2288" s="34">
        <v>2022</v>
      </c>
      <c r="D2288" s="34">
        <f>'גליון הקלדת נתונים ידני'!P2291</f>
        <v>0</v>
      </c>
      <c r="E2288" s="59">
        <f>'גליון הקלדת נתונים ידני'!O2291</f>
        <v>0</v>
      </c>
      <c r="F2288" s="34">
        <v>0</v>
      </c>
      <c r="G2288" s="60">
        <v>44440</v>
      </c>
      <c r="H2288" s="60">
        <v>44803</v>
      </c>
      <c r="I2288" s="61"/>
      <c r="J2288" s="60">
        <v>44439</v>
      </c>
      <c r="K2288" s="62" t="s">
        <v>56</v>
      </c>
      <c r="L2288" s="60">
        <v>44467</v>
      </c>
      <c r="M2288" s="62" t="s">
        <v>56</v>
      </c>
    </row>
    <row r="2289" spans="1:13">
      <c r="A2289" s="58" t="e">
        <f>VLOOKUP('גליון הקלדת נתונים ידני'!Q2292,'גליון הקלדת נתונים ידני'!$A$5:$B$30,2,0)</f>
        <v>#N/A</v>
      </c>
      <c r="B2289" s="34">
        <f>'גליון הקלדת נתונים ידני'!$J$1</f>
        <v>123456</v>
      </c>
      <c r="C2289" s="34">
        <v>2022</v>
      </c>
      <c r="D2289" s="34">
        <f>'גליון הקלדת נתונים ידני'!P2292</f>
        <v>0</v>
      </c>
      <c r="E2289" s="59">
        <f>'גליון הקלדת נתונים ידני'!O2292</f>
        <v>0</v>
      </c>
      <c r="F2289" s="34">
        <v>0</v>
      </c>
      <c r="G2289" s="60">
        <v>44440</v>
      </c>
      <c r="H2289" s="60">
        <v>44803</v>
      </c>
      <c r="I2289" s="61"/>
      <c r="J2289" s="60">
        <v>44439</v>
      </c>
      <c r="K2289" s="62" t="s">
        <v>56</v>
      </c>
      <c r="L2289" s="60">
        <v>44467</v>
      </c>
      <c r="M2289" s="62" t="s">
        <v>56</v>
      </c>
    </row>
    <row r="2290" spans="1:13">
      <c r="A2290" s="58" t="e">
        <f>VLOOKUP('גליון הקלדת נתונים ידני'!Q2293,'גליון הקלדת נתונים ידני'!$A$5:$B$30,2,0)</f>
        <v>#N/A</v>
      </c>
      <c r="B2290" s="34">
        <f>'גליון הקלדת נתונים ידני'!$J$1</f>
        <v>123456</v>
      </c>
      <c r="C2290" s="34">
        <v>2022</v>
      </c>
      <c r="D2290" s="34">
        <f>'גליון הקלדת נתונים ידני'!P2293</f>
        <v>0</v>
      </c>
      <c r="E2290" s="59">
        <f>'גליון הקלדת נתונים ידני'!O2293</f>
        <v>0</v>
      </c>
      <c r="F2290" s="34">
        <v>0</v>
      </c>
      <c r="G2290" s="60">
        <v>44440</v>
      </c>
      <c r="H2290" s="60">
        <v>44803</v>
      </c>
      <c r="I2290" s="61"/>
      <c r="J2290" s="60">
        <v>44439</v>
      </c>
      <c r="K2290" s="62" t="s">
        <v>56</v>
      </c>
      <c r="L2290" s="60">
        <v>44467</v>
      </c>
      <c r="M2290" s="62" t="s">
        <v>56</v>
      </c>
    </row>
    <row r="2291" spans="1:13">
      <c r="A2291" s="58" t="e">
        <f>VLOOKUP('גליון הקלדת נתונים ידני'!Q2294,'גליון הקלדת נתונים ידני'!$A$5:$B$30,2,0)</f>
        <v>#N/A</v>
      </c>
      <c r="B2291" s="34">
        <f>'גליון הקלדת נתונים ידני'!$J$1</f>
        <v>123456</v>
      </c>
      <c r="C2291" s="34">
        <v>2022</v>
      </c>
      <c r="D2291" s="34">
        <f>'גליון הקלדת נתונים ידני'!P2294</f>
        <v>0</v>
      </c>
      <c r="E2291" s="59">
        <f>'גליון הקלדת נתונים ידני'!O2294</f>
        <v>0</v>
      </c>
      <c r="F2291" s="34">
        <v>0</v>
      </c>
      <c r="G2291" s="60">
        <v>44440</v>
      </c>
      <c r="H2291" s="60">
        <v>44803</v>
      </c>
      <c r="I2291" s="61"/>
      <c r="J2291" s="60">
        <v>44439</v>
      </c>
      <c r="K2291" s="62" t="s">
        <v>56</v>
      </c>
      <c r="L2291" s="60">
        <v>44467</v>
      </c>
      <c r="M2291" s="62" t="s">
        <v>56</v>
      </c>
    </row>
    <row r="2292" spans="1:13">
      <c r="A2292" s="58" t="e">
        <f>VLOOKUP('גליון הקלדת נתונים ידני'!Q2295,'גליון הקלדת נתונים ידני'!$A$5:$B$30,2,0)</f>
        <v>#N/A</v>
      </c>
      <c r="B2292" s="34">
        <f>'גליון הקלדת נתונים ידני'!$J$1</f>
        <v>123456</v>
      </c>
      <c r="C2292" s="34">
        <v>2022</v>
      </c>
      <c r="D2292" s="34">
        <f>'גליון הקלדת נתונים ידני'!P2295</f>
        <v>0</v>
      </c>
      <c r="E2292" s="59">
        <f>'גליון הקלדת נתונים ידני'!O2295</f>
        <v>0</v>
      </c>
      <c r="F2292" s="34">
        <v>0</v>
      </c>
      <c r="G2292" s="60">
        <v>44440</v>
      </c>
      <c r="H2292" s="60">
        <v>44803</v>
      </c>
      <c r="I2292" s="61"/>
      <c r="J2292" s="60">
        <v>44439</v>
      </c>
      <c r="K2292" s="62" t="s">
        <v>56</v>
      </c>
      <c r="L2292" s="60">
        <v>44467</v>
      </c>
      <c r="M2292" s="62" t="s">
        <v>56</v>
      </c>
    </row>
    <row r="2293" spans="1:13">
      <c r="A2293" s="58" t="e">
        <f>VLOOKUP('גליון הקלדת נתונים ידני'!Q2296,'גליון הקלדת נתונים ידני'!$A$5:$B$30,2,0)</f>
        <v>#N/A</v>
      </c>
      <c r="B2293" s="34">
        <f>'גליון הקלדת נתונים ידני'!$J$1</f>
        <v>123456</v>
      </c>
      <c r="C2293" s="34">
        <v>2022</v>
      </c>
      <c r="D2293" s="34">
        <f>'גליון הקלדת נתונים ידני'!P2296</f>
        <v>0</v>
      </c>
      <c r="E2293" s="59">
        <f>'גליון הקלדת נתונים ידני'!O2296</f>
        <v>0</v>
      </c>
      <c r="F2293" s="34">
        <v>0</v>
      </c>
      <c r="G2293" s="60">
        <v>44440</v>
      </c>
      <c r="H2293" s="60">
        <v>44803</v>
      </c>
      <c r="I2293" s="61"/>
      <c r="J2293" s="60">
        <v>44439</v>
      </c>
      <c r="K2293" s="62" t="s">
        <v>56</v>
      </c>
      <c r="L2293" s="60">
        <v>44467</v>
      </c>
      <c r="M2293" s="62" t="s">
        <v>56</v>
      </c>
    </row>
    <row r="2294" spans="1:13">
      <c r="A2294" s="58" t="e">
        <f>VLOOKUP('גליון הקלדת נתונים ידני'!Q2297,'גליון הקלדת נתונים ידני'!$A$5:$B$30,2,0)</f>
        <v>#N/A</v>
      </c>
      <c r="B2294" s="34">
        <f>'גליון הקלדת נתונים ידני'!$J$1</f>
        <v>123456</v>
      </c>
      <c r="C2294" s="34">
        <v>2022</v>
      </c>
      <c r="D2294" s="34">
        <f>'גליון הקלדת נתונים ידני'!P2297</f>
        <v>0</v>
      </c>
      <c r="E2294" s="59">
        <f>'גליון הקלדת נתונים ידני'!O2297</f>
        <v>0</v>
      </c>
      <c r="F2294" s="34">
        <v>0</v>
      </c>
      <c r="G2294" s="60">
        <v>44440</v>
      </c>
      <c r="H2294" s="60">
        <v>44803</v>
      </c>
      <c r="I2294" s="61"/>
      <c r="J2294" s="60">
        <v>44439</v>
      </c>
      <c r="K2294" s="62" t="s">
        <v>56</v>
      </c>
      <c r="L2294" s="60">
        <v>44467</v>
      </c>
      <c r="M2294" s="62" t="s">
        <v>56</v>
      </c>
    </row>
    <row r="2295" spans="1:13">
      <c r="A2295" s="58" t="e">
        <f>VLOOKUP('גליון הקלדת נתונים ידני'!Q2298,'גליון הקלדת נתונים ידני'!$A$5:$B$30,2,0)</f>
        <v>#N/A</v>
      </c>
      <c r="B2295" s="34">
        <f>'גליון הקלדת נתונים ידני'!$J$1</f>
        <v>123456</v>
      </c>
      <c r="C2295" s="34">
        <v>2022</v>
      </c>
      <c r="D2295" s="34">
        <f>'גליון הקלדת נתונים ידני'!P2298</f>
        <v>0</v>
      </c>
      <c r="E2295" s="59">
        <f>'גליון הקלדת נתונים ידני'!O2298</f>
        <v>0</v>
      </c>
      <c r="F2295" s="34">
        <v>0</v>
      </c>
      <c r="G2295" s="60">
        <v>44440</v>
      </c>
      <c r="H2295" s="60">
        <v>44803</v>
      </c>
      <c r="I2295" s="61"/>
      <c r="J2295" s="60">
        <v>44439</v>
      </c>
      <c r="K2295" s="62" t="s">
        <v>56</v>
      </c>
      <c r="L2295" s="60">
        <v>44467</v>
      </c>
      <c r="M2295" s="62" t="s">
        <v>56</v>
      </c>
    </row>
    <row r="2296" spans="1:13">
      <c r="A2296" s="58" t="e">
        <f>VLOOKUP('גליון הקלדת נתונים ידני'!Q2299,'גליון הקלדת נתונים ידני'!$A$5:$B$30,2,0)</f>
        <v>#N/A</v>
      </c>
      <c r="B2296" s="34">
        <f>'גליון הקלדת נתונים ידני'!$J$1</f>
        <v>123456</v>
      </c>
      <c r="C2296" s="34">
        <v>2022</v>
      </c>
      <c r="D2296" s="34">
        <f>'גליון הקלדת נתונים ידני'!P2299</f>
        <v>0</v>
      </c>
      <c r="E2296" s="59">
        <f>'גליון הקלדת נתונים ידני'!O2299</f>
        <v>0</v>
      </c>
      <c r="F2296" s="34">
        <v>0</v>
      </c>
      <c r="G2296" s="60">
        <v>44440</v>
      </c>
      <c r="H2296" s="60">
        <v>44803</v>
      </c>
      <c r="I2296" s="61"/>
      <c r="J2296" s="60">
        <v>44439</v>
      </c>
      <c r="K2296" s="62" t="s">
        <v>56</v>
      </c>
      <c r="L2296" s="60">
        <v>44467</v>
      </c>
      <c r="M2296" s="62" t="s">
        <v>56</v>
      </c>
    </row>
    <row r="2297" spans="1:13">
      <c r="A2297" s="58" t="e">
        <f>VLOOKUP('גליון הקלדת נתונים ידני'!Q2300,'גליון הקלדת נתונים ידני'!$A$5:$B$30,2,0)</f>
        <v>#N/A</v>
      </c>
      <c r="B2297" s="34">
        <f>'גליון הקלדת נתונים ידני'!$J$1</f>
        <v>123456</v>
      </c>
      <c r="C2297" s="34">
        <v>2022</v>
      </c>
      <c r="D2297" s="34">
        <f>'גליון הקלדת נתונים ידני'!P2300</f>
        <v>0</v>
      </c>
      <c r="E2297" s="59">
        <f>'גליון הקלדת נתונים ידני'!O2300</f>
        <v>0</v>
      </c>
      <c r="F2297" s="34">
        <v>0</v>
      </c>
      <c r="G2297" s="60">
        <v>44440</v>
      </c>
      <c r="H2297" s="60">
        <v>44803</v>
      </c>
      <c r="I2297" s="61"/>
      <c r="J2297" s="60">
        <v>44439</v>
      </c>
      <c r="K2297" s="62" t="s">
        <v>56</v>
      </c>
      <c r="L2297" s="60">
        <v>44467</v>
      </c>
      <c r="M2297" s="62" t="s">
        <v>56</v>
      </c>
    </row>
    <row r="2298" spans="1:13">
      <c r="A2298" s="58" t="e">
        <f>VLOOKUP('גליון הקלדת נתונים ידני'!Q2301,'גליון הקלדת נתונים ידני'!$A$5:$B$30,2,0)</f>
        <v>#N/A</v>
      </c>
      <c r="B2298" s="34">
        <f>'גליון הקלדת נתונים ידני'!$J$1</f>
        <v>123456</v>
      </c>
      <c r="C2298" s="34">
        <v>2022</v>
      </c>
      <c r="D2298" s="34">
        <f>'גליון הקלדת נתונים ידני'!P2301</f>
        <v>0</v>
      </c>
      <c r="E2298" s="59">
        <f>'גליון הקלדת נתונים ידני'!O2301</f>
        <v>0</v>
      </c>
      <c r="F2298" s="34">
        <v>0</v>
      </c>
      <c r="G2298" s="60">
        <v>44440</v>
      </c>
      <c r="H2298" s="60">
        <v>44803</v>
      </c>
      <c r="I2298" s="61"/>
      <c r="J2298" s="60">
        <v>44439</v>
      </c>
      <c r="K2298" s="62" t="s">
        <v>56</v>
      </c>
      <c r="L2298" s="60">
        <v>44467</v>
      </c>
      <c r="M2298" s="62" t="s">
        <v>56</v>
      </c>
    </row>
    <row r="2299" spans="1:13">
      <c r="A2299" s="58" t="e">
        <f>VLOOKUP('גליון הקלדת נתונים ידני'!Q2302,'גליון הקלדת נתונים ידני'!$A$5:$B$30,2,0)</f>
        <v>#N/A</v>
      </c>
      <c r="B2299" s="34">
        <f>'גליון הקלדת נתונים ידני'!$J$1</f>
        <v>123456</v>
      </c>
      <c r="C2299" s="34">
        <v>2022</v>
      </c>
      <c r="D2299" s="34">
        <f>'גליון הקלדת נתונים ידני'!P2302</f>
        <v>0</v>
      </c>
      <c r="E2299" s="59">
        <f>'גליון הקלדת נתונים ידני'!O2302</f>
        <v>0</v>
      </c>
      <c r="F2299" s="34">
        <v>0</v>
      </c>
      <c r="G2299" s="60">
        <v>44440</v>
      </c>
      <c r="H2299" s="60">
        <v>44803</v>
      </c>
      <c r="I2299" s="61"/>
      <c r="J2299" s="60">
        <v>44439</v>
      </c>
      <c r="K2299" s="62" t="s">
        <v>56</v>
      </c>
      <c r="L2299" s="60">
        <v>44467</v>
      </c>
      <c r="M2299" s="62" t="s">
        <v>56</v>
      </c>
    </row>
    <row r="2300" spans="1:13">
      <c r="A2300" s="58" t="e">
        <f>VLOOKUP('גליון הקלדת נתונים ידני'!Q2303,'גליון הקלדת נתונים ידני'!$A$5:$B$30,2,0)</f>
        <v>#N/A</v>
      </c>
      <c r="B2300" s="34">
        <f>'גליון הקלדת נתונים ידני'!$J$1</f>
        <v>123456</v>
      </c>
      <c r="C2300" s="34">
        <v>2022</v>
      </c>
      <c r="D2300" s="34">
        <f>'גליון הקלדת נתונים ידני'!P2303</f>
        <v>0</v>
      </c>
      <c r="E2300" s="59">
        <f>'גליון הקלדת נתונים ידני'!O2303</f>
        <v>0</v>
      </c>
      <c r="F2300" s="34">
        <v>0</v>
      </c>
      <c r="G2300" s="60">
        <v>44440</v>
      </c>
      <c r="H2300" s="60">
        <v>44803</v>
      </c>
      <c r="I2300" s="61"/>
      <c r="J2300" s="60">
        <v>44439</v>
      </c>
      <c r="K2300" s="62" t="s">
        <v>56</v>
      </c>
      <c r="L2300" s="60">
        <v>44467</v>
      </c>
      <c r="M2300" s="62" t="s">
        <v>56</v>
      </c>
    </row>
    <row r="2301" spans="1:13">
      <c r="A2301" s="58" t="e">
        <f>VLOOKUP('גליון הקלדת נתונים ידני'!Q2304,'גליון הקלדת נתונים ידני'!$A$5:$B$30,2,0)</f>
        <v>#N/A</v>
      </c>
      <c r="B2301" s="34">
        <f>'גליון הקלדת נתונים ידני'!$J$1</f>
        <v>123456</v>
      </c>
      <c r="C2301" s="34">
        <v>2022</v>
      </c>
      <c r="D2301" s="34">
        <f>'גליון הקלדת נתונים ידני'!P2304</f>
        <v>0</v>
      </c>
      <c r="E2301" s="59">
        <f>'גליון הקלדת נתונים ידני'!O2304</f>
        <v>0</v>
      </c>
      <c r="F2301" s="34">
        <v>0</v>
      </c>
      <c r="G2301" s="60">
        <v>44440</v>
      </c>
      <c r="H2301" s="60">
        <v>44803</v>
      </c>
      <c r="I2301" s="61"/>
      <c r="J2301" s="60">
        <v>44439</v>
      </c>
      <c r="K2301" s="62" t="s">
        <v>56</v>
      </c>
      <c r="L2301" s="60">
        <v>44467</v>
      </c>
      <c r="M2301" s="62" t="s">
        <v>56</v>
      </c>
    </row>
    <row r="2302" spans="1:13">
      <c r="A2302" s="58" t="e">
        <f>VLOOKUP('גליון הקלדת נתונים ידני'!Q2305,'גליון הקלדת נתונים ידני'!$A$5:$B$30,2,0)</f>
        <v>#N/A</v>
      </c>
      <c r="B2302" s="34">
        <f>'גליון הקלדת נתונים ידני'!$J$1</f>
        <v>123456</v>
      </c>
      <c r="C2302" s="34">
        <v>2022</v>
      </c>
      <c r="D2302" s="34">
        <f>'גליון הקלדת נתונים ידני'!P2305</f>
        <v>0</v>
      </c>
      <c r="E2302" s="59">
        <f>'גליון הקלדת נתונים ידני'!O2305</f>
        <v>0</v>
      </c>
      <c r="F2302" s="34">
        <v>0</v>
      </c>
      <c r="G2302" s="60">
        <v>44440</v>
      </c>
      <c r="H2302" s="60">
        <v>44803</v>
      </c>
      <c r="I2302" s="61"/>
      <c r="J2302" s="60">
        <v>44439</v>
      </c>
      <c r="K2302" s="62" t="s">
        <v>56</v>
      </c>
      <c r="L2302" s="60">
        <v>44467</v>
      </c>
      <c r="M2302" s="62" t="s">
        <v>56</v>
      </c>
    </row>
    <row r="2303" spans="1:13">
      <c r="A2303" s="58" t="e">
        <f>VLOOKUP('גליון הקלדת נתונים ידני'!Q2306,'גליון הקלדת נתונים ידני'!$A$5:$B$30,2,0)</f>
        <v>#N/A</v>
      </c>
      <c r="B2303" s="34">
        <f>'גליון הקלדת נתונים ידני'!$J$1</f>
        <v>123456</v>
      </c>
      <c r="C2303" s="34">
        <v>2022</v>
      </c>
      <c r="D2303" s="34">
        <f>'גליון הקלדת נתונים ידני'!P2306</f>
        <v>0</v>
      </c>
      <c r="E2303" s="59">
        <f>'גליון הקלדת נתונים ידני'!O2306</f>
        <v>0</v>
      </c>
      <c r="F2303" s="34">
        <v>0</v>
      </c>
      <c r="G2303" s="60">
        <v>44440</v>
      </c>
      <c r="H2303" s="60">
        <v>44803</v>
      </c>
      <c r="I2303" s="61"/>
      <c r="J2303" s="60">
        <v>44439</v>
      </c>
      <c r="K2303" s="62" t="s">
        <v>56</v>
      </c>
      <c r="L2303" s="60">
        <v>44467</v>
      </c>
      <c r="M2303" s="62" t="s">
        <v>56</v>
      </c>
    </row>
    <row r="2304" spans="1:13">
      <c r="A2304" s="58" t="e">
        <f>VLOOKUP('גליון הקלדת נתונים ידני'!Q2307,'גליון הקלדת נתונים ידני'!$A$5:$B$30,2,0)</f>
        <v>#N/A</v>
      </c>
      <c r="B2304" s="34">
        <f>'גליון הקלדת נתונים ידני'!$J$1</f>
        <v>123456</v>
      </c>
      <c r="C2304" s="34">
        <v>2022</v>
      </c>
      <c r="D2304" s="34">
        <f>'גליון הקלדת נתונים ידני'!P2307</f>
        <v>0</v>
      </c>
      <c r="E2304" s="59">
        <f>'גליון הקלדת נתונים ידני'!O2307</f>
        <v>0</v>
      </c>
      <c r="F2304" s="34">
        <v>0</v>
      </c>
      <c r="G2304" s="60">
        <v>44440</v>
      </c>
      <c r="H2304" s="60">
        <v>44803</v>
      </c>
      <c r="I2304" s="61"/>
      <c r="J2304" s="60">
        <v>44439</v>
      </c>
      <c r="K2304" s="62" t="s">
        <v>56</v>
      </c>
      <c r="L2304" s="60">
        <v>44467</v>
      </c>
      <c r="M2304" s="62" t="s">
        <v>56</v>
      </c>
    </row>
    <row r="2305" spans="1:13">
      <c r="A2305" s="58" t="e">
        <f>VLOOKUP('גליון הקלדת נתונים ידני'!Q2308,'גליון הקלדת נתונים ידני'!$A$5:$B$30,2,0)</f>
        <v>#N/A</v>
      </c>
      <c r="B2305" s="34">
        <f>'גליון הקלדת נתונים ידני'!$J$1</f>
        <v>123456</v>
      </c>
      <c r="C2305" s="34">
        <v>2022</v>
      </c>
      <c r="D2305" s="34">
        <f>'גליון הקלדת נתונים ידני'!P2308</f>
        <v>0</v>
      </c>
      <c r="E2305" s="59">
        <f>'גליון הקלדת נתונים ידני'!O2308</f>
        <v>0</v>
      </c>
      <c r="F2305" s="34">
        <v>0</v>
      </c>
      <c r="G2305" s="60">
        <v>44440</v>
      </c>
      <c r="H2305" s="60">
        <v>44803</v>
      </c>
      <c r="I2305" s="61"/>
      <c r="J2305" s="60">
        <v>44439</v>
      </c>
      <c r="K2305" s="62" t="s">
        <v>56</v>
      </c>
      <c r="L2305" s="60">
        <v>44467</v>
      </c>
      <c r="M2305" s="62" t="s">
        <v>56</v>
      </c>
    </row>
    <row r="2306" spans="1:13">
      <c r="A2306" s="58" t="e">
        <f>VLOOKUP('גליון הקלדת נתונים ידני'!Q2309,'גליון הקלדת נתונים ידני'!$A$5:$B$30,2,0)</f>
        <v>#N/A</v>
      </c>
      <c r="B2306" s="34">
        <f>'גליון הקלדת נתונים ידני'!$J$1</f>
        <v>123456</v>
      </c>
      <c r="C2306" s="34">
        <v>2022</v>
      </c>
      <c r="D2306" s="34">
        <f>'גליון הקלדת נתונים ידני'!P2309</f>
        <v>0</v>
      </c>
      <c r="E2306" s="59">
        <f>'גליון הקלדת נתונים ידני'!O2309</f>
        <v>0</v>
      </c>
      <c r="F2306" s="34">
        <v>0</v>
      </c>
      <c r="G2306" s="60">
        <v>44440</v>
      </c>
      <c r="H2306" s="60">
        <v>44803</v>
      </c>
      <c r="I2306" s="61"/>
      <c r="J2306" s="60">
        <v>44439</v>
      </c>
      <c r="K2306" s="62" t="s">
        <v>56</v>
      </c>
      <c r="L2306" s="60">
        <v>44467</v>
      </c>
      <c r="M2306" s="62" t="s">
        <v>56</v>
      </c>
    </row>
    <row r="2307" spans="1:13">
      <c r="A2307" s="58" t="e">
        <f>VLOOKUP('גליון הקלדת נתונים ידני'!Q2310,'גליון הקלדת נתונים ידני'!$A$5:$B$30,2,0)</f>
        <v>#N/A</v>
      </c>
      <c r="B2307" s="34">
        <f>'גליון הקלדת נתונים ידני'!$J$1</f>
        <v>123456</v>
      </c>
      <c r="C2307" s="34">
        <v>2022</v>
      </c>
      <c r="D2307" s="34">
        <f>'גליון הקלדת נתונים ידני'!P2310</f>
        <v>0</v>
      </c>
      <c r="E2307" s="59">
        <f>'גליון הקלדת נתונים ידני'!O2310</f>
        <v>0</v>
      </c>
      <c r="F2307" s="34">
        <v>0</v>
      </c>
      <c r="G2307" s="60">
        <v>44440</v>
      </c>
      <c r="H2307" s="60">
        <v>44803</v>
      </c>
      <c r="I2307" s="61"/>
      <c r="J2307" s="60">
        <v>44439</v>
      </c>
      <c r="K2307" s="62" t="s">
        <v>56</v>
      </c>
      <c r="L2307" s="60">
        <v>44467</v>
      </c>
      <c r="M2307" s="62" t="s">
        <v>56</v>
      </c>
    </row>
    <row r="2308" spans="1:13">
      <c r="A2308" s="58" t="e">
        <f>VLOOKUP('גליון הקלדת נתונים ידני'!Q2311,'גליון הקלדת נתונים ידני'!$A$5:$B$30,2,0)</f>
        <v>#N/A</v>
      </c>
      <c r="B2308" s="34">
        <f>'גליון הקלדת נתונים ידני'!$J$1</f>
        <v>123456</v>
      </c>
      <c r="C2308" s="34">
        <v>2022</v>
      </c>
      <c r="D2308" s="34">
        <f>'גליון הקלדת נתונים ידני'!P2311</f>
        <v>0</v>
      </c>
      <c r="E2308" s="59">
        <f>'גליון הקלדת נתונים ידני'!O2311</f>
        <v>0</v>
      </c>
      <c r="F2308" s="34">
        <v>0</v>
      </c>
      <c r="G2308" s="60">
        <v>44440</v>
      </c>
      <c r="H2308" s="60">
        <v>44803</v>
      </c>
      <c r="I2308" s="61"/>
      <c r="J2308" s="60">
        <v>44439</v>
      </c>
      <c r="K2308" s="62" t="s">
        <v>56</v>
      </c>
      <c r="L2308" s="60">
        <v>44467</v>
      </c>
      <c r="M2308" s="62" t="s">
        <v>56</v>
      </c>
    </row>
    <row r="2309" spans="1:13">
      <c r="A2309" s="58" t="e">
        <f>VLOOKUP('גליון הקלדת נתונים ידני'!Q2312,'גליון הקלדת נתונים ידני'!$A$5:$B$30,2,0)</f>
        <v>#N/A</v>
      </c>
      <c r="B2309" s="34">
        <f>'גליון הקלדת נתונים ידני'!$J$1</f>
        <v>123456</v>
      </c>
      <c r="C2309" s="34">
        <v>2022</v>
      </c>
      <c r="D2309" s="34">
        <f>'גליון הקלדת נתונים ידני'!P2312</f>
        <v>0</v>
      </c>
      <c r="E2309" s="59">
        <f>'גליון הקלדת נתונים ידני'!O2312</f>
        <v>0</v>
      </c>
      <c r="F2309" s="34">
        <v>0</v>
      </c>
      <c r="G2309" s="60">
        <v>44440</v>
      </c>
      <c r="H2309" s="60">
        <v>44803</v>
      </c>
      <c r="I2309" s="61"/>
      <c r="J2309" s="60">
        <v>44439</v>
      </c>
      <c r="K2309" s="62" t="s">
        <v>56</v>
      </c>
      <c r="L2309" s="60">
        <v>44467</v>
      </c>
      <c r="M2309" s="62" t="s">
        <v>56</v>
      </c>
    </row>
    <row r="2310" spans="1:13">
      <c r="A2310" s="58" t="e">
        <f>VLOOKUP('גליון הקלדת נתונים ידני'!Q2313,'גליון הקלדת נתונים ידני'!$A$5:$B$30,2,0)</f>
        <v>#N/A</v>
      </c>
      <c r="B2310" s="34">
        <f>'גליון הקלדת נתונים ידני'!$J$1</f>
        <v>123456</v>
      </c>
      <c r="C2310" s="34">
        <v>2022</v>
      </c>
      <c r="D2310" s="34">
        <f>'גליון הקלדת נתונים ידני'!P2313</f>
        <v>0</v>
      </c>
      <c r="E2310" s="59">
        <f>'גליון הקלדת נתונים ידני'!O2313</f>
        <v>0</v>
      </c>
      <c r="F2310" s="34">
        <v>0</v>
      </c>
      <c r="G2310" s="60">
        <v>44440</v>
      </c>
      <c r="H2310" s="60">
        <v>44803</v>
      </c>
      <c r="I2310" s="61"/>
      <c r="J2310" s="60">
        <v>44439</v>
      </c>
      <c r="K2310" s="62" t="s">
        <v>56</v>
      </c>
      <c r="L2310" s="60">
        <v>44467</v>
      </c>
      <c r="M2310" s="62" t="s">
        <v>56</v>
      </c>
    </row>
    <row r="2311" spans="1:13">
      <c r="A2311" s="58" t="e">
        <f>VLOOKUP('גליון הקלדת נתונים ידני'!Q2314,'גליון הקלדת נתונים ידני'!$A$5:$B$30,2,0)</f>
        <v>#N/A</v>
      </c>
      <c r="B2311" s="34">
        <f>'גליון הקלדת נתונים ידני'!$J$1</f>
        <v>123456</v>
      </c>
      <c r="C2311" s="34">
        <v>2022</v>
      </c>
      <c r="D2311" s="34">
        <f>'גליון הקלדת נתונים ידני'!P2314</f>
        <v>0</v>
      </c>
      <c r="E2311" s="59">
        <f>'גליון הקלדת נתונים ידני'!O2314</f>
        <v>0</v>
      </c>
      <c r="F2311" s="34">
        <v>0</v>
      </c>
      <c r="G2311" s="60">
        <v>44440</v>
      </c>
      <c r="H2311" s="60">
        <v>44803</v>
      </c>
      <c r="I2311" s="61"/>
      <c r="J2311" s="60">
        <v>44439</v>
      </c>
      <c r="K2311" s="62" t="s">
        <v>56</v>
      </c>
      <c r="L2311" s="60">
        <v>44467</v>
      </c>
      <c r="M2311" s="62" t="s">
        <v>56</v>
      </c>
    </row>
    <row r="2312" spans="1:13">
      <c r="A2312" s="58" t="e">
        <f>VLOOKUP('גליון הקלדת נתונים ידני'!Q2315,'גליון הקלדת נתונים ידני'!$A$5:$B$30,2,0)</f>
        <v>#N/A</v>
      </c>
      <c r="B2312" s="34">
        <f>'גליון הקלדת נתונים ידני'!$J$1</f>
        <v>123456</v>
      </c>
      <c r="C2312" s="34">
        <v>2022</v>
      </c>
      <c r="D2312" s="34">
        <f>'גליון הקלדת נתונים ידני'!P2315</f>
        <v>0</v>
      </c>
      <c r="E2312" s="59">
        <f>'גליון הקלדת נתונים ידני'!O2315</f>
        <v>0</v>
      </c>
      <c r="F2312" s="34">
        <v>0</v>
      </c>
      <c r="G2312" s="60">
        <v>44440</v>
      </c>
      <c r="H2312" s="60">
        <v>44803</v>
      </c>
      <c r="I2312" s="61"/>
      <c r="J2312" s="60">
        <v>44439</v>
      </c>
      <c r="K2312" s="62" t="s">
        <v>56</v>
      </c>
      <c r="L2312" s="60">
        <v>44467</v>
      </c>
      <c r="M2312" s="62" t="s">
        <v>56</v>
      </c>
    </row>
    <row r="2313" spans="1:13">
      <c r="A2313" s="58" t="e">
        <f>VLOOKUP('גליון הקלדת נתונים ידני'!Q2316,'גליון הקלדת נתונים ידני'!$A$5:$B$30,2,0)</f>
        <v>#N/A</v>
      </c>
      <c r="B2313" s="34">
        <f>'גליון הקלדת נתונים ידני'!$J$1</f>
        <v>123456</v>
      </c>
      <c r="C2313" s="34">
        <v>2022</v>
      </c>
      <c r="D2313" s="34">
        <f>'גליון הקלדת נתונים ידני'!P2316</f>
        <v>0</v>
      </c>
      <c r="E2313" s="59">
        <f>'גליון הקלדת נתונים ידני'!O2316</f>
        <v>0</v>
      </c>
      <c r="F2313" s="34">
        <v>0</v>
      </c>
      <c r="G2313" s="60">
        <v>44440</v>
      </c>
      <c r="H2313" s="60">
        <v>44803</v>
      </c>
      <c r="I2313" s="61"/>
      <c r="J2313" s="60">
        <v>44439</v>
      </c>
      <c r="K2313" s="62" t="s">
        <v>56</v>
      </c>
      <c r="L2313" s="60">
        <v>44467</v>
      </c>
      <c r="M2313" s="62" t="s">
        <v>56</v>
      </c>
    </row>
    <row r="2314" spans="1:13">
      <c r="A2314" s="58" t="e">
        <f>VLOOKUP('גליון הקלדת נתונים ידני'!Q2317,'גליון הקלדת נתונים ידני'!$A$5:$B$30,2,0)</f>
        <v>#N/A</v>
      </c>
      <c r="B2314" s="34">
        <f>'גליון הקלדת נתונים ידני'!$J$1</f>
        <v>123456</v>
      </c>
      <c r="C2314" s="34">
        <v>2022</v>
      </c>
      <c r="D2314" s="34">
        <f>'גליון הקלדת נתונים ידני'!P2317</f>
        <v>0</v>
      </c>
      <c r="E2314" s="59">
        <f>'גליון הקלדת נתונים ידני'!O2317</f>
        <v>0</v>
      </c>
      <c r="F2314" s="34">
        <v>0</v>
      </c>
      <c r="G2314" s="60">
        <v>44440</v>
      </c>
      <c r="H2314" s="60">
        <v>44803</v>
      </c>
      <c r="I2314" s="61"/>
      <c r="J2314" s="60">
        <v>44439</v>
      </c>
      <c r="K2314" s="62" t="s">
        <v>56</v>
      </c>
      <c r="L2314" s="60">
        <v>44467</v>
      </c>
      <c r="M2314" s="62" t="s">
        <v>56</v>
      </c>
    </row>
    <row r="2315" spans="1:13">
      <c r="A2315" s="58" t="e">
        <f>VLOOKUP('גליון הקלדת נתונים ידני'!Q2318,'גליון הקלדת נתונים ידני'!$A$5:$B$30,2,0)</f>
        <v>#N/A</v>
      </c>
      <c r="B2315" s="34">
        <f>'גליון הקלדת נתונים ידני'!$J$1</f>
        <v>123456</v>
      </c>
      <c r="C2315" s="34">
        <v>2022</v>
      </c>
      <c r="D2315" s="34">
        <f>'גליון הקלדת נתונים ידני'!P2318</f>
        <v>0</v>
      </c>
      <c r="E2315" s="59">
        <f>'גליון הקלדת נתונים ידני'!O2318</f>
        <v>0</v>
      </c>
      <c r="F2315" s="34">
        <v>0</v>
      </c>
      <c r="G2315" s="60">
        <v>44440</v>
      </c>
      <c r="H2315" s="60">
        <v>44803</v>
      </c>
      <c r="I2315" s="61"/>
      <c r="J2315" s="60">
        <v>44439</v>
      </c>
      <c r="K2315" s="62" t="s">
        <v>56</v>
      </c>
      <c r="L2315" s="60">
        <v>44467</v>
      </c>
      <c r="M2315" s="62" t="s">
        <v>56</v>
      </c>
    </row>
    <row r="2316" spans="1:13">
      <c r="A2316" s="58" t="e">
        <f>VLOOKUP('גליון הקלדת נתונים ידני'!Q2319,'גליון הקלדת נתונים ידני'!$A$5:$B$30,2,0)</f>
        <v>#N/A</v>
      </c>
      <c r="B2316" s="34">
        <f>'גליון הקלדת נתונים ידני'!$J$1</f>
        <v>123456</v>
      </c>
      <c r="C2316" s="34">
        <v>2022</v>
      </c>
      <c r="D2316" s="34">
        <f>'גליון הקלדת נתונים ידני'!P2319</f>
        <v>0</v>
      </c>
      <c r="E2316" s="59">
        <f>'גליון הקלדת נתונים ידני'!O2319</f>
        <v>0</v>
      </c>
      <c r="F2316" s="34">
        <v>0</v>
      </c>
      <c r="G2316" s="60">
        <v>44440</v>
      </c>
      <c r="H2316" s="60">
        <v>44803</v>
      </c>
      <c r="I2316" s="61"/>
      <c r="J2316" s="60">
        <v>44439</v>
      </c>
      <c r="K2316" s="62" t="s">
        <v>56</v>
      </c>
      <c r="L2316" s="60">
        <v>44467</v>
      </c>
      <c r="M2316" s="62" t="s">
        <v>56</v>
      </c>
    </row>
    <row r="2317" spans="1:13">
      <c r="A2317" s="58" t="e">
        <f>VLOOKUP('גליון הקלדת נתונים ידני'!Q2320,'גליון הקלדת נתונים ידני'!$A$5:$B$30,2,0)</f>
        <v>#N/A</v>
      </c>
      <c r="B2317" s="34">
        <f>'גליון הקלדת נתונים ידני'!$J$1</f>
        <v>123456</v>
      </c>
      <c r="C2317" s="34">
        <v>2022</v>
      </c>
      <c r="D2317" s="34">
        <f>'גליון הקלדת נתונים ידני'!P2320</f>
        <v>0</v>
      </c>
      <c r="E2317" s="59">
        <f>'גליון הקלדת נתונים ידני'!O2320</f>
        <v>0</v>
      </c>
      <c r="F2317" s="34">
        <v>0</v>
      </c>
      <c r="G2317" s="60">
        <v>44440</v>
      </c>
      <c r="H2317" s="60">
        <v>44803</v>
      </c>
      <c r="I2317" s="61"/>
      <c r="J2317" s="60">
        <v>44439</v>
      </c>
      <c r="K2317" s="62" t="s">
        <v>56</v>
      </c>
      <c r="L2317" s="60">
        <v>44467</v>
      </c>
      <c r="M2317" s="62" t="s">
        <v>56</v>
      </c>
    </row>
    <row r="2318" spans="1:13">
      <c r="A2318" s="58" t="e">
        <f>VLOOKUP('גליון הקלדת נתונים ידני'!Q2321,'גליון הקלדת נתונים ידני'!$A$5:$B$30,2,0)</f>
        <v>#N/A</v>
      </c>
      <c r="B2318" s="34">
        <f>'גליון הקלדת נתונים ידני'!$J$1</f>
        <v>123456</v>
      </c>
      <c r="C2318" s="34">
        <v>2022</v>
      </c>
      <c r="D2318" s="34">
        <f>'גליון הקלדת נתונים ידני'!P2321</f>
        <v>0</v>
      </c>
      <c r="E2318" s="59">
        <f>'גליון הקלדת נתונים ידני'!O2321</f>
        <v>0</v>
      </c>
      <c r="F2318" s="34">
        <v>0</v>
      </c>
      <c r="G2318" s="60">
        <v>44440</v>
      </c>
      <c r="H2318" s="60">
        <v>44803</v>
      </c>
      <c r="I2318" s="61"/>
      <c r="J2318" s="60">
        <v>44439</v>
      </c>
      <c r="K2318" s="62" t="s">
        <v>56</v>
      </c>
      <c r="L2318" s="60">
        <v>44467</v>
      </c>
      <c r="M2318" s="62" t="s">
        <v>56</v>
      </c>
    </row>
    <row r="2319" spans="1:13">
      <c r="A2319" s="58" t="e">
        <f>VLOOKUP('גליון הקלדת נתונים ידני'!Q2322,'גליון הקלדת נתונים ידני'!$A$5:$B$30,2,0)</f>
        <v>#N/A</v>
      </c>
      <c r="B2319" s="34">
        <f>'גליון הקלדת נתונים ידני'!$J$1</f>
        <v>123456</v>
      </c>
      <c r="C2319" s="34">
        <v>2022</v>
      </c>
      <c r="D2319" s="34">
        <f>'גליון הקלדת נתונים ידני'!P2322</f>
        <v>0</v>
      </c>
      <c r="E2319" s="59">
        <f>'גליון הקלדת נתונים ידני'!O2322</f>
        <v>0</v>
      </c>
      <c r="F2319" s="34">
        <v>0</v>
      </c>
      <c r="G2319" s="60">
        <v>44440</v>
      </c>
      <c r="H2319" s="60">
        <v>44803</v>
      </c>
      <c r="I2319" s="61"/>
      <c r="J2319" s="60">
        <v>44439</v>
      </c>
      <c r="K2319" s="62" t="s">
        <v>56</v>
      </c>
      <c r="L2319" s="60">
        <v>44467</v>
      </c>
      <c r="M2319" s="62" t="s">
        <v>56</v>
      </c>
    </row>
    <row r="2320" spans="1:13">
      <c r="A2320" s="58" t="e">
        <f>VLOOKUP('גליון הקלדת נתונים ידני'!Q2323,'גליון הקלדת נתונים ידני'!$A$5:$B$30,2,0)</f>
        <v>#N/A</v>
      </c>
      <c r="B2320" s="34">
        <f>'גליון הקלדת נתונים ידני'!$J$1</f>
        <v>123456</v>
      </c>
      <c r="C2320" s="34">
        <v>2022</v>
      </c>
      <c r="D2320" s="34">
        <f>'גליון הקלדת נתונים ידני'!P2323</f>
        <v>0</v>
      </c>
      <c r="E2320" s="59">
        <f>'גליון הקלדת נתונים ידני'!O2323</f>
        <v>0</v>
      </c>
      <c r="F2320" s="34">
        <v>0</v>
      </c>
      <c r="G2320" s="60">
        <v>44440</v>
      </c>
      <c r="H2320" s="60">
        <v>44803</v>
      </c>
      <c r="I2320" s="61"/>
      <c r="J2320" s="60">
        <v>44439</v>
      </c>
      <c r="K2320" s="62" t="s">
        <v>56</v>
      </c>
      <c r="L2320" s="60">
        <v>44467</v>
      </c>
      <c r="M2320" s="62" t="s">
        <v>56</v>
      </c>
    </row>
    <row r="2321" spans="1:13">
      <c r="A2321" s="58" t="e">
        <f>VLOOKUP('גליון הקלדת נתונים ידני'!Q2324,'גליון הקלדת נתונים ידני'!$A$5:$B$30,2,0)</f>
        <v>#N/A</v>
      </c>
      <c r="B2321" s="34">
        <f>'גליון הקלדת נתונים ידני'!$J$1</f>
        <v>123456</v>
      </c>
      <c r="C2321" s="34">
        <v>2022</v>
      </c>
      <c r="D2321" s="34">
        <f>'גליון הקלדת נתונים ידני'!P2324</f>
        <v>0</v>
      </c>
      <c r="E2321" s="59">
        <f>'גליון הקלדת נתונים ידני'!O2324</f>
        <v>0</v>
      </c>
      <c r="F2321" s="34">
        <v>0</v>
      </c>
      <c r="G2321" s="60">
        <v>44440</v>
      </c>
      <c r="H2321" s="60">
        <v>44803</v>
      </c>
      <c r="I2321" s="61"/>
      <c r="J2321" s="60">
        <v>44439</v>
      </c>
      <c r="K2321" s="62" t="s">
        <v>56</v>
      </c>
      <c r="L2321" s="60">
        <v>44467</v>
      </c>
      <c r="M2321" s="62" t="s">
        <v>56</v>
      </c>
    </row>
    <row r="2322" spans="1:13">
      <c r="A2322" s="58" t="e">
        <f>VLOOKUP('גליון הקלדת נתונים ידני'!Q2325,'גליון הקלדת נתונים ידני'!$A$5:$B$30,2,0)</f>
        <v>#N/A</v>
      </c>
      <c r="B2322" s="34">
        <f>'גליון הקלדת נתונים ידני'!$J$1</f>
        <v>123456</v>
      </c>
      <c r="C2322" s="34">
        <v>2022</v>
      </c>
      <c r="D2322" s="34">
        <f>'גליון הקלדת נתונים ידני'!P2325</f>
        <v>0</v>
      </c>
      <c r="E2322" s="59">
        <f>'גליון הקלדת נתונים ידני'!O2325</f>
        <v>0</v>
      </c>
      <c r="F2322" s="34">
        <v>0</v>
      </c>
      <c r="G2322" s="60">
        <v>44440</v>
      </c>
      <c r="H2322" s="60">
        <v>44803</v>
      </c>
      <c r="I2322" s="61"/>
      <c r="J2322" s="60">
        <v>44439</v>
      </c>
      <c r="K2322" s="62" t="s">
        <v>56</v>
      </c>
      <c r="L2322" s="60">
        <v>44467</v>
      </c>
      <c r="M2322" s="62" t="s">
        <v>56</v>
      </c>
    </row>
    <row r="2323" spans="1:13">
      <c r="A2323" s="58" t="e">
        <f>VLOOKUP('גליון הקלדת נתונים ידני'!Q2326,'גליון הקלדת נתונים ידני'!$A$5:$B$30,2,0)</f>
        <v>#N/A</v>
      </c>
      <c r="B2323" s="34">
        <f>'גליון הקלדת נתונים ידני'!$J$1</f>
        <v>123456</v>
      </c>
      <c r="C2323" s="34">
        <v>2022</v>
      </c>
      <c r="D2323" s="34">
        <f>'גליון הקלדת נתונים ידני'!P2326</f>
        <v>0</v>
      </c>
      <c r="E2323" s="59">
        <f>'גליון הקלדת נתונים ידני'!O2326</f>
        <v>0</v>
      </c>
      <c r="F2323" s="34">
        <v>0</v>
      </c>
      <c r="G2323" s="60">
        <v>44440</v>
      </c>
      <c r="H2323" s="60">
        <v>44803</v>
      </c>
      <c r="I2323" s="61"/>
      <c r="J2323" s="60">
        <v>44439</v>
      </c>
      <c r="K2323" s="62" t="s">
        <v>56</v>
      </c>
      <c r="L2323" s="60">
        <v>44467</v>
      </c>
      <c r="M2323" s="62" t="s">
        <v>56</v>
      </c>
    </row>
    <row r="2324" spans="1:13">
      <c r="A2324" s="58" t="e">
        <f>VLOOKUP('גליון הקלדת נתונים ידני'!Q2327,'גליון הקלדת נתונים ידני'!$A$5:$B$30,2,0)</f>
        <v>#N/A</v>
      </c>
      <c r="B2324" s="34">
        <f>'גליון הקלדת נתונים ידני'!$J$1</f>
        <v>123456</v>
      </c>
      <c r="C2324" s="34">
        <v>2022</v>
      </c>
      <c r="D2324" s="34">
        <f>'גליון הקלדת נתונים ידני'!P2327</f>
        <v>0</v>
      </c>
      <c r="E2324" s="59">
        <f>'גליון הקלדת נתונים ידני'!O2327</f>
        <v>0</v>
      </c>
      <c r="F2324" s="34">
        <v>0</v>
      </c>
      <c r="G2324" s="60">
        <v>44440</v>
      </c>
      <c r="H2324" s="60">
        <v>44803</v>
      </c>
      <c r="I2324" s="61"/>
      <c r="J2324" s="60">
        <v>44439</v>
      </c>
      <c r="K2324" s="62" t="s">
        <v>56</v>
      </c>
      <c r="L2324" s="60">
        <v>44467</v>
      </c>
      <c r="M2324" s="62" t="s">
        <v>56</v>
      </c>
    </row>
    <row r="2325" spans="1:13">
      <c r="A2325" s="58" t="e">
        <f>VLOOKUP('גליון הקלדת נתונים ידני'!Q2328,'גליון הקלדת נתונים ידני'!$A$5:$B$30,2,0)</f>
        <v>#N/A</v>
      </c>
      <c r="B2325" s="34">
        <f>'גליון הקלדת נתונים ידני'!$J$1</f>
        <v>123456</v>
      </c>
      <c r="C2325" s="34">
        <v>2022</v>
      </c>
      <c r="D2325" s="34">
        <f>'גליון הקלדת נתונים ידני'!P2328</f>
        <v>0</v>
      </c>
      <c r="E2325" s="59">
        <f>'גליון הקלדת נתונים ידני'!O2328</f>
        <v>0</v>
      </c>
      <c r="F2325" s="34">
        <v>0</v>
      </c>
      <c r="G2325" s="60">
        <v>44440</v>
      </c>
      <c r="H2325" s="60">
        <v>44803</v>
      </c>
      <c r="I2325" s="61"/>
      <c r="J2325" s="60">
        <v>44439</v>
      </c>
      <c r="K2325" s="62" t="s">
        <v>56</v>
      </c>
      <c r="L2325" s="60">
        <v>44467</v>
      </c>
      <c r="M2325" s="62" t="s">
        <v>56</v>
      </c>
    </row>
    <row r="2326" spans="1:13">
      <c r="A2326" s="58" t="e">
        <f>VLOOKUP('גליון הקלדת נתונים ידני'!Q2329,'גליון הקלדת נתונים ידני'!$A$5:$B$30,2,0)</f>
        <v>#N/A</v>
      </c>
      <c r="B2326" s="34">
        <f>'גליון הקלדת נתונים ידני'!$J$1</f>
        <v>123456</v>
      </c>
      <c r="C2326" s="34">
        <v>2022</v>
      </c>
      <c r="D2326" s="34">
        <f>'גליון הקלדת נתונים ידני'!P2329</f>
        <v>0</v>
      </c>
      <c r="E2326" s="59">
        <f>'גליון הקלדת נתונים ידני'!O2329</f>
        <v>0</v>
      </c>
      <c r="F2326" s="34">
        <v>0</v>
      </c>
      <c r="G2326" s="60">
        <v>44440</v>
      </c>
      <c r="H2326" s="60">
        <v>44803</v>
      </c>
      <c r="I2326" s="61"/>
      <c r="J2326" s="60">
        <v>44439</v>
      </c>
      <c r="K2326" s="62" t="s">
        <v>56</v>
      </c>
      <c r="L2326" s="60">
        <v>44467</v>
      </c>
      <c r="M2326" s="62" t="s">
        <v>56</v>
      </c>
    </row>
    <row r="2327" spans="1:13">
      <c r="A2327" s="58" t="e">
        <f>VLOOKUP('גליון הקלדת נתונים ידני'!Q2330,'גליון הקלדת נתונים ידני'!$A$5:$B$30,2,0)</f>
        <v>#N/A</v>
      </c>
      <c r="B2327" s="34">
        <f>'גליון הקלדת נתונים ידני'!$J$1</f>
        <v>123456</v>
      </c>
      <c r="C2327" s="34">
        <v>2022</v>
      </c>
      <c r="D2327" s="34">
        <f>'גליון הקלדת נתונים ידני'!P2330</f>
        <v>0</v>
      </c>
      <c r="E2327" s="59">
        <f>'גליון הקלדת נתונים ידני'!O2330</f>
        <v>0</v>
      </c>
      <c r="F2327" s="34">
        <v>0</v>
      </c>
      <c r="G2327" s="60">
        <v>44440</v>
      </c>
      <c r="H2327" s="60">
        <v>44803</v>
      </c>
      <c r="I2327" s="61"/>
      <c r="J2327" s="60">
        <v>44439</v>
      </c>
      <c r="K2327" s="62" t="s">
        <v>56</v>
      </c>
      <c r="L2327" s="60">
        <v>44467</v>
      </c>
      <c r="M2327" s="62" t="s">
        <v>56</v>
      </c>
    </row>
    <row r="2328" spans="1:13">
      <c r="A2328" s="58" t="e">
        <f>VLOOKUP('גליון הקלדת נתונים ידני'!Q2331,'גליון הקלדת נתונים ידני'!$A$5:$B$30,2,0)</f>
        <v>#N/A</v>
      </c>
      <c r="B2328" s="34">
        <f>'גליון הקלדת נתונים ידני'!$J$1</f>
        <v>123456</v>
      </c>
      <c r="C2328" s="34">
        <v>2022</v>
      </c>
      <c r="D2328" s="34">
        <f>'גליון הקלדת נתונים ידני'!P2331</f>
        <v>0</v>
      </c>
      <c r="E2328" s="59">
        <f>'גליון הקלדת נתונים ידני'!O2331</f>
        <v>0</v>
      </c>
      <c r="F2328" s="34">
        <v>0</v>
      </c>
      <c r="G2328" s="60">
        <v>44440</v>
      </c>
      <c r="H2328" s="60">
        <v>44803</v>
      </c>
      <c r="I2328" s="61"/>
      <c r="J2328" s="60">
        <v>44439</v>
      </c>
      <c r="K2328" s="62" t="s">
        <v>56</v>
      </c>
      <c r="L2328" s="60">
        <v>44467</v>
      </c>
      <c r="M2328" s="62" t="s">
        <v>56</v>
      </c>
    </row>
    <row r="2329" spans="1:13">
      <c r="A2329" s="58" t="e">
        <f>VLOOKUP('גליון הקלדת נתונים ידני'!Q2332,'גליון הקלדת נתונים ידני'!$A$5:$B$30,2,0)</f>
        <v>#N/A</v>
      </c>
      <c r="B2329" s="34">
        <f>'גליון הקלדת נתונים ידני'!$J$1</f>
        <v>123456</v>
      </c>
      <c r="C2329" s="34">
        <v>2022</v>
      </c>
      <c r="D2329" s="34">
        <f>'גליון הקלדת נתונים ידני'!P2332</f>
        <v>0</v>
      </c>
      <c r="E2329" s="59">
        <f>'גליון הקלדת נתונים ידני'!O2332</f>
        <v>0</v>
      </c>
      <c r="F2329" s="34">
        <v>0</v>
      </c>
      <c r="G2329" s="60">
        <v>44440</v>
      </c>
      <c r="H2329" s="60">
        <v>44803</v>
      </c>
      <c r="I2329" s="61"/>
      <c r="J2329" s="60">
        <v>44439</v>
      </c>
      <c r="K2329" s="62" t="s">
        <v>56</v>
      </c>
      <c r="L2329" s="60">
        <v>44467</v>
      </c>
      <c r="M2329" s="62" t="s">
        <v>56</v>
      </c>
    </row>
    <row r="2330" spans="1:13">
      <c r="A2330" s="58" t="e">
        <f>VLOOKUP('גליון הקלדת נתונים ידני'!Q2333,'גליון הקלדת נתונים ידני'!$A$5:$B$30,2,0)</f>
        <v>#N/A</v>
      </c>
      <c r="B2330" s="34">
        <f>'גליון הקלדת נתונים ידני'!$J$1</f>
        <v>123456</v>
      </c>
      <c r="C2330" s="34">
        <v>2022</v>
      </c>
      <c r="D2330" s="34">
        <f>'גליון הקלדת נתונים ידני'!P2333</f>
        <v>0</v>
      </c>
      <c r="E2330" s="59">
        <f>'גליון הקלדת נתונים ידני'!O2333</f>
        <v>0</v>
      </c>
      <c r="F2330" s="34">
        <v>0</v>
      </c>
      <c r="G2330" s="60">
        <v>44440</v>
      </c>
      <c r="H2330" s="60">
        <v>44803</v>
      </c>
      <c r="I2330" s="61"/>
      <c r="J2330" s="60">
        <v>44439</v>
      </c>
      <c r="K2330" s="62" t="s">
        <v>56</v>
      </c>
      <c r="L2330" s="60">
        <v>44467</v>
      </c>
      <c r="M2330" s="62" t="s">
        <v>56</v>
      </c>
    </row>
    <row r="2331" spans="1:13">
      <c r="A2331" s="58" t="e">
        <f>VLOOKUP('גליון הקלדת נתונים ידני'!Q2334,'גליון הקלדת נתונים ידני'!$A$5:$B$30,2,0)</f>
        <v>#N/A</v>
      </c>
      <c r="B2331" s="34">
        <f>'גליון הקלדת נתונים ידני'!$J$1</f>
        <v>123456</v>
      </c>
      <c r="C2331" s="34">
        <v>2022</v>
      </c>
      <c r="D2331" s="34">
        <f>'גליון הקלדת נתונים ידני'!P2334</f>
        <v>0</v>
      </c>
      <c r="E2331" s="59">
        <f>'גליון הקלדת נתונים ידני'!O2334</f>
        <v>0</v>
      </c>
      <c r="F2331" s="34">
        <v>0</v>
      </c>
      <c r="G2331" s="60">
        <v>44440</v>
      </c>
      <c r="H2331" s="60">
        <v>44803</v>
      </c>
      <c r="I2331" s="61"/>
      <c r="J2331" s="60">
        <v>44439</v>
      </c>
      <c r="K2331" s="62" t="s">
        <v>56</v>
      </c>
      <c r="L2331" s="60">
        <v>44467</v>
      </c>
      <c r="M2331" s="62" t="s">
        <v>56</v>
      </c>
    </row>
    <row r="2332" spans="1:13">
      <c r="A2332" s="58" t="e">
        <f>VLOOKUP('גליון הקלדת נתונים ידני'!Q2335,'גליון הקלדת נתונים ידני'!$A$5:$B$30,2,0)</f>
        <v>#N/A</v>
      </c>
      <c r="B2332" s="34">
        <f>'גליון הקלדת נתונים ידני'!$J$1</f>
        <v>123456</v>
      </c>
      <c r="C2332" s="34">
        <v>2022</v>
      </c>
      <c r="D2332" s="34">
        <f>'גליון הקלדת נתונים ידני'!P2335</f>
        <v>0</v>
      </c>
      <c r="E2332" s="59">
        <f>'גליון הקלדת נתונים ידני'!O2335</f>
        <v>0</v>
      </c>
      <c r="F2332" s="34">
        <v>0</v>
      </c>
      <c r="G2332" s="60">
        <v>44440</v>
      </c>
      <c r="H2332" s="60">
        <v>44803</v>
      </c>
      <c r="I2332" s="61"/>
      <c r="J2332" s="60">
        <v>44439</v>
      </c>
      <c r="K2332" s="62" t="s">
        <v>56</v>
      </c>
      <c r="L2332" s="60">
        <v>44467</v>
      </c>
      <c r="M2332" s="62" t="s">
        <v>56</v>
      </c>
    </row>
    <row r="2333" spans="1:13">
      <c r="A2333" s="58" t="e">
        <f>VLOOKUP('גליון הקלדת נתונים ידני'!Q2336,'גליון הקלדת נתונים ידני'!$A$5:$B$30,2,0)</f>
        <v>#N/A</v>
      </c>
      <c r="B2333" s="34">
        <f>'גליון הקלדת נתונים ידני'!$J$1</f>
        <v>123456</v>
      </c>
      <c r="C2333" s="34">
        <v>2022</v>
      </c>
      <c r="D2333" s="34">
        <f>'גליון הקלדת נתונים ידני'!P2336</f>
        <v>0</v>
      </c>
      <c r="E2333" s="59">
        <f>'גליון הקלדת נתונים ידני'!O2336</f>
        <v>0</v>
      </c>
      <c r="F2333" s="34">
        <v>0</v>
      </c>
      <c r="G2333" s="60">
        <v>44440</v>
      </c>
      <c r="H2333" s="60">
        <v>44803</v>
      </c>
      <c r="I2333" s="61"/>
      <c r="J2333" s="60">
        <v>44439</v>
      </c>
      <c r="K2333" s="62" t="s">
        <v>56</v>
      </c>
      <c r="L2333" s="60">
        <v>44467</v>
      </c>
      <c r="M2333" s="62" t="s">
        <v>56</v>
      </c>
    </row>
    <row r="2334" spans="1:13">
      <c r="A2334" s="58" t="e">
        <f>VLOOKUP('גליון הקלדת נתונים ידני'!Q2337,'גליון הקלדת נתונים ידני'!$A$5:$B$30,2,0)</f>
        <v>#N/A</v>
      </c>
      <c r="B2334" s="34">
        <f>'גליון הקלדת נתונים ידני'!$J$1</f>
        <v>123456</v>
      </c>
      <c r="C2334" s="34">
        <v>2022</v>
      </c>
      <c r="D2334" s="34">
        <f>'גליון הקלדת נתונים ידני'!P2337</f>
        <v>0</v>
      </c>
      <c r="E2334" s="59">
        <f>'גליון הקלדת נתונים ידני'!O2337</f>
        <v>0</v>
      </c>
      <c r="F2334" s="34">
        <v>0</v>
      </c>
      <c r="G2334" s="60">
        <v>44440</v>
      </c>
      <c r="H2334" s="60">
        <v>44803</v>
      </c>
      <c r="I2334" s="61"/>
      <c r="J2334" s="60">
        <v>44439</v>
      </c>
      <c r="K2334" s="62" t="s">
        <v>56</v>
      </c>
      <c r="L2334" s="60">
        <v>44467</v>
      </c>
      <c r="M2334" s="62" t="s">
        <v>56</v>
      </c>
    </row>
    <row r="2335" spans="1:13">
      <c r="A2335" s="58" t="e">
        <f>VLOOKUP('גליון הקלדת נתונים ידני'!Q2338,'גליון הקלדת נתונים ידני'!$A$5:$B$30,2,0)</f>
        <v>#N/A</v>
      </c>
      <c r="B2335" s="34">
        <f>'גליון הקלדת נתונים ידני'!$J$1</f>
        <v>123456</v>
      </c>
      <c r="C2335" s="34">
        <v>2022</v>
      </c>
      <c r="D2335" s="34">
        <f>'גליון הקלדת נתונים ידני'!P2338</f>
        <v>0</v>
      </c>
      <c r="E2335" s="59">
        <f>'גליון הקלדת נתונים ידני'!O2338</f>
        <v>0</v>
      </c>
      <c r="F2335" s="34">
        <v>0</v>
      </c>
      <c r="G2335" s="60">
        <v>44440</v>
      </c>
      <c r="H2335" s="60">
        <v>44803</v>
      </c>
      <c r="I2335" s="61"/>
      <c r="J2335" s="60">
        <v>44439</v>
      </c>
      <c r="K2335" s="62" t="s">
        <v>56</v>
      </c>
      <c r="L2335" s="60">
        <v>44467</v>
      </c>
      <c r="M2335" s="62" t="s">
        <v>56</v>
      </c>
    </row>
    <row r="2336" spans="1:13">
      <c r="A2336" s="58" t="e">
        <f>VLOOKUP('גליון הקלדת נתונים ידני'!Q2339,'גליון הקלדת נתונים ידני'!$A$5:$B$30,2,0)</f>
        <v>#N/A</v>
      </c>
      <c r="B2336" s="34">
        <f>'גליון הקלדת נתונים ידני'!$J$1</f>
        <v>123456</v>
      </c>
      <c r="C2336" s="34">
        <v>2022</v>
      </c>
      <c r="D2336" s="34">
        <f>'גליון הקלדת נתונים ידני'!P2339</f>
        <v>0</v>
      </c>
      <c r="E2336" s="59">
        <f>'גליון הקלדת נתונים ידני'!O2339</f>
        <v>0</v>
      </c>
      <c r="F2336" s="34">
        <v>0</v>
      </c>
      <c r="G2336" s="60">
        <v>44440</v>
      </c>
      <c r="H2336" s="60">
        <v>44803</v>
      </c>
      <c r="I2336" s="61"/>
      <c r="J2336" s="60">
        <v>44439</v>
      </c>
      <c r="K2336" s="62" t="s">
        <v>56</v>
      </c>
      <c r="L2336" s="60">
        <v>44467</v>
      </c>
      <c r="M2336" s="62" t="s">
        <v>56</v>
      </c>
    </row>
    <row r="2337" spans="1:13">
      <c r="A2337" s="58" t="e">
        <f>VLOOKUP('גליון הקלדת נתונים ידני'!Q2340,'גליון הקלדת נתונים ידני'!$A$5:$B$30,2,0)</f>
        <v>#N/A</v>
      </c>
      <c r="B2337" s="34">
        <f>'גליון הקלדת נתונים ידני'!$J$1</f>
        <v>123456</v>
      </c>
      <c r="C2337" s="34">
        <v>2022</v>
      </c>
      <c r="D2337" s="34">
        <f>'גליון הקלדת נתונים ידני'!P2340</f>
        <v>0</v>
      </c>
      <c r="E2337" s="59">
        <f>'גליון הקלדת נתונים ידני'!O2340</f>
        <v>0</v>
      </c>
      <c r="F2337" s="34">
        <v>0</v>
      </c>
      <c r="G2337" s="60">
        <v>44440</v>
      </c>
      <c r="H2337" s="60">
        <v>44803</v>
      </c>
      <c r="I2337" s="61"/>
      <c r="J2337" s="60">
        <v>44439</v>
      </c>
      <c r="K2337" s="62" t="s">
        <v>56</v>
      </c>
      <c r="L2337" s="60">
        <v>44467</v>
      </c>
      <c r="M2337" s="62" t="s">
        <v>56</v>
      </c>
    </row>
    <row r="2338" spans="1:13">
      <c r="A2338" s="58" t="e">
        <f>VLOOKUP('גליון הקלדת נתונים ידני'!Q2341,'גליון הקלדת נתונים ידני'!$A$5:$B$30,2,0)</f>
        <v>#N/A</v>
      </c>
      <c r="B2338" s="34">
        <f>'גליון הקלדת נתונים ידני'!$J$1</f>
        <v>123456</v>
      </c>
      <c r="C2338" s="34">
        <v>2022</v>
      </c>
      <c r="D2338" s="34">
        <f>'גליון הקלדת נתונים ידני'!P2341</f>
        <v>0</v>
      </c>
      <c r="E2338" s="59">
        <f>'גליון הקלדת נתונים ידני'!O2341</f>
        <v>0</v>
      </c>
      <c r="F2338" s="34">
        <v>0</v>
      </c>
      <c r="G2338" s="60">
        <v>44440</v>
      </c>
      <c r="H2338" s="60">
        <v>44803</v>
      </c>
      <c r="I2338" s="61"/>
      <c r="J2338" s="60">
        <v>44439</v>
      </c>
      <c r="K2338" s="62" t="s">
        <v>56</v>
      </c>
      <c r="L2338" s="60">
        <v>44467</v>
      </c>
      <c r="M2338" s="62" t="s">
        <v>56</v>
      </c>
    </row>
    <row r="2339" spans="1:13">
      <c r="A2339" s="58" t="e">
        <f>VLOOKUP('גליון הקלדת נתונים ידני'!Q2342,'גליון הקלדת נתונים ידני'!$A$5:$B$30,2,0)</f>
        <v>#N/A</v>
      </c>
      <c r="B2339" s="34">
        <f>'גליון הקלדת נתונים ידני'!$J$1</f>
        <v>123456</v>
      </c>
      <c r="C2339" s="34">
        <v>2022</v>
      </c>
      <c r="D2339" s="34">
        <f>'גליון הקלדת נתונים ידני'!P2342</f>
        <v>0</v>
      </c>
      <c r="E2339" s="59">
        <f>'גליון הקלדת נתונים ידני'!O2342</f>
        <v>0</v>
      </c>
      <c r="F2339" s="34">
        <v>0</v>
      </c>
      <c r="G2339" s="60">
        <v>44440</v>
      </c>
      <c r="H2339" s="60">
        <v>44803</v>
      </c>
      <c r="I2339" s="61"/>
      <c r="J2339" s="60">
        <v>44439</v>
      </c>
      <c r="K2339" s="62" t="s">
        <v>56</v>
      </c>
      <c r="L2339" s="60">
        <v>44467</v>
      </c>
      <c r="M2339" s="62" t="s">
        <v>56</v>
      </c>
    </row>
    <row r="2340" spans="1:13">
      <c r="A2340" s="58" t="e">
        <f>VLOOKUP('גליון הקלדת נתונים ידני'!Q2343,'גליון הקלדת נתונים ידני'!$A$5:$B$30,2,0)</f>
        <v>#N/A</v>
      </c>
      <c r="B2340" s="34">
        <f>'גליון הקלדת נתונים ידני'!$J$1</f>
        <v>123456</v>
      </c>
      <c r="C2340" s="34">
        <v>2022</v>
      </c>
      <c r="D2340" s="34">
        <f>'גליון הקלדת נתונים ידני'!P2343</f>
        <v>0</v>
      </c>
      <c r="E2340" s="59">
        <f>'גליון הקלדת נתונים ידני'!O2343</f>
        <v>0</v>
      </c>
      <c r="F2340" s="34">
        <v>0</v>
      </c>
      <c r="G2340" s="60">
        <v>44440</v>
      </c>
      <c r="H2340" s="60">
        <v>44803</v>
      </c>
      <c r="I2340" s="61"/>
      <c r="J2340" s="60">
        <v>44439</v>
      </c>
      <c r="K2340" s="62" t="s">
        <v>56</v>
      </c>
      <c r="L2340" s="60">
        <v>44467</v>
      </c>
      <c r="M2340" s="62" t="s">
        <v>56</v>
      </c>
    </row>
    <row r="2341" spans="1:13">
      <c r="A2341" s="58" t="e">
        <f>VLOOKUP('גליון הקלדת נתונים ידני'!Q2344,'גליון הקלדת נתונים ידני'!$A$5:$B$30,2,0)</f>
        <v>#N/A</v>
      </c>
      <c r="B2341" s="34">
        <f>'גליון הקלדת נתונים ידני'!$J$1</f>
        <v>123456</v>
      </c>
      <c r="C2341" s="34">
        <v>2022</v>
      </c>
      <c r="D2341" s="34">
        <f>'גליון הקלדת נתונים ידני'!P2344</f>
        <v>0</v>
      </c>
      <c r="E2341" s="59">
        <f>'גליון הקלדת נתונים ידני'!O2344</f>
        <v>0</v>
      </c>
      <c r="F2341" s="34">
        <v>0</v>
      </c>
      <c r="G2341" s="60">
        <v>44440</v>
      </c>
      <c r="H2341" s="60">
        <v>44803</v>
      </c>
      <c r="I2341" s="61"/>
      <c r="J2341" s="60">
        <v>44439</v>
      </c>
      <c r="K2341" s="62" t="s">
        <v>56</v>
      </c>
      <c r="L2341" s="60">
        <v>44467</v>
      </c>
      <c r="M2341" s="62" t="s">
        <v>56</v>
      </c>
    </row>
    <row r="2342" spans="1:13">
      <c r="A2342" s="58" t="e">
        <f>VLOOKUP('גליון הקלדת נתונים ידני'!Q2345,'גליון הקלדת נתונים ידני'!$A$5:$B$30,2,0)</f>
        <v>#N/A</v>
      </c>
      <c r="B2342" s="34">
        <f>'גליון הקלדת נתונים ידני'!$J$1</f>
        <v>123456</v>
      </c>
      <c r="C2342" s="34">
        <v>2022</v>
      </c>
      <c r="D2342" s="34">
        <f>'גליון הקלדת נתונים ידני'!P2345</f>
        <v>0</v>
      </c>
      <c r="E2342" s="59">
        <f>'גליון הקלדת נתונים ידני'!O2345</f>
        <v>0</v>
      </c>
      <c r="F2342" s="34">
        <v>0</v>
      </c>
      <c r="G2342" s="60">
        <v>44440</v>
      </c>
      <c r="H2342" s="60">
        <v>44803</v>
      </c>
      <c r="I2342" s="61"/>
      <c r="J2342" s="60">
        <v>44439</v>
      </c>
      <c r="K2342" s="62" t="s">
        <v>56</v>
      </c>
      <c r="L2342" s="60">
        <v>44467</v>
      </c>
      <c r="M2342" s="62" t="s">
        <v>56</v>
      </c>
    </row>
    <row r="2343" spans="1:13">
      <c r="A2343" s="58" t="e">
        <f>VLOOKUP('גליון הקלדת נתונים ידני'!Q2346,'גליון הקלדת נתונים ידני'!$A$5:$B$30,2,0)</f>
        <v>#N/A</v>
      </c>
      <c r="B2343" s="34">
        <f>'גליון הקלדת נתונים ידני'!$J$1</f>
        <v>123456</v>
      </c>
      <c r="C2343" s="34">
        <v>2022</v>
      </c>
      <c r="D2343" s="34">
        <f>'גליון הקלדת נתונים ידני'!P2346</f>
        <v>0</v>
      </c>
      <c r="E2343" s="59">
        <f>'גליון הקלדת נתונים ידני'!O2346</f>
        <v>0</v>
      </c>
      <c r="F2343" s="34">
        <v>0</v>
      </c>
      <c r="G2343" s="60">
        <v>44440</v>
      </c>
      <c r="H2343" s="60">
        <v>44803</v>
      </c>
      <c r="I2343" s="61"/>
      <c r="J2343" s="60">
        <v>44439</v>
      </c>
      <c r="K2343" s="62" t="s">
        <v>56</v>
      </c>
      <c r="L2343" s="60">
        <v>44467</v>
      </c>
      <c r="M2343" s="62" t="s">
        <v>56</v>
      </c>
    </row>
    <row r="2344" spans="1:13">
      <c r="A2344" s="58" t="e">
        <f>VLOOKUP('גליון הקלדת נתונים ידני'!Q2347,'גליון הקלדת נתונים ידני'!$A$5:$B$30,2,0)</f>
        <v>#N/A</v>
      </c>
      <c r="B2344" s="34">
        <f>'גליון הקלדת נתונים ידני'!$J$1</f>
        <v>123456</v>
      </c>
      <c r="C2344" s="34">
        <v>2022</v>
      </c>
      <c r="D2344" s="34">
        <f>'גליון הקלדת נתונים ידני'!P2347</f>
        <v>0</v>
      </c>
      <c r="E2344" s="59">
        <f>'גליון הקלדת נתונים ידני'!O2347</f>
        <v>0</v>
      </c>
      <c r="F2344" s="34">
        <v>0</v>
      </c>
      <c r="G2344" s="60">
        <v>44440</v>
      </c>
      <c r="H2344" s="60">
        <v>44803</v>
      </c>
      <c r="I2344" s="61"/>
      <c r="J2344" s="60">
        <v>44439</v>
      </c>
      <c r="K2344" s="62" t="s">
        <v>56</v>
      </c>
      <c r="L2344" s="60">
        <v>44467</v>
      </c>
      <c r="M2344" s="62" t="s">
        <v>56</v>
      </c>
    </row>
    <row r="2345" spans="1:13">
      <c r="A2345" s="58" t="e">
        <f>VLOOKUP('גליון הקלדת נתונים ידני'!Q2348,'גליון הקלדת נתונים ידני'!$A$5:$B$30,2,0)</f>
        <v>#N/A</v>
      </c>
      <c r="B2345" s="34">
        <f>'גליון הקלדת נתונים ידני'!$J$1</f>
        <v>123456</v>
      </c>
      <c r="C2345" s="34">
        <v>2022</v>
      </c>
      <c r="D2345" s="34">
        <f>'גליון הקלדת נתונים ידני'!P2348</f>
        <v>0</v>
      </c>
      <c r="E2345" s="59">
        <f>'גליון הקלדת נתונים ידני'!O2348</f>
        <v>0</v>
      </c>
      <c r="F2345" s="34">
        <v>0</v>
      </c>
      <c r="G2345" s="60">
        <v>44440</v>
      </c>
      <c r="H2345" s="60">
        <v>44803</v>
      </c>
      <c r="I2345" s="61"/>
      <c r="J2345" s="60">
        <v>44439</v>
      </c>
      <c r="K2345" s="62" t="s">
        <v>56</v>
      </c>
      <c r="L2345" s="60">
        <v>44467</v>
      </c>
      <c r="M2345" s="62" t="s">
        <v>56</v>
      </c>
    </row>
    <row r="2346" spans="1:13">
      <c r="A2346" s="58" t="e">
        <f>VLOOKUP('גליון הקלדת נתונים ידני'!Q2349,'גליון הקלדת נתונים ידני'!$A$5:$B$30,2,0)</f>
        <v>#N/A</v>
      </c>
      <c r="B2346" s="34">
        <f>'גליון הקלדת נתונים ידני'!$J$1</f>
        <v>123456</v>
      </c>
      <c r="C2346" s="34">
        <v>2022</v>
      </c>
      <c r="D2346" s="34">
        <f>'גליון הקלדת נתונים ידני'!P2349</f>
        <v>0</v>
      </c>
      <c r="E2346" s="59">
        <f>'גליון הקלדת נתונים ידני'!O2349</f>
        <v>0</v>
      </c>
      <c r="F2346" s="34">
        <v>0</v>
      </c>
      <c r="G2346" s="60">
        <v>44440</v>
      </c>
      <c r="H2346" s="60">
        <v>44803</v>
      </c>
      <c r="I2346" s="61"/>
      <c r="J2346" s="60">
        <v>44439</v>
      </c>
      <c r="K2346" s="62" t="s">
        <v>56</v>
      </c>
      <c r="L2346" s="60">
        <v>44467</v>
      </c>
      <c r="M2346" s="62" t="s">
        <v>56</v>
      </c>
    </row>
    <row r="2347" spans="1:13">
      <c r="A2347" s="58" t="e">
        <f>VLOOKUP('גליון הקלדת נתונים ידני'!Q2350,'גליון הקלדת נתונים ידני'!$A$5:$B$30,2,0)</f>
        <v>#N/A</v>
      </c>
      <c r="B2347" s="34">
        <f>'גליון הקלדת נתונים ידני'!$J$1</f>
        <v>123456</v>
      </c>
      <c r="C2347" s="34">
        <v>2022</v>
      </c>
      <c r="D2347" s="34">
        <f>'גליון הקלדת נתונים ידני'!P2350</f>
        <v>0</v>
      </c>
      <c r="E2347" s="59">
        <f>'גליון הקלדת נתונים ידני'!O2350</f>
        <v>0</v>
      </c>
      <c r="F2347" s="34">
        <v>0</v>
      </c>
      <c r="G2347" s="60">
        <v>44440</v>
      </c>
      <c r="H2347" s="60">
        <v>44803</v>
      </c>
      <c r="I2347" s="61"/>
      <c r="J2347" s="60">
        <v>44439</v>
      </c>
      <c r="K2347" s="62" t="s">
        <v>56</v>
      </c>
      <c r="L2347" s="60">
        <v>44467</v>
      </c>
      <c r="M2347" s="62" t="s">
        <v>56</v>
      </c>
    </row>
    <row r="2348" spans="1:13">
      <c r="A2348" s="58" t="e">
        <f>VLOOKUP('גליון הקלדת נתונים ידני'!Q2351,'גליון הקלדת נתונים ידני'!$A$5:$B$30,2,0)</f>
        <v>#N/A</v>
      </c>
      <c r="B2348" s="34">
        <f>'גליון הקלדת נתונים ידני'!$J$1</f>
        <v>123456</v>
      </c>
      <c r="C2348" s="34">
        <v>2022</v>
      </c>
      <c r="D2348" s="34">
        <f>'גליון הקלדת נתונים ידני'!P2351</f>
        <v>0</v>
      </c>
      <c r="E2348" s="59">
        <f>'גליון הקלדת נתונים ידני'!O2351</f>
        <v>0</v>
      </c>
      <c r="F2348" s="34">
        <v>0</v>
      </c>
      <c r="G2348" s="60">
        <v>44440</v>
      </c>
      <c r="H2348" s="60">
        <v>44803</v>
      </c>
      <c r="I2348" s="61"/>
      <c r="J2348" s="60">
        <v>44439</v>
      </c>
      <c r="K2348" s="62" t="s">
        <v>56</v>
      </c>
      <c r="L2348" s="60">
        <v>44467</v>
      </c>
      <c r="M2348" s="62" t="s">
        <v>56</v>
      </c>
    </row>
    <row r="2349" spans="1:13">
      <c r="A2349" s="58" t="e">
        <f>VLOOKUP('גליון הקלדת נתונים ידני'!Q2352,'גליון הקלדת נתונים ידני'!$A$5:$B$30,2,0)</f>
        <v>#N/A</v>
      </c>
      <c r="B2349" s="34">
        <f>'גליון הקלדת נתונים ידני'!$J$1</f>
        <v>123456</v>
      </c>
      <c r="C2349" s="34">
        <v>2022</v>
      </c>
      <c r="D2349" s="34">
        <f>'גליון הקלדת נתונים ידני'!P2352</f>
        <v>0</v>
      </c>
      <c r="E2349" s="59">
        <f>'גליון הקלדת נתונים ידני'!O2352</f>
        <v>0</v>
      </c>
      <c r="F2349" s="34">
        <v>0</v>
      </c>
      <c r="G2349" s="60">
        <v>44440</v>
      </c>
      <c r="H2349" s="60">
        <v>44803</v>
      </c>
      <c r="I2349" s="61"/>
      <c r="J2349" s="60">
        <v>44439</v>
      </c>
      <c r="K2349" s="62" t="s">
        <v>56</v>
      </c>
      <c r="L2349" s="60">
        <v>44467</v>
      </c>
      <c r="M2349" s="62" t="s">
        <v>56</v>
      </c>
    </row>
    <row r="2350" spans="1:13">
      <c r="A2350" s="58" t="e">
        <f>VLOOKUP('גליון הקלדת נתונים ידני'!Q2353,'גליון הקלדת נתונים ידני'!$A$5:$B$30,2,0)</f>
        <v>#N/A</v>
      </c>
      <c r="B2350" s="34">
        <f>'גליון הקלדת נתונים ידני'!$J$1</f>
        <v>123456</v>
      </c>
      <c r="C2350" s="34">
        <v>2022</v>
      </c>
      <c r="D2350" s="34">
        <f>'גליון הקלדת נתונים ידני'!P2353</f>
        <v>0</v>
      </c>
      <c r="E2350" s="59">
        <f>'גליון הקלדת נתונים ידני'!O2353</f>
        <v>0</v>
      </c>
      <c r="F2350" s="34">
        <v>0</v>
      </c>
      <c r="G2350" s="60">
        <v>44440</v>
      </c>
      <c r="H2350" s="60">
        <v>44803</v>
      </c>
      <c r="I2350" s="61"/>
      <c r="J2350" s="60">
        <v>44439</v>
      </c>
      <c r="K2350" s="62" t="s">
        <v>56</v>
      </c>
      <c r="L2350" s="60">
        <v>44467</v>
      </c>
      <c r="M2350" s="62" t="s">
        <v>56</v>
      </c>
    </row>
    <row r="2351" spans="1:13">
      <c r="A2351" s="58" t="e">
        <f>VLOOKUP('גליון הקלדת נתונים ידני'!Q2354,'גליון הקלדת נתונים ידני'!$A$5:$B$30,2,0)</f>
        <v>#N/A</v>
      </c>
      <c r="B2351" s="34">
        <f>'גליון הקלדת נתונים ידני'!$J$1</f>
        <v>123456</v>
      </c>
      <c r="C2351" s="34">
        <v>2022</v>
      </c>
      <c r="D2351" s="34">
        <f>'גליון הקלדת נתונים ידני'!P2354</f>
        <v>0</v>
      </c>
      <c r="E2351" s="59">
        <f>'גליון הקלדת נתונים ידני'!O2354</f>
        <v>0</v>
      </c>
      <c r="F2351" s="34">
        <v>0</v>
      </c>
      <c r="G2351" s="60">
        <v>44440</v>
      </c>
      <c r="H2351" s="60">
        <v>44803</v>
      </c>
      <c r="I2351" s="61"/>
      <c r="J2351" s="60">
        <v>44439</v>
      </c>
      <c r="K2351" s="62" t="s">
        <v>56</v>
      </c>
      <c r="L2351" s="60">
        <v>44467</v>
      </c>
      <c r="M2351" s="62" t="s">
        <v>56</v>
      </c>
    </row>
    <row r="2352" spans="1:13">
      <c r="A2352" s="58" t="e">
        <f>VLOOKUP('גליון הקלדת נתונים ידני'!Q2355,'גליון הקלדת נתונים ידני'!$A$5:$B$30,2,0)</f>
        <v>#N/A</v>
      </c>
      <c r="B2352" s="34">
        <f>'גליון הקלדת נתונים ידני'!$J$1</f>
        <v>123456</v>
      </c>
      <c r="C2352" s="34">
        <v>2022</v>
      </c>
      <c r="D2352" s="34">
        <f>'גליון הקלדת נתונים ידני'!P2355</f>
        <v>0</v>
      </c>
      <c r="E2352" s="59">
        <f>'גליון הקלדת נתונים ידני'!O2355</f>
        <v>0</v>
      </c>
      <c r="F2352" s="34">
        <v>0</v>
      </c>
      <c r="G2352" s="60">
        <v>44440</v>
      </c>
      <c r="H2352" s="60">
        <v>44803</v>
      </c>
      <c r="I2352" s="61"/>
      <c r="J2352" s="60">
        <v>44439</v>
      </c>
      <c r="K2352" s="62" t="s">
        <v>56</v>
      </c>
      <c r="L2352" s="60">
        <v>44467</v>
      </c>
      <c r="M2352" s="62" t="s">
        <v>56</v>
      </c>
    </row>
    <row r="2353" spans="1:13">
      <c r="A2353" s="58" t="e">
        <f>VLOOKUP('גליון הקלדת נתונים ידני'!Q2356,'גליון הקלדת נתונים ידני'!$A$5:$B$30,2,0)</f>
        <v>#N/A</v>
      </c>
      <c r="B2353" s="34">
        <f>'גליון הקלדת נתונים ידני'!$J$1</f>
        <v>123456</v>
      </c>
      <c r="C2353" s="34">
        <v>2022</v>
      </c>
      <c r="D2353" s="34">
        <f>'גליון הקלדת נתונים ידני'!P2356</f>
        <v>0</v>
      </c>
      <c r="E2353" s="59">
        <f>'גליון הקלדת נתונים ידני'!O2356</f>
        <v>0</v>
      </c>
      <c r="F2353" s="34">
        <v>0</v>
      </c>
      <c r="G2353" s="60">
        <v>44440</v>
      </c>
      <c r="H2353" s="60">
        <v>44803</v>
      </c>
      <c r="I2353" s="61"/>
      <c r="J2353" s="60">
        <v>44439</v>
      </c>
      <c r="K2353" s="62" t="s">
        <v>56</v>
      </c>
      <c r="L2353" s="60">
        <v>44467</v>
      </c>
      <c r="M2353" s="62" t="s">
        <v>56</v>
      </c>
    </row>
    <row r="2354" spans="1:13">
      <c r="A2354" s="58" t="e">
        <f>VLOOKUP('גליון הקלדת נתונים ידני'!Q2357,'גליון הקלדת נתונים ידני'!$A$5:$B$30,2,0)</f>
        <v>#N/A</v>
      </c>
      <c r="B2354" s="34">
        <f>'גליון הקלדת נתונים ידני'!$J$1</f>
        <v>123456</v>
      </c>
      <c r="C2354" s="34">
        <v>2022</v>
      </c>
      <c r="D2354" s="34">
        <f>'גליון הקלדת נתונים ידני'!P2357</f>
        <v>0</v>
      </c>
      <c r="E2354" s="59">
        <f>'גליון הקלדת נתונים ידני'!O2357</f>
        <v>0</v>
      </c>
      <c r="F2354" s="34">
        <v>0</v>
      </c>
      <c r="G2354" s="60">
        <v>44440</v>
      </c>
      <c r="H2354" s="60">
        <v>44803</v>
      </c>
      <c r="I2354" s="61"/>
      <c r="J2354" s="60">
        <v>44439</v>
      </c>
      <c r="K2354" s="62" t="s">
        <v>56</v>
      </c>
      <c r="L2354" s="60">
        <v>44467</v>
      </c>
      <c r="M2354" s="62" t="s">
        <v>56</v>
      </c>
    </row>
    <row r="2355" spans="1:13">
      <c r="A2355" s="58" t="e">
        <f>VLOOKUP('גליון הקלדת נתונים ידני'!Q2358,'גליון הקלדת נתונים ידני'!$A$5:$B$30,2,0)</f>
        <v>#N/A</v>
      </c>
      <c r="B2355" s="34">
        <f>'גליון הקלדת נתונים ידני'!$J$1</f>
        <v>123456</v>
      </c>
      <c r="C2355" s="34">
        <v>2022</v>
      </c>
      <c r="D2355" s="34">
        <f>'גליון הקלדת נתונים ידני'!P2358</f>
        <v>0</v>
      </c>
      <c r="E2355" s="59">
        <f>'גליון הקלדת נתונים ידני'!O2358</f>
        <v>0</v>
      </c>
      <c r="F2355" s="34">
        <v>0</v>
      </c>
      <c r="G2355" s="60">
        <v>44440</v>
      </c>
      <c r="H2355" s="60">
        <v>44803</v>
      </c>
      <c r="I2355" s="61"/>
      <c r="J2355" s="60">
        <v>44439</v>
      </c>
      <c r="K2355" s="62" t="s">
        <v>56</v>
      </c>
      <c r="L2355" s="60">
        <v>44467</v>
      </c>
      <c r="M2355" s="62" t="s">
        <v>56</v>
      </c>
    </row>
    <row r="2356" spans="1:13">
      <c r="A2356" s="58" t="e">
        <f>VLOOKUP('גליון הקלדת נתונים ידני'!Q2359,'גליון הקלדת נתונים ידני'!$A$5:$B$30,2,0)</f>
        <v>#N/A</v>
      </c>
      <c r="B2356" s="34">
        <f>'גליון הקלדת נתונים ידני'!$J$1</f>
        <v>123456</v>
      </c>
      <c r="C2356" s="34">
        <v>2022</v>
      </c>
      <c r="D2356" s="34">
        <f>'גליון הקלדת נתונים ידני'!P2359</f>
        <v>0</v>
      </c>
      <c r="E2356" s="59">
        <f>'גליון הקלדת נתונים ידני'!O2359</f>
        <v>0</v>
      </c>
      <c r="F2356" s="34">
        <v>0</v>
      </c>
      <c r="G2356" s="60">
        <v>44440</v>
      </c>
      <c r="H2356" s="60">
        <v>44803</v>
      </c>
      <c r="I2356" s="61"/>
      <c r="J2356" s="60">
        <v>44439</v>
      </c>
      <c r="K2356" s="62" t="s">
        <v>56</v>
      </c>
      <c r="L2356" s="60">
        <v>44467</v>
      </c>
      <c r="M2356" s="62" t="s">
        <v>56</v>
      </c>
    </row>
    <row r="2357" spans="1:13">
      <c r="A2357" s="58" t="e">
        <f>VLOOKUP('גליון הקלדת נתונים ידני'!Q2360,'גליון הקלדת נתונים ידני'!$A$5:$B$30,2,0)</f>
        <v>#N/A</v>
      </c>
      <c r="B2357" s="34">
        <f>'גליון הקלדת נתונים ידני'!$J$1</f>
        <v>123456</v>
      </c>
      <c r="C2357" s="34">
        <v>2022</v>
      </c>
      <c r="D2357" s="34">
        <f>'גליון הקלדת נתונים ידני'!P2360</f>
        <v>0</v>
      </c>
      <c r="E2357" s="59">
        <f>'גליון הקלדת נתונים ידני'!O2360</f>
        <v>0</v>
      </c>
      <c r="F2357" s="34">
        <v>0</v>
      </c>
      <c r="G2357" s="60">
        <v>44440</v>
      </c>
      <c r="H2357" s="60">
        <v>44803</v>
      </c>
      <c r="I2357" s="61"/>
      <c r="J2357" s="60">
        <v>44439</v>
      </c>
      <c r="K2357" s="62" t="s">
        <v>56</v>
      </c>
      <c r="L2357" s="60">
        <v>44467</v>
      </c>
      <c r="M2357" s="62" t="s">
        <v>56</v>
      </c>
    </row>
    <row r="2358" spans="1:13">
      <c r="A2358" s="58" t="e">
        <f>VLOOKUP('גליון הקלדת נתונים ידני'!Q2361,'גליון הקלדת נתונים ידני'!$A$5:$B$30,2,0)</f>
        <v>#N/A</v>
      </c>
      <c r="B2358" s="34">
        <f>'גליון הקלדת נתונים ידני'!$J$1</f>
        <v>123456</v>
      </c>
      <c r="C2358" s="34">
        <v>2022</v>
      </c>
      <c r="D2358" s="34">
        <f>'גליון הקלדת נתונים ידני'!P2361</f>
        <v>0</v>
      </c>
      <c r="E2358" s="59">
        <f>'גליון הקלדת נתונים ידני'!O2361</f>
        <v>0</v>
      </c>
      <c r="F2358" s="34">
        <v>0</v>
      </c>
      <c r="G2358" s="60">
        <v>44440</v>
      </c>
      <c r="H2358" s="60">
        <v>44803</v>
      </c>
      <c r="I2358" s="61"/>
      <c r="J2358" s="60">
        <v>44439</v>
      </c>
      <c r="K2358" s="62" t="s">
        <v>56</v>
      </c>
      <c r="L2358" s="60">
        <v>44467</v>
      </c>
      <c r="M2358" s="62" t="s">
        <v>56</v>
      </c>
    </row>
    <row r="2359" spans="1:13">
      <c r="A2359" s="58" t="e">
        <f>VLOOKUP('גליון הקלדת נתונים ידני'!Q2362,'גליון הקלדת נתונים ידני'!$A$5:$B$30,2,0)</f>
        <v>#N/A</v>
      </c>
      <c r="B2359" s="34">
        <f>'גליון הקלדת נתונים ידני'!$J$1</f>
        <v>123456</v>
      </c>
      <c r="C2359" s="34">
        <v>2022</v>
      </c>
      <c r="D2359" s="34">
        <f>'גליון הקלדת נתונים ידני'!P2362</f>
        <v>0</v>
      </c>
      <c r="E2359" s="59">
        <f>'גליון הקלדת נתונים ידני'!O2362</f>
        <v>0</v>
      </c>
      <c r="F2359" s="34">
        <v>0</v>
      </c>
      <c r="G2359" s="60">
        <v>44440</v>
      </c>
      <c r="H2359" s="60">
        <v>44803</v>
      </c>
      <c r="I2359" s="61"/>
      <c r="J2359" s="60">
        <v>44439</v>
      </c>
      <c r="K2359" s="62" t="s">
        <v>56</v>
      </c>
      <c r="L2359" s="60">
        <v>44467</v>
      </c>
      <c r="M2359" s="62" t="s">
        <v>56</v>
      </c>
    </row>
    <row r="2360" spans="1:13">
      <c r="A2360" s="58" t="e">
        <f>VLOOKUP('גליון הקלדת נתונים ידני'!Q2363,'גליון הקלדת נתונים ידני'!$A$5:$B$30,2,0)</f>
        <v>#N/A</v>
      </c>
      <c r="B2360" s="34">
        <f>'גליון הקלדת נתונים ידני'!$J$1</f>
        <v>123456</v>
      </c>
      <c r="C2360" s="34">
        <v>2022</v>
      </c>
      <c r="D2360" s="34">
        <f>'גליון הקלדת נתונים ידני'!P2363</f>
        <v>0</v>
      </c>
      <c r="E2360" s="59">
        <f>'גליון הקלדת נתונים ידני'!O2363</f>
        <v>0</v>
      </c>
      <c r="F2360" s="34">
        <v>0</v>
      </c>
      <c r="G2360" s="60">
        <v>44440</v>
      </c>
      <c r="H2360" s="60">
        <v>44803</v>
      </c>
      <c r="I2360" s="61"/>
      <c r="J2360" s="60">
        <v>44439</v>
      </c>
      <c r="K2360" s="62" t="s">
        <v>56</v>
      </c>
      <c r="L2360" s="60">
        <v>44467</v>
      </c>
      <c r="M2360" s="62" t="s">
        <v>56</v>
      </c>
    </row>
    <row r="2361" spans="1:13">
      <c r="A2361" s="58" t="e">
        <f>VLOOKUP('גליון הקלדת נתונים ידני'!Q2364,'גליון הקלדת נתונים ידני'!$A$5:$B$30,2,0)</f>
        <v>#N/A</v>
      </c>
      <c r="B2361" s="34">
        <f>'גליון הקלדת נתונים ידני'!$J$1</f>
        <v>123456</v>
      </c>
      <c r="C2361" s="34">
        <v>2022</v>
      </c>
      <c r="D2361" s="34">
        <f>'גליון הקלדת נתונים ידני'!P2364</f>
        <v>0</v>
      </c>
      <c r="E2361" s="59">
        <f>'גליון הקלדת נתונים ידני'!O2364</f>
        <v>0</v>
      </c>
      <c r="F2361" s="34">
        <v>0</v>
      </c>
      <c r="G2361" s="60">
        <v>44440</v>
      </c>
      <c r="H2361" s="60">
        <v>44803</v>
      </c>
      <c r="I2361" s="61"/>
      <c r="J2361" s="60">
        <v>44439</v>
      </c>
      <c r="K2361" s="62" t="s">
        <v>56</v>
      </c>
      <c r="L2361" s="60">
        <v>44467</v>
      </c>
      <c r="M2361" s="62" t="s">
        <v>56</v>
      </c>
    </row>
    <row r="2362" spans="1:13">
      <c r="A2362" s="58" t="e">
        <f>VLOOKUP('גליון הקלדת נתונים ידני'!Q2365,'גליון הקלדת נתונים ידני'!$A$5:$B$30,2,0)</f>
        <v>#N/A</v>
      </c>
      <c r="B2362" s="34">
        <f>'גליון הקלדת נתונים ידני'!$J$1</f>
        <v>123456</v>
      </c>
      <c r="C2362" s="34">
        <v>2022</v>
      </c>
      <c r="D2362" s="34">
        <f>'גליון הקלדת נתונים ידני'!P2365</f>
        <v>0</v>
      </c>
      <c r="E2362" s="59">
        <f>'גליון הקלדת נתונים ידני'!O2365</f>
        <v>0</v>
      </c>
      <c r="F2362" s="34">
        <v>0</v>
      </c>
      <c r="G2362" s="60">
        <v>44440</v>
      </c>
      <c r="H2362" s="60">
        <v>44803</v>
      </c>
      <c r="I2362" s="61"/>
      <c r="J2362" s="60">
        <v>44439</v>
      </c>
      <c r="K2362" s="62" t="s">
        <v>56</v>
      </c>
      <c r="L2362" s="60">
        <v>44467</v>
      </c>
      <c r="M2362" s="62" t="s">
        <v>56</v>
      </c>
    </row>
    <row r="2363" spans="1:13">
      <c r="A2363" s="58" t="e">
        <f>VLOOKUP('גליון הקלדת נתונים ידני'!Q2366,'גליון הקלדת נתונים ידני'!$A$5:$B$30,2,0)</f>
        <v>#N/A</v>
      </c>
      <c r="B2363" s="34">
        <f>'גליון הקלדת נתונים ידני'!$J$1</f>
        <v>123456</v>
      </c>
      <c r="C2363" s="34">
        <v>2022</v>
      </c>
      <c r="D2363" s="34">
        <f>'גליון הקלדת נתונים ידני'!P2366</f>
        <v>0</v>
      </c>
      <c r="E2363" s="59">
        <f>'גליון הקלדת נתונים ידני'!O2366</f>
        <v>0</v>
      </c>
      <c r="F2363" s="34">
        <v>0</v>
      </c>
      <c r="G2363" s="60">
        <v>44440</v>
      </c>
      <c r="H2363" s="60">
        <v>44803</v>
      </c>
      <c r="I2363" s="61"/>
      <c r="J2363" s="60">
        <v>44439</v>
      </c>
      <c r="K2363" s="62" t="s">
        <v>56</v>
      </c>
      <c r="L2363" s="60">
        <v>44467</v>
      </c>
      <c r="M2363" s="62" t="s">
        <v>56</v>
      </c>
    </row>
    <row r="2364" spans="1:13">
      <c r="A2364" s="58" t="e">
        <f>VLOOKUP('גליון הקלדת נתונים ידני'!Q2367,'גליון הקלדת נתונים ידני'!$A$5:$B$30,2,0)</f>
        <v>#N/A</v>
      </c>
      <c r="B2364" s="34">
        <f>'גליון הקלדת נתונים ידני'!$J$1</f>
        <v>123456</v>
      </c>
      <c r="C2364" s="34">
        <v>2022</v>
      </c>
      <c r="D2364" s="34">
        <f>'גליון הקלדת נתונים ידני'!P2367</f>
        <v>0</v>
      </c>
      <c r="E2364" s="59">
        <f>'גליון הקלדת נתונים ידני'!O2367</f>
        <v>0</v>
      </c>
      <c r="F2364" s="34">
        <v>0</v>
      </c>
      <c r="G2364" s="60">
        <v>44440</v>
      </c>
      <c r="H2364" s="60">
        <v>44803</v>
      </c>
      <c r="I2364" s="61"/>
      <c r="J2364" s="60">
        <v>44439</v>
      </c>
      <c r="K2364" s="62" t="s">
        <v>56</v>
      </c>
      <c r="L2364" s="60">
        <v>44467</v>
      </c>
      <c r="M2364" s="62" t="s">
        <v>56</v>
      </c>
    </row>
    <row r="2365" spans="1:13">
      <c r="A2365" s="58" t="e">
        <f>VLOOKUP('גליון הקלדת נתונים ידני'!Q2368,'גליון הקלדת נתונים ידני'!$A$5:$B$30,2,0)</f>
        <v>#N/A</v>
      </c>
      <c r="B2365" s="34">
        <f>'גליון הקלדת נתונים ידני'!$J$1</f>
        <v>123456</v>
      </c>
      <c r="C2365" s="34">
        <v>2022</v>
      </c>
      <c r="D2365" s="34">
        <f>'גליון הקלדת נתונים ידני'!P2368</f>
        <v>0</v>
      </c>
      <c r="E2365" s="59">
        <f>'גליון הקלדת נתונים ידני'!O2368</f>
        <v>0</v>
      </c>
      <c r="F2365" s="34">
        <v>0</v>
      </c>
      <c r="G2365" s="60">
        <v>44440</v>
      </c>
      <c r="H2365" s="60">
        <v>44803</v>
      </c>
      <c r="I2365" s="61"/>
      <c r="J2365" s="60">
        <v>44439</v>
      </c>
      <c r="K2365" s="62" t="s">
        <v>56</v>
      </c>
      <c r="L2365" s="60">
        <v>44467</v>
      </c>
      <c r="M2365" s="62" t="s">
        <v>56</v>
      </c>
    </row>
    <row r="2366" spans="1:13">
      <c r="A2366" s="58" t="e">
        <f>VLOOKUP('גליון הקלדת נתונים ידני'!Q2369,'גליון הקלדת נתונים ידני'!$A$5:$B$30,2,0)</f>
        <v>#N/A</v>
      </c>
      <c r="B2366" s="34">
        <f>'גליון הקלדת נתונים ידני'!$J$1</f>
        <v>123456</v>
      </c>
      <c r="C2366" s="34">
        <v>2022</v>
      </c>
      <c r="D2366" s="34">
        <f>'גליון הקלדת נתונים ידני'!P2369</f>
        <v>0</v>
      </c>
      <c r="E2366" s="59">
        <f>'גליון הקלדת נתונים ידני'!O2369</f>
        <v>0</v>
      </c>
      <c r="F2366" s="34">
        <v>0</v>
      </c>
      <c r="G2366" s="60">
        <v>44440</v>
      </c>
      <c r="H2366" s="60">
        <v>44803</v>
      </c>
      <c r="I2366" s="61"/>
      <c r="J2366" s="60">
        <v>44439</v>
      </c>
      <c r="K2366" s="62" t="s">
        <v>56</v>
      </c>
      <c r="L2366" s="60">
        <v>44467</v>
      </c>
      <c r="M2366" s="62" t="s">
        <v>56</v>
      </c>
    </row>
    <row r="2367" spans="1:13">
      <c r="A2367" s="58" t="e">
        <f>VLOOKUP('גליון הקלדת נתונים ידני'!Q2370,'גליון הקלדת נתונים ידני'!$A$5:$B$30,2,0)</f>
        <v>#N/A</v>
      </c>
      <c r="B2367" s="34">
        <f>'גליון הקלדת נתונים ידני'!$J$1</f>
        <v>123456</v>
      </c>
      <c r="C2367" s="34">
        <v>2022</v>
      </c>
      <c r="D2367" s="34">
        <f>'גליון הקלדת נתונים ידני'!P2370</f>
        <v>0</v>
      </c>
      <c r="E2367" s="59">
        <f>'גליון הקלדת נתונים ידני'!O2370</f>
        <v>0</v>
      </c>
      <c r="F2367" s="34">
        <v>0</v>
      </c>
      <c r="G2367" s="60">
        <v>44440</v>
      </c>
      <c r="H2367" s="60">
        <v>44803</v>
      </c>
      <c r="I2367" s="61"/>
      <c r="J2367" s="60">
        <v>44439</v>
      </c>
      <c r="K2367" s="62" t="s">
        <v>56</v>
      </c>
      <c r="L2367" s="60">
        <v>44467</v>
      </c>
      <c r="M2367" s="62" t="s">
        <v>56</v>
      </c>
    </row>
    <row r="2368" spans="1:13">
      <c r="A2368" s="58" t="e">
        <f>VLOOKUP('גליון הקלדת נתונים ידני'!Q2371,'גליון הקלדת נתונים ידני'!$A$5:$B$30,2,0)</f>
        <v>#N/A</v>
      </c>
      <c r="B2368" s="34">
        <f>'גליון הקלדת נתונים ידני'!$J$1</f>
        <v>123456</v>
      </c>
      <c r="C2368" s="34">
        <v>2022</v>
      </c>
      <c r="D2368" s="34">
        <f>'גליון הקלדת נתונים ידני'!P2371</f>
        <v>0</v>
      </c>
      <c r="E2368" s="59">
        <f>'גליון הקלדת נתונים ידני'!O2371</f>
        <v>0</v>
      </c>
      <c r="F2368" s="34">
        <v>0</v>
      </c>
      <c r="G2368" s="60">
        <v>44440</v>
      </c>
      <c r="H2368" s="60">
        <v>44803</v>
      </c>
      <c r="I2368" s="61"/>
      <c r="J2368" s="60">
        <v>44439</v>
      </c>
      <c r="K2368" s="62" t="s">
        <v>56</v>
      </c>
      <c r="L2368" s="60">
        <v>44467</v>
      </c>
      <c r="M2368" s="62" t="s">
        <v>56</v>
      </c>
    </row>
    <row r="2369" spans="1:13">
      <c r="A2369" s="58" t="e">
        <f>VLOOKUP('גליון הקלדת נתונים ידני'!Q2372,'גליון הקלדת נתונים ידני'!$A$5:$B$30,2,0)</f>
        <v>#N/A</v>
      </c>
      <c r="B2369" s="34">
        <f>'גליון הקלדת נתונים ידני'!$J$1</f>
        <v>123456</v>
      </c>
      <c r="C2369" s="34">
        <v>2022</v>
      </c>
      <c r="D2369" s="34">
        <f>'גליון הקלדת נתונים ידני'!P2372</f>
        <v>0</v>
      </c>
      <c r="E2369" s="59">
        <f>'גליון הקלדת נתונים ידני'!O2372</f>
        <v>0</v>
      </c>
      <c r="F2369" s="34">
        <v>0</v>
      </c>
      <c r="G2369" s="60">
        <v>44440</v>
      </c>
      <c r="H2369" s="60">
        <v>44803</v>
      </c>
      <c r="I2369" s="61"/>
      <c r="J2369" s="60">
        <v>44439</v>
      </c>
      <c r="K2369" s="62" t="s">
        <v>56</v>
      </c>
      <c r="L2369" s="60">
        <v>44467</v>
      </c>
      <c r="M2369" s="62" t="s">
        <v>56</v>
      </c>
    </row>
    <row r="2370" spans="1:13">
      <c r="A2370" s="58" t="e">
        <f>VLOOKUP('גליון הקלדת נתונים ידני'!Q2373,'גליון הקלדת נתונים ידני'!$A$5:$B$30,2,0)</f>
        <v>#N/A</v>
      </c>
      <c r="B2370" s="34">
        <f>'גליון הקלדת נתונים ידני'!$J$1</f>
        <v>123456</v>
      </c>
      <c r="C2370" s="34">
        <v>2022</v>
      </c>
      <c r="D2370" s="34">
        <f>'גליון הקלדת נתונים ידני'!P2373</f>
        <v>0</v>
      </c>
      <c r="E2370" s="59">
        <f>'גליון הקלדת נתונים ידני'!O2373</f>
        <v>0</v>
      </c>
      <c r="F2370" s="34">
        <v>0</v>
      </c>
      <c r="G2370" s="60">
        <v>44440</v>
      </c>
      <c r="H2370" s="60">
        <v>44803</v>
      </c>
      <c r="I2370" s="61"/>
      <c r="J2370" s="60">
        <v>44439</v>
      </c>
      <c r="K2370" s="62" t="s">
        <v>56</v>
      </c>
      <c r="L2370" s="60">
        <v>44467</v>
      </c>
      <c r="M2370" s="62" t="s">
        <v>56</v>
      </c>
    </row>
    <row r="2371" spans="1:13">
      <c r="A2371" s="58" t="e">
        <f>VLOOKUP('גליון הקלדת נתונים ידני'!Q2374,'גליון הקלדת נתונים ידני'!$A$5:$B$30,2,0)</f>
        <v>#N/A</v>
      </c>
      <c r="B2371" s="34">
        <f>'גליון הקלדת נתונים ידני'!$J$1</f>
        <v>123456</v>
      </c>
      <c r="C2371" s="34">
        <v>2022</v>
      </c>
      <c r="D2371" s="34">
        <f>'גליון הקלדת נתונים ידני'!P2374</f>
        <v>0</v>
      </c>
      <c r="E2371" s="59">
        <f>'גליון הקלדת נתונים ידני'!O2374</f>
        <v>0</v>
      </c>
      <c r="F2371" s="34">
        <v>0</v>
      </c>
      <c r="G2371" s="60">
        <v>44440</v>
      </c>
      <c r="H2371" s="60">
        <v>44803</v>
      </c>
      <c r="I2371" s="61"/>
      <c r="J2371" s="60">
        <v>44439</v>
      </c>
      <c r="K2371" s="62" t="s">
        <v>56</v>
      </c>
      <c r="L2371" s="60">
        <v>44467</v>
      </c>
      <c r="M2371" s="62" t="s">
        <v>56</v>
      </c>
    </row>
    <row r="2372" spans="1:13">
      <c r="A2372" s="58" t="e">
        <f>VLOOKUP('גליון הקלדת נתונים ידני'!Q2375,'גליון הקלדת נתונים ידני'!$A$5:$B$30,2,0)</f>
        <v>#N/A</v>
      </c>
      <c r="B2372" s="34">
        <f>'גליון הקלדת נתונים ידני'!$J$1</f>
        <v>123456</v>
      </c>
      <c r="C2372" s="34">
        <v>2022</v>
      </c>
      <c r="D2372" s="34">
        <f>'גליון הקלדת נתונים ידני'!P2375</f>
        <v>0</v>
      </c>
      <c r="E2372" s="59">
        <f>'גליון הקלדת נתונים ידני'!O2375</f>
        <v>0</v>
      </c>
      <c r="F2372" s="34">
        <v>0</v>
      </c>
      <c r="G2372" s="60">
        <v>44440</v>
      </c>
      <c r="H2372" s="60">
        <v>44803</v>
      </c>
      <c r="I2372" s="61"/>
      <c r="J2372" s="60">
        <v>44439</v>
      </c>
      <c r="K2372" s="62" t="s">
        <v>56</v>
      </c>
      <c r="L2372" s="60">
        <v>44467</v>
      </c>
      <c r="M2372" s="62" t="s">
        <v>56</v>
      </c>
    </row>
    <row r="2373" spans="1:13">
      <c r="A2373" s="58" t="e">
        <f>VLOOKUP('גליון הקלדת נתונים ידני'!Q2376,'גליון הקלדת נתונים ידני'!$A$5:$B$30,2,0)</f>
        <v>#N/A</v>
      </c>
      <c r="B2373" s="34">
        <f>'גליון הקלדת נתונים ידני'!$J$1</f>
        <v>123456</v>
      </c>
      <c r="C2373" s="34">
        <v>2022</v>
      </c>
      <c r="D2373" s="34">
        <f>'גליון הקלדת נתונים ידני'!P2376</f>
        <v>0</v>
      </c>
      <c r="E2373" s="59">
        <f>'גליון הקלדת נתונים ידני'!O2376</f>
        <v>0</v>
      </c>
      <c r="F2373" s="34">
        <v>0</v>
      </c>
      <c r="G2373" s="60">
        <v>44440</v>
      </c>
      <c r="H2373" s="60">
        <v>44803</v>
      </c>
      <c r="I2373" s="61"/>
      <c r="J2373" s="60">
        <v>44439</v>
      </c>
      <c r="K2373" s="62" t="s">
        <v>56</v>
      </c>
      <c r="L2373" s="60">
        <v>44467</v>
      </c>
      <c r="M2373" s="62" t="s">
        <v>56</v>
      </c>
    </row>
    <row r="2374" spans="1:13">
      <c r="A2374" s="58" t="e">
        <f>VLOOKUP('גליון הקלדת נתונים ידני'!Q2377,'גליון הקלדת נתונים ידני'!$A$5:$B$30,2,0)</f>
        <v>#N/A</v>
      </c>
      <c r="B2374" s="34">
        <f>'גליון הקלדת נתונים ידני'!$J$1</f>
        <v>123456</v>
      </c>
      <c r="C2374" s="34">
        <v>2022</v>
      </c>
      <c r="D2374" s="34">
        <f>'גליון הקלדת נתונים ידני'!P2377</f>
        <v>0</v>
      </c>
      <c r="E2374" s="59">
        <f>'גליון הקלדת נתונים ידני'!O2377</f>
        <v>0</v>
      </c>
      <c r="F2374" s="34">
        <v>0</v>
      </c>
      <c r="G2374" s="60">
        <v>44440</v>
      </c>
      <c r="H2374" s="60">
        <v>44803</v>
      </c>
      <c r="I2374" s="61"/>
      <c r="J2374" s="60">
        <v>44439</v>
      </c>
      <c r="K2374" s="62" t="s">
        <v>56</v>
      </c>
      <c r="L2374" s="60">
        <v>44467</v>
      </c>
      <c r="M2374" s="62" t="s">
        <v>56</v>
      </c>
    </row>
    <row r="2375" spans="1:13">
      <c r="A2375" s="58" t="e">
        <f>VLOOKUP('גליון הקלדת נתונים ידני'!Q2378,'גליון הקלדת נתונים ידני'!$A$5:$B$30,2,0)</f>
        <v>#N/A</v>
      </c>
      <c r="B2375" s="34">
        <f>'גליון הקלדת נתונים ידני'!$J$1</f>
        <v>123456</v>
      </c>
      <c r="C2375" s="34">
        <v>2022</v>
      </c>
      <c r="D2375" s="34">
        <f>'גליון הקלדת נתונים ידני'!P2378</f>
        <v>0</v>
      </c>
      <c r="E2375" s="59">
        <f>'גליון הקלדת נתונים ידני'!O2378</f>
        <v>0</v>
      </c>
      <c r="F2375" s="34">
        <v>0</v>
      </c>
      <c r="G2375" s="60">
        <v>44440</v>
      </c>
      <c r="H2375" s="60">
        <v>44803</v>
      </c>
      <c r="I2375" s="61"/>
      <c r="J2375" s="60">
        <v>44439</v>
      </c>
      <c r="K2375" s="62" t="s">
        <v>56</v>
      </c>
      <c r="L2375" s="60">
        <v>44467</v>
      </c>
      <c r="M2375" s="62" t="s">
        <v>56</v>
      </c>
    </row>
    <row r="2376" spans="1:13">
      <c r="A2376" s="58" t="e">
        <f>VLOOKUP('גליון הקלדת נתונים ידני'!Q2379,'גליון הקלדת נתונים ידני'!$A$5:$B$30,2,0)</f>
        <v>#N/A</v>
      </c>
      <c r="B2376" s="34">
        <f>'גליון הקלדת נתונים ידני'!$J$1</f>
        <v>123456</v>
      </c>
      <c r="C2376" s="34">
        <v>2022</v>
      </c>
      <c r="D2376" s="34">
        <f>'גליון הקלדת נתונים ידני'!P2379</f>
        <v>0</v>
      </c>
      <c r="E2376" s="59">
        <f>'גליון הקלדת נתונים ידני'!O2379</f>
        <v>0</v>
      </c>
      <c r="F2376" s="34">
        <v>0</v>
      </c>
      <c r="G2376" s="60">
        <v>44440</v>
      </c>
      <c r="H2376" s="60">
        <v>44803</v>
      </c>
      <c r="I2376" s="61"/>
      <c r="J2376" s="60">
        <v>44439</v>
      </c>
      <c r="K2376" s="62" t="s">
        <v>56</v>
      </c>
      <c r="L2376" s="60">
        <v>44467</v>
      </c>
      <c r="M2376" s="62" t="s">
        <v>56</v>
      </c>
    </row>
    <row r="2377" spans="1:13">
      <c r="A2377" s="58" t="e">
        <f>VLOOKUP('גליון הקלדת נתונים ידני'!Q2380,'גליון הקלדת נתונים ידני'!$A$5:$B$30,2,0)</f>
        <v>#N/A</v>
      </c>
      <c r="B2377" s="34">
        <f>'גליון הקלדת נתונים ידני'!$J$1</f>
        <v>123456</v>
      </c>
      <c r="C2377" s="34">
        <v>2022</v>
      </c>
      <c r="D2377" s="34">
        <f>'גליון הקלדת נתונים ידני'!P2380</f>
        <v>0</v>
      </c>
      <c r="E2377" s="59">
        <f>'גליון הקלדת נתונים ידני'!O2380</f>
        <v>0</v>
      </c>
      <c r="F2377" s="34">
        <v>0</v>
      </c>
      <c r="G2377" s="60">
        <v>44440</v>
      </c>
      <c r="H2377" s="60">
        <v>44803</v>
      </c>
      <c r="I2377" s="61"/>
      <c r="J2377" s="60">
        <v>44439</v>
      </c>
      <c r="K2377" s="62" t="s">
        <v>56</v>
      </c>
      <c r="L2377" s="60">
        <v>44467</v>
      </c>
      <c r="M2377" s="62" t="s">
        <v>56</v>
      </c>
    </row>
    <row r="2378" spans="1:13">
      <c r="A2378" s="58" t="e">
        <f>VLOOKUP('גליון הקלדת נתונים ידני'!Q2381,'גליון הקלדת נתונים ידני'!$A$5:$B$30,2,0)</f>
        <v>#N/A</v>
      </c>
      <c r="B2378" s="34">
        <f>'גליון הקלדת נתונים ידני'!$J$1</f>
        <v>123456</v>
      </c>
      <c r="C2378" s="34">
        <v>2022</v>
      </c>
      <c r="D2378" s="34">
        <f>'גליון הקלדת נתונים ידני'!P2381</f>
        <v>0</v>
      </c>
      <c r="E2378" s="59">
        <f>'גליון הקלדת נתונים ידני'!O2381</f>
        <v>0</v>
      </c>
      <c r="F2378" s="34">
        <v>0</v>
      </c>
      <c r="G2378" s="60">
        <v>44440</v>
      </c>
      <c r="H2378" s="60">
        <v>44803</v>
      </c>
      <c r="I2378" s="61"/>
      <c r="J2378" s="60">
        <v>44439</v>
      </c>
      <c r="K2378" s="62" t="s">
        <v>56</v>
      </c>
      <c r="L2378" s="60">
        <v>44467</v>
      </c>
      <c r="M2378" s="62" t="s">
        <v>56</v>
      </c>
    </row>
    <row r="2379" spans="1:13">
      <c r="A2379" s="58" t="e">
        <f>VLOOKUP('גליון הקלדת נתונים ידני'!Q2382,'גליון הקלדת נתונים ידני'!$A$5:$B$30,2,0)</f>
        <v>#N/A</v>
      </c>
      <c r="B2379" s="34">
        <f>'גליון הקלדת נתונים ידני'!$J$1</f>
        <v>123456</v>
      </c>
      <c r="C2379" s="34">
        <v>2022</v>
      </c>
      <c r="D2379" s="34">
        <f>'גליון הקלדת נתונים ידני'!P2382</f>
        <v>0</v>
      </c>
      <c r="E2379" s="59">
        <f>'גליון הקלדת נתונים ידני'!O2382</f>
        <v>0</v>
      </c>
      <c r="F2379" s="34">
        <v>0</v>
      </c>
      <c r="G2379" s="60">
        <v>44440</v>
      </c>
      <c r="H2379" s="60">
        <v>44803</v>
      </c>
      <c r="I2379" s="61"/>
      <c r="J2379" s="60">
        <v>44439</v>
      </c>
      <c r="K2379" s="62" t="s">
        <v>56</v>
      </c>
      <c r="L2379" s="60">
        <v>44467</v>
      </c>
      <c r="M2379" s="62" t="s">
        <v>56</v>
      </c>
    </row>
    <row r="2380" spans="1:13">
      <c r="A2380" s="58" t="e">
        <f>VLOOKUP('גליון הקלדת נתונים ידני'!Q2383,'גליון הקלדת נתונים ידני'!$A$5:$B$30,2,0)</f>
        <v>#N/A</v>
      </c>
      <c r="B2380" s="34">
        <f>'גליון הקלדת נתונים ידני'!$J$1</f>
        <v>123456</v>
      </c>
      <c r="C2380" s="34">
        <v>2022</v>
      </c>
      <c r="D2380" s="34">
        <f>'גליון הקלדת נתונים ידני'!P2383</f>
        <v>0</v>
      </c>
      <c r="E2380" s="59">
        <f>'גליון הקלדת נתונים ידני'!O2383</f>
        <v>0</v>
      </c>
      <c r="F2380" s="34">
        <v>0</v>
      </c>
      <c r="G2380" s="60">
        <v>44440</v>
      </c>
      <c r="H2380" s="60">
        <v>44803</v>
      </c>
      <c r="I2380" s="61"/>
      <c r="J2380" s="60">
        <v>44439</v>
      </c>
      <c r="K2380" s="62" t="s">
        <v>56</v>
      </c>
      <c r="L2380" s="60">
        <v>44467</v>
      </c>
      <c r="M2380" s="62" t="s">
        <v>56</v>
      </c>
    </row>
    <row r="2381" spans="1:13">
      <c r="A2381" s="58" t="e">
        <f>VLOOKUP('גליון הקלדת נתונים ידני'!Q2384,'גליון הקלדת נתונים ידני'!$A$5:$B$30,2,0)</f>
        <v>#N/A</v>
      </c>
      <c r="B2381" s="34">
        <f>'גליון הקלדת נתונים ידני'!$J$1</f>
        <v>123456</v>
      </c>
      <c r="C2381" s="34">
        <v>2022</v>
      </c>
      <c r="D2381" s="34">
        <f>'גליון הקלדת נתונים ידני'!P2384</f>
        <v>0</v>
      </c>
      <c r="E2381" s="59">
        <f>'גליון הקלדת נתונים ידני'!O2384</f>
        <v>0</v>
      </c>
      <c r="F2381" s="34">
        <v>0</v>
      </c>
      <c r="G2381" s="60">
        <v>44440</v>
      </c>
      <c r="H2381" s="60">
        <v>44803</v>
      </c>
      <c r="I2381" s="61"/>
      <c r="J2381" s="60">
        <v>44439</v>
      </c>
      <c r="K2381" s="62" t="s">
        <v>56</v>
      </c>
      <c r="L2381" s="60">
        <v>44467</v>
      </c>
      <c r="M2381" s="62" t="s">
        <v>56</v>
      </c>
    </row>
    <row r="2382" spans="1:13">
      <c r="A2382" s="58" t="e">
        <f>VLOOKUP('גליון הקלדת נתונים ידני'!Q2385,'גליון הקלדת נתונים ידני'!$A$5:$B$30,2,0)</f>
        <v>#N/A</v>
      </c>
      <c r="B2382" s="34">
        <f>'גליון הקלדת נתונים ידני'!$J$1</f>
        <v>123456</v>
      </c>
      <c r="C2382" s="34">
        <v>2022</v>
      </c>
      <c r="D2382" s="34">
        <f>'גליון הקלדת נתונים ידני'!P2385</f>
        <v>0</v>
      </c>
      <c r="E2382" s="59">
        <f>'גליון הקלדת נתונים ידני'!O2385</f>
        <v>0</v>
      </c>
      <c r="F2382" s="34">
        <v>0</v>
      </c>
      <c r="G2382" s="60">
        <v>44440</v>
      </c>
      <c r="H2382" s="60">
        <v>44803</v>
      </c>
      <c r="I2382" s="61"/>
      <c r="J2382" s="60">
        <v>44439</v>
      </c>
      <c r="K2382" s="62" t="s">
        <v>56</v>
      </c>
      <c r="L2382" s="60">
        <v>44467</v>
      </c>
      <c r="M2382" s="62" t="s">
        <v>56</v>
      </c>
    </row>
    <row r="2383" spans="1:13">
      <c r="A2383" s="58" t="e">
        <f>VLOOKUP('גליון הקלדת נתונים ידני'!Q2386,'גליון הקלדת נתונים ידני'!$A$5:$B$30,2,0)</f>
        <v>#N/A</v>
      </c>
      <c r="B2383" s="34">
        <f>'גליון הקלדת נתונים ידני'!$J$1</f>
        <v>123456</v>
      </c>
      <c r="C2383" s="34">
        <v>2022</v>
      </c>
      <c r="D2383" s="34">
        <f>'גליון הקלדת נתונים ידני'!P2386</f>
        <v>0</v>
      </c>
      <c r="E2383" s="59">
        <f>'גליון הקלדת נתונים ידני'!O2386</f>
        <v>0</v>
      </c>
      <c r="F2383" s="34">
        <v>0</v>
      </c>
      <c r="G2383" s="60">
        <v>44440</v>
      </c>
      <c r="H2383" s="60">
        <v>44803</v>
      </c>
      <c r="I2383" s="61"/>
      <c r="J2383" s="60">
        <v>44439</v>
      </c>
      <c r="K2383" s="62" t="s">
        <v>56</v>
      </c>
      <c r="L2383" s="60">
        <v>44467</v>
      </c>
      <c r="M2383" s="62" t="s">
        <v>56</v>
      </c>
    </row>
    <row r="2384" spans="1:13">
      <c r="A2384" s="58" t="e">
        <f>VLOOKUP('גליון הקלדת נתונים ידני'!Q2387,'גליון הקלדת נתונים ידני'!$A$5:$B$30,2,0)</f>
        <v>#N/A</v>
      </c>
      <c r="B2384" s="34">
        <f>'גליון הקלדת נתונים ידני'!$J$1</f>
        <v>123456</v>
      </c>
      <c r="C2384" s="34">
        <v>2022</v>
      </c>
      <c r="D2384" s="34">
        <f>'גליון הקלדת נתונים ידני'!P2387</f>
        <v>0</v>
      </c>
      <c r="E2384" s="59">
        <f>'גליון הקלדת נתונים ידני'!O2387</f>
        <v>0</v>
      </c>
      <c r="F2384" s="34">
        <v>0</v>
      </c>
      <c r="G2384" s="60">
        <v>44440</v>
      </c>
      <c r="H2384" s="60">
        <v>44803</v>
      </c>
      <c r="I2384" s="61"/>
      <c r="J2384" s="60">
        <v>44439</v>
      </c>
      <c r="K2384" s="62" t="s">
        <v>56</v>
      </c>
      <c r="L2384" s="60">
        <v>44467</v>
      </c>
      <c r="M2384" s="62" t="s">
        <v>56</v>
      </c>
    </row>
    <row r="2385" spans="1:13">
      <c r="A2385" s="58" t="e">
        <f>VLOOKUP('גליון הקלדת נתונים ידני'!Q2388,'גליון הקלדת נתונים ידני'!$A$5:$B$30,2,0)</f>
        <v>#N/A</v>
      </c>
      <c r="B2385" s="34">
        <f>'גליון הקלדת נתונים ידני'!$J$1</f>
        <v>123456</v>
      </c>
      <c r="C2385" s="34">
        <v>2022</v>
      </c>
      <c r="D2385" s="34">
        <f>'גליון הקלדת נתונים ידני'!P2388</f>
        <v>0</v>
      </c>
      <c r="E2385" s="59">
        <f>'גליון הקלדת נתונים ידני'!O2388</f>
        <v>0</v>
      </c>
      <c r="F2385" s="34">
        <v>0</v>
      </c>
      <c r="G2385" s="60">
        <v>44440</v>
      </c>
      <c r="H2385" s="60">
        <v>44803</v>
      </c>
      <c r="I2385" s="61"/>
      <c r="J2385" s="60">
        <v>44439</v>
      </c>
      <c r="K2385" s="62" t="s">
        <v>56</v>
      </c>
      <c r="L2385" s="60">
        <v>44467</v>
      </c>
      <c r="M2385" s="62" t="s">
        <v>56</v>
      </c>
    </row>
    <row r="2386" spans="1:13">
      <c r="A2386" s="58" t="e">
        <f>VLOOKUP('גליון הקלדת נתונים ידני'!Q2389,'גליון הקלדת נתונים ידני'!$A$5:$B$30,2,0)</f>
        <v>#N/A</v>
      </c>
      <c r="B2386" s="34">
        <f>'גליון הקלדת נתונים ידני'!$J$1</f>
        <v>123456</v>
      </c>
      <c r="C2386" s="34">
        <v>2022</v>
      </c>
      <c r="D2386" s="34">
        <f>'גליון הקלדת נתונים ידני'!P2389</f>
        <v>0</v>
      </c>
      <c r="E2386" s="59">
        <f>'גליון הקלדת נתונים ידני'!O2389</f>
        <v>0</v>
      </c>
      <c r="F2386" s="34">
        <v>0</v>
      </c>
      <c r="G2386" s="60">
        <v>44440</v>
      </c>
      <c r="H2386" s="60">
        <v>44803</v>
      </c>
      <c r="I2386" s="61"/>
      <c r="J2386" s="60">
        <v>44439</v>
      </c>
      <c r="K2386" s="62" t="s">
        <v>56</v>
      </c>
      <c r="L2386" s="60">
        <v>44467</v>
      </c>
      <c r="M2386" s="62" t="s">
        <v>56</v>
      </c>
    </row>
    <row r="2387" spans="1:13">
      <c r="A2387" s="58" t="e">
        <f>VLOOKUP('גליון הקלדת נתונים ידני'!Q2390,'גליון הקלדת נתונים ידני'!$A$5:$B$30,2,0)</f>
        <v>#N/A</v>
      </c>
      <c r="B2387" s="34">
        <f>'גליון הקלדת נתונים ידני'!$J$1</f>
        <v>123456</v>
      </c>
      <c r="C2387" s="34">
        <v>2022</v>
      </c>
      <c r="D2387" s="34">
        <f>'גליון הקלדת נתונים ידני'!P2390</f>
        <v>0</v>
      </c>
      <c r="E2387" s="59">
        <f>'גליון הקלדת נתונים ידני'!O2390</f>
        <v>0</v>
      </c>
      <c r="F2387" s="34">
        <v>0</v>
      </c>
      <c r="G2387" s="60">
        <v>44440</v>
      </c>
      <c r="H2387" s="60">
        <v>44803</v>
      </c>
      <c r="I2387" s="61"/>
      <c r="J2387" s="60">
        <v>44439</v>
      </c>
      <c r="K2387" s="62" t="s">
        <v>56</v>
      </c>
      <c r="L2387" s="60">
        <v>44467</v>
      </c>
      <c r="M2387" s="62" t="s">
        <v>56</v>
      </c>
    </row>
    <row r="2388" spans="1:13">
      <c r="A2388" s="58" t="e">
        <f>VLOOKUP('גליון הקלדת נתונים ידני'!Q2391,'גליון הקלדת נתונים ידני'!$A$5:$B$30,2,0)</f>
        <v>#N/A</v>
      </c>
      <c r="B2388" s="34">
        <f>'גליון הקלדת נתונים ידני'!$J$1</f>
        <v>123456</v>
      </c>
      <c r="C2388" s="34">
        <v>2022</v>
      </c>
      <c r="D2388" s="34">
        <f>'גליון הקלדת נתונים ידני'!P2391</f>
        <v>0</v>
      </c>
      <c r="E2388" s="59">
        <f>'גליון הקלדת נתונים ידני'!O2391</f>
        <v>0</v>
      </c>
      <c r="F2388" s="34">
        <v>0</v>
      </c>
      <c r="G2388" s="60">
        <v>44440</v>
      </c>
      <c r="H2388" s="60">
        <v>44803</v>
      </c>
      <c r="I2388" s="61"/>
      <c r="J2388" s="60">
        <v>44439</v>
      </c>
      <c r="K2388" s="62" t="s">
        <v>56</v>
      </c>
      <c r="L2388" s="60">
        <v>44467</v>
      </c>
      <c r="M2388" s="62" t="s">
        <v>56</v>
      </c>
    </row>
    <row r="2389" spans="1:13">
      <c r="A2389" s="58" t="e">
        <f>VLOOKUP('גליון הקלדת נתונים ידני'!Q2392,'גליון הקלדת נתונים ידני'!$A$5:$B$30,2,0)</f>
        <v>#N/A</v>
      </c>
      <c r="B2389" s="34">
        <f>'גליון הקלדת נתונים ידני'!$J$1</f>
        <v>123456</v>
      </c>
      <c r="C2389" s="34">
        <v>2022</v>
      </c>
      <c r="D2389" s="34">
        <f>'גליון הקלדת נתונים ידני'!P2392</f>
        <v>0</v>
      </c>
      <c r="E2389" s="59">
        <f>'גליון הקלדת נתונים ידני'!O2392</f>
        <v>0</v>
      </c>
      <c r="F2389" s="34">
        <v>0</v>
      </c>
      <c r="G2389" s="60">
        <v>44440</v>
      </c>
      <c r="H2389" s="60">
        <v>44803</v>
      </c>
      <c r="I2389" s="61"/>
      <c r="J2389" s="60">
        <v>44439</v>
      </c>
      <c r="K2389" s="62" t="s">
        <v>56</v>
      </c>
      <c r="L2389" s="60">
        <v>44467</v>
      </c>
      <c r="M2389" s="62" t="s">
        <v>56</v>
      </c>
    </row>
    <row r="2390" spans="1:13">
      <c r="A2390" s="58" t="e">
        <f>VLOOKUP('גליון הקלדת נתונים ידני'!Q2393,'גליון הקלדת נתונים ידני'!$A$5:$B$30,2,0)</f>
        <v>#N/A</v>
      </c>
      <c r="B2390" s="34">
        <f>'גליון הקלדת נתונים ידני'!$J$1</f>
        <v>123456</v>
      </c>
      <c r="C2390" s="34">
        <v>2022</v>
      </c>
      <c r="D2390" s="34">
        <f>'גליון הקלדת נתונים ידני'!P2393</f>
        <v>0</v>
      </c>
      <c r="E2390" s="59">
        <f>'גליון הקלדת נתונים ידני'!O2393</f>
        <v>0</v>
      </c>
      <c r="F2390" s="34">
        <v>0</v>
      </c>
      <c r="G2390" s="60">
        <v>44440</v>
      </c>
      <c r="H2390" s="60">
        <v>44803</v>
      </c>
      <c r="I2390" s="61"/>
      <c r="J2390" s="60">
        <v>44439</v>
      </c>
      <c r="K2390" s="62" t="s">
        <v>56</v>
      </c>
      <c r="L2390" s="60">
        <v>44467</v>
      </c>
      <c r="M2390" s="62" t="s">
        <v>56</v>
      </c>
    </row>
    <row r="2391" spans="1:13">
      <c r="A2391" s="58" t="e">
        <f>VLOOKUP('גליון הקלדת נתונים ידני'!Q2394,'גליון הקלדת נתונים ידני'!$A$5:$B$30,2,0)</f>
        <v>#N/A</v>
      </c>
      <c r="B2391" s="34">
        <f>'גליון הקלדת נתונים ידני'!$J$1</f>
        <v>123456</v>
      </c>
      <c r="C2391" s="34">
        <v>2022</v>
      </c>
      <c r="D2391" s="34">
        <f>'גליון הקלדת נתונים ידני'!P2394</f>
        <v>0</v>
      </c>
      <c r="E2391" s="59">
        <f>'גליון הקלדת נתונים ידני'!O2394</f>
        <v>0</v>
      </c>
      <c r="F2391" s="34">
        <v>0</v>
      </c>
      <c r="G2391" s="60">
        <v>44440</v>
      </c>
      <c r="H2391" s="60">
        <v>44803</v>
      </c>
      <c r="I2391" s="61"/>
      <c r="J2391" s="60">
        <v>44439</v>
      </c>
      <c r="K2391" s="62" t="s">
        <v>56</v>
      </c>
      <c r="L2391" s="60">
        <v>44467</v>
      </c>
      <c r="M2391" s="62" t="s">
        <v>56</v>
      </c>
    </row>
    <row r="2392" spans="1:13">
      <c r="A2392" s="58" t="e">
        <f>VLOOKUP('גליון הקלדת נתונים ידני'!Q2395,'גליון הקלדת נתונים ידני'!$A$5:$B$30,2,0)</f>
        <v>#N/A</v>
      </c>
      <c r="B2392" s="34">
        <f>'גליון הקלדת נתונים ידני'!$J$1</f>
        <v>123456</v>
      </c>
      <c r="C2392" s="34">
        <v>2022</v>
      </c>
      <c r="D2392" s="34">
        <f>'גליון הקלדת נתונים ידני'!P2395</f>
        <v>0</v>
      </c>
      <c r="E2392" s="59">
        <f>'גליון הקלדת נתונים ידני'!O2395</f>
        <v>0</v>
      </c>
      <c r="F2392" s="34">
        <v>0</v>
      </c>
      <c r="G2392" s="60">
        <v>44440</v>
      </c>
      <c r="H2392" s="60">
        <v>44803</v>
      </c>
      <c r="I2392" s="61"/>
      <c r="J2392" s="60">
        <v>44439</v>
      </c>
      <c r="K2392" s="62" t="s">
        <v>56</v>
      </c>
      <c r="L2392" s="60">
        <v>44467</v>
      </c>
      <c r="M2392" s="62" t="s">
        <v>56</v>
      </c>
    </row>
    <row r="2393" spans="1:13">
      <c r="A2393" s="58" t="e">
        <f>VLOOKUP('גליון הקלדת נתונים ידני'!Q2396,'גליון הקלדת נתונים ידני'!$A$5:$B$30,2,0)</f>
        <v>#N/A</v>
      </c>
      <c r="B2393" s="34">
        <f>'גליון הקלדת נתונים ידני'!$J$1</f>
        <v>123456</v>
      </c>
      <c r="C2393" s="34">
        <v>2022</v>
      </c>
      <c r="D2393" s="34">
        <f>'גליון הקלדת נתונים ידני'!P2396</f>
        <v>0</v>
      </c>
      <c r="E2393" s="59">
        <f>'גליון הקלדת נתונים ידני'!O2396</f>
        <v>0</v>
      </c>
      <c r="F2393" s="34">
        <v>0</v>
      </c>
      <c r="G2393" s="60">
        <v>44440</v>
      </c>
      <c r="H2393" s="60">
        <v>44803</v>
      </c>
      <c r="I2393" s="61"/>
      <c r="J2393" s="60">
        <v>44439</v>
      </c>
      <c r="K2393" s="62" t="s">
        <v>56</v>
      </c>
      <c r="L2393" s="60">
        <v>44467</v>
      </c>
      <c r="M2393" s="62" t="s">
        <v>56</v>
      </c>
    </row>
    <row r="2394" spans="1:13">
      <c r="A2394" s="58" t="e">
        <f>VLOOKUP('גליון הקלדת נתונים ידני'!Q2397,'גליון הקלדת נתונים ידני'!$A$5:$B$30,2,0)</f>
        <v>#N/A</v>
      </c>
      <c r="B2394" s="34">
        <f>'גליון הקלדת נתונים ידני'!$J$1</f>
        <v>123456</v>
      </c>
      <c r="C2394" s="34">
        <v>2022</v>
      </c>
      <c r="D2394" s="34">
        <f>'גליון הקלדת נתונים ידני'!P2397</f>
        <v>0</v>
      </c>
      <c r="E2394" s="59">
        <f>'גליון הקלדת נתונים ידני'!O2397</f>
        <v>0</v>
      </c>
      <c r="F2394" s="34">
        <v>0</v>
      </c>
      <c r="G2394" s="60">
        <v>44440</v>
      </c>
      <c r="H2394" s="60">
        <v>44803</v>
      </c>
      <c r="I2394" s="61"/>
      <c r="J2394" s="60">
        <v>44439</v>
      </c>
      <c r="K2394" s="62" t="s">
        <v>56</v>
      </c>
      <c r="L2394" s="60">
        <v>44467</v>
      </c>
      <c r="M2394" s="62" t="s">
        <v>56</v>
      </c>
    </row>
    <row r="2395" spans="1:13">
      <c r="A2395" s="58" t="e">
        <f>VLOOKUP('גליון הקלדת נתונים ידני'!Q2398,'גליון הקלדת נתונים ידני'!$A$5:$B$30,2,0)</f>
        <v>#N/A</v>
      </c>
      <c r="B2395" s="34">
        <f>'גליון הקלדת נתונים ידני'!$J$1</f>
        <v>123456</v>
      </c>
      <c r="C2395" s="34">
        <v>2022</v>
      </c>
      <c r="D2395" s="34">
        <f>'גליון הקלדת נתונים ידני'!P2398</f>
        <v>0</v>
      </c>
      <c r="E2395" s="59">
        <f>'גליון הקלדת נתונים ידני'!O2398</f>
        <v>0</v>
      </c>
      <c r="F2395" s="34">
        <v>0</v>
      </c>
      <c r="G2395" s="60">
        <v>44440</v>
      </c>
      <c r="H2395" s="60">
        <v>44803</v>
      </c>
      <c r="I2395" s="61"/>
      <c r="J2395" s="60">
        <v>44439</v>
      </c>
      <c r="K2395" s="62" t="s">
        <v>56</v>
      </c>
      <c r="L2395" s="60">
        <v>44467</v>
      </c>
      <c r="M2395" s="62" t="s">
        <v>56</v>
      </c>
    </row>
    <row r="2396" spans="1:13">
      <c r="A2396" s="58" t="e">
        <f>VLOOKUP('גליון הקלדת נתונים ידני'!Q2399,'גליון הקלדת נתונים ידני'!$A$5:$B$30,2,0)</f>
        <v>#N/A</v>
      </c>
      <c r="B2396" s="34">
        <f>'גליון הקלדת נתונים ידני'!$J$1</f>
        <v>123456</v>
      </c>
      <c r="C2396" s="34">
        <v>2022</v>
      </c>
      <c r="D2396" s="34">
        <f>'גליון הקלדת נתונים ידני'!P2399</f>
        <v>0</v>
      </c>
      <c r="E2396" s="59">
        <f>'גליון הקלדת נתונים ידני'!O2399</f>
        <v>0</v>
      </c>
      <c r="F2396" s="34">
        <v>0</v>
      </c>
      <c r="G2396" s="60">
        <v>44440</v>
      </c>
      <c r="H2396" s="60">
        <v>44803</v>
      </c>
      <c r="I2396" s="61"/>
      <c r="J2396" s="60">
        <v>44439</v>
      </c>
      <c r="K2396" s="62" t="s">
        <v>56</v>
      </c>
      <c r="L2396" s="60">
        <v>44467</v>
      </c>
      <c r="M2396" s="62" t="s">
        <v>56</v>
      </c>
    </row>
    <row r="2397" spans="1:13">
      <c r="A2397" s="58" t="e">
        <f>VLOOKUP('גליון הקלדת נתונים ידני'!Q2400,'גליון הקלדת נתונים ידני'!$A$5:$B$30,2,0)</f>
        <v>#N/A</v>
      </c>
      <c r="B2397" s="34">
        <f>'גליון הקלדת נתונים ידני'!$J$1</f>
        <v>123456</v>
      </c>
      <c r="C2397" s="34">
        <v>2022</v>
      </c>
      <c r="D2397" s="34">
        <f>'גליון הקלדת נתונים ידני'!P2400</f>
        <v>0</v>
      </c>
      <c r="E2397" s="59">
        <f>'גליון הקלדת נתונים ידני'!O2400</f>
        <v>0</v>
      </c>
      <c r="F2397" s="34">
        <v>0</v>
      </c>
      <c r="G2397" s="60">
        <v>44440</v>
      </c>
      <c r="H2397" s="60">
        <v>44803</v>
      </c>
      <c r="I2397" s="61"/>
      <c r="J2397" s="60">
        <v>44439</v>
      </c>
      <c r="K2397" s="62" t="s">
        <v>56</v>
      </c>
      <c r="L2397" s="60">
        <v>44467</v>
      </c>
      <c r="M2397" s="62" t="s">
        <v>56</v>
      </c>
    </row>
    <row r="2398" spans="1:13">
      <c r="A2398" s="58" t="e">
        <f>VLOOKUP('גליון הקלדת נתונים ידני'!Q2401,'גליון הקלדת נתונים ידני'!$A$5:$B$30,2,0)</f>
        <v>#N/A</v>
      </c>
      <c r="B2398" s="34">
        <f>'גליון הקלדת נתונים ידני'!$J$1</f>
        <v>123456</v>
      </c>
      <c r="C2398" s="34">
        <v>2022</v>
      </c>
      <c r="D2398" s="34">
        <f>'גליון הקלדת נתונים ידני'!P2401</f>
        <v>0</v>
      </c>
      <c r="E2398" s="59">
        <f>'גליון הקלדת נתונים ידני'!O2401</f>
        <v>0</v>
      </c>
      <c r="F2398" s="34">
        <v>0</v>
      </c>
      <c r="G2398" s="60">
        <v>44440</v>
      </c>
      <c r="H2398" s="60">
        <v>44803</v>
      </c>
      <c r="I2398" s="61"/>
      <c r="J2398" s="60">
        <v>44439</v>
      </c>
      <c r="K2398" s="62" t="s">
        <v>56</v>
      </c>
      <c r="L2398" s="60">
        <v>44467</v>
      </c>
      <c r="M2398" s="62" t="s">
        <v>56</v>
      </c>
    </row>
    <row r="2399" spans="1:13">
      <c r="A2399" s="58" t="e">
        <f>VLOOKUP('גליון הקלדת נתונים ידני'!Q2402,'גליון הקלדת נתונים ידני'!$A$5:$B$30,2,0)</f>
        <v>#N/A</v>
      </c>
      <c r="B2399" s="34">
        <f>'גליון הקלדת נתונים ידני'!$J$1</f>
        <v>123456</v>
      </c>
      <c r="C2399" s="34">
        <v>2022</v>
      </c>
      <c r="D2399" s="34">
        <f>'גליון הקלדת נתונים ידני'!P2402</f>
        <v>0</v>
      </c>
      <c r="E2399" s="59">
        <f>'גליון הקלדת נתונים ידני'!O2402</f>
        <v>0</v>
      </c>
      <c r="F2399" s="34">
        <v>0</v>
      </c>
      <c r="G2399" s="60">
        <v>44440</v>
      </c>
      <c r="H2399" s="60">
        <v>44803</v>
      </c>
      <c r="I2399" s="61"/>
      <c r="J2399" s="60">
        <v>44439</v>
      </c>
      <c r="K2399" s="62" t="s">
        <v>56</v>
      </c>
      <c r="L2399" s="60">
        <v>44467</v>
      </c>
      <c r="M2399" s="62" t="s">
        <v>56</v>
      </c>
    </row>
    <row r="2400" spans="1:13">
      <c r="A2400" s="58" t="e">
        <f>VLOOKUP('גליון הקלדת נתונים ידני'!Q2403,'גליון הקלדת נתונים ידני'!$A$5:$B$30,2,0)</f>
        <v>#N/A</v>
      </c>
      <c r="B2400" s="34">
        <f>'גליון הקלדת נתונים ידני'!$J$1</f>
        <v>123456</v>
      </c>
      <c r="C2400" s="34">
        <v>2022</v>
      </c>
      <c r="D2400" s="34">
        <f>'גליון הקלדת נתונים ידני'!P2403</f>
        <v>0</v>
      </c>
      <c r="E2400" s="59">
        <f>'גליון הקלדת נתונים ידני'!O2403</f>
        <v>0</v>
      </c>
      <c r="F2400" s="34">
        <v>0</v>
      </c>
      <c r="G2400" s="60">
        <v>44440</v>
      </c>
      <c r="H2400" s="60">
        <v>44803</v>
      </c>
      <c r="I2400" s="61"/>
      <c r="J2400" s="60">
        <v>44439</v>
      </c>
      <c r="K2400" s="62" t="s">
        <v>56</v>
      </c>
      <c r="L2400" s="60">
        <v>44467</v>
      </c>
      <c r="M2400" s="62" t="s">
        <v>56</v>
      </c>
    </row>
    <row r="2401" spans="1:13">
      <c r="A2401" s="58" t="e">
        <f>VLOOKUP('גליון הקלדת נתונים ידני'!Q2404,'גליון הקלדת נתונים ידני'!$A$5:$B$30,2,0)</f>
        <v>#N/A</v>
      </c>
      <c r="B2401" s="34">
        <f>'גליון הקלדת נתונים ידני'!$J$1</f>
        <v>123456</v>
      </c>
      <c r="C2401" s="34">
        <v>2022</v>
      </c>
      <c r="D2401" s="34">
        <f>'גליון הקלדת נתונים ידני'!P2404</f>
        <v>0</v>
      </c>
      <c r="E2401" s="59">
        <f>'גליון הקלדת נתונים ידני'!O2404</f>
        <v>0</v>
      </c>
      <c r="F2401" s="34">
        <v>0</v>
      </c>
      <c r="G2401" s="60">
        <v>44440</v>
      </c>
      <c r="H2401" s="60">
        <v>44803</v>
      </c>
      <c r="I2401" s="61"/>
      <c r="J2401" s="60">
        <v>44439</v>
      </c>
      <c r="K2401" s="62" t="s">
        <v>56</v>
      </c>
      <c r="L2401" s="60">
        <v>44467</v>
      </c>
      <c r="M2401" s="62" t="s">
        <v>56</v>
      </c>
    </row>
    <row r="2402" spans="1:13">
      <c r="A2402" s="58" t="e">
        <f>VLOOKUP('גליון הקלדת נתונים ידני'!Q2405,'גליון הקלדת נתונים ידני'!$A$5:$B$30,2,0)</f>
        <v>#N/A</v>
      </c>
      <c r="B2402" s="34">
        <f>'גליון הקלדת נתונים ידני'!$J$1</f>
        <v>123456</v>
      </c>
      <c r="C2402" s="34">
        <v>2022</v>
      </c>
      <c r="D2402" s="34">
        <f>'גליון הקלדת נתונים ידני'!P2405</f>
        <v>0</v>
      </c>
      <c r="E2402" s="59">
        <f>'גליון הקלדת נתונים ידני'!O2405</f>
        <v>0</v>
      </c>
      <c r="F2402" s="34">
        <v>0</v>
      </c>
      <c r="G2402" s="60">
        <v>44440</v>
      </c>
      <c r="H2402" s="60">
        <v>44803</v>
      </c>
      <c r="I2402" s="61"/>
      <c r="J2402" s="60">
        <v>44439</v>
      </c>
      <c r="K2402" s="62" t="s">
        <v>56</v>
      </c>
      <c r="L2402" s="60">
        <v>44467</v>
      </c>
      <c r="M2402" s="62" t="s">
        <v>56</v>
      </c>
    </row>
    <row r="2403" spans="1:13">
      <c r="A2403" s="58" t="e">
        <f>VLOOKUP('גליון הקלדת נתונים ידני'!Q2406,'גליון הקלדת נתונים ידני'!$A$5:$B$30,2,0)</f>
        <v>#N/A</v>
      </c>
      <c r="B2403" s="34">
        <f>'גליון הקלדת נתונים ידני'!$J$1</f>
        <v>123456</v>
      </c>
      <c r="C2403" s="34">
        <v>2022</v>
      </c>
      <c r="D2403" s="34">
        <f>'גליון הקלדת נתונים ידני'!P2406</f>
        <v>0</v>
      </c>
      <c r="E2403" s="59">
        <f>'גליון הקלדת נתונים ידני'!O2406</f>
        <v>0</v>
      </c>
      <c r="F2403" s="34">
        <v>0</v>
      </c>
      <c r="G2403" s="60">
        <v>44440</v>
      </c>
      <c r="H2403" s="60">
        <v>44803</v>
      </c>
      <c r="I2403" s="61"/>
      <c r="J2403" s="60">
        <v>44439</v>
      </c>
      <c r="K2403" s="62" t="s">
        <v>56</v>
      </c>
      <c r="L2403" s="60">
        <v>44467</v>
      </c>
      <c r="M2403" s="62" t="s">
        <v>56</v>
      </c>
    </row>
    <row r="2404" spans="1:13">
      <c r="A2404" s="58" t="e">
        <f>VLOOKUP('גליון הקלדת נתונים ידני'!Q2407,'גליון הקלדת נתונים ידני'!$A$5:$B$30,2,0)</f>
        <v>#N/A</v>
      </c>
      <c r="B2404" s="34">
        <f>'גליון הקלדת נתונים ידני'!$J$1</f>
        <v>123456</v>
      </c>
      <c r="C2404" s="34">
        <v>2022</v>
      </c>
      <c r="D2404" s="34">
        <f>'גליון הקלדת נתונים ידני'!P2407</f>
        <v>0</v>
      </c>
      <c r="E2404" s="59">
        <f>'גליון הקלדת נתונים ידני'!O2407</f>
        <v>0</v>
      </c>
      <c r="F2404" s="34">
        <v>0</v>
      </c>
      <c r="G2404" s="60">
        <v>44440</v>
      </c>
      <c r="H2404" s="60">
        <v>44803</v>
      </c>
      <c r="I2404" s="61"/>
      <c r="J2404" s="60">
        <v>44439</v>
      </c>
      <c r="K2404" s="62" t="s">
        <v>56</v>
      </c>
      <c r="L2404" s="60">
        <v>44467</v>
      </c>
      <c r="M2404" s="62" t="s">
        <v>56</v>
      </c>
    </row>
    <row r="2405" spans="1:13">
      <c r="A2405" s="58" t="e">
        <f>VLOOKUP('גליון הקלדת נתונים ידני'!Q2408,'גליון הקלדת נתונים ידני'!$A$5:$B$30,2,0)</f>
        <v>#N/A</v>
      </c>
      <c r="B2405" s="34">
        <f>'גליון הקלדת נתונים ידני'!$J$1</f>
        <v>123456</v>
      </c>
      <c r="C2405" s="34">
        <v>2022</v>
      </c>
      <c r="D2405" s="34">
        <f>'גליון הקלדת נתונים ידני'!P2408</f>
        <v>0</v>
      </c>
      <c r="E2405" s="59">
        <f>'גליון הקלדת נתונים ידני'!O2408</f>
        <v>0</v>
      </c>
      <c r="F2405" s="34">
        <v>0</v>
      </c>
      <c r="G2405" s="60">
        <v>44440</v>
      </c>
      <c r="H2405" s="60">
        <v>44803</v>
      </c>
      <c r="I2405" s="61"/>
      <c r="J2405" s="60">
        <v>44439</v>
      </c>
      <c r="K2405" s="62" t="s">
        <v>56</v>
      </c>
      <c r="L2405" s="60">
        <v>44467</v>
      </c>
      <c r="M2405" s="62" t="s">
        <v>56</v>
      </c>
    </row>
    <row r="2406" spans="1:13">
      <c r="A2406" s="58" t="e">
        <f>VLOOKUP('גליון הקלדת נתונים ידני'!Q2409,'גליון הקלדת נתונים ידני'!$A$5:$B$30,2,0)</f>
        <v>#N/A</v>
      </c>
      <c r="B2406" s="34">
        <f>'גליון הקלדת נתונים ידני'!$J$1</f>
        <v>123456</v>
      </c>
      <c r="C2406" s="34">
        <v>2022</v>
      </c>
      <c r="D2406" s="34">
        <f>'גליון הקלדת נתונים ידני'!P2409</f>
        <v>0</v>
      </c>
      <c r="E2406" s="59">
        <f>'גליון הקלדת נתונים ידני'!O2409</f>
        <v>0</v>
      </c>
      <c r="F2406" s="34">
        <v>0</v>
      </c>
      <c r="G2406" s="60">
        <v>44440</v>
      </c>
      <c r="H2406" s="60">
        <v>44803</v>
      </c>
      <c r="I2406" s="61"/>
      <c r="J2406" s="60">
        <v>44439</v>
      </c>
      <c r="K2406" s="62" t="s">
        <v>56</v>
      </c>
      <c r="L2406" s="60">
        <v>44467</v>
      </c>
      <c r="M2406" s="62" t="s">
        <v>56</v>
      </c>
    </row>
    <row r="2407" spans="1:13">
      <c r="A2407" s="58" t="e">
        <f>VLOOKUP('גליון הקלדת נתונים ידני'!Q2410,'גליון הקלדת נתונים ידני'!$A$5:$B$30,2,0)</f>
        <v>#N/A</v>
      </c>
      <c r="B2407" s="34">
        <f>'גליון הקלדת נתונים ידני'!$J$1</f>
        <v>123456</v>
      </c>
      <c r="C2407" s="34">
        <v>2022</v>
      </c>
      <c r="D2407" s="34">
        <f>'גליון הקלדת נתונים ידני'!P2410</f>
        <v>0</v>
      </c>
      <c r="E2407" s="59">
        <f>'גליון הקלדת נתונים ידני'!O2410</f>
        <v>0</v>
      </c>
      <c r="F2407" s="34">
        <v>0</v>
      </c>
      <c r="G2407" s="60">
        <v>44440</v>
      </c>
      <c r="H2407" s="60">
        <v>44803</v>
      </c>
      <c r="I2407" s="61"/>
      <c r="J2407" s="60">
        <v>44439</v>
      </c>
      <c r="K2407" s="62" t="s">
        <v>56</v>
      </c>
      <c r="L2407" s="60">
        <v>44467</v>
      </c>
      <c r="M2407" s="62" t="s">
        <v>56</v>
      </c>
    </row>
    <row r="2408" spans="1:13">
      <c r="A2408" s="58" t="e">
        <f>VLOOKUP('גליון הקלדת נתונים ידני'!Q2411,'גליון הקלדת נתונים ידני'!$A$5:$B$30,2,0)</f>
        <v>#N/A</v>
      </c>
      <c r="B2408" s="34">
        <f>'גליון הקלדת נתונים ידני'!$J$1</f>
        <v>123456</v>
      </c>
      <c r="C2408" s="34">
        <v>2022</v>
      </c>
      <c r="D2408" s="34">
        <f>'גליון הקלדת נתונים ידני'!P2411</f>
        <v>0</v>
      </c>
      <c r="E2408" s="59">
        <f>'גליון הקלדת נתונים ידני'!O2411</f>
        <v>0</v>
      </c>
      <c r="F2408" s="34">
        <v>0</v>
      </c>
      <c r="G2408" s="60">
        <v>44440</v>
      </c>
      <c r="H2408" s="60">
        <v>44803</v>
      </c>
      <c r="I2408" s="61"/>
      <c r="J2408" s="60">
        <v>44439</v>
      </c>
      <c r="K2408" s="62" t="s">
        <v>56</v>
      </c>
      <c r="L2408" s="60">
        <v>44467</v>
      </c>
      <c r="M2408" s="62" t="s">
        <v>56</v>
      </c>
    </row>
    <row r="2409" spans="1:13">
      <c r="A2409" s="58" t="e">
        <f>VLOOKUP('גליון הקלדת נתונים ידני'!Q2412,'גליון הקלדת נתונים ידני'!$A$5:$B$30,2,0)</f>
        <v>#N/A</v>
      </c>
      <c r="B2409" s="34">
        <f>'גליון הקלדת נתונים ידני'!$J$1</f>
        <v>123456</v>
      </c>
      <c r="C2409" s="34">
        <v>2022</v>
      </c>
      <c r="D2409" s="34">
        <f>'גליון הקלדת נתונים ידני'!P2412</f>
        <v>0</v>
      </c>
      <c r="E2409" s="59">
        <f>'גליון הקלדת נתונים ידני'!O2412</f>
        <v>0</v>
      </c>
      <c r="F2409" s="34">
        <v>0</v>
      </c>
      <c r="G2409" s="60">
        <v>44440</v>
      </c>
      <c r="H2409" s="60">
        <v>44803</v>
      </c>
      <c r="I2409" s="61"/>
      <c r="J2409" s="60">
        <v>44439</v>
      </c>
      <c r="K2409" s="62" t="s">
        <v>56</v>
      </c>
      <c r="L2409" s="60">
        <v>44467</v>
      </c>
      <c r="M2409" s="62" t="s">
        <v>56</v>
      </c>
    </row>
    <row r="2410" spans="1:13">
      <c r="A2410" s="58" t="e">
        <f>VLOOKUP('גליון הקלדת נתונים ידני'!Q2413,'גליון הקלדת נתונים ידני'!$A$5:$B$30,2,0)</f>
        <v>#N/A</v>
      </c>
      <c r="B2410" s="34">
        <f>'גליון הקלדת נתונים ידני'!$J$1</f>
        <v>123456</v>
      </c>
      <c r="C2410" s="34">
        <v>2022</v>
      </c>
      <c r="D2410" s="34">
        <f>'גליון הקלדת נתונים ידני'!P2413</f>
        <v>0</v>
      </c>
      <c r="E2410" s="59">
        <f>'גליון הקלדת נתונים ידני'!O2413</f>
        <v>0</v>
      </c>
      <c r="F2410" s="34">
        <v>0</v>
      </c>
      <c r="G2410" s="60">
        <v>44440</v>
      </c>
      <c r="H2410" s="60">
        <v>44803</v>
      </c>
      <c r="I2410" s="61"/>
      <c r="J2410" s="60">
        <v>44439</v>
      </c>
      <c r="K2410" s="62" t="s">
        <v>56</v>
      </c>
      <c r="L2410" s="60">
        <v>44467</v>
      </c>
      <c r="M2410" s="62" t="s">
        <v>56</v>
      </c>
    </row>
    <row r="2411" spans="1:13">
      <c r="A2411" s="58" t="e">
        <f>VLOOKUP('גליון הקלדת נתונים ידני'!Q2414,'גליון הקלדת נתונים ידני'!$A$5:$B$30,2,0)</f>
        <v>#N/A</v>
      </c>
      <c r="B2411" s="34">
        <f>'גליון הקלדת נתונים ידני'!$J$1</f>
        <v>123456</v>
      </c>
      <c r="C2411" s="34">
        <v>2022</v>
      </c>
      <c r="D2411" s="34">
        <f>'גליון הקלדת נתונים ידני'!P2414</f>
        <v>0</v>
      </c>
      <c r="E2411" s="59">
        <f>'גליון הקלדת נתונים ידני'!O2414</f>
        <v>0</v>
      </c>
      <c r="F2411" s="34">
        <v>0</v>
      </c>
      <c r="G2411" s="60">
        <v>44440</v>
      </c>
      <c r="H2411" s="60">
        <v>44803</v>
      </c>
      <c r="I2411" s="61"/>
      <c r="J2411" s="60">
        <v>44439</v>
      </c>
      <c r="K2411" s="62" t="s">
        <v>56</v>
      </c>
      <c r="L2411" s="60">
        <v>44467</v>
      </c>
      <c r="M2411" s="62" t="s">
        <v>56</v>
      </c>
    </row>
    <row r="2412" spans="1:13">
      <c r="A2412" s="58" t="e">
        <f>VLOOKUP('גליון הקלדת נתונים ידני'!Q2415,'גליון הקלדת נתונים ידני'!$A$5:$B$30,2,0)</f>
        <v>#N/A</v>
      </c>
      <c r="B2412" s="34">
        <f>'גליון הקלדת נתונים ידני'!$J$1</f>
        <v>123456</v>
      </c>
      <c r="C2412" s="34">
        <v>2022</v>
      </c>
      <c r="D2412" s="34">
        <f>'גליון הקלדת נתונים ידני'!P2415</f>
        <v>0</v>
      </c>
      <c r="E2412" s="59">
        <f>'גליון הקלדת נתונים ידני'!O2415</f>
        <v>0</v>
      </c>
      <c r="F2412" s="34">
        <v>0</v>
      </c>
      <c r="G2412" s="60">
        <v>44440</v>
      </c>
      <c r="H2412" s="60">
        <v>44803</v>
      </c>
      <c r="I2412" s="61"/>
      <c r="J2412" s="60">
        <v>44439</v>
      </c>
      <c r="K2412" s="62" t="s">
        <v>56</v>
      </c>
      <c r="L2412" s="60">
        <v>44467</v>
      </c>
      <c r="M2412" s="62" t="s">
        <v>56</v>
      </c>
    </row>
    <row r="2413" spans="1:13">
      <c r="A2413" s="58" t="e">
        <f>VLOOKUP('גליון הקלדת נתונים ידני'!Q2416,'גליון הקלדת נתונים ידני'!$A$5:$B$30,2,0)</f>
        <v>#N/A</v>
      </c>
      <c r="B2413" s="34">
        <f>'גליון הקלדת נתונים ידני'!$J$1</f>
        <v>123456</v>
      </c>
      <c r="C2413" s="34">
        <v>2022</v>
      </c>
      <c r="D2413" s="34">
        <f>'גליון הקלדת נתונים ידני'!P2416</f>
        <v>0</v>
      </c>
      <c r="E2413" s="59">
        <f>'גליון הקלדת נתונים ידני'!O2416</f>
        <v>0</v>
      </c>
      <c r="F2413" s="34">
        <v>0</v>
      </c>
      <c r="G2413" s="60">
        <v>44440</v>
      </c>
      <c r="H2413" s="60">
        <v>44803</v>
      </c>
      <c r="I2413" s="61"/>
      <c r="J2413" s="60">
        <v>44439</v>
      </c>
      <c r="K2413" s="62" t="s">
        <v>56</v>
      </c>
      <c r="L2413" s="60">
        <v>44467</v>
      </c>
      <c r="M2413" s="62" t="s">
        <v>56</v>
      </c>
    </row>
    <row r="2414" spans="1:13">
      <c r="A2414" s="58" t="e">
        <f>VLOOKUP('גליון הקלדת נתונים ידני'!Q2417,'גליון הקלדת נתונים ידני'!$A$5:$B$30,2,0)</f>
        <v>#N/A</v>
      </c>
      <c r="B2414" s="34">
        <f>'גליון הקלדת נתונים ידני'!$J$1</f>
        <v>123456</v>
      </c>
      <c r="C2414" s="34">
        <v>2022</v>
      </c>
      <c r="D2414" s="34">
        <f>'גליון הקלדת נתונים ידני'!P2417</f>
        <v>0</v>
      </c>
      <c r="E2414" s="59">
        <f>'גליון הקלדת נתונים ידני'!O2417</f>
        <v>0</v>
      </c>
      <c r="F2414" s="34">
        <v>0</v>
      </c>
      <c r="G2414" s="60">
        <v>44440</v>
      </c>
      <c r="H2414" s="60">
        <v>44803</v>
      </c>
      <c r="I2414" s="61"/>
      <c r="J2414" s="60">
        <v>44439</v>
      </c>
      <c r="K2414" s="62" t="s">
        <v>56</v>
      </c>
      <c r="L2414" s="60">
        <v>44467</v>
      </c>
      <c r="M2414" s="62" t="s">
        <v>56</v>
      </c>
    </row>
    <row r="2415" spans="1:13">
      <c r="A2415" s="58" t="e">
        <f>VLOOKUP('גליון הקלדת נתונים ידני'!Q2418,'גליון הקלדת נתונים ידני'!$A$5:$B$30,2,0)</f>
        <v>#N/A</v>
      </c>
      <c r="B2415" s="34">
        <f>'גליון הקלדת נתונים ידני'!$J$1</f>
        <v>123456</v>
      </c>
      <c r="C2415" s="34">
        <v>2022</v>
      </c>
      <c r="D2415" s="34">
        <f>'גליון הקלדת נתונים ידני'!P2418</f>
        <v>0</v>
      </c>
      <c r="E2415" s="59">
        <f>'גליון הקלדת נתונים ידני'!O2418</f>
        <v>0</v>
      </c>
      <c r="F2415" s="34">
        <v>0</v>
      </c>
      <c r="G2415" s="60">
        <v>44440</v>
      </c>
      <c r="H2415" s="60">
        <v>44803</v>
      </c>
      <c r="I2415" s="61"/>
      <c r="J2415" s="60">
        <v>44439</v>
      </c>
      <c r="K2415" s="62" t="s">
        <v>56</v>
      </c>
      <c r="L2415" s="60">
        <v>44467</v>
      </c>
      <c r="M2415" s="62" t="s">
        <v>56</v>
      </c>
    </row>
    <row r="2416" spans="1:13">
      <c r="A2416" s="58" t="e">
        <f>VLOOKUP('גליון הקלדת נתונים ידני'!Q2419,'גליון הקלדת נתונים ידני'!$A$5:$B$30,2,0)</f>
        <v>#N/A</v>
      </c>
      <c r="B2416" s="34">
        <f>'גליון הקלדת נתונים ידני'!$J$1</f>
        <v>123456</v>
      </c>
      <c r="C2416" s="34">
        <v>2022</v>
      </c>
      <c r="D2416" s="34">
        <f>'גליון הקלדת נתונים ידני'!P2419</f>
        <v>0</v>
      </c>
      <c r="E2416" s="59">
        <f>'גליון הקלדת נתונים ידני'!O2419</f>
        <v>0</v>
      </c>
      <c r="F2416" s="34">
        <v>0</v>
      </c>
      <c r="G2416" s="60">
        <v>44440</v>
      </c>
      <c r="H2416" s="60">
        <v>44803</v>
      </c>
      <c r="I2416" s="61"/>
      <c r="J2416" s="60">
        <v>44439</v>
      </c>
      <c r="K2416" s="62" t="s">
        <v>56</v>
      </c>
      <c r="L2416" s="60">
        <v>44467</v>
      </c>
      <c r="M2416" s="62" t="s">
        <v>56</v>
      </c>
    </row>
    <row r="2417" spans="1:13">
      <c r="A2417" s="58" t="e">
        <f>VLOOKUP('גליון הקלדת נתונים ידני'!Q2420,'גליון הקלדת נתונים ידני'!$A$5:$B$30,2,0)</f>
        <v>#N/A</v>
      </c>
      <c r="B2417" s="34">
        <f>'גליון הקלדת נתונים ידני'!$J$1</f>
        <v>123456</v>
      </c>
      <c r="C2417" s="34">
        <v>2022</v>
      </c>
      <c r="D2417" s="34">
        <f>'גליון הקלדת נתונים ידני'!P2420</f>
        <v>0</v>
      </c>
      <c r="E2417" s="59">
        <f>'גליון הקלדת נתונים ידני'!O2420</f>
        <v>0</v>
      </c>
      <c r="F2417" s="34">
        <v>0</v>
      </c>
      <c r="G2417" s="60">
        <v>44440</v>
      </c>
      <c r="H2417" s="60">
        <v>44803</v>
      </c>
      <c r="I2417" s="61"/>
      <c r="J2417" s="60">
        <v>44439</v>
      </c>
      <c r="K2417" s="62" t="s">
        <v>56</v>
      </c>
      <c r="L2417" s="60">
        <v>44467</v>
      </c>
      <c r="M2417" s="62" t="s">
        <v>56</v>
      </c>
    </row>
    <row r="2418" spans="1:13">
      <c r="A2418" s="58" t="e">
        <f>VLOOKUP('גליון הקלדת נתונים ידני'!Q2421,'גליון הקלדת נתונים ידני'!$A$5:$B$30,2,0)</f>
        <v>#N/A</v>
      </c>
      <c r="B2418" s="34">
        <f>'גליון הקלדת נתונים ידני'!$J$1</f>
        <v>123456</v>
      </c>
      <c r="C2418" s="34">
        <v>2022</v>
      </c>
      <c r="D2418" s="34">
        <f>'גליון הקלדת נתונים ידני'!P2421</f>
        <v>0</v>
      </c>
      <c r="E2418" s="59">
        <f>'גליון הקלדת נתונים ידני'!O2421</f>
        <v>0</v>
      </c>
      <c r="F2418" s="34">
        <v>0</v>
      </c>
      <c r="G2418" s="60">
        <v>44440</v>
      </c>
      <c r="H2418" s="60">
        <v>44803</v>
      </c>
      <c r="I2418" s="61"/>
      <c r="J2418" s="60">
        <v>44439</v>
      </c>
      <c r="K2418" s="62" t="s">
        <v>56</v>
      </c>
      <c r="L2418" s="60">
        <v>44467</v>
      </c>
      <c r="M2418" s="62" t="s">
        <v>56</v>
      </c>
    </row>
    <row r="2419" spans="1:13">
      <c r="A2419" s="58" t="e">
        <f>VLOOKUP('גליון הקלדת נתונים ידני'!Q2422,'גליון הקלדת נתונים ידני'!$A$5:$B$30,2,0)</f>
        <v>#N/A</v>
      </c>
      <c r="B2419" s="34">
        <f>'גליון הקלדת נתונים ידני'!$J$1</f>
        <v>123456</v>
      </c>
      <c r="C2419" s="34">
        <v>2022</v>
      </c>
      <c r="D2419" s="34">
        <f>'גליון הקלדת נתונים ידני'!P2422</f>
        <v>0</v>
      </c>
      <c r="E2419" s="59">
        <f>'גליון הקלדת נתונים ידני'!O2422</f>
        <v>0</v>
      </c>
      <c r="F2419" s="34">
        <v>0</v>
      </c>
      <c r="G2419" s="60">
        <v>44440</v>
      </c>
      <c r="H2419" s="60">
        <v>44803</v>
      </c>
      <c r="I2419" s="61"/>
      <c r="J2419" s="60">
        <v>44439</v>
      </c>
      <c r="K2419" s="62" t="s">
        <v>56</v>
      </c>
      <c r="L2419" s="60">
        <v>44467</v>
      </c>
      <c r="M2419" s="62" t="s">
        <v>56</v>
      </c>
    </row>
    <row r="2420" spans="1:13">
      <c r="A2420" s="58" t="e">
        <f>VLOOKUP('גליון הקלדת נתונים ידני'!Q2423,'גליון הקלדת נתונים ידני'!$A$5:$B$30,2,0)</f>
        <v>#N/A</v>
      </c>
      <c r="B2420" s="34">
        <f>'גליון הקלדת נתונים ידני'!$J$1</f>
        <v>123456</v>
      </c>
      <c r="C2420" s="34">
        <v>2022</v>
      </c>
      <c r="D2420" s="34">
        <f>'גליון הקלדת נתונים ידני'!P2423</f>
        <v>0</v>
      </c>
      <c r="E2420" s="59">
        <f>'גליון הקלדת נתונים ידני'!O2423</f>
        <v>0</v>
      </c>
      <c r="F2420" s="34">
        <v>0</v>
      </c>
      <c r="G2420" s="60">
        <v>44440</v>
      </c>
      <c r="H2420" s="60">
        <v>44803</v>
      </c>
      <c r="I2420" s="61"/>
      <c r="J2420" s="60">
        <v>44439</v>
      </c>
      <c r="K2420" s="62" t="s">
        <v>56</v>
      </c>
      <c r="L2420" s="60">
        <v>44467</v>
      </c>
      <c r="M2420" s="62" t="s">
        <v>56</v>
      </c>
    </row>
    <row r="2421" spans="1:13">
      <c r="A2421" s="58" t="e">
        <f>VLOOKUP('גליון הקלדת נתונים ידני'!Q2424,'גליון הקלדת נתונים ידני'!$A$5:$B$30,2,0)</f>
        <v>#N/A</v>
      </c>
      <c r="B2421" s="34">
        <f>'גליון הקלדת נתונים ידני'!$J$1</f>
        <v>123456</v>
      </c>
      <c r="C2421" s="34">
        <v>2022</v>
      </c>
      <c r="D2421" s="34">
        <f>'גליון הקלדת נתונים ידני'!P2424</f>
        <v>0</v>
      </c>
      <c r="E2421" s="59">
        <f>'גליון הקלדת נתונים ידני'!O2424</f>
        <v>0</v>
      </c>
      <c r="F2421" s="34">
        <v>0</v>
      </c>
      <c r="G2421" s="60">
        <v>44440</v>
      </c>
      <c r="H2421" s="60">
        <v>44803</v>
      </c>
      <c r="I2421" s="61"/>
      <c r="J2421" s="60">
        <v>44439</v>
      </c>
      <c r="K2421" s="62" t="s">
        <v>56</v>
      </c>
      <c r="L2421" s="60">
        <v>44467</v>
      </c>
      <c r="M2421" s="62" t="s">
        <v>56</v>
      </c>
    </row>
    <row r="2422" spans="1:13">
      <c r="A2422" s="58" t="e">
        <f>VLOOKUP('גליון הקלדת נתונים ידני'!Q2425,'גליון הקלדת נתונים ידני'!$A$5:$B$30,2,0)</f>
        <v>#N/A</v>
      </c>
      <c r="B2422" s="34">
        <f>'גליון הקלדת נתונים ידני'!$J$1</f>
        <v>123456</v>
      </c>
      <c r="C2422" s="34">
        <v>2022</v>
      </c>
      <c r="D2422" s="34">
        <f>'גליון הקלדת נתונים ידני'!P2425</f>
        <v>0</v>
      </c>
      <c r="E2422" s="59">
        <f>'גליון הקלדת נתונים ידני'!O2425</f>
        <v>0</v>
      </c>
      <c r="F2422" s="34">
        <v>0</v>
      </c>
      <c r="G2422" s="60">
        <v>44440</v>
      </c>
      <c r="H2422" s="60">
        <v>44803</v>
      </c>
      <c r="I2422" s="61"/>
      <c r="J2422" s="60">
        <v>44439</v>
      </c>
      <c r="K2422" s="62" t="s">
        <v>56</v>
      </c>
      <c r="L2422" s="60">
        <v>44467</v>
      </c>
      <c r="M2422" s="62" t="s">
        <v>56</v>
      </c>
    </row>
    <row r="2423" spans="1:13">
      <c r="A2423" s="58" t="e">
        <f>VLOOKUP('גליון הקלדת נתונים ידני'!Q2426,'גליון הקלדת נתונים ידני'!$A$5:$B$30,2,0)</f>
        <v>#N/A</v>
      </c>
      <c r="B2423" s="34">
        <f>'גליון הקלדת נתונים ידני'!$J$1</f>
        <v>123456</v>
      </c>
      <c r="C2423" s="34">
        <v>2022</v>
      </c>
      <c r="D2423" s="34">
        <f>'גליון הקלדת נתונים ידני'!P2426</f>
        <v>0</v>
      </c>
      <c r="E2423" s="59">
        <f>'גליון הקלדת נתונים ידני'!O2426</f>
        <v>0</v>
      </c>
      <c r="F2423" s="34">
        <v>0</v>
      </c>
      <c r="G2423" s="60">
        <v>44440</v>
      </c>
      <c r="H2423" s="60">
        <v>44803</v>
      </c>
      <c r="I2423" s="61"/>
      <c r="J2423" s="60">
        <v>44439</v>
      </c>
      <c r="K2423" s="62" t="s">
        <v>56</v>
      </c>
      <c r="L2423" s="60">
        <v>44467</v>
      </c>
      <c r="M2423" s="62" t="s">
        <v>56</v>
      </c>
    </row>
    <row r="2424" spans="1:13">
      <c r="A2424" s="58" t="e">
        <f>VLOOKUP('גליון הקלדת נתונים ידני'!Q2427,'גליון הקלדת נתונים ידני'!$A$5:$B$30,2,0)</f>
        <v>#N/A</v>
      </c>
      <c r="B2424" s="34">
        <f>'גליון הקלדת נתונים ידני'!$J$1</f>
        <v>123456</v>
      </c>
      <c r="C2424" s="34">
        <v>2022</v>
      </c>
      <c r="D2424" s="34">
        <f>'גליון הקלדת נתונים ידני'!P2427</f>
        <v>0</v>
      </c>
      <c r="E2424" s="59">
        <f>'גליון הקלדת נתונים ידני'!O2427</f>
        <v>0</v>
      </c>
      <c r="F2424" s="34">
        <v>0</v>
      </c>
      <c r="G2424" s="60">
        <v>44440</v>
      </c>
      <c r="H2424" s="60">
        <v>44803</v>
      </c>
      <c r="I2424" s="61"/>
      <c r="J2424" s="60">
        <v>44439</v>
      </c>
      <c r="K2424" s="62" t="s">
        <v>56</v>
      </c>
      <c r="L2424" s="60">
        <v>44467</v>
      </c>
      <c r="M2424" s="62" t="s">
        <v>56</v>
      </c>
    </row>
    <row r="2425" spans="1:13">
      <c r="A2425" s="58" t="e">
        <f>VLOOKUP('גליון הקלדת נתונים ידני'!Q2428,'גליון הקלדת נתונים ידני'!$A$5:$B$30,2,0)</f>
        <v>#N/A</v>
      </c>
      <c r="B2425" s="34">
        <f>'גליון הקלדת נתונים ידני'!$J$1</f>
        <v>123456</v>
      </c>
      <c r="C2425" s="34">
        <v>2022</v>
      </c>
      <c r="D2425" s="34">
        <f>'גליון הקלדת נתונים ידני'!P2428</f>
        <v>0</v>
      </c>
      <c r="E2425" s="59">
        <f>'גליון הקלדת נתונים ידני'!O2428</f>
        <v>0</v>
      </c>
      <c r="F2425" s="34">
        <v>0</v>
      </c>
      <c r="G2425" s="60">
        <v>44440</v>
      </c>
      <c r="H2425" s="60">
        <v>44803</v>
      </c>
      <c r="I2425" s="61"/>
      <c r="J2425" s="60">
        <v>44439</v>
      </c>
      <c r="K2425" s="62" t="s">
        <v>56</v>
      </c>
      <c r="L2425" s="60">
        <v>44467</v>
      </c>
      <c r="M2425" s="62" t="s">
        <v>56</v>
      </c>
    </row>
    <row r="2426" spans="1:13">
      <c r="A2426" s="58" t="e">
        <f>VLOOKUP('גליון הקלדת נתונים ידני'!Q2429,'גליון הקלדת נתונים ידני'!$A$5:$B$30,2,0)</f>
        <v>#N/A</v>
      </c>
      <c r="B2426" s="34">
        <f>'גליון הקלדת נתונים ידני'!$J$1</f>
        <v>123456</v>
      </c>
      <c r="C2426" s="34">
        <v>2022</v>
      </c>
      <c r="D2426" s="34">
        <f>'גליון הקלדת נתונים ידני'!P2429</f>
        <v>0</v>
      </c>
      <c r="E2426" s="59">
        <f>'גליון הקלדת נתונים ידני'!O2429</f>
        <v>0</v>
      </c>
      <c r="F2426" s="34">
        <v>0</v>
      </c>
      <c r="G2426" s="60">
        <v>44440</v>
      </c>
      <c r="H2426" s="60">
        <v>44803</v>
      </c>
      <c r="I2426" s="61"/>
      <c r="J2426" s="60">
        <v>44439</v>
      </c>
      <c r="K2426" s="62" t="s">
        <v>56</v>
      </c>
      <c r="L2426" s="60">
        <v>44467</v>
      </c>
      <c r="M2426" s="62" t="s">
        <v>56</v>
      </c>
    </row>
    <row r="2427" spans="1:13">
      <c r="A2427" s="58" t="e">
        <f>VLOOKUP('גליון הקלדת נתונים ידני'!Q2430,'גליון הקלדת נתונים ידני'!$A$5:$B$30,2,0)</f>
        <v>#N/A</v>
      </c>
      <c r="B2427" s="34">
        <f>'גליון הקלדת נתונים ידני'!$J$1</f>
        <v>123456</v>
      </c>
      <c r="C2427" s="34">
        <v>2022</v>
      </c>
      <c r="D2427" s="34">
        <f>'גליון הקלדת נתונים ידני'!P2430</f>
        <v>0</v>
      </c>
      <c r="E2427" s="59">
        <f>'גליון הקלדת נתונים ידני'!O2430</f>
        <v>0</v>
      </c>
      <c r="F2427" s="34">
        <v>0</v>
      </c>
      <c r="G2427" s="60">
        <v>44440</v>
      </c>
      <c r="H2427" s="60">
        <v>44803</v>
      </c>
      <c r="I2427" s="61"/>
      <c r="J2427" s="60">
        <v>44439</v>
      </c>
      <c r="K2427" s="62" t="s">
        <v>56</v>
      </c>
      <c r="L2427" s="60">
        <v>44467</v>
      </c>
      <c r="M2427" s="62" t="s">
        <v>56</v>
      </c>
    </row>
    <row r="2428" spans="1:13">
      <c r="A2428" s="58" t="e">
        <f>VLOOKUP('גליון הקלדת נתונים ידני'!Q2431,'גליון הקלדת נתונים ידני'!$A$5:$B$30,2,0)</f>
        <v>#N/A</v>
      </c>
      <c r="B2428" s="34">
        <f>'גליון הקלדת נתונים ידני'!$J$1</f>
        <v>123456</v>
      </c>
      <c r="C2428" s="34">
        <v>2022</v>
      </c>
      <c r="D2428" s="34">
        <f>'גליון הקלדת נתונים ידני'!P2431</f>
        <v>0</v>
      </c>
      <c r="E2428" s="59">
        <f>'גליון הקלדת נתונים ידני'!O2431</f>
        <v>0</v>
      </c>
      <c r="F2428" s="34">
        <v>0</v>
      </c>
      <c r="G2428" s="60">
        <v>44440</v>
      </c>
      <c r="H2428" s="60">
        <v>44803</v>
      </c>
      <c r="I2428" s="61"/>
      <c r="J2428" s="60">
        <v>44439</v>
      </c>
      <c r="K2428" s="62" t="s">
        <v>56</v>
      </c>
      <c r="L2428" s="60">
        <v>44467</v>
      </c>
      <c r="M2428" s="62" t="s">
        <v>56</v>
      </c>
    </row>
    <row r="2429" spans="1:13">
      <c r="A2429" s="58" t="e">
        <f>VLOOKUP('גליון הקלדת נתונים ידני'!Q2432,'גליון הקלדת נתונים ידני'!$A$5:$B$30,2,0)</f>
        <v>#N/A</v>
      </c>
      <c r="B2429" s="34">
        <f>'גליון הקלדת נתונים ידני'!$J$1</f>
        <v>123456</v>
      </c>
      <c r="C2429" s="34">
        <v>2022</v>
      </c>
      <c r="D2429" s="34">
        <f>'גליון הקלדת נתונים ידני'!P2432</f>
        <v>0</v>
      </c>
      <c r="E2429" s="59">
        <f>'גליון הקלדת נתונים ידני'!O2432</f>
        <v>0</v>
      </c>
      <c r="F2429" s="34">
        <v>0</v>
      </c>
      <c r="G2429" s="60">
        <v>44440</v>
      </c>
      <c r="H2429" s="60">
        <v>44803</v>
      </c>
      <c r="I2429" s="61"/>
      <c r="J2429" s="60">
        <v>44439</v>
      </c>
      <c r="K2429" s="62" t="s">
        <v>56</v>
      </c>
      <c r="L2429" s="60">
        <v>44467</v>
      </c>
      <c r="M2429" s="62" t="s">
        <v>56</v>
      </c>
    </row>
    <row r="2430" spans="1:13">
      <c r="A2430" s="58" t="e">
        <f>VLOOKUP('גליון הקלדת נתונים ידני'!Q2433,'גליון הקלדת נתונים ידני'!$A$5:$B$30,2,0)</f>
        <v>#N/A</v>
      </c>
      <c r="B2430" s="34">
        <f>'גליון הקלדת נתונים ידני'!$J$1</f>
        <v>123456</v>
      </c>
      <c r="C2430" s="34">
        <v>2022</v>
      </c>
      <c r="D2430" s="34">
        <f>'גליון הקלדת נתונים ידני'!P2433</f>
        <v>0</v>
      </c>
      <c r="E2430" s="59">
        <f>'גליון הקלדת נתונים ידני'!O2433</f>
        <v>0</v>
      </c>
      <c r="F2430" s="34">
        <v>0</v>
      </c>
      <c r="G2430" s="60">
        <v>44440</v>
      </c>
      <c r="H2430" s="60">
        <v>44803</v>
      </c>
      <c r="I2430" s="61"/>
      <c r="J2430" s="60">
        <v>44439</v>
      </c>
      <c r="K2430" s="62" t="s">
        <v>56</v>
      </c>
      <c r="L2430" s="60">
        <v>44467</v>
      </c>
      <c r="M2430" s="62" t="s">
        <v>56</v>
      </c>
    </row>
    <row r="2431" spans="1:13">
      <c r="A2431" s="58" t="e">
        <f>VLOOKUP('גליון הקלדת נתונים ידני'!Q2434,'גליון הקלדת נתונים ידני'!$A$5:$B$30,2,0)</f>
        <v>#N/A</v>
      </c>
      <c r="B2431" s="34">
        <f>'גליון הקלדת נתונים ידני'!$J$1</f>
        <v>123456</v>
      </c>
      <c r="C2431" s="34">
        <v>2022</v>
      </c>
      <c r="D2431" s="34">
        <f>'גליון הקלדת נתונים ידני'!P2434</f>
        <v>0</v>
      </c>
      <c r="E2431" s="59">
        <f>'גליון הקלדת נתונים ידני'!O2434</f>
        <v>0</v>
      </c>
      <c r="F2431" s="34">
        <v>0</v>
      </c>
      <c r="G2431" s="60">
        <v>44440</v>
      </c>
      <c r="H2431" s="60">
        <v>44803</v>
      </c>
      <c r="I2431" s="61"/>
      <c r="J2431" s="60">
        <v>44439</v>
      </c>
      <c r="K2431" s="62" t="s">
        <v>56</v>
      </c>
      <c r="L2431" s="60">
        <v>44467</v>
      </c>
      <c r="M2431" s="62" t="s">
        <v>56</v>
      </c>
    </row>
    <row r="2432" spans="1:13">
      <c r="A2432" s="58" t="e">
        <f>VLOOKUP('גליון הקלדת נתונים ידני'!Q2435,'גליון הקלדת נתונים ידני'!$A$5:$B$30,2,0)</f>
        <v>#N/A</v>
      </c>
      <c r="B2432" s="34">
        <f>'גליון הקלדת נתונים ידני'!$J$1</f>
        <v>123456</v>
      </c>
      <c r="C2432" s="34">
        <v>2022</v>
      </c>
      <c r="D2432" s="34">
        <f>'גליון הקלדת נתונים ידני'!P2435</f>
        <v>0</v>
      </c>
      <c r="E2432" s="59">
        <f>'גליון הקלדת נתונים ידני'!O2435</f>
        <v>0</v>
      </c>
      <c r="F2432" s="34">
        <v>0</v>
      </c>
      <c r="G2432" s="60">
        <v>44440</v>
      </c>
      <c r="H2432" s="60">
        <v>44803</v>
      </c>
      <c r="I2432" s="61"/>
      <c r="J2432" s="60">
        <v>44439</v>
      </c>
      <c r="K2432" s="62" t="s">
        <v>56</v>
      </c>
      <c r="L2432" s="60">
        <v>44467</v>
      </c>
      <c r="M2432" s="62" t="s">
        <v>56</v>
      </c>
    </row>
    <row r="2433" spans="1:13">
      <c r="A2433" s="58" t="e">
        <f>VLOOKUP('גליון הקלדת נתונים ידני'!Q2436,'גליון הקלדת נתונים ידני'!$A$5:$B$30,2,0)</f>
        <v>#N/A</v>
      </c>
      <c r="B2433" s="34">
        <f>'גליון הקלדת נתונים ידני'!$J$1</f>
        <v>123456</v>
      </c>
      <c r="C2433" s="34">
        <v>2022</v>
      </c>
      <c r="D2433" s="34">
        <f>'גליון הקלדת נתונים ידני'!P2436</f>
        <v>0</v>
      </c>
      <c r="E2433" s="59">
        <f>'גליון הקלדת נתונים ידני'!O2436</f>
        <v>0</v>
      </c>
      <c r="F2433" s="34">
        <v>0</v>
      </c>
      <c r="G2433" s="60">
        <v>44440</v>
      </c>
      <c r="H2433" s="60">
        <v>44803</v>
      </c>
      <c r="I2433" s="61"/>
      <c r="J2433" s="60">
        <v>44439</v>
      </c>
      <c r="K2433" s="62" t="s">
        <v>56</v>
      </c>
      <c r="L2433" s="60">
        <v>44467</v>
      </c>
      <c r="M2433" s="62" t="s">
        <v>56</v>
      </c>
    </row>
    <row r="2434" spans="1:13">
      <c r="A2434" s="58" t="e">
        <f>VLOOKUP('גליון הקלדת נתונים ידני'!Q2437,'גליון הקלדת נתונים ידני'!$A$5:$B$30,2,0)</f>
        <v>#N/A</v>
      </c>
      <c r="B2434" s="34">
        <f>'גליון הקלדת נתונים ידני'!$J$1</f>
        <v>123456</v>
      </c>
      <c r="C2434" s="34">
        <v>2022</v>
      </c>
      <c r="D2434" s="34">
        <f>'גליון הקלדת נתונים ידני'!P2437</f>
        <v>0</v>
      </c>
      <c r="E2434" s="59">
        <f>'גליון הקלדת נתונים ידני'!O2437</f>
        <v>0</v>
      </c>
      <c r="F2434" s="34">
        <v>0</v>
      </c>
      <c r="G2434" s="60">
        <v>44440</v>
      </c>
      <c r="H2434" s="60">
        <v>44803</v>
      </c>
      <c r="I2434" s="61"/>
      <c r="J2434" s="60">
        <v>44439</v>
      </c>
      <c r="K2434" s="62" t="s">
        <v>56</v>
      </c>
      <c r="L2434" s="60">
        <v>44467</v>
      </c>
      <c r="M2434" s="62" t="s">
        <v>56</v>
      </c>
    </row>
    <row r="2435" spans="1:13">
      <c r="A2435" s="58" t="e">
        <f>VLOOKUP('גליון הקלדת נתונים ידני'!Q2438,'גליון הקלדת נתונים ידני'!$A$5:$B$30,2,0)</f>
        <v>#N/A</v>
      </c>
      <c r="B2435" s="34">
        <f>'גליון הקלדת נתונים ידני'!$J$1</f>
        <v>123456</v>
      </c>
      <c r="C2435" s="34">
        <v>2022</v>
      </c>
      <c r="D2435" s="34">
        <f>'גליון הקלדת נתונים ידני'!P2438</f>
        <v>0</v>
      </c>
      <c r="E2435" s="59">
        <f>'גליון הקלדת נתונים ידני'!O2438</f>
        <v>0</v>
      </c>
      <c r="F2435" s="34">
        <v>0</v>
      </c>
      <c r="G2435" s="60">
        <v>44440</v>
      </c>
      <c r="H2435" s="60">
        <v>44803</v>
      </c>
      <c r="I2435" s="61"/>
      <c r="J2435" s="60">
        <v>44439</v>
      </c>
      <c r="K2435" s="62" t="s">
        <v>56</v>
      </c>
      <c r="L2435" s="60">
        <v>44467</v>
      </c>
      <c r="M2435" s="62" t="s">
        <v>56</v>
      </c>
    </row>
    <row r="2436" spans="1:13">
      <c r="A2436" s="58" t="e">
        <f>VLOOKUP('גליון הקלדת נתונים ידני'!Q2439,'גליון הקלדת נתונים ידני'!$A$5:$B$30,2,0)</f>
        <v>#N/A</v>
      </c>
      <c r="B2436" s="34">
        <f>'גליון הקלדת נתונים ידני'!$J$1</f>
        <v>123456</v>
      </c>
      <c r="C2436" s="34">
        <v>2022</v>
      </c>
      <c r="D2436" s="34">
        <f>'גליון הקלדת נתונים ידני'!P2439</f>
        <v>0</v>
      </c>
      <c r="E2436" s="59">
        <f>'גליון הקלדת נתונים ידני'!O2439</f>
        <v>0</v>
      </c>
      <c r="F2436" s="34">
        <v>0</v>
      </c>
      <c r="G2436" s="60">
        <v>44440</v>
      </c>
      <c r="H2436" s="60">
        <v>44803</v>
      </c>
      <c r="I2436" s="61"/>
      <c r="J2436" s="60">
        <v>44439</v>
      </c>
      <c r="K2436" s="62" t="s">
        <v>56</v>
      </c>
      <c r="L2436" s="60">
        <v>44467</v>
      </c>
      <c r="M2436" s="62" t="s">
        <v>56</v>
      </c>
    </row>
    <row r="2437" spans="1:13">
      <c r="A2437" s="58" t="e">
        <f>VLOOKUP('גליון הקלדת נתונים ידני'!Q2440,'גליון הקלדת נתונים ידני'!$A$5:$B$30,2,0)</f>
        <v>#N/A</v>
      </c>
      <c r="B2437" s="34">
        <f>'גליון הקלדת נתונים ידני'!$J$1</f>
        <v>123456</v>
      </c>
      <c r="C2437" s="34">
        <v>2022</v>
      </c>
      <c r="D2437" s="34">
        <f>'גליון הקלדת נתונים ידני'!P2440</f>
        <v>0</v>
      </c>
      <c r="E2437" s="59">
        <f>'גליון הקלדת נתונים ידני'!O2440</f>
        <v>0</v>
      </c>
      <c r="F2437" s="34">
        <v>0</v>
      </c>
      <c r="G2437" s="60">
        <v>44440</v>
      </c>
      <c r="H2437" s="60">
        <v>44803</v>
      </c>
      <c r="I2437" s="61"/>
      <c r="J2437" s="60">
        <v>44439</v>
      </c>
      <c r="K2437" s="62" t="s">
        <v>56</v>
      </c>
      <c r="L2437" s="60">
        <v>44467</v>
      </c>
      <c r="M2437" s="62" t="s">
        <v>56</v>
      </c>
    </row>
    <row r="2438" spans="1:13">
      <c r="A2438" s="58" t="e">
        <f>VLOOKUP('גליון הקלדת נתונים ידני'!Q2441,'גליון הקלדת נתונים ידני'!$A$5:$B$30,2,0)</f>
        <v>#N/A</v>
      </c>
      <c r="B2438" s="34">
        <f>'גליון הקלדת נתונים ידני'!$J$1</f>
        <v>123456</v>
      </c>
      <c r="C2438" s="34">
        <v>2022</v>
      </c>
      <c r="D2438" s="34">
        <f>'גליון הקלדת נתונים ידני'!P2441</f>
        <v>0</v>
      </c>
      <c r="E2438" s="59">
        <f>'גליון הקלדת נתונים ידני'!O2441</f>
        <v>0</v>
      </c>
      <c r="F2438" s="34">
        <v>0</v>
      </c>
      <c r="G2438" s="60">
        <v>44440</v>
      </c>
      <c r="H2438" s="60">
        <v>44803</v>
      </c>
      <c r="I2438" s="61"/>
      <c r="J2438" s="60">
        <v>44439</v>
      </c>
      <c r="K2438" s="62" t="s">
        <v>56</v>
      </c>
      <c r="L2438" s="60">
        <v>44467</v>
      </c>
      <c r="M2438" s="62" t="s">
        <v>56</v>
      </c>
    </row>
    <row r="2439" spans="1:13">
      <c r="A2439" s="58" t="e">
        <f>VLOOKUP('גליון הקלדת נתונים ידני'!Q2442,'גליון הקלדת נתונים ידני'!$A$5:$B$30,2,0)</f>
        <v>#N/A</v>
      </c>
      <c r="B2439" s="34">
        <f>'גליון הקלדת נתונים ידני'!$J$1</f>
        <v>123456</v>
      </c>
      <c r="C2439" s="34">
        <v>2022</v>
      </c>
      <c r="D2439" s="34">
        <f>'גליון הקלדת נתונים ידני'!P2442</f>
        <v>0</v>
      </c>
      <c r="E2439" s="59">
        <f>'גליון הקלדת נתונים ידני'!O2442</f>
        <v>0</v>
      </c>
      <c r="F2439" s="34">
        <v>0</v>
      </c>
      <c r="G2439" s="60">
        <v>44440</v>
      </c>
      <c r="H2439" s="60">
        <v>44803</v>
      </c>
      <c r="I2439" s="61"/>
      <c r="J2439" s="60">
        <v>44439</v>
      </c>
      <c r="K2439" s="62" t="s">
        <v>56</v>
      </c>
      <c r="L2439" s="60">
        <v>44467</v>
      </c>
      <c r="M2439" s="62" t="s">
        <v>56</v>
      </c>
    </row>
    <row r="2440" spans="1:13">
      <c r="A2440" s="58" t="e">
        <f>VLOOKUP('גליון הקלדת נתונים ידני'!Q2443,'גליון הקלדת נתונים ידני'!$A$5:$B$30,2,0)</f>
        <v>#N/A</v>
      </c>
      <c r="B2440" s="34">
        <f>'גליון הקלדת נתונים ידני'!$J$1</f>
        <v>123456</v>
      </c>
      <c r="C2440" s="34">
        <v>2022</v>
      </c>
      <c r="D2440" s="34">
        <f>'גליון הקלדת נתונים ידני'!P2443</f>
        <v>0</v>
      </c>
      <c r="E2440" s="59">
        <f>'גליון הקלדת נתונים ידני'!O2443</f>
        <v>0</v>
      </c>
      <c r="F2440" s="34">
        <v>0</v>
      </c>
      <c r="G2440" s="60">
        <v>44440</v>
      </c>
      <c r="H2440" s="60">
        <v>44803</v>
      </c>
      <c r="I2440" s="61"/>
      <c r="J2440" s="60">
        <v>44439</v>
      </c>
      <c r="K2440" s="62" t="s">
        <v>56</v>
      </c>
      <c r="L2440" s="60">
        <v>44467</v>
      </c>
      <c r="M2440" s="62" t="s">
        <v>56</v>
      </c>
    </row>
    <row r="2441" spans="1:13">
      <c r="A2441" s="58" t="e">
        <f>VLOOKUP('גליון הקלדת נתונים ידני'!Q2444,'גליון הקלדת נתונים ידני'!$A$5:$B$30,2,0)</f>
        <v>#N/A</v>
      </c>
      <c r="B2441" s="34">
        <f>'גליון הקלדת נתונים ידני'!$J$1</f>
        <v>123456</v>
      </c>
      <c r="C2441" s="34">
        <v>2022</v>
      </c>
      <c r="D2441" s="34">
        <f>'גליון הקלדת נתונים ידני'!P2444</f>
        <v>0</v>
      </c>
      <c r="E2441" s="59">
        <f>'גליון הקלדת נתונים ידני'!O2444</f>
        <v>0</v>
      </c>
      <c r="F2441" s="34">
        <v>0</v>
      </c>
      <c r="G2441" s="60">
        <v>44440</v>
      </c>
      <c r="H2441" s="60">
        <v>44803</v>
      </c>
      <c r="I2441" s="61"/>
      <c r="J2441" s="60">
        <v>44439</v>
      </c>
      <c r="K2441" s="62" t="s">
        <v>56</v>
      </c>
      <c r="L2441" s="60">
        <v>44467</v>
      </c>
      <c r="M2441" s="62" t="s">
        <v>56</v>
      </c>
    </row>
    <row r="2442" spans="1:13">
      <c r="A2442" s="58" t="e">
        <f>VLOOKUP('גליון הקלדת נתונים ידני'!Q2445,'גליון הקלדת נתונים ידני'!$A$5:$B$30,2,0)</f>
        <v>#N/A</v>
      </c>
      <c r="B2442" s="34">
        <f>'גליון הקלדת נתונים ידני'!$J$1</f>
        <v>123456</v>
      </c>
      <c r="C2442" s="34">
        <v>2022</v>
      </c>
      <c r="D2442" s="34">
        <f>'גליון הקלדת נתונים ידני'!P2445</f>
        <v>0</v>
      </c>
      <c r="E2442" s="59">
        <f>'גליון הקלדת נתונים ידני'!O2445</f>
        <v>0</v>
      </c>
      <c r="F2442" s="34">
        <v>0</v>
      </c>
      <c r="G2442" s="60">
        <v>44440</v>
      </c>
      <c r="H2442" s="60">
        <v>44803</v>
      </c>
      <c r="I2442" s="61"/>
      <c r="J2442" s="60">
        <v>44439</v>
      </c>
      <c r="K2442" s="62" t="s">
        <v>56</v>
      </c>
      <c r="L2442" s="60">
        <v>44467</v>
      </c>
      <c r="M2442" s="62" t="s">
        <v>56</v>
      </c>
    </row>
    <row r="2443" spans="1:13">
      <c r="A2443" s="58" t="e">
        <f>VLOOKUP('גליון הקלדת נתונים ידני'!Q2446,'גליון הקלדת נתונים ידני'!$A$5:$B$30,2,0)</f>
        <v>#N/A</v>
      </c>
      <c r="B2443" s="34">
        <f>'גליון הקלדת נתונים ידני'!$J$1</f>
        <v>123456</v>
      </c>
      <c r="C2443" s="34">
        <v>2022</v>
      </c>
      <c r="D2443" s="34">
        <f>'גליון הקלדת נתונים ידני'!P2446</f>
        <v>0</v>
      </c>
      <c r="E2443" s="59">
        <f>'גליון הקלדת נתונים ידני'!O2446</f>
        <v>0</v>
      </c>
      <c r="F2443" s="34">
        <v>0</v>
      </c>
      <c r="G2443" s="60">
        <v>44440</v>
      </c>
      <c r="H2443" s="60">
        <v>44803</v>
      </c>
      <c r="I2443" s="61"/>
      <c r="J2443" s="60">
        <v>44439</v>
      </c>
      <c r="K2443" s="62" t="s">
        <v>56</v>
      </c>
      <c r="L2443" s="60">
        <v>44467</v>
      </c>
      <c r="M2443" s="62" t="s">
        <v>56</v>
      </c>
    </row>
    <row r="2444" spans="1:13">
      <c r="A2444" s="58" t="e">
        <f>VLOOKUP('גליון הקלדת נתונים ידני'!Q2447,'גליון הקלדת נתונים ידני'!$A$5:$B$30,2,0)</f>
        <v>#N/A</v>
      </c>
      <c r="B2444" s="34">
        <f>'גליון הקלדת נתונים ידני'!$J$1</f>
        <v>123456</v>
      </c>
      <c r="C2444" s="34">
        <v>2022</v>
      </c>
      <c r="D2444" s="34">
        <f>'גליון הקלדת נתונים ידני'!P2447</f>
        <v>0</v>
      </c>
      <c r="E2444" s="59">
        <f>'גליון הקלדת נתונים ידני'!O2447</f>
        <v>0</v>
      </c>
      <c r="F2444" s="34">
        <v>0</v>
      </c>
      <c r="G2444" s="60">
        <v>44440</v>
      </c>
      <c r="H2444" s="60">
        <v>44803</v>
      </c>
      <c r="I2444" s="61"/>
      <c r="J2444" s="60">
        <v>44439</v>
      </c>
      <c r="K2444" s="62" t="s">
        <v>56</v>
      </c>
      <c r="L2444" s="60">
        <v>44467</v>
      </c>
      <c r="M2444" s="62" t="s">
        <v>56</v>
      </c>
    </row>
    <row r="2445" spans="1:13">
      <c r="A2445" s="58" t="e">
        <f>VLOOKUP('גליון הקלדת נתונים ידני'!Q2448,'גליון הקלדת נתונים ידני'!$A$5:$B$30,2,0)</f>
        <v>#N/A</v>
      </c>
      <c r="B2445" s="34">
        <f>'גליון הקלדת נתונים ידני'!$J$1</f>
        <v>123456</v>
      </c>
      <c r="C2445" s="34">
        <v>2022</v>
      </c>
      <c r="D2445" s="34">
        <f>'גליון הקלדת נתונים ידני'!P2448</f>
        <v>0</v>
      </c>
      <c r="E2445" s="59">
        <f>'גליון הקלדת נתונים ידני'!O2448</f>
        <v>0</v>
      </c>
      <c r="F2445" s="34">
        <v>0</v>
      </c>
      <c r="G2445" s="60">
        <v>44440</v>
      </c>
      <c r="H2445" s="60">
        <v>44803</v>
      </c>
      <c r="I2445" s="61"/>
      <c r="J2445" s="60">
        <v>44439</v>
      </c>
      <c r="K2445" s="62" t="s">
        <v>56</v>
      </c>
      <c r="L2445" s="60">
        <v>44467</v>
      </c>
      <c r="M2445" s="62" t="s">
        <v>56</v>
      </c>
    </row>
    <row r="2446" spans="1:13">
      <c r="A2446" s="58" t="e">
        <f>VLOOKUP('גליון הקלדת נתונים ידני'!Q2449,'גליון הקלדת נתונים ידני'!$A$5:$B$30,2,0)</f>
        <v>#N/A</v>
      </c>
      <c r="B2446" s="34">
        <f>'גליון הקלדת נתונים ידני'!$J$1</f>
        <v>123456</v>
      </c>
      <c r="C2446" s="34">
        <v>2022</v>
      </c>
      <c r="D2446" s="34">
        <f>'גליון הקלדת נתונים ידני'!P2449</f>
        <v>0</v>
      </c>
      <c r="E2446" s="59">
        <f>'גליון הקלדת נתונים ידני'!O2449</f>
        <v>0</v>
      </c>
      <c r="F2446" s="34">
        <v>0</v>
      </c>
      <c r="G2446" s="60">
        <v>44440</v>
      </c>
      <c r="H2446" s="60">
        <v>44803</v>
      </c>
      <c r="I2446" s="61"/>
      <c r="J2446" s="60">
        <v>44439</v>
      </c>
      <c r="K2446" s="62" t="s">
        <v>56</v>
      </c>
      <c r="L2446" s="60">
        <v>44467</v>
      </c>
      <c r="M2446" s="62" t="s">
        <v>56</v>
      </c>
    </row>
    <row r="2447" spans="1:13">
      <c r="A2447" s="58" t="e">
        <f>VLOOKUP('גליון הקלדת נתונים ידני'!Q2450,'גליון הקלדת נתונים ידני'!$A$5:$B$30,2,0)</f>
        <v>#N/A</v>
      </c>
      <c r="B2447" s="34">
        <f>'גליון הקלדת נתונים ידני'!$J$1</f>
        <v>123456</v>
      </c>
      <c r="C2447" s="34">
        <v>2022</v>
      </c>
      <c r="D2447" s="34">
        <f>'גליון הקלדת נתונים ידני'!P2450</f>
        <v>0</v>
      </c>
      <c r="E2447" s="59">
        <f>'גליון הקלדת נתונים ידני'!O2450</f>
        <v>0</v>
      </c>
      <c r="F2447" s="34">
        <v>0</v>
      </c>
      <c r="G2447" s="60">
        <v>44440</v>
      </c>
      <c r="H2447" s="60">
        <v>44803</v>
      </c>
      <c r="I2447" s="61"/>
      <c r="J2447" s="60">
        <v>44439</v>
      </c>
      <c r="K2447" s="62" t="s">
        <v>56</v>
      </c>
      <c r="L2447" s="60">
        <v>44467</v>
      </c>
      <c r="M2447" s="62" t="s">
        <v>56</v>
      </c>
    </row>
    <row r="2448" spans="1:13">
      <c r="A2448" s="58" t="e">
        <f>VLOOKUP('גליון הקלדת נתונים ידני'!Q2451,'גליון הקלדת נתונים ידני'!$A$5:$B$30,2,0)</f>
        <v>#N/A</v>
      </c>
      <c r="B2448" s="34">
        <f>'גליון הקלדת נתונים ידני'!$J$1</f>
        <v>123456</v>
      </c>
      <c r="C2448" s="34">
        <v>2022</v>
      </c>
      <c r="D2448" s="34">
        <f>'גליון הקלדת נתונים ידני'!P2451</f>
        <v>0</v>
      </c>
      <c r="E2448" s="59">
        <f>'גליון הקלדת נתונים ידני'!O2451</f>
        <v>0</v>
      </c>
      <c r="F2448" s="34">
        <v>0</v>
      </c>
      <c r="G2448" s="60">
        <v>44440</v>
      </c>
      <c r="H2448" s="60">
        <v>44803</v>
      </c>
      <c r="I2448" s="61"/>
      <c r="J2448" s="60">
        <v>44439</v>
      </c>
      <c r="K2448" s="62" t="s">
        <v>56</v>
      </c>
      <c r="L2448" s="60">
        <v>44467</v>
      </c>
      <c r="M2448" s="62" t="s">
        <v>56</v>
      </c>
    </row>
    <row r="2449" spans="1:13">
      <c r="A2449" s="58" t="e">
        <f>VLOOKUP('גליון הקלדת נתונים ידני'!Q2452,'גליון הקלדת נתונים ידני'!$A$5:$B$30,2,0)</f>
        <v>#N/A</v>
      </c>
      <c r="B2449" s="34">
        <f>'גליון הקלדת נתונים ידני'!$J$1</f>
        <v>123456</v>
      </c>
      <c r="C2449" s="34">
        <v>2022</v>
      </c>
      <c r="D2449" s="34">
        <f>'גליון הקלדת נתונים ידני'!P2452</f>
        <v>0</v>
      </c>
      <c r="E2449" s="59">
        <f>'גליון הקלדת נתונים ידני'!O2452</f>
        <v>0</v>
      </c>
      <c r="F2449" s="34">
        <v>0</v>
      </c>
      <c r="G2449" s="60">
        <v>44440</v>
      </c>
      <c r="H2449" s="60">
        <v>44803</v>
      </c>
      <c r="I2449" s="61"/>
      <c r="J2449" s="60">
        <v>44439</v>
      </c>
      <c r="K2449" s="62" t="s">
        <v>56</v>
      </c>
      <c r="L2449" s="60">
        <v>44467</v>
      </c>
      <c r="M2449" s="62" t="s">
        <v>56</v>
      </c>
    </row>
    <row r="2450" spans="1:13">
      <c r="A2450" s="58" t="e">
        <f>VLOOKUP('גליון הקלדת נתונים ידני'!Q2453,'גליון הקלדת נתונים ידני'!$A$5:$B$30,2,0)</f>
        <v>#N/A</v>
      </c>
      <c r="B2450" s="34">
        <f>'גליון הקלדת נתונים ידני'!$J$1</f>
        <v>123456</v>
      </c>
      <c r="C2450" s="34">
        <v>2022</v>
      </c>
      <c r="D2450" s="34">
        <f>'גליון הקלדת נתונים ידני'!P2453</f>
        <v>0</v>
      </c>
      <c r="E2450" s="59">
        <f>'גליון הקלדת נתונים ידני'!O2453</f>
        <v>0</v>
      </c>
      <c r="F2450" s="34">
        <v>0</v>
      </c>
      <c r="G2450" s="60">
        <v>44440</v>
      </c>
      <c r="H2450" s="60">
        <v>44803</v>
      </c>
      <c r="I2450" s="61"/>
      <c r="J2450" s="60">
        <v>44439</v>
      </c>
      <c r="K2450" s="62" t="s">
        <v>56</v>
      </c>
      <c r="L2450" s="60">
        <v>44467</v>
      </c>
      <c r="M2450" s="62" t="s">
        <v>56</v>
      </c>
    </row>
    <row r="2451" spans="1:13">
      <c r="A2451" s="58" t="e">
        <f>VLOOKUP('גליון הקלדת נתונים ידני'!Q2454,'גליון הקלדת נתונים ידני'!$A$5:$B$30,2,0)</f>
        <v>#N/A</v>
      </c>
      <c r="B2451" s="34">
        <f>'גליון הקלדת נתונים ידני'!$J$1</f>
        <v>123456</v>
      </c>
      <c r="C2451" s="34">
        <v>2022</v>
      </c>
      <c r="D2451" s="34">
        <f>'גליון הקלדת נתונים ידני'!P2454</f>
        <v>0</v>
      </c>
      <c r="E2451" s="59">
        <f>'גליון הקלדת נתונים ידני'!O2454</f>
        <v>0</v>
      </c>
      <c r="F2451" s="34">
        <v>0</v>
      </c>
      <c r="G2451" s="60">
        <v>44440</v>
      </c>
      <c r="H2451" s="60">
        <v>44803</v>
      </c>
      <c r="I2451" s="61"/>
      <c r="J2451" s="60">
        <v>44439</v>
      </c>
      <c r="K2451" s="62" t="s">
        <v>56</v>
      </c>
      <c r="L2451" s="60">
        <v>44467</v>
      </c>
      <c r="M2451" s="62" t="s">
        <v>56</v>
      </c>
    </row>
    <row r="2452" spans="1:13">
      <c r="A2452" s="58" t="e">
        <f>VLOOKUP('גליון הקלדת נתונים ידני'!Q2455,'גליון הקלדת נתונים ידני'!$A$5:$B$30,2,0)</f>
        <v>#N/A</v>
      </c>
      <c r="B2452" s="34">
        <f>'גליון הקלדת נתונים ידני'!$J$1</f>
        <v>123456</v>
      </c>
      <c r="C2452" s="34">
        <v>2022</v>
      </c>
      <c r="D2452" s="34">
        <f>'גליון הקלדת נתונים ידני'!P2455</f>
        <v>0</v>
      </c>
      <c r="E2452" s="59">
        <f>'גליון הקלדת נתונים ידני'!O2455</f>
        <v>0</v>
      </c>
      <c r="F2452" s="34">
        <v>0</v>
      </c>
      <c r="G2452" s="60">
        <v>44440</v>
      </c>
      <c r="H2452" s="60">
        <v>44803</v>
      </c>
      <c r="I2452" s="61"/>
      <c r="J2452" s="60">
        <v>44439</v>
      </c>
      <c r="K2452" s="62" t="s">
        <v>56</v>
      </c>
      <c r="L2452" s="60">
        <v>44467</v>
      </c>
      <c r="M2452" s="62" t="s">
        <v>56</v>
      </c>
    </row>
    <row r="2453" spans="1:13">
      <c r="A2453" s="58" t="e">
        <f>VLOOKUP('גליון הקלדת נתונים ידני'!Q2456,'גליון הקלדת נתונים ידני'!$A$5:$B$30,2,0)</f>
        <v>#N/A</v>
      </c>
      <c r="B2453" s="34">
        <f>'גליון הקלדת נתונים ידני'!$J$1</f>
        <v>123456</v>
      </c>
      <c r="C2453" s="34">
        <v>2022</v>
      </c>
      <c r="D2453" s="34">
        <f>'גליון הקלדת נתונים ידני'!P2456</f>
        <v>0</v>
      </c>
      <c r="E2453" s="59">
        <f>'גליון הקלדת נתונים ידני'!O2456</f>
        <v>0</v>
      </c>
      <c r="F2453" s="34">
        <v>0</v>
      </c>
      <c r="G2453" s="60">
        <v>44440</v>
      </c>
      <c r="H2453" s="60">
        <v>44803</v>
      </c>
      <c r="I2453" s="61"/>
      <c r="J2453" s="60">
        <v>44439</v>
      </c>
      <c r="K2453" s="62" t="s">
        <v>56</v>
      </c>
      <c r="L2453" s="60">
        <v>44467</v>
      </c>
      <c r="M2453" s="62" t="s">
        <v>56</v>
      </c>
    </row>
    <row r="2454" spans="1:13">
      <c r="A2454" s="58" t="e">
        <f>VLOOKUP('גליון הקלדת נתונים ידני'!Q2457,'גליון הקלדת נתונים ידני'!$A$5:$B$30,2,0)</f>
        <v>#N/A</v>
      </c>
      <c r="B2454" s="34">
        <f>'גליון הקלדת נתונים ידני'!$J$1</f>
        <v>123456</v>
      </c>
      <c r="C2454" s="34">
        <v>2022</v>
      </c>
      <c r="D2454" s="34">
        <f>'גליון הקלדת נתונים ידני'!P2457</f>
        <v>0</v>
      </c>
      <c r="E2454" s="59">
        <f>'גליון הקלדת נתונים ידני'!O2457</f>
        <v>0</v>
      </c>
      <c r="F2454" s="34">
        <v>0</v>
      </c>
      <c r="G2454" s="60">
        <v>44440</v>
      </c>
      <c r="H2454" s="60">
        <v>44803</v>
      </c>
      <c r="I2454" s="61"/>
      <c r="J2454" s="60">
        <v>44439</v>
      </c>
      <c r="K2454" s="62" t="s">
        <v>56</v>
      </c>
      <c r="L2454" s="60">
        <v>44467</v>
      </c>
      <c r="M2454" s="62" t="s">
        <v>56</v>
      </c>
    </row>
    <row r="2455" spans="1:13">
      <c r="A2455" s="58" t="e">
        <f>VLOOKUP('גליון הקלדת נתונים ידני'!Q2458,'גליון הקלדת נתונים ידני'!$A$5:$B$30,2,0)</f>
        <v>#N/A</v>
      </c>
      <c r="B2455" s="34">
        <f>'גליון הקלדת נתונים ידני'!$J$1</f>
        <v>123456</v>
      </c>
      <c r="C2455" s="34">
        <v>2022</v>
      </c>
      <c r="D2455" s="34">
        <f>'גליון הקלדת נתונים ידני'!P2458</f>
        <v>0</v>
      </c>
      <c r="E2455" s="59">
        <f>'גליון הקלדת נתונים ידני'!O2458</f>
        <v>0</v>
      </c>
      <c r="F2455" s="34">
        <v>0</v>
      </c>
      <c r="G2455" s="60">
        <v>44440</v>
      </c>
      <c r="H2455" s="60">
        <v>44803</v>
      </c>
      <c r="I2455" s="61"/>
      <c r="J2455" s="60">
        <v>44439</v>
      </c>
      <c r="K2455" s="62" t="s">
        <v>56</v>
      </c>
      <c r="L2455" s="60">
        <v>44467</v>
      </c>
      <c r="M2455" s="62" t="s">
        <v>56</v>
      </c>
    </row>
    <row r="2456" spans="1:13">
      <c r="A2456" s="58" t="e">
        <f>VLOOKUP('גליון הקלדת נתונים ידני'!Q2459,'גליון הקלדת נתונים ידני'!$A$5:$B$30,2,0)</f>
        <v>#N/A</v>
      </c>
      <c r="B2456" s="34">
        <f>'גליון הקלדת נתונים ידני'!$J$1</f>
        <v>123456</v>
      </c>
      <c r="C2456" s="34">
        <v>2022</v>
      </c>
      <c r="D2456" s="34">
        <f>'גליון הקלדת נתונים ידני'!P2459</f>
        <v>0</v>
      </c>
      <c r="E2456" s="59">
        <f>'גליון הקלדת נתונים ידני'!O2459</f>
        <v>0</v>
      </c>
      <c r="F2456" s="34">
        <v>0</v>
      </c>
      <c r="G2456" s="60">
        <v>44440</v>
      </c>
      <c r="H2456" s="60">
        <v>44803</v>
      </c>
      <c r="I2456" s="61"/>
      <c r="J2456" s="60">
        <v>44439</v>
      </c>
      <c r="K2456" s="62" t="s">
        <v>56</v>
      </c>
      <c r="L2456" s="60">
        <v>44467</v>
      </c>
      <c r="M2456" s="62" t="s">
        <v>56</v>
      </c>
    </row>
    <row r="2457" spans="1:13">
      <c r="A2457" s="58" t="e">
        <f>VLOOKUP('גליון הקלדת נתונים ידני'!Q2460,'גליון הקלדת נתונים ידני'!$A$5:$B$30,2,0)</f>
        <v>#N/A</v>
      </c>
      <c r="B2457" s="34">
        <f>'גליון הקלדת נתונים ידני'!$J$1</f>
        <v>123456</v>
      </c>
      <c r="C2457" s="34">
        <v>2022</v>
      </c>
      <c r="D2457" s="34">
        <f>'גליון הקלדת נתונים ידני'!P2460</f>
        <v>0</v>
      </c>
      <c r="E2457" s="59">
        <f>'גליון הקלדת נתונים ידני'!O2460</f>
        <v>0</v>
      </c>
      <c r="F2457" s="34">
        <v>0</v>
      </c>
      <c r="G2457" s="60">
        <v>44440</v>
      </c>
      <c r="H2457" s="60">
        <v>44803</v>
      </c>
      <c r="I2457" s="61"/>
      <c r="J2457" s="60">
        <v>44439</v>
      </c>
      <c r="K2457" s="62" t="s">
        <v>56</v>
      </c>
      <c r="L2457" s="60">
        <v>44467</v>
      </c>
      <c r="M2457" s="62" t="s">
        <v>56</v>
      </c>
    </row>
    <row r="2458" spans="1:13">
      <c r="A2458" s="58" t="e">
        <f>VLOOKUP('גליון הקלדת נתונים ידני'!Q2461,'גליון הקלדת נתונים ידני'!$A$5:$B$30,2,0)</f>
        <v>#N/A</v>
      </c>
      <c r="B2458" s="34">
        <f>'גליון הקלדת נתונים ידני'!$J$1</f>
        <v>123456</v>
      </c>
      <c r="C2458" s="34">
        <v>2022</v>
      </c>
      <c r="D2458" s="34">
        <f>'גליון הקלדת נתונים ידני'!P2461</f>
        <v>0</v>
      </c>
      <c r="E2458" s="59">
        <f>'גליון הקלדת נתונים ידני'!O2461</f>
        <v>0</v>
      </c>
      <c r="F2458" s="34">
        <v>0</v>
      </c>
      <c r="G2458" s="60">
        <v>44440</v>
      </c>
      <c r="H2458" s="60">
        <v>44803</v>
      </c>
      <c r="I2458" s="61"/>
      <c r="J2458" s="60">
        <v>44439</v>
      </c>
      <c r="K2458" s="62" t="s">
        <v>56</v>
      </c>
      <c r="L2458" s="60">
        <v>44467</v>
      </c>
      <c r="M2458" s="62" t="s">
        <v>56</v>
      </c>
    </row>
    <row r="2459" spans="1:13">
      <c r="A2459" s="58" t="e">
        <f>VLOOKUP('גליון הקלדת נתונים ידני'!Q2462,'גליון הקלדת נתונים ידני'!$A$5:$B$30,2,0)</f>
        <v>#N/A</v>
      </c>
      <c r="B2459" s="34">
        <f>'גליון הקלדת נתונים ידני'!$J$1</f>
        <v>123456</v>
      </c>
      <c r="C2459" s="34">
        <v>2022</v>
      </c>
      <c r="D2459" s="34">
        <f>'גליון הקלדת נתונים ידני'!P2462</f>
        <v>0</v>
      </c>
      <c r="E2459" s="59">
        <f>'גליון הקלדת נתונים ידני'!O2462</f>
        <v>0</v>
      </c>
      <c r="F2459" s="34">
        <v>0</v>
      </c>
      <c r="G2459" s="60">
        <v>44440</v>
      </c>
      <c r="H2459" s="60">
        <v>44803</v>
      </c>
      <c r="I2459" s="61"/>
      <c r="J2459" s="60">
        <v>44439</v>
      </c>
      <c r="K2459" s="62" t="s">
        <v>56</v>
      </c>
      <c r="L2459" s="60">
        <v>44467</v>
      </c>
      <c r="M2459" s="62" t="s">
        <v>56</v>
      </c>
    </row>
    <row r="2460" spans="1:13">
      <c r="A2460" s="58" t="e">
        <f>VLOOKUP('גליון הקלדת נתונים ידני'!Q2463,'גליון הקלדת נתונים ידני'!$A$5:$B$30,2,0)</f>
        <v>#N/A</v>
      </c>
      <c r="B2460" s="34">
        <f>'גליון הקלדת נתונים ידני'!$J$1</f>
        <v>123456</v>
      </c>
      <c r="C2460" s="34">
        <v>2022</v>
      </c>
      <c r="D2460" s="34">
        <f>'גליון הקלדת נתונים ידני'!P2463</f>
        <v>0</v>
      </c>
      <c r="E2460" s="59">
        <f>'גליון הקלדת נתונים ידני'!O2463</f>
        <v>0</v>
      </c>
      <c r="F2460" s="34">
        <v>0</v>
      </c>
      <c r="G2460" s="60">
        <v>44440</v>
      </c>
      <c r="H2460" s="60">
        <v>44803</v>
      </c>
      <c r="I2460" s="61"/>
      <c r="J2460" s="60">
        <v>44439</v>
      </c>
      <c r="K2460" s="62" t="s">
        <v>56</v>
      </c>
      <c r="L2460" s="60">
        <v>44467</v>
      </c>
      <c r="M2460" s="62" t="s">
        <v>56</v>
      </c>
    </row>
    <row r="2461" spans="1:13">
      <c r="A2461" s="58" t="e">
        <f>VLOOKUP('גליון הקלדת נתונים ידני'!Q2464,'גליון הקלדת נתונים ידני'!$A$5:$B$30,2,0)</f>
        <v>#N/A</v>
      </c>
      <c r="B2461" s="34">
        <f>'גליון הקלדת נתונים ידני'!$J$1</f>
        <v>123456</v>
      </c>
      <c r="C2461" s="34">
        <v>2022</v>
      </c>
      <c r="D2461" s="34">
        <f>'גליון הקלדת נתונים ידני'!P2464</f>
        <v>0</v>
      </c>
      <c r="E2461" s="59">
        <f>'גליון הקלדת נתונים ידני'!O2464</f>
        <v>0</v>
      </c>
      <c r="F2461" s="34">
        <v>0</v>
      </c>
      <c r="G2461" s="60">
        <v>44440</v>
      </c>
      <c r="H2461" s="60">
        <v>44803</v>
      </c>
      <c r="I2461" s="61"/>
      <c r="J2461" s="60">
        <v>44439</v>
      </c>
      <c r="K2461" s="62" t="s">
        <v>56</v>
      </c>
      <c r="L2461" s="60">
        <v>44467</v>
      </c>
      <c r="M2461" s="62" t="s">
        <v>56</v>
      </c>
    </row>
    <row r="2462" spans="1:13">
      <c r="A2462" s="58" t="e">
        <f>VLOOKUP('גליון הקלדת נתונים ידני'!Q2465,'גליון הקלדת נתונים ידני'!$A$5:$B$30,2,0)</f>
        <v>#N/A</v>
      </c>
      <c r="B2462" s="34">
        <f>'גליון הקלדת נתונים ידני'!$J$1</f>
        <v>123456</v>
      </c>
      <c r="C2462" s="34">
        <v>2022</v>
      </c>
      <c r="D2462" s="34">
        <f>'גליון הקלדת נתונים ידני'!P2465</f>
        <v>0</v>
      </c>
      <c r="E2462" s="59">
        <f>'גליון הקלדת נתונים ידני'!O2465</f>
        <v>0</v>
      </c>
      <c r="F2462" s="34">
        <v>0</v>
      </c>
      <c r="G2462" s="60">
        <v>44440</v>
      </c>
      <c r="H2462" s="60">
        <v>44803</v>
      </c>
      <c r="I2462" s="61"/>
      <c r="J2462" s="60">
        <v>44439</v>
      </c>
      <c r="K2462" s="62" t="s">
        <v>56</v>
      </c>
      <c r="L2462" s="60">
        <v>44467</v>
      </c>
      <c r="M2462" s="62" t="s">
        <v>56</v>
      </c>
    </row>
    <row r="2463" spans="1:13">
      <c r="A2463" s="58" t="e">
        <f>VLOOKUP('גליון הקלדת נתונים ידני'!Q2466,'גליון הקלדת נתונים ידני'!$A$5:$B$30,2,0)</f>
        <v>#N/A</v>
      </c>
      <c r="B2463" s="34">
        <f>'גליון הקלדת נתונים ידני'!$J$1</f>
        <v>123456</v>
      </c>
      <c r="C2463" s="34">
        <v>2022</v>
      </c>
      <c r="D2463" s="34">
        <f>'גליון הקלדת נתונים ידני'!P2466</f>
        <v>0</v>
      </c>
      <c r="E2463" s="59">
        <f>'גליון הקלדת נתונים ידני'!O2466</f>
        <v>0</v>
      </c>
      <c r="F2463" s="34">
        <v>0</v>
      </c>
      <c r="G2463" s="60">
        <v>44440</v>
      </c>
      <c r="H2463" s="60">
        <v>44803</v>
      </c>
      <c r="I2463" s="61"/>
      <c r="J2463" s="60">
        <v>44439</v>
      </c>
      <c r="K2463" s="62" t="s">
        <v>56</v>
      </c>
      <c r="L2463" s="60">
        <v>44467</v>
      </c>
      <c r="M2463" s="62" t="s">
        <v>56</v>
      </c>
    </row>
    <row r="2464" spans="1:13">
      <c r="A2464" s="58" t="e">
        <f>VLOOKUP('גליון הקלדת נתונים ידני'!Q2467,'גליון הקלדת נתונים ידני'!$A$5:$B$30,2,0)</f>
        <v>#N/A</v>
      </c>
      <c r="B2464" s="34">
        <f>'גליון הקלדת נתונים ידני'!$J$1</f>
        <v>123456</v>
      </c>
      <c r="C2464" s="34">
        <v>2022</v>
      </c>
      <c r="D2464" s="34">
        <f>'גליון הקלדת נתונים ידני'!P2467</f>
        <v>0</v>
      </c>
      <c r="E2464" s="59">
        <f>'גליון הקלדת נתונים ידני'!O2467</f>
        <v>0</v>
      </c>
      <c r="F2464" s="34">
        <v>0</v>
      </c>
      <c r="G2464" s="60">
        <v>44440</v>
      </c>
      <c r="H2464" s="60">
        <v>44803</v>
      </c>
      <c r="I2464" s="61"/>
      <c r="J2464" s="60">
        <v>44439</v>
      </c>
      <c r="K2464" s="62" t="s">
        <v>56</v>
      </c>
      <c r="L2464" s="60">
        <v>44467</v>
      </c>
      <c r="M2464" s="62" t="s">
        <v>56</v>
      </c>
    </row>
    <row r="2465" spans="1:13">
      <c r="A2465" s="58" t="e">
        <f>VLOOKUP('גליון הקלדת נתונים ידני'!Q2468,'גליון הקלדת נתונים ידני'!$A$5:$B$30,2,0)</f>
        <v>#N/A</v>
      </c>
      <c r="B2465" s="34">
        <f>'גליון הקלדת נתונים ידני'!$J$1</f>
        <v>123456</v>
      </c>
      <c r="C2465" s="34">
        <v>2022</v>
      </c>
      <c r="D2465" s="34">
        <f>'גליון הקלדת נתונים ידני'!P2468</f>
        <v>0</v>
      </c>
      <c r="E2465" s="59">
        <f>'גליון הקלדת נתונים ידני'!O2468</f>
        <v>0</v>
      </c>
      <c r="F2465" s="34">
        <v>0</v>
      </c>
      <c r="G2465" s="60">
        <v>44440</v>
      </c>
      <c r="H2465" s="60">
        <v>44803</v>
      </c>
      <c r="I2465" s="61"/>
      <c r="J2465" s="60">
        <v>44439</v>
      </c>
      <c r="K2465" s="62" t="s">
        <v>56</v>
      </c>
      <c r="L2465" s="60">
        <v>44467</v>
      </c>
      <c r="M2465" s="62" t="s">
        <v>56</v>
      </c>
    </row>
    <row r="2466" spans="1:13">
      <c r="A2466" s="58" t="e">
        <f>VLOOKUP('גליון הקלדת נתונים ידני'!Q2469,'גליון הקלדת נתונים ידני'!$A$5:$B$30,2,0)</f>
        <v>#N/A</v>
      </c>
      <c r="B2466" s="34">
        <f>'גליון הקלדת נתונים ידני'!$J$1</f>
        <v>123456</v>
      </c>
      <c r="C2466" s="34">
        <v>2022</v>
      </c>
      <c r="D2466" s="34">
        <f>'גליון הקלדת נתונים ידני'!P2469</f>
        <v>0</v>
      </c>
      <c r="E2466" s="59">
        <f>'גליון הקלדת נתונים ידני'!O2469</f>
        <v>0</v>
      </c>
      <c r="F2466" s="34">
        <v>0</v>
      </c>
      <c r="G2466" s="60">
        <v>44440</v>
      </c>
      <c r="H2466" s="60">
        <v>44803</v>
      </c>
      <c r="I2466" s="61"/>
      <c r="J2466" s="60">
        <v>44439</v>
      </c>
      <c r="K2466" s="62" t="s">
        <v>56</v>
      </c>
      <c r="L2466" s="60">
        <v>44467</v>
      </c>
      <c r="M2466" s="62" t="s">
        <v>56</v>
      </c>
    </row>
    <row r="2467" spans="1:13">
      <c r="A2467" s="58" t="e">
        <f>VLOOKUP('גליון הקלדת נתונים ידני'!Q2470,'גליון הקלדת נתונים ידני'!$A$5:$B$30,2,0)</f>
        <v>#N/A</v>
      </c>
      <c r="B2467" s="34">
        <f>'גליון הקלדת נתונים ידני'!$J$1</f>
        <v>123456</v>
      </c>
      <c r="C2467" s="34">
        <v>2022</v>
      </c>
      <c r="D2467" s="34">
        <f>'גליון הקלדת נתונים ידני'!P2470</f>
        <v>0</v>
      </c>
      <c r="E2467" s="59">
        <f>'גליון הקלדת נתונים ידני'!O2470</f>
        <v>0</v>
      </c>
      <c r="F2467" s="34">
        <v>0</v>
      </c>
      <c r="G2467" s="60">
        <v>44440</v>
      </c>
      <c r="H2467" s="60">
        <v>44803</v>
      </c>
      <c r="I2467" s="61"/>
      <c r="J2467" s="60">
        <v>44439</v>
      </c>
      <c r="K2467" s="62" t="s">
        <v>56</v>
      </c>
      <c r="L2467" s="60">
        <v>44467</v>
      </c>
      <c r="M2467" s="62" t="s">
        <v>56</v>
      </c>
    </row>
    <row r="2468" spans="1:13">
      <c r="A2468" s="58" t="e">
        <f>VLOOKUP('גליון הקלדת נתונים ידני'!Q2471,'גליון הקלדת נתונים ידני'!$A$5:$B$30,2,0)</f>
        <v>#N/A</v>
      </c>
      <c r="B2468" s="34">
        <f>'גליון הקלדת נתונים ידני'!$J$1</f>
        <v>123456</v>
      </c>
      <c r="C2468" s="34">
        <v>2022</v>
      </c>
      <c r="D2468" s="34">
        <f>'גליון הקלדת נתונים ידני'!P2471</f>
        <v>0</v>
      </c>
      <c r="E2468" s="59">
        <f>'גליון הקלדת נתונים ידני'!O2471</f>
        <v>0</v>
      </c>
      <c r="F2468" s="34">
        <v>0</v>
      </c>
      <c r="G2468" s="60">
        <v>44440</v>
      </c>
      <c r="H2468" s="60">
        <v>44803</v>
      </c>
      <c r="I2468" s="61"/>
      <c r="J2468" s="60">
        <v>44439</v>
      </c>
      <c r="K2468" s="62" t="s">
        <v>56</v>
      </c>
      <c r="L2468" s="60">
        <v>44467</v>
      </c>
      <c r="M2468" s="62" t="s">
        <v>56</v>
      </c>
    </row>
    <row r="2469" spans="1:13">
      <c r="A2469" s="58" t="e">
        <f>VLOOKUP('גליון הקלדת נתונים ידני'!Q2472,'גליון הקלדת נתונים ידני'!$A$5:$B$30,2,0)</f>
        <v>#N/A</v>
      </c>
      <c r="B2469" s="34">
        <f>'גליון הקלדת נתונים ידני'!$J$1</f>
        <v>123456</v>
      </c>
      <c r="C2469" s="34">
        <v>2022</v>
      </c>
      <c r="D2469" s="34">
        <f>'גליון הקלדת נתונים ידני'!P2472</f>
        <v>0</v>
      </c>
      <c r="E2469" s="59">
        <f>'גליון הקלדת נתונים ידני'!O2472</f>
        <v>0</v>
      </c>
      <c r="F2469" s="34">
        <v>0</v>
      </c>
      <c r="G2469" s="60">
        <v>44440</v>
      </c>
      <c r="H2469" s="60">
        <v>44803</v>
      </c>
      <c r="I2469" s="61"/>
      <c r="J2469" s="60">
        <v>44439</v>
      </c>
      <c r="K2469" s="62" t="s">
        <v>56</v>
      </c>
      <c r="L2469" s="60">
        <v>44467</v>
      </c>
      <c r="M2469" s="62" t="s">
        <v>56</v>
      </c>
    </row>
    <row r="2470" spans="1:13">
      <c r="A2470" s="58" t="e">
        <f>VLOOKUP('גליון הקלדת נתונים ידני'!Q2473,'גליון הקלדת נתונים ידני'!$A$5:$B$30,2,0)</f>
        <v>#N/A</v>
      </c>
      <c r="B2470" s="34">
        <f>'גליון הקלדת נתונים ידני'!$J$1</f>
        <v>123456</v>
      </c>
      <c r="C2470" s="34">
        <v>2022</v>
      </c>
      <c r="D2470" s="34">
        <f>'גליון הקלדת נתונים ידני'!P2473</f>
        <v>0</v>
      </c>
      <c r="E2470" s="59">
        <f>'גליון הקלדת נתונים ידני'!O2473</f>
        <v>0</v>
      </c>
      <c r="F2470" s="34">
        <v>0</v>
      </c>
      <c r="G2470" s="60">
        <v>44440</v>
      </c>
      <c r="H2470" s="60">
        <v>44803</v>
      </c>
      <c r="I2470" s="61"/>
      <c r="J2470" s="60">
        <v>44439</v>
      </c>
      <c r="K2470" s="62" t="s">
        <v>56</v>
      </c>
      <c r="L2470" s="60">
        <v>44467</v>
      </c>
      <c r="M2470" s="62" t="s">
        <v>56</v>
      </c>
    </row>
    <row r="2471" spans="1:13">
      <c r="A2471" s="58" t="e">
        <f>VLOOKUP('גליון הקלדת נתונים ידני'!Q2474,'גליון הקלדת נתונים ידני'!$A$5:$B$30,2,0)</f>
        <v>#N/A</v>
      </c>
      <c r="B2471" s="34">
        <f>'גליון הקלדת נתונים ידני'!$J$1</f>
        <v>123456</v>
      </c>
      <c r="C2471" s="34">
        <v>2022</v>
      </c>
      <c r="D2471" s="34">
        <f>'גליון הקלדת נתונים ידני'!P2474</f>
        <v>0</v>
      </c>
      <c r="E2471" s="59">
        <f>'גליון הקלדת נתונים ידני'!O2474</f>
        <v>0</v>
      </c>
      <c r="F2471" s="34">
        <v>0</v>
      </c>
      <c r="G2471" s="60">
        <v>44440</v>
      </c>
      <c r="H2471" s="60">
        <v>44803</v>
      </c>
      <c r="I2471" s="61"/>
      <c r="J2471" s="60">
        <v>44439</v>
      </c>
      <c r="K2471" s="62" t="s">
        <v>56</v>
      </c>
      <c r="L2471" s="60">
        <v>44467</v>
      </c>
      <c r="M2471" s="62" t="s">
        <v>56</v>
      </c>
    </row>
    <row r="2472" spans="1:13">
      <c r="A2472" s="58" t="e">
        <f>VLOOKUP('גליון הקלדת נתונים ידני'!Q2475,'גליון הקלדת נתונים ידני'!$A$5:$B$30,2,0)</f>
        <v>#N/A</v>
      </c>
      <c r="B2472" s="34">
        <f>'גליון הקלדת נתונים ידני'!$J$1</f>
        <v>123456</v>
      </c>
      <c r="C2472" s="34">
        <v>2022</v>
      </c>
      <c r="D2472" s="34">
        <f>'גליון הקלדת נתונים ידני'!P2475</f>
        <v>0</v>
      </c>
      <c r="E2472" s="59">
        <f>'גליון הקלדת נתונים ידני'!O2475</f>
        <v>0</v>
      </c>
      <c r="F2472" s="34">
        <v>0</v>
      </c>
      <c r="G2472" s="60">
        <v>44440</v>
      </c>
      <c r="H2472" s="60">
        <v>44803</v>
      </c>
      <c r="I2472" s="61"/>
      <c r="J2472" s="60">
        <v>44439</v>
      </c>
      <c r="K2472" s="62" t="s">
        <v>56</v>
      </c>
      <c r="L2472" s="60">
        <v>44467</v>
      </c>
      <c r="M2472" s="62" t="s">
        <v>56</v>
      </c>
    </row>
    <row r="2473" spans="1:13">
      <c r="A2473" s="58" t="e">
        <f>VLOOKUP('גליון הקלדת נתונים ידני'!Q2476,'גליון הקלדת נתונים ידני'!$A$5:$B$30,2,0)</f>
        <v>#N/A</v>
      </c>
      <c r="B2473" s="34">
        <f>'גליון הקלדת נתונים ידני'!$J$1</f>
        <v>123456</v>
      </c>
      <c r="C2473" s="34">
        <v>2022</v>
      </c>
      <c r="D2473" s="34">
        <f>'גליון הקלדת נתונים ידני'!P2476</f>
        <v>0</v>
      </c>
      <c r="E2473" s="59">
        <f>'גליון הקלדת נתונים ידני'!O2476</f>
        <v>0</v>
      </c>
      <c r="F2473" s="34">
        <v>0</v>
      </c>
      <c r="G2473" s="60">
        <v>44440</v>
      </c>
      <c r="H2473" s="60">
        <v>44803</v>
      </c>
      <c r="I2473" s="61"/>
      <c r="J2473" s="60">
        <v>44439</v>
      </c>
      <c r="K2473" s="62" t="s">
        <v>56</v>
      </c>
      <c r="L2473" s="60">
        <v>44467</v>
      </c>
      <c r="M2473" s="62" t="s">
        <v>56</v>
      </c>
    </row>
    <row r="2474" spans="1:13">
      <c r="A2474" s="58" t="e">
        <f>VLOOKUP('גליון הקלדת נתונים ידני'!Q2477,'גליון הקלדת נתונים ידני'!$A$5:$B$30,2,0)</f>
        <v>#N/A</v>
      </c>
      <c r="B2474" s="34">
        <f>'גליון הקלדת נתונים ידני'!$J$1</f>
        <v>123456</v>
      </c>
      <c r="C2474" s="34">
        <v>2022</v>
      </c>
      <c r="D2474" s="34">
        <f>'גליון הקלדת נתונים ידני'!P2477</f>
        <v>0</v>
      </c>
      <c r="E2474" s="59">
        <f>'גליון הקלדת נתונים ידני'!O2477</f>
        <v>0</v>
      </c>
      <c r="F2474" s="34">
        <v>0</v>
      </c>
      <c r="G2474" s="60">
        <v>44440</v>
      </c>
      <c r="H2474" s="60">
        <v>44803</v>
      </c>
      <c r="I2474" s="61"/>
      <c r="J2474" s="60">
        <v>44439</v>
      </c>
      <c r="K2474" s="62" t="s">
        <v>56</v>
      </c>
      <c r="L2474" s="60">
        <v>44467</v>
      </c>
      <c r="M2474" s="62" t="s">
        <v>56</v>
      </c>
    </row>
    <row r="2475" spans="1:13">
      <c r="A2475" s="58" t="e">
        <f>VLOOKUP('גליון הקלדת נתונים ידני'!Q2478,'גליון הקלדת נתונים ידני'!$A$5:$B$30,2,0)</f>
        <v>#N/A</v>
      </c>
      <c r="B2475" s="34">
        <f>'גליון הקלדת נתונים ידני'!$J$1</f>
        <v>123456</v>
      </c>
      <c r="C2475" s="34">
        <v>2022</v>
      </c>
      <c r="D2475" s="34">
        <f>'גליון הקלדת נתונים ידני'!P2478</f>
        <v>0</v>
      </c>
      <c r="E2475" s="59">
        <f>'גליון הקלדת נתונים ידני'!O2478</f>
        <v>0</v>
      </c>
      <c r="F2475" s="34">
        <v>0</v>
      </c>
      <c r="G2475" s="60">
        <v>44440</v>
      </c>
      <c r="H2475" s="60">
        <v>44803</v>
      </c>
      <c r="I2475" s="61"/>
      <c r="J2475" s="60">
        <v>44439</v>
      </c>
      <c r="K2475" s="62" t="s">
        <v>56</v>
      </c>
      <c r="L2475" s="60">
        <v>44467</v>
      </c>
      <c r="M2475" s="62" t="s">
        <v>56</v>
      </c>
    </row>
    <row r="2476" spans="1:13">
      <c r="A2476" s="58" t="e">
        <f>VLOOKUP('גליון הקלדת נתונים ידני'!Q2479,'גליון הקלדת נתונים ידני'!$A$5:$B$30,2,0)</f>
        <v>#N/A</v>
      </c>
      <c r="B2476" s="34">
        <f>'גליון הקלדת נתונים ידני'!$J$1</f>
        <v>123456</v>
      </c>
      <c r="C2476" s="34">
        <v>2022</v>
      </c>
      <c r="D2476" s="34">
        <f>'גליון הקלדת נתונים ידני'!P2479</f>
        <v>0</v>
      </c>
      <c r="E2476" s="59">
        <f>'גליון הקלדת נתונים ידני'!O2479</f>
        <v>0</v>
      </c>
      <c r="F2476" s="34">
        <v>0</v>
      </c>
      <c r="G2476" s="60">
        <v>44440</v>
      </c>
      <c r="H2476" s="60">
        <v>44803</v>
      </c>
      <c r="I2476" s="61"/>
      <c r="J2476" s="60">
        <v>44439</v>
      </c>
      <c r="K2476" s="62" t="s">
        <v>56</v>
      </c>
      <c r="L2476" s="60">
        <v>44467</v>
      </c>
      <c r="M2476" s="62" t="s">
        <v>56</v>
      </c>
    </row>
    <row r="2477" spans="1:13">
      <c r="A2477" s="58" t="e">
        <f>VLOOKUP('גליון הקלדת נתונים ידני'!Q2480,'גליון הקלדת נתונים ידני'!$A$5:$B$30,2,0)</f>
        <v>#N/A</v>
      </c>
      <c r="B2477" s="34">
        <f>'גליון הקלדת נתונים ידני'!$J$1</f>
        <v>123456</v>
      </c>
      <c r="C2477" s="34">
        <v>2022</v>
      </c>
      <c r="D2477" s="34">
        <f>'גליון הקלדת נתונים ידני'!P2480</f>
        <v>0</v>
      </c>
      <c r="E2477" s="59">
        <f>'גליון הקלדת נתונים ידני'!O2480</f>
        <v>0</v>
      </c>
      <c r="F2477" s="34">
        <v>0</v>
      </c>
      <c r="G2477" s="60">
        <v>44440</v>
      </c>
      <c r="H2477" s="60">
        <v>44803</v>
      </c>
      <c r="I2477" s="61"/>
      <c r="J2477" s="60">
        <v>44439</v>
      </c>
      <c r="K2477" s="62" t="s">
        <v>56</v>
      </c>
      <c r="L2477" s="60">
        <v>44467</v>
      </c>
      <c r="M2477" s="62" t="s">
        <v>56</v>
      </c>
    </row>
    <row r="2478" spans="1:13">
      <c r="A2478" s="58" t="e">
        <f>VLOOKUP('גליון הקלדת נתונים ידני'!Q2481,'גליון הקלדת נתונים ידני'!$A$5:$B$30,2,0)</f>
        <v>#N/A</v>
      </c>
      <c r="B2478" s="34">
        <f>'גליון הקלדת נתונים ידני'!$J$1</f>
        <v>123456</v>
      </c>
      <c r="C2478" s="34">
        <v>2022</v>
      </c>
      <c r="D2478" s="34">
        <f>'גליון הקלדת נתונים ידני'!P2481</f>
        <v>0</v>
      </c>
      <c r="E2478" s="59">
        <f>'גליון הקלדת נתונים ידני'!O2481</f>
        <v>0</v>
      </c>
      <c r="F2478" s="34">
        <v>0</v>
      </c>
      <c r="G2478" s="60">
        <v>44440</v>
      </c>
      <c r="H2478" s="60">
        <v>44803</v>
      </c>
      <c r="I2478" s="61"/>
      <c r="J2478" s="60">
        <v>44439</v>
      </c>
      <c r="K2478" s="62" t="s">
        <v>56</v>
      </c>
      <c r="L2478" s="60">
        <v>44467</v>
      </c>
      <c r="M2478" s="62" t="s">
        <v>56</v>
      </c>
    </row>
    <row r="2479" spans="1:13">
      <c r="A2479" s="58" t="e">
        <f>VLOOKUP('גליון הקלדת נתונים ידני'!Q2482,'גליון הקלדת נתונים ידני'!$A$5:$B$30,2,0)</f>
        <v>#N/A</v>
      </c>
      <c r="B2479" s="34">
        <f>'גליון הקלדת נתונים ידני'!$J$1</f>
        <v>123456</v>
      </c>
      <c r="C2479" s="34">
        <v>2022</v>
      </c>
      <c r="D2479" s="34">
        <f>'גליון הקלדת נתונים ידני'!P2482</f>
        <v>0</v>
      </c>
      <c r="E2479" s="59">
        <f>'גליון הקלדת נתונים ידני'!O2482</f>
        <v>0</v>
      </c>
      <c r="F2479" s="34">
        <v>0</v>
      </c>
      <c r="G2479" s="60">
        <v>44440</v>
      </c>
      <c r="H2479" s="60">
        <v>44803</v>
      </c>
      <c r="I2479" s="61"/>
      <c r="J2479" s="60">
        <v>44439</v>
      </c>
      <c r="K2479" s="62" t="s">
        <v>56</v>
      </c>
      <c r="L2479" s="60">
        <v>44467</v>
      </c>
      <c r="M2479" s="62" t="s">
        <v>56</v>
      </c>
    </row>
    <row r="2480" spans="1:13">
      <c r="A2480" s="58" t="e">
        <f>VLOOKUP('גליון הקלדת נתונים ידני'!Q2483,'גליון הקלדת נתונים ידני'!$A$5:$B$30,2,0)</f>
        <v>#N/A</v>
      </c>
      <c r="B2480" s="34">
        <f>'גליון הקלדת נתונים ידני'!$J$1</f>
        <v>123456</v>
      </c>
      <c r="C2480" s="34">
        <v>2022</v>
      </c>
      <c r="D2480" s="34">
        <f>'גליון הקלדת נתונים ידני'!P2483</f>
        <v>0</v>
      </c>
      <c r="E2480" s="59">
        <f>'גליון הקלדת נתונים ידני'!O2483</f>
        <v>0</v>
      </c>
      <c r="F2480" s="34">
        <v>0</v>
      </c>
      <c r="G2480" s="60">
        <v>44440</v>
      </c>
      <c r="H2480" s="60">
        <v>44803</v>
      </c>
      <c r="I2480" s="61"/>
      <c r="J2480" s="60">
        <v>44439</v>
      </c>
      <c r="K2480" s="62" t="s">
        <v>56</v>
      </c>
      <c r="L2480" s="60">
        <v>44467</v>
      </c>
      <c r="M2480" s="62" t="s">
        <v>56</v>
      </c>
    </row>
    <row r="2481" spans="1:13">
      <c r="A2481" s="58" t="e">
        <f>VLOOKUP('גליון הקלדת נתונים ידני'!Q2484,'גליון הקלדת נתונים ידני'!$A$5:$B$30,2,0)</f>
        <v>#N/A</v>
      </c>
      <c r="B2481" s="34">
        <f>'גליון הקלדת נתונים ידני'!$J$1</f>
        <v>123456</v>
      </c>
      <c r="C2481" s="34">
        <v>2022</v>
      </c>
      <c r="D2481" s="34">
        <f>'גליון הקלדת נתונים ידני'!P2484</f>
        <v>0</v>
      </c>
      <c r="E2481" s="59">
        <f>'גליון הקלדת נתונים ידני'!O2484</f>
        <v>0</v>
      </c>
      <c r="F2481" s="34">
        <v>0</v>
      </c>
      <c r="G2481" s="60">
        <v>44440</v>
      </c>
      <c r="H2481" s="60">
        <v>44803</v>
      </c>
      <c r="I2481" s="61"/>
      <c r="J2481" s="60">
        <v>44439</v>
      </c>
      <c r="K2481" s="62" t="s">
        <v>56</v>
      </c>
      <c r="L2481" s="60">
        <v>44467</v>
      </c>
      <c r="M2481" s="62" t="s">
        <v>56</v>
      </c>
    </row>
    <row r="2482" spans="1:13">
      <c r="A2482" s="58" t="e">
        <f>VLOOKUP('גליון הקלדת נתונים ידני'!Q2485,'גליון הקלדת נתונים ידני'!$A$5:$B$30,2,0)</f>
        <v>#N/A</v>
      </c>
      <c r="B2482" s="34">
        <f>'גליון הקלדת נתונים ידני'!$J$1</f>
        <v>123456</v>
      </c>
      <c r="C2482" s="34">
        <v>2022</v>
      </c>
      <c r="D2482" s="34">
        <f>'גליון הקלדת נתונים ידני'!P2485</f>
        <v>0</v>
      </c>
      <c r="E2482" s="59">
        <f>'גליון הקלדת נתונים ידני'!O2485</f>
        <v>0</v>
      </c>
      <c r="F2482" s="34">
        <v>0</v>
      </c>
      <c r="G2482" s="60">
        <v>44440</v>
      </c>
      <c r="H2482" s="60">
        <v>44803</v>
      </c>
      <c r="I2482" s="61"/>
      <c r="J2482" s="60">
        <v>44439</v>
      </c>
      <c r="K2482" s="62" t="s">
        <v>56</v>
      </c>
      <c r="L2482" s="60">
        <v>44467</v>
      </c>
      <c r="M2482" s="62" t="s">
        <v>56</v>
      </c>
    </row>
    <row r="2483" spans="1:13">
      <c r="A2483" s="58" t="e">
        <f>VLOOKUP('גליון הקלדת נתונים ידני'!Q2486,'גליון הקלדת נתונים ידני'!$A$5:$B$30,2,0)</f>
        <v>#N/A</v>
      </c>
      <c r="B2483" s="34">
        <f>'גליון הקלדת נתונים ידני'!$J$1</f>
        <v>123456</v>
      </c>
      <c r="C2483" s="34">
        <v>2022</v>
      </c>
      <c r="D2483" s="34">
        <f>'גליון הקלדת נתונים ידני'!P2486</f>
        <v>0</v>
      </c>
      <c r="E2483" s="59">
        <f>'גליון הקלדת נתונים ידני'!O2486</f>
        <v>0</v>
      </c>
      <c r="F2483" s="34">
        <v>0</v>
      </c>
      <c r="G2483" s="60">
        <v>44440</v>
      </c>
      <c r="H2483" s="60">
        <v>44803</v>
      </c>
      <c r="I2483" s="61"/>
      <c r="J2483" s="60">
        <v>44439</v>
      </c>
      <c r="K2483" s="62" t="s">
        <v>56</v>
      </c>
      <c r="L2483" s="60">
        <v>44467</v>
      </c>
      <c r="M2483" s="62" t="s">
        <v>56</v>
      </c>
    </row>
    <row r="2484" spans="1:13">
      <c r="A2484" s="58" t="e">
        <f>VLOOKUP('גליון הקלדת נתונים ידני'!Q2487,'גליון הקלדת נתונים ידני'!$A$5:$B$30,2,0)</f>
        <v>#N/A</v>
      </c>
      <c r="B2484" s="34">
        <f>'גליון הקלדת נתונים ידני'!$J$1</f>
        <v>123456</v>
      </c>
      <c r="C2484" s="34">
        <v>2022</v>
      </c>
      <c r="D2484" s="34">
        <f>'גליון הקלדת נתונים ידני'!P2487</f>
        <v>0</v>
      </c>
      <c r="E2484" s="59">
        <f>'גליון הקלדת נתונים ידני'!O2487</f>
        <v>0</v>
      </c>
      <c r="F2484" s="34">
        <v>0</v>
      </c>
      <c r="G2484" s="60">
        <v>44440</v>
      </c>
      <c r="H2484" s="60">
        <v>44803</v>
      </c>
      <c r="I2484" s="61"/>
      <c r="J2484" s="60">
        <v>44439</v>
      </c>
      <c r="K2484" s="62" t="s">
        <v>56</v>
      </c>
      <c r="L2484" s="60">
        <v>44467</v>
      </c>
      <c r="M2484" s="62" t="s">
        <v>56</v>
      </c>
    </row>
    <row r="2485" spans="1:13">
      <c r="A2485" s="58" t="e">
        <f>VLOOKUP('גליון הקלדת נתונים ידני'!Q2488,'גליון הקלדת נתונים ידני'!$A$5:$B$30,2,0)</f>
        <v>#N/A</v>
      </c>
      <c r="B2485" s="34">
        <f>'גליון הקלדת נתונים ידני'!$J$1</f>
        <v>123456</v>
      </c>
      <c r="C2485" s="34">
        <v>2022</v>
      </c>
      <c r="D2485" s="34">
        <f>'גליון הקלדת נתונים ידני'!P2488</f>
        <v>0</v>
      </c>
      <c r="E2485" s="59">
        <f>'גליון הקלדת נתונים ידני'!O2488</f>
        <v>0</v>
      </c>
      <c r="F2485" s="34">
        <v>0</v>
      </c>
      <c r="G2485" s="60">
        <v>44440</v>
      </c>
      <c r="H2485" s="60">
        <v>44803</v>
      </c>
      <c r="I2485" s="61"/>
      <c r="J2485" s="60">
        <v>44439</v>
      </c>
      <c r="K2485" s="62" t="s">
        <v>56</v>
      </c>
      <c r="L2485" s="60">
        <v>44467</v>
      </c>
      <c r="M2485" s="62" t="s">
        <v>56</v>
      </c>
    </row>
    <row r="2486" spans="1:13">
      <c r="A2486" s="58" t="e">
        <f>VLOOKUP('גליון הקלדת נתונים ידני'!Q2489,'גליון הקלדת נתונים ידני'!$A$5:$B$30,2,0)</f>
        <v>#N/A</v>
      </c>
      <c r="B2486" s="34">
        <f>'גליון הקלדת נתונים ידני'!$J$1</f>
        <v>123456</v>
      </c>
      <c r="C2486" s="34">
        <v>2022</v>
      </c>
      <c r="D2486" s="34">
        <f>'גליון הקלדת נתונים ידני'!P2489</f>
        <v>0</v>
      </c>
      <c r="E2486" s="59">
        <f>'גליון הקלדת נתונים ידני'!O2489</f>
        <v>0</v>
      </c>
      <c r="F2486" s="34">
        <v>0</v>
      </c>
      <c r="G2486" s="60">
        <v>44440</v>
      </c>
      <c r="H2486" s="60">
        <v>44803</v>
      </c>
      <c r="I2486" s="61"/>
      <c r="J2486" s="60">
        <v>44439</v>
      </c>
      <c r="K2486" s="62" t="s">
        <v>56</v>
      </c>
      <c r="L2486" s="60">
        <v>44467</v>
      </c>
      <c r="M2486" s="62" t="s">
        <v>56</v>
      </c>
    </row>
    <row r="2487" spans="1:13">
      <c r="A2487" s="58" t="e">
        <f>VLOOKUP('גליון הקלדת נתונים ידני'!Q2490,'גליון הקלדת נתונים ידני'!$A$5:$B$30,2,0)</f>
        <v>#N/A</v>
      </c>
      <c r="B2487" s="34">
        <f>'גליון הקלדת נתונים ידני'!$J$1</f>
        <v>123456</v>
      </c>
      <c r="C2487" s="34">
        <v>2022</v>
      </c>
      <c r="D2487" s="34">
        <f>'גליון הקלדת נתונים ידני'!P2490</f>
        <v>0</v>
      </c>
      <c r="E2487" s="59">
        <f>'גליון הקלדת נתונים ידני'!O2490</f>
        <v>0</v>
      </c>
      <c r="F2487" s="34">
        <v>0</v>
      </c>
      <c r="G2487" s="60">
        <v>44440</v>
      </c>
      <c r="H2487" s="60">
        <v>44803</v>
      </c>
      <c r="I2487" s="61"/>
      <c r="J2487" s="60">
        <v>44439</v>
      </c>
      <c r="K2487" s="62" t="s">
        <v>56</v>
      </c>
      <c r="L2487" s="60">
        <v>44467</v>
      </c>
      <c r="M2487" s="62" t="s">
        <v>56</v>
      </c>
    </row>
    <row r="2488" spans="1:13">
      <c r="A2488" s="58" t="e">
        <f>VLOOKUP('גליון הקלדת נתונים ידני'!Q2491,'גליון הקלדת נתונים ידני'!$A$5:$B$30,2,0)</f>
        <v>#N/A</v>
      </c>
      <c r="B2488" s="34">
        <f>'גליון הקלדת נתונים ידני'!$J$1</f>
        <v>123456</v>
      </c>
      <c r="C2488" s="34">
        <v>2022</v>
      </c>
      <c r="D2488" s="34">
        <f>'גליון הקלדת נתונים ידני'!P2491</f>
        <v>0</v>
      </c>
      <c r="E2488" s="59">
        <f>'גליון הקלדת נתונים ידני'!O2491</f>
        <v>0</v>
      </c>
      <c r="F2488" s="34">
        <v>0</v>
      </c>
      <c r="G2488" s="60">
        <v>44440</v>
      </c>
      <c r="H2488" s="60">
        <v>44803</v>
      </c>
      <c r="I2488" s="61"/>
      <c r="J2488" s="60">
        <v>44439</v>
      </c>
      <c r="K2488" s="62" t="s">
        <v>56</v>
      </c>
      <c r="L2488" s="60">
        <v>44467</v>
      </c>
      <c r="M2488" s="62" t="s">
        <v>56</v>
      </c>
    </row>
    <row r="2489" spans="1:13">
      <c r="A2489" s="58" t="e">
        <f>VLOOKUP('גליון הקלדת נתונים ידני'!Q2492,'גליון הקלדת נתונים ידני'!$A$5:$B$30,2,0)</f>
        <v>#N/A</v>
      </c>
      <c r="B2489" s="34">
        <f>'גליון הקלדת נתונים ידני'!$J$1</f>
        <v>123456</v>
      </c>
      <c r="C2489" s="34">
        <v>2022</v>
      </c>
      <c r="D2489" s="34">
        <f>'גליון הקלדת נתונים ידני'!P2492</f>
        <v>0</v>
      </c>
      <c r="E2489" s="59">
        <f>'גליון הקלדת נתונים ידני'!O2492</f>
        <v>0</v>
      </c>
      <c r="F2489" s="34">
        <v>0</v>
      </c>
      <c r="G2489" s="60">
        <v>44440</v>
      </c>
      <c r="H2489" s="60">
        <v>44803</v>
      </c>
      <c r="I2489" s="61"/>
      <c r="J2489" s="60">
        <v>44439</v>
      </c>
      <c r="K2489" s="62" t="s">
        <v>56</v>
      </c>
      <c r="L2489" s="60">
        <v>44467</v>
      </c>
      <c r="M2489" s="62" t="s">
        <v>56</v>
      </c>
    </row>
    <row r="2490" spans="1:13">
      <c r="A2490" s="58" t="e">
        <f>VLOOKUP('גליון הקלדת נתונים ידני'!Q2493,'גליון הקלדת נתונים ידני'!$A$5:$B$30,2,0)</f>
        <v>#N/A</v>
      </c>
      <c r="B2490" s="34">
        <f>'גליון הקלדת נתונים ידני'!$J$1</f>
        <v>123456</v>
      </c>
      <c r="C2490" s="34">
        <v>2022</v>
      </c>
      <c r="D2490" s="34">
        <f>'גליון הקלדת נתונים ידני'!P2493</f>
        <v>0</v>
      </c>
      <c r="E2490" s="59">
        <f>'גליון הקלדת נתונים ידני'!O2493</f>
        <v>0</v>
      </c>
      <c r="F2490" s="34">
        <v>0</v>
      </c>
      <c r="G2490" s="60">
        <v>44440</v>
      </c>
      <c r="H2490" s="60">
        <v>44803</v>
      </c>
      <c r="I2490" s="61"/>
      <c r="J2490" s="60">
        <v>44439</v>
      </c>
      <c r="K2490" s="62" t="s">
        <v>56</v>
      </c>
      <c r="L2490" s="60">
        <v>44467</v>
      </c>
      <c r="M2490" s="62" t="s">
        <v>56</v>
      </c>
    </row>
    <row r="2491" spans="1:13">
      <c r="A2491" s="58" t="e">
        <f>VLOOKUP('גליון הקלדת נתונים ידני'!Q2494,'גליון הקלדת נתונים ידני'!$A$5:$B$30,2,0)</f>
        <v>#N/A</v>
      </c>
      <c r="B2491" s="34">
        <f>'גליון הקלדת נתונים ידני'!$J$1</f>
        <v>123456</v>
      </c>
      <c r="C2491" s="34">
        <v>2022</v>
      </c>
      <c r="D2491" s="34">
        <f>'גליון הקלדת נתונים ידני'!P2494</f>
        <v>0</v>
      </c>
      <c r="E2491" s="59">
        <f>'גליון הקלדת נתונים ידני'!O2494</f>
        <v>0</v>
      </c>
      <c r="F2491" s="34">
        <v>0</v>
      </c>
      <c r="G2491" s="60">
        <v>44440</v>
      </c>
      <c r="H2491" s="60">
        <v>44803</v>
      </c>
      <c r="I2491" s="61"/>
      <c r="J2491" s="60">
        <v>44439</v>
      </c>
      <c r="K2491" s="62" t="s">
        <v>56</v>
      </c>
      <c r="L2491" s="60">
        <v>44467</v>
      </c>
      <c r="M2491" s="62" t="s">
        <v>56</v>
      </c>
    </row>
    <row r="2492" spans="1:13">
      <c r="A2492" s="58" t="e">
        <f>VLOOKUP('גליון הקלדת נתונים ידני'!Q2495,'גליון הקלדת נתונים ידני'!$A$5:$B$30,2,0)</f>
        <v>#N/A</v>
      </c>
      <c r="B2492" s="34">
        <f>'גליון הקלדת נתונים ידני'!$J$1</f>
        <v>123456</v>
      </c>
      <c r="C2492" s="34">
        <v>2022</v>
      </c>
      <c r="D2492" s="34">
        <f>'גליון הקלדת נתונים ידני'!P2495</f>
        <v>0</v>
      </c>
      <c r="E2492" s="59">
        <f>'גליון הקלדת נתונים ידני'!O2495</f>
        <v>0</v>
      </c>
      <c r="F2492" s="34">
        <v>0</v>
      </c>
      <c r="G2492" s="60">
        <v>44440</v>
      </c>
      <c r="H2492" s="60">
        <v>44803</v>
      </c>
      <c r="I2492" s="61"/>
      <c r="J2492" s="60">
        <v>44439</v>
      </c>
      <c r="K2492" s="62" t="s">
        <v>56</v>
      </c>
      <c r="L2492" s="60">
        <v>44467</v>
      </c>
      <c r="M2492" s="62" t="s">
        <v>56</v>
      </c>
    </row>
    <row r="2493" spans="1:13">
      <c r="A2493" s="58" t="e">
        <f>VLOOKUP('גליון הקלדת נתונים ידני'!Q2496,'גליון הקלדת נתונים ידני'!$A$5:$B$30,2,0)</f>
        <v>#N/A</v>
      </c>
      <c r="B2493" s="34">
        <f>'גליון הקלדת נתונים ידני'!$J$1</f>
        <v>123456</v>
      </c>
      <c r="C2493" s="34">
        <v>2022</v>
      </c>
      <c r="D2493" s="34">
        <f>'גליון הקלדת נתונים ידני'!P2496</f>
        <v>0</v>
      </c>
      <c r="E2493" s="59">
        <f>'גליון הקלדת נתונים ידני'!O2496</f>
        <v>0</v>
      </c>
      <c r="F2493" s="34">
        <v>0</v>
      </c>
      <c r="G2493" s="60">
        <v>44440</v>
      </c>
      <c r="H2493" s="60">
        <v>44803</v>
      </c>
      <c r="I2493" s="61"/>
      <c r="J2493" s="60">
        <v>44439</v>
      </c>
      <c r="K2493" s="62" t="s">
        <v>56</v>
      </c>
      <c r="L2493" s="60">
        <v>44467</v>
      </c>
      <c r="M2493" s="62" t="s">
        <v>56</v>
      </c>
    </row>
    <row r="2494" spans="1:13">
      <c r="A2494" s="58" t="e">
        <f>VLOOKUP('גליון הקלדת נתונים ידני'!Q2497,'גליון הקלדת נתונים ידני'!$A$5:$B$30,2,0)</f>
        <v>#N/A</v>
      </c>
      <c r="B2494" s="34">
        <f>'גליון הקלדת נתונים ידני'!$J$1</f>
        <v>123456</v>
      </c>
      <c r="C2494" s="34">
        <v>2022</v>
      </c>
      <c r="D2494" s="34">
        <f>'גליון הקלדת נתונים ידני'!P2497</f>
        <v>0</v>
      </c>
      <c r="E2494" s="59">
        <f>'גליון הקלדת נתונים ידני'!O2497</f>
        <v>0</v>
      </c>
      <c r="F2494" s="34">
        <v>0</v>
      </c>
      <c r="G2494" s="60">
        <v>44440</v>
      </c>
      <c r="H2494" s="60">
        <v>44803</v>
      </c>
      <c r="I2494" s="61"/>
      <c r="J2494" s="60">
        <v>44439</v>
      </c>
      <c r="K2494" s="62" t="s">
        <v>56</v>
      </c>
      <c r="L2494" s="60">
        <v>44467</v>
      </c>
      <c r="M2494" s="62" t="s">
        <v>56</v>
      </c>
    </row>
    <row r="2495" spans="1:13">
      <c r="A2495" s="58" t="e">
        <f>VLOOKUP('גליון הקלדת נתונים ידני'!Q2498,'גליון הקלדת נתונים ידני'!$A$5:$B$30,2,0)</f>
        <v>#N/A</v>
      </c>
      <c r="B2495" s="34">
        <f>'גליון הקלדת נתונים ידני'!$J$1</f>
        <v>123456</v>
      </c>
      <c r="C2495" s="34">
        <v>2022</v>
      </c>
      <c r="D2495" s="34">
        <f>'גליון הקלדת נתונים ידני'!P2498</f>
        <v>0</v>
      </c>
      <c r="E2495" s="59">
        <f>'גליון הקלדת נתונים ידני'!O2498</f>
        <v>0</v>
      </c>
      <c r="F2495" s="34">
        <v>0</v>
      </c>
      <c r="G2495" s="60">
        <v>44440</v>
      </c>
      <c r="H2495" s="60">
        <v>44803</v>
      </c>
      <c r="I2495" s="61"/>
      <c r="J2495" s="60">
        <v>44439</v>
      </c>
      <c r="K2495" s="62" t="s">
        <v>56</v>
      </c>
      <c r="L2495" s="60">
        <v>44467</v>
      </c>
      <c r="M2495" s="62" t="s">
        <v>56</v>
      </c>
    </row>
    <row r="2496" spans="1:13">
      <c r="A2496" s="58" t="e">
        <f>VLOOKUP('גליון הקלדת נתונים ידני'!Q2499,'גליון הקלדת נתונים ידני'!$A$5:$B$30,2,0)</f>
        <v>#N/A</v>
      </c>
      <c r="B2496" s="34">
        <f>'גליון הקלדת נתונים ידני'!$J$1</f>
        <v>123456</v>
      </c>
      <c r="C2496" s="34">
        <v>2022</v>
      </c>
      <c r="D2496" s="34">
        <f>'גליון הקלדת נתונים ידני'!P2499</f>
        <v>0</v>
      </c>
      <c r="E2496" s="59">
        <f>'גליון הקלדת נתונים ידני'!O2499</f>
        <v>0</v>
      </c>
      <c r="F2496" s="34">
        <v>0</v>
      </c>
      <c r="G2496" s="60">
        <v>44440</v>
      </c>
      <c r="H2496" s="60">
        <v>44803</v>
      </c>
      <c r="I2496" s="61"/>
      <c r="J2496" s="60">
        <v>44439</v>
      </c>
      <c r="K2496" s="62" t="s">
        <v>56</v>
      </c>
      <c r="L2496" s="60">
        <v>44467</v>
      </c>
      <c r="M2496" s="62" t="s">
        <v>56</v>
      </c>
    </row>
    <row r="2497" spans="1:13">
      <c r="A2497" s="58" t="e">
        <f>VLOOKUP('גליון הקלדת נתונים ידני'!Q2500,'גליון הקלדת נתונים ידני'!$A$5:$B$30,2,0)</f>
        <v>#N/A</v>
      </c>
      <c r="B2497" s="34">
        <f>'גליון הקלדת נתונים ידני'!$J$1</f>
        <v>123456</v>
      </c>
      <c r="C2497" s="34">
        <v>2022</v>
      </c>
      <c r="D2497" s="34">
        <f>'גליון הקלדת נתונים ידני'!P2500</f>
        <v>0</v>
      </c>
      <c r="E2497" s="59">
        <f>'גליון הקלדת נתונים ידני'!O2500</f>
        <v>0</v>
      </c>
      <c r="F2497" s="34">
        <v>0</v>
      </c>
      <c r="G2497" s="60">
        <v>44440</v>
      </c>
      <c r="H2497" s="60">
        <v>44803</v>
      </c>
      <c r="I2497" s="61"/>
      <c r="J2497" s="60">
        <v>44439</v>
      </c>
      <c r="K2497" s="62" t="s">
        <v>56</v>
      </c>
      <c r="L2497" s="60">
        <v>44467</v>
      </c>
      <c r="M2497" s="62" t="s">
        <v>56</v>
      </c>
    </row>
    <row r="2498" spans="1:13">
      <c r="A2498" s="58" t="e">
        <f>VLOOKUP('גליון הקלדת נתונים ידני'!Q2501,'גליון הקלדת נתונים ידני'!$A$5:$B$30,2,0)</f>
        <v>#N/A</v>
      </c>
      <c r="B2498" s="34">
        <f>'גליון הקלדת נתונים ידני'!$J$1</f>
        <v>123456</v>
      </c>
      <c r="C2498" s="34">
        <v>2022</v>
      </c>
      <c r="D2498" s="34">
        <f>'גליון הקלדת נתונים ידני'!P2501</f>
        <v>0</v>
      </c>
      <c r="E2498" s="59">
        <f>'גליון הקלדת נתונים ידני'!O2501</f>
        <v>0</v>
      </c>
      <c r="F2498" s="34">
        <v>0</v>
      </c>
      <c r="G2498" s="60">
        <v>44440</v>
      </c>
      <c r="H2498" s="60">
        <v>44803</v>
      </c>
      <c r="I2498" s="61"/>
      <c r="J2498" s="60">
        <v>44439</v>
      </c>
      <c r="K2498" s="62" t="s">
        <v>56</v>
      </c>
      <c r="L2498" s="60">
        <v>44467</v>
      </c>
      <c r="M2498" s="62" t="s">
        <v>56</v>
      </c>
    </row>
    <row r="2499" spans="1:13">
      <c r="A2499" s="58" t="e">
        <f>VLOOKUP('גליון הקלדת נתונים ידני'!Q2502,'גליון הקלדת נתונים ידני'!$A$5:$B$30,2,0)</f>
        <v>#N/A</v>
      </c>
      <c r="B2499" s="34">
        <f>'גליון הקלדת נתונים ידני'!$J$1</f>
        <v>123456</v>
      </c>
      <c r="C2499" s="34">
        <v>2022</v>
      </c>
      <c r="D2499" s="34">
        <f>'גליון הקלדת נתונים ידני'!P2502</f>
        <v>0</v>
      </c>
      <c r="E2499" s="59">
        <f>'גליון הקלדת נתונים ידני'!O2502</f>
        <v>0</v>
      </c>
      <c r="F2499" s="34">
        <v>0</v>
      </c>
      <c r="G2499" s="60">
        <v>44440</v>
      </c>
      <c r="H2499" s="60">
        <v>44803</v>
      </c>
      <c r="I2499" s="61"/>
      <c r="J2499" s="60">
        <v>44439</v>
      </c>
      <c r="K2499" s="62" t="s">
        <v>56</v>
      </c>
      <c r="L2499" s="60">
        <v>44467</v>
      </c>
      <c r="M2499" s="62" t="s">
        <v>56</v>
      </c>
    </row>
    <row r="2500" spans="1:13">
      <c r="A2500" s="58" t="e">
        <f>VLOOKUP('גליון הקלדת נתונים ידני'!Q2503,'גליון הקלדת נתונים ידני'!$A$5:$B$30,2,0)</f>
        <v>#N/A</v>
      </c>
      <c r="B2500" s="34">
        <f>'גליון הקלדת נתונים ידני'!$J$1</f>
        <v>123456</v>
      </c>
      <c r="C2500" s="34">
        <v>2022</v>
      </c>
      <c r="D2500" s="34">
        <f>'גליון הקלדת נתונים ידני'!P2503</f>
        <v>0</v>
      </c>
      <c r="E2500" s="59">
        <f>'גליון הקלדת נתונים ידני'!O2503</f>
        <v>0</v>
      </c>
      <c r="F2500" s="34">
        <v>0</v>
      </c>
      <c r="G2500" s="60">
        <v>44440</v>
      </c>
      <c r="H2500" s="60">
        <v>44803</v>
      </c>
      <c r="I2500" s="61"/>
      <c r="J2500" s="60">
        <v>44439</v>
      </c>
      <c r="K2500" s="62" t="s">
        <v>56</v>
      </c>
      <c r="L2500" s="60">
        <v>44467</v>
      </c>
      <c r="M2500" s="62" t="s">
        <v>56</v>
      </c>
    </row>
    <row r="2501" spans="1:13">
      <c r="A2501" s="58" t="e">
        <f>VLOOKUP('גליון הקלדת נתונים ידני'!Q2504,'גליון הקלדת נתונים ידני'!$A$5:$B$30,2,0)</f>
        <v>#N/A</v>
      </c>
      <c r="B2501" s="34">
        <f>'גליון הקלדת נתונים ידני'!$J$1</f>
        <v>123456</v>
      </c>
      <c r="C2501" s="34">
        <v>2022</v>
      </c>
      <c r="D2501" s="34">
        <f>'גליון הקלדת נתונים ידני'!P2504</f>
        <v>0</v>
      </c>
      <c r="E2501" s="59">
        <f>'גליון הקלדת נתונים ידני'!O2504</f>
        <v>0</v>
      </c>
      <c r="F2501" s="34">
        <v>0</v>
      </c>
      <c r="G2501" s="60">
        <v>44440</v>
      </c>
      <c r="H2501" s="60">
        <v>44803</v>
      </c>
      <c r="I2501" s="61"/>
      <c r="J2501" s="60">
        <v>44439</v>
      </c>
      <c r="K2501" s="62" t="s">
        <v>56</v>
      </c>
      <c r="L2501" s="60">
        <v>44467</v>
      </c>
      <c r="M2501" s="62" t="s">
        <v>56</v>
      </c>
    </row>
    <row r="2502" spans="1:13">
      <c r="A2502" s="58" t="e">
        <f>VLOOKUP('גליון הקלדת נתונים ידני'!Q2505,'גליון הקלדת נתונים ידני'!$A$5:$B$30,2,0)</f>
        <v>#N/A</v>
      </c>
      <c r="B2502" s="34">
        <f>'גליון הקלדת נתונים ידני'!$J$1</f>
        <v>123456</v>
      </c>
      <c r="C2502" s="34">
        <v>2022</v>
      </c>
      <c r="D2502" s="34">
        <f>'גליון הקלדת נתונים ידני'!P2505</f>
        <v>0</v>
      </c>
      <c r="E2502" s="59">
        <f>'גליון הקלדת נתונים ידני'!O2505</f>
        <v>0</v>
      </c>
      <c r="F2502" s="34">
        <v>0</v>
      </c>
      <c r="G2502" s="60">
        <v>44440</v>
      </c>
      <c r="H2502" s="60">
        <v>44803</v>
      </c>
      <c r="I2502" s="61"/>
      <c r="J2502" s="60">
        <v>44439</v>
      </c>
      <c r="K2502" s="62" t="s">
        <v>56</v>
      </c>
      <c r="L2502" s="60">
        <v>44467</v>
      </c>
      <c r="M2502" s="62" t="s">
        <v>56</v>
      </c>
    </row>
    <row r="2503" spans="1:13">
      <c r="A2503" s="58" t="e">
        <f>VLOOKUP('גליון הקלדת נתונים ידני'!Q2506,'גליון הקלדת נתונים ידני'!$A$5:$B$30,2,0)</f>
        <v>#N/A</v>
      </c>
      <c r="B2503" s="34">
        <f>'גליון הקלדת נתונים ידני'!$J$1</f>
        <v>123456</v>
      </c>
      <c r="C2503" s="34">
        <v>2022</v>
      </c>
      <c r="D2503" s="34">
        <f>'גליון הקלדת נתונים ידני'!P2506</f>
        <v>0</v>
      </c>
      <c r="E2503" s="59">
        <f>'גליון הקלדת נתונים ידני'!O2506</f>
        <v>0</v>
      </c>
      <c r="F2503" s="34">
        <v>0</v>
      </c>
      <c r="G2503" s="60">
        <v>44440</v>
      </c>
      <c r="H2503" s="60">
        <v>44803</v>
      </c>
      <c r="I2503" s="61"/>
      <c r="J2503" s="60">
        <v>44439</v>
      </c>
      <c r="K2503" s="62" t="s">
        <v>56</v>
      </c>
      <c r="L2503" s="60">
        <v>44467</v>
      </c>
      <c r="M2503" s="62" t="s">
        <v>56</v>
      </c>
    </row>
    <row r="2504" spans="1:13">
      <c r="A2504" s="58" t="e">
        <f>VLOOKUP('גליון הקלדת נתונים ידני'!Q2507,'גליון הקלדת נתונים ידני'!$A$5:$B$30,2,0)</f>
        <v>#N/A</v>
      </c>
      <c r="B2504" s="34">
        <f>'גליון הקלדת נתונים ידני'!$J$1</f>
        <v>123456</v>
      </c>
      <c r="C2504" s="34">
        <v>2022</v>
      </c>
      <c r="D2504" s="34">
        <f>'גליון הקלדת נתונים ידני'!P2507</f>
        <v>0</v>
      </c>
      <c r="E2504" s="59">
        <f>'גליון הקלדת נתונים ידני'!O2507</f>
        <v>0</v>
      </c>
      <c r="F2504" s="34">
        <v>0</v>
      </c>
      <c r="G2504" s="60">
        <v>44440</v>
      </c>
      <c r="H2504" s="60">
        <v>44803</v>
      </c>
      <c r="I2504" s="61"/>
      <c r="J2504" s="60">
        <v>44439</v>
      </c>
      <c r="K2504" s="62" t="s">
        <v>56</v>
      </c>
      <c r="L2504" s="60">
        <v>44467</v>
      </c>
      <c r="M2504" s="62" t="s">
        <v>56</v>
      </c>
    </row>
    <row r="2505" spans="1:13">
      <c r="A2505" s="58" t="e">
        <f>VLOOKUP('גליון הקלדת נתונים ידני'!Q2508,'גליון הקלדת נתונים ידני'!$A$5:$B$30,2,0)</f>
        <v>#N/A</v>
      </c>
      <c r="B2505" s="34">
        <f>'גליון הקלדת נתונים ידני'!$J$1</f>
        <v>123456</v>
      </c>
      <c r="C2505" s="34">
        <v>2022</v>
      </c>
      <c r="D2505" s="34">
        <f>'גליון הקלדת נתונים ידני'!P2508</f>
        <v>0</v>
      </c>
      <c r="E2505" s="59">
        <f>'גליון הקלדת נתונים ידני'!O2508</f>
        <v>0</v>
      </c>
      <c r="F2505" s="34">
        <v>0</v>
      </c>
      <c r="G2505" s="60">
        <v>44440</v>
      </c>
      <c r="H2505" s="60">
        <v>44803</v>
      </c>
      <c r="I2505" s="61"/>
      <c r="J2505" s="60">
        <v>44439</v>
      </c>
      <c r="K2505" s="62" t="s">
        <v>56</v>
      </c>
      <c r="L2505" s="60">
        <v>44467</v>
      </c>
      <c r="M2505" s="62" t="s">
        <v>56</v>
      </c>
    </row>
    <row r="2506" spans="1:13">
      <c r="A2506" s="58" t="e">
        <f>VLOOKUP('גליון הקלדת נתונים ידני'!Q2509,'גליון הקלדת נתונים ידני'!$A$5:$B$30,2,0)</f>
        <v>#N/A</v>
      </c>
      <c r="B2506" s="34">
        <f>'גליון הקלדת נתונים ידני'!$J$1</f>
        <v>123456</v>
      </c>
      <c r="C2506" s="34">
        <v>2022</v>
      </c>
      <c r="D2506" s="34">
        <f>'גליון הקלדת נתונים ידני'!P2509</f>
        <v>0</v>
      </c>
      <c r="E2506" s="59">
        <f>'גליון הקלדת נתונים ידני'!O2509</f>
        <v>0</v>
      </c>
      <c r="F2506" s="34">
        <v>0</v>
      </c>
      <c r="G2506" s="60">
        <v>44440</v>
      </c>
      <c r="H2506" s="60">
        <v>44803</v>
      </c>
      <c r="I2506" s="61"/>
      <c r="J2506" s="60">
        <v>44439</v>
      </c>
      <c r="K2506" s="62" t="s">
        <v>56</v>
      </c>
      <c r="L2506" s="60">
        <v>44467</v>
      </c>
      <c r="M2506" s="62" t="s">
        <v>56</v>
      </c>
    </row>
    <row r="2507" spans="1:13">
      <c r="A2507" s="58" t="e">
        <f>VLOOKUP('גליון הקלדת נתונים ידני'!Q2510,'גליון הקלדת נתונים ידני'!$A$5:$B$30,2,0)</f>
        <v>#N/A</v>
      </c>
      <c r="B2507" s="34">
        <f>'גליון הקלדת נתונים ידני'!$J$1</f>
        <v>123456</v>
      </c>
      <c r="C2507" s="34">
        <v>2022</v>
      </c>
      <c r="D2507" s="34">
        <f>'גליון הקלדת נתונים ידני'!P2510</f>
        <v>0</v>
      </c>
      <c r="E2507" s="59">
        <f>'גליון הקלדת נתונים ידני'!O2510</f>
        <v>0</v>
      </c>
      <c r="F2507" s="34">
        <v>0</v>
      </c>
      <c r="G2507" s="60">
        <v>44440</v>
      </c>
      <c r="H2507" s="60">
        <v>44803</v>
      </c>
      <c r="I2507" s="61"/>
      <c r="J2507" s="60">
        <v>44439</v>
      </c>
      <c r="K2507" s="62" t="s">
        <v>56</v>
      </c>
      <c r="L2507" s="60">
        <v>44467</v>
      </c>
      <c r="M2507" s="62" t="s">
        <v>56</v>
      </c>
    </row>
    <row r="2508" spans="1:13">
      <c r="A2508" s="58" t="e">
        <f>VLOOKUP('גליון הקלדת נתונים ידני'!Q2511,'גליון הקלדת נתונים ידני'!$A$5:$B$30,2,0)</f>
        <v>#N/A</v>
      </c>
      <c r="B2508" s="34">
        <f>'גליון הקלדת נתונים ידני'!$J$1</f>
        <v>123456</v>
      </c>
      <c r="C2508" s="34">
        <v>2022</v>
      </c>
      <c r="D2508" s="34">
        <f>'גליון הקלדת נתונים ידני'!P2511</f>
        <v>0</v>
      </c>
      <c r="E2508" s="59">
        <f>'גליון הקלדת נתונים ידני'!O2511</f>
        <v>0</v>
      </c>
      <c r="F2508" s="34">
        <v>0</v>
      </c>
      <c r="G2508" s="60">
        <v>44440</v>
      </c>
      <c r="H2508" s="60">
        <v>44803</v>
      </c>
      <c r="I2508" s="61"/>
      <c r="J2508" s="60">
        <v>44439</v>
      </c>
      <c r="K2508" s="62" t="s">
        <v>56</v>
      </c>
      <c r="L2508" s="60">
        <v>44467</v>
      </c>
      <c r="M2508" s="62" t="s">
        <v>56</v>
      </c>
    </row>
    <row r="2509" spans="1:13">
      <c r="A2509" s="58" t="e">
        <f>VLOOKUP('גליון הקלדת נתונים ידני'!Q2512,'גליון הקלדת נתונים ידני'!$A$5:$B$30,2,0)</f>
        <v>#N/A</v>
      </c>
      <c r="B2509" s="34">
        <f>'גליון הקלדת נתונים ידני'!$J$1</f>
        <v>123456</v>
      </c>
      <c r="C2509" s="34">
        <v>2022</v>
      </c>
      <c r="D2509" s="34">
        <f>'גליון הקלדת נתונים ידני'!P2512</f>
        <v>0</v>
      </c>
      <c r="E2509" s="59">
        <f>'גליון הקלדת נתונים ידני'!O2512</f>
        <v>0</v>
      </c>
      <c r="F2509" s="34">
        <v>0</v>
      </c>
      <c r="G2509" s="60">
        <v>44440</v>
      </c>
      <c r="H2509" s="60">
        <v>44803</v>
      </c>
      <c r="I2509" s="61"/>
      <c r="J2509" s="60">
        <v>44439</v>
      </c>
      <c r="K2509" s="62" t="s">
        <v>56</v>
      </c>
      <c r="L2509" s="60">
        <v>44467</v>
      </c>
      <c r="M2509" s="62" t="s">
        <v>56</v>
      </c>
    </row>
    <row r="2510" spans="1:13">
      <c r="A2510" s="58" t="e">
        <f>VLOOKUP('גליון הקלדת נתונים ידני'!Q2513,'גליון הקלדת נתונים ידני'!$A$5:$B$30,2,0)</f>
        <v>#N/A</v>
      </c>
      <c r="B2510" s="34">
        <f>'גליון הקלדת נתונים ידני'!$J$1</f>
        <v>123456</v>
      </c>
      <c r="C2510" s="34">
        <v>2022</v>
      </c>
      <c r="D2510" s="34">
        <f>'גליון הקלדת נתונים ידני'!P2513</f>
        <v>0</v>
      </c>
      <c r="E2510" s="59">
        <f>'גליון הקלדת נתונים ידני'!O2513</f>
        <v>0</v>
      </c>
      <c r="F2510" s="34">
        <v>0</v>
      </c>
      <c r="G2510" s="60">
        <v>44440</v>
      </c>
      <c r="H2510" s="60">
        <v>44803</v>
      </c>
      <c r="I2510" s="61"/>
      <c r="J2510" s="60">
        <v>44439</v>
      </c>
      <c r="K2510" s="62" t="s">
        <v>56</v>
      </c>
      <c r="L2510" s="60">
        <v>44467</v>
      </c>
      <c r="M2510" s="62" t="s">
        <v>56</v>
      </c>
    </row>
    <row r="2511" spans="1:13">
      <c r="A2511" s="58" t="e">
        <f>VLOOKUP('גליון הקלדת נתונים ידני'!Q2514,'גליון הקלדת נתונים ידני'!$A$5:$B$30,2,0)</f>
        <v>#N/A</v>
      </c>
      <c r="B2511" s="34">
        <f>'גליון הקלדת נתונים ידני'!$J$1</f>
        <v>123456</v>
      </c>
      <c r="C2511" s="34">
        <v>2022</v>
      </c>
      <c r="D2511" s="34">
        <f>'גליון הקלדת נתונים ידני'!P2514</f>
        <v>0</v>
      </c>
      <c r="E2511" s="59">
        <f>'גליון הקלדת נתונים ידני'!O2514</f>
        <v>0</v>
      </c>
      <c r="F2511" s="34">
        <v>0</v>
      </c>
      <c r="G2511" s="60">
        <v>44440</v>
      </c>
      <c r="H2511" s="60">
        <v>44803</v>
      </c>
      <c r="I2511" s="61"/>
      <c r="J2511" s="60">
        <v>44439</v>
      </c>
      <c r="K2511" s="62" t="s">
        <v>56</v>
      </c>
      <c r="L2511" s="60">
        <v>44467</v>
      </c>
      <c r="M2511" s="62" t="s">
        <v>56</v>
      </c>
    </row>
    <row r="2512" spans="1:13">
      <c r="A2512" s="58" t="e">
        <f>VLOOKUP('גליון הקלדת נתונים ידני'!Q2515,'גליון הקלדת נתונים ידני'!$A$5:$B$30,2,0)</f>
        <v>#N/A</v>
      </c>
      <c r="B2512" s="34">
        <f>'גליון הקלדת נתונים ידני'!$J$1</f>
        <v>123456</v>
      </c>
      <c r="C2512" s="34">
        <v>2022</v>
      </c>
      <c r="D2512" s="34">
        <f>'גליון הקלדת נתונים ידני'!P2515</f>
        <v>0</v>
      </c>
      <c r="E2512" s="59">
        <f>'גליון הקלדת נתונים ידני'!O2515</f>
        <v>0</v>
      </c>
      <c r="F2512" s="34">
        <v>0</v>
      </c>
      <c r="G2512" s="60">
        <v>44440</v>
      </c>
      <c r="H2512" s="60">
        <v>44803</v>
      </c>
      <c r="I2512" s="61"/>
      <c r="J2512" s="60">
        <v>44439</v>
      </c>
      <c r="K2512" s="62" t="s">
        <v>56</v>
      </c>
      <c r="L2512" s="60">
        <v>44467</v>
      </c>
      <c r="M2512" s="62" t="s">
        <v>56</v>
      </c>
    </row>
    <row r="2513" spans="1:13">
      <c r="A2513" s="58" t="e">
        <f>VLOOKUP('גליון הקלדת נתונים ידני'!Q2516,'גליון הקלדת נתונים ידני'!$A$5:$B$30,2,0)</f>
        <v>#N/A</v>
      </c>
      <c r="B2513" s="34">
        <f>'גליון הקלדת נתונים ידני'!$J$1</f>
        <v>123456</v>
      </c>
      <c r="C2513" s="34">
        <v>2022</v>
      </c>
      <c r="D2513" s="34">
        <f>'גליון הקלדת נתונים ידני'!P2516</f>
        <v>0</v>
      </c>
      <c r="E2513" s="59">
        <f>'גליון הקלדת נתונים ידני'!O2516</f>
        <v>0</v>
      </c>
      <c r="F2513" s="34">
        <v>0</v>
      </c>
      <c r="G2513" s="60">
        <v>44440</v>
      </c>
      <c r="H2513" s="60">
        <v>44803</v>
      </c>
      <c r="I2513" s="61"/>
      <c r="J2513" s="60">
        <v>44439</v>
      </c>
      <c r="K2513" s="62" t="s">
        <v>56</v>
      </c>
      <c r="L2513" s="60">
        <v>44467</v>
      </c>
      <c r="M2513" s="62" t="s">
        <v>56</v>
      </c>
    </row>
    <row r="2514" spans="1:13">
      <c r="A2514" s="58" t="e">
        <f>VLOOKUP('גליון הקלדת נתונים ידני'!Q2517,'גליון הקלדת נתונים ידני'!$A$5:$B$30,2,0)</f>
        <v>#N/A</v>
      </c>
      <c r="B2514" s="34">
        <f>'גליון הקלדת נתונים ידני'!$J$1</f>
        <v>123456</v>
      </c>
      <c r="C2514" s="34">
        <v>2022</v>
      </c>
      <c r="D2514" s="34">
        <f>'גליון הקלדת נתונים ידני'!P2517</f>
        <v>0</v>
      </c>
      <c r="E2514" s="59">
        <f>'גליון הקלדת נתונים ידני'!O2517</f>
        <v>0</v>
      </c>
      <c r="F2514" s="34">
        <v>0</v>
      </c>
      <c r="G2514" s="60">
        <v>44440</v>
      </c>
      <c r="H2514" s="60">
        <v>44803</v>
      </c>
      <c r="I2514" s="61"/>
      <c r="J2514" s="60">
        <v>44439</v>
      </c>
      <c r="K2514" s="62" t="s">
        <v>56</v>
      </c>
      <c r="L2514" s="60">
        <v>44467</v>
      </c>
      <c r="M2514" s="62" t="s">
        <v>56</v>
      </c>
    </row>
    <row r="2515" spans="1:13">
      <c r="A2515" s="58" t="e">
        <f>VLOOKUP('גליון הקלדת נתונים ידני'!Q2518,'גליון הקלדת נתונים ידני'!$A$5:$B$30,2,0)</f>
        <v>#N/A</v>
      </c>
      <c r="B2515" s="34">
        <f>'גליון הקלדת נתונים ידני'!$J$1</f>
        <v>123456</v>
      </c>
      <c r="C2515" s="34">
        <v>2022</v>
      </c>
      <c r="D2515" s="34">
        <f>'גליון הקלדת נתונים ידני'!P2518</f>
        <v>0</v>
      </c>
      <c r="E2515" s="59">
        <f>'גליון הקלדת נתונים ידני'!O2518</f>
        <v>0</v>
      </c>
      <c r="F2515" s="34">
        <v>0</v>
      </c>
      <c r="G2515" s="60">
        <v>44440</v>
      </c>
      <c r="H2515" s="60">
        <v>44803</v>
      </c>
      <c r="I2515" s="61"/>
      <c r="J2515" s="60">
        <v>44439</v>
      </c>
      <c r="K2515" s="62" t="s">
        <v>56</v>
      </c>
      <c r="L2515" s="60">
        <v>44467</v>
      </c>
      <c r="M2515" s="62" t="s">
        <v>56</v>
      </c>
    </row>
    <row r="2516" spans="1:13">
      <c r="A2516" s="58" t="e">
        <f>VLOOKUP('גליון הקלדת נתונים ידני'!Q2519,'גליון הקלדת נתונים ידני'!$A$5:$B$30,2,0)</f>
        <v>#N/A</v>
      </c>
      <c r="B2516" s="34">
        <f>'גליון הקלדת נתונים ידני'!$J$1</f>
        <v>123456</v>
      </c>
      <c r="C2516" s="34">
        <v>2022</v>
      </c>
      <c r="D2516" s="34">
        <f>'גליון הקלדת נתונים ידני'!P2519</f>
        <v>0</v>
      </c>
      <c r="E2516" s="59">
        <f>'גליון הקלדת נתונים ידני'!O2519</f>
        <v>0</v>
      </c>
      <c r="F2516" s="34">
        <v>0</v>
      </c>
      <c r="G2516" s="60">
        <v>44440</v>
      </c>
      <c r="H2516" s="60">
        <v>44803</v>
      </c>
      <c r="I2516" s="61"/>
      <c r="J2516" s="60">
        <v>44439</v>
      </c>
      <c r="K2516" s="62" t="s">
        <v>56</v>
      </c>
      <c r="L2516" s="60">
        <v>44467</v>
      </c>
      <c r="M2516" s="62" t="s">
        <v>56</v>
      </c>
    </row>
    <row r="2517" spans="1:13">
      <c r="A2517" s="58" t="e">
        <f>VLOOKUP('גליון הקלדת נתונים ידני'!Q2520,'גליון הקלדת נתונים ידני'!$A$5:$B$30,2,0)</f>
        <v>#N/A</v>
      </c>
      <c r="B2517" s="34">
        <f>'גליון הקלדת נתונים ידני'!$J$1</f>
        <v>123456</v>
      </c>
      <c r="C2517" s="34">
        <v>2022</v>
      </c>
      <c r="D2517" s="34">
        <f>'גליון הקלדת נתונים ידני'!P2520</f>
        <v>0</v>
      </c>
      <c r="E2517" s="59">
        <f>'גליון הקלדת נתונים ידני'!O2520</f>
        <v>0</v>
      </c>
      <c r="F2517" s="34">
        <v>0</v>
      </c>
      <c r="G2517" s="60">
        <v>44440</v>
      </c>
      <c r="H2517" s="60">
        <v>44803</v>
      </c>
      <c r="I2517" s="61"/>
      <c r="J2517" s="60">
        <v>44439</v>
      </c>
      <c r="K2517" s="62" t="s">
        <v>56</v>
      </c>
      <c r="L2517" s="60">
        <v>44467</v>
      </c>
      <c r="M2517" s="62" t="s">
        <v>56</v>
      </c>
    </row>
    <row r="2518" spans="1:13">
      <c r="A2518" s="58" t="e">
        <f>VLOOKUP('גליון הקלדת נתונים ידני'!Q2521,'גליון הקלדת נתונים ידני'!$A$5:$B$30,2,0)</f>
        <v>#N/A</v>
      </c>
      <c r="B2518" s="34">
        <f>'גליון הקלדת נתונים ידני'!$J$1</f>
        <v>123456</v>
      </c>
      <c r="C2518" s="34">
        <v>2022</v>
      </c>
      <c r="D2518" s="34">
        <f>'גליון הקלדת נתונים ידני'!P2521</f>
        <v>0</v>
      </c>
      <c r="E2518" s="59">
        <f>'גליון הקלדת נתונים ידני'!O2521</f>
        <v>0</v>
      </c>
      <c r="F2518" s="34">
        <v>0</v>
      </c>
      <c r="G2518" s="60">
        <v>44440</v>
      </c>
      <c r="H2518" s="60">
        <v>44803</v>
      </c>
      <c r="I2518" s="61"/>
      <c r="J2518" s="60">
        <v>44439</v>
      </c>
      <c r="K2518" s="62" t="s">
        <v>56</v>
      </c>
      <c r="L2518" s="60">
        <v>44467</v>
      </c>
      <c r="M2518" s="62" t="s">
        <v>56</v>
      </c>
    </row>
    <row r="2519" spans="1:13">
      <c r="A2519" s="58" t="e">
        <f>VLOOKUP('גליון הקלדת נתונים ידני'!Q2522,'גליון הקלדת נתונים ידני'!$A$5:$B$30,2,0)</f>
        <v>#N/A</v>
      </c>
      <c r="B2519" s="34">
        <f>'גליון הקלדת נתונים ידני'!$J$1</f>
        <v>123456</v>
      </c>
      <c r="C2519" s="34">
        <v>2022</v>
      </c>
      <c r="D2519" s="34">
        <f>'גליון הקלדת נתונים ידני'!P2522</f>
        <v>0</v>
      </c>
      <c r="E2519" s="59">
        <f>'גליון הקלדת נתונים ידני'!O2522</f>
        <v>0</v>
      </c>
      <c r="F2519" s="34">
        <v>0</v>
      </c>
      <c r="G2519" s="60">
        <v>44440</v>
      </c>
      <c r="H2519" s="60">
        <v>44803</v>
      </c>
      <c r="I2519" s="61"/>
      <c r="J2519" s="60">
        <v>44439</v>
      </c>
      <c r="K2519" s="62" t="s">
        <v>56</v>
      </c>
      <c r="L2519" s="60">
        <v>44467</v>
      </c>
      <c r="M2519" s="62" t="s">
        <v>56</v>
      </c>
    </row>
    <row r="2520" spans="1:13">
      <c r="A2520" s="58" t="e">
        <f>VLOOKUP('גליון הקלדת נתונים ידני'!Q2523,'גליון הקלדת נתונים ידני'!$A$5:$B$30,2,0)</f>
        <v>#N/A</v>
      </c>
      <c r="B2520" s="34">
        <f>'גליון הקלדת נתונים ידני'!$J$1</f>
        <v>123456</v>
      </c>
      <c r="C2520" s="34">
        <v>2022</v>
      </c>
      <c r="D2520" s="34">
        <f>'גליון הקלדת נתונים ידני'!P2523</f>
        <v>0</v>
      </c>
      <c r="E2520" s="59">
        <f>'גליון הקלדת נתונים ידני'!O2523</f>
        <v>0</v>
      </c>
      <c r="F2520" s="34">
        <v>0</v>
      </c>
      <c r="G2520" s="60">
        <v>44440</v>
      </c>
      <c r="H2520" s="60">
        <v>44803</v>
      </c>
      <c r="I2520" s="61"/>
      <c r="J2520" s="60">
        <v>44439</v>
      </c>
      <c r="K2520" s="62" t="s">
        <v>56</v>
      </c>
      <c r="L2520" s="60">
        <v>44467</v>
      </c>
      <c r="M2520" s="62" t="s">
        <v>56</v>
      </c>
    </row>
    <row r="2521" spans="1:13">
      <c r="A2521" s="58" t="e">
        <f>VLOOKUP('גליון הקלדת נתונים ידני'!Q2524,'גליון הקלדת נתונים ידני'!$A$5:$B$30,2,0)</f>
        <v>#N/A</v>
      </c>
      <c r="B2521" s="34">
        <f>'גליון הקלדת נתונים ידני'!$J$1</f>
        <v>123456</v>
      </c>
      <c r="C2521" s="34">
        <v>2022</v>
      </c>
      <c r="D2521" s="34">
        <f>'גליון הקלדת נתונים ידני'!P2524</f>
        <v>0</v>
      </c>
      <c r="E2521" s="59">
        <f>'גליון הקלדת נתונים ידני'!O2524</f>
        <v>0</v>
      </c>
      <c r="F2521" s="34">
        <v>0</v>
      </c>
      <c r="G2521" s="60">
        <v>44440</v>
      </c>
      <c r="H2521" s="60">
        <v>44803</v>
      </c>
      <c r="I2521" s="61"/>
      <c r="J2521" s="60">
        <v>44439</v>
      </c>
      <c r="K2521" s="62" t="s">
        <v>56</v>
      </c>
      <c r="L2521" s="60">
        <v>44467</v>
      </c>
      <c r="M2521" s="62" t="s">
        <v>56</v>
      </c>
    </row>
    <row r="2522" spans="1:13">
      <c r="A2522" s="58" t="e">
        <f>VLOOKUP('גליון הקלדת נתונים ידני'!Q2525,'גליון הקלדת נתונים ידני'!$A$5:$B$30,2,0)</f>
        <v>#N/A</v>
      </c>
      <c r="B2522" s="34">
        <f>'גליון הקלדת נתונים ידני'!$J$1</f>
        <v>123456</v>
      </c>
      <c r="C2522" s="34">
        <v>2022</v>
      </c>
      <c r="D2522" s="34">
        <f>'גליון הקלדת נתונים ידני'!P2525</f>
        <v>0</v>
      </c>
      <c r="E2522" s="59">
        <f>'גליון הקלדת נתונים ידני'!O2525</f>
        <v>0</v>
      </c>
      <c r="F2522" s="34">
        <v>0</v>
      </c>
      <c r="G2522" s="60">
        <v>44440</v>
      </c>
      <c r="H2522" s="60">
        <v>44803</v>
      </c>
      <c r="I2522" s="61"/>
      <c r="J2522" s="60">
        <v>44439</v>
      </c>
      <c r="K2522" s="62" t="s">
        <v>56</v>
      </c>
      <c r="L2522" s="60">
        <v>44467</v>
      </c>
      <c r="M2522" s="62" t="s">
        <v>56</v>
      </c>
    </row>
    <row r="2523" spans="1:13">
      <c r="A2523" s="58" t="e">
        <f>VLOOKUP('גליון הקלדת נתונים ידני'!Q2526,'גליון הקלדת נתונים ידני'!$A$5:$B$30,2,0)</f>
        <v>#N/A</v>
      </c>
      <c r="B2523" s="34">
        <f>'גליון הקלדת נתונים ידני'!$J$1</f>
        <v>123456</v>
      </c>
      <c r="C2523" s="34">
        <v>2022</v>
      </c>
      <c r="D2523" s="34">
        <f>'גליון הקלדת נתונים ידני'!P2526</f>
        <v>0</v>
      </c>
      <c r="E2523" s="59">
        <f>'גליון הקלדת נתונים ידני'!O2526</f>
        <v>0</v>
      </c>
      <c r="F2523" s="34">
        <v>0</v>
      </c>
      <c r="G2523" s="60">
        <v>44440</v>
      </c>
      <c r="H2523" s="60">
        <v>44803</v>
      </c>
      <c r="I2523" s="61"/>
      <c r="J2523" s="60">
        <v>44439</v>
      </c>
      <c r="K2523" s="62" t="s">
        <v>56</v>
      </c>
      <c r="L2523" s="60">
        <v>44467</v>
      </c>
      <c r="M2523" s="62" t="s">
        <v>56</v>
      </c>
    </row>
    <row r="2524" spans="1:13">
      <c r="A2524" s="58" t="e">
        <f>VLOOKUP('גליון הקלדת נתונים ידני'!Q2527,'גליון הקלדת נתונים ידני'!$A$5:$B$30,2,0)</f>
        <v>#N/A</v>
      </c>
      <c r="B2524" s="34">
        <f>'גליון הקלדת נתונים ידני'!$J$1</f>
        <v>123456</v>
      </c>
      <c r="C2524" s="34">
        <v>2022</v>
      </c>
      <c r="D2524" s="34">
        <f>'גליון הקלדת נתונים ידני'!P2527</f>
        <v>0</v>
      </c>
      <c r="E2524" s="59">
        <f>'גליון הקלדת נתונים ידני'!O2527</f>
        <v>0</v>
      </c>
      <c r="F2524" s="34">
        <v>0</v>
      </c>
      <c r="G2524" s="60">
        <v>44440</v>
      </c>
      <c r="H2524" s="60">
        <v>44803</v>
      </c>
      <c r="I2524" s="61"/>
      <c r="J2524" s="60">
        <v>44439</v>
      </c>
      <c r="K2524" s="62" t="s">
        <v>56</v>
      </c>
      <c r="L2524" s="60">
        <v>44467</v>
      </c>
      <c r="M2524" s="62" t="s">
        <v>56</v>
      </c>
    </row>
    <row r="2525" spans="1:13">
      <c r="A2525" s="58" t="e">
        <f>VLOOKUP('גליון הקלדת נתונים ידני'!Q2528,'גליון הקלדת נתונים ידני'!$A$5:$B$30,2,0)</f>
        <v>#N/A</v>
      </c>
      <c r="B2525" s="34">
        <f>'גליון הקלדת נתונים ידני'!$J$1</f>
        <v>123456</v>
      </c>
      <c r="C2525" s="34">
        <v>2022</v>
      </c>
      <c r="D2525" s="34">
        <f>'גליון הקלדת נתונים ידני'!P2528</f>
        <v>0</v>
      </c>
      <c r="E2525" s="59">
        <f>'גליון הקלדת נתונים ידני'!O2528</f>
        <v>0</v>
      </c>
      <c r="F2525" s="34">
        <v>0</v>
      </c>
      <c r="G2525" s="60">
        <v>44440</v>
      </c>
      <c r="H2525" s="60">
        <v>44803</v>
      </c>
      <c r="I2525" s="61"/>
      <c r="J2525" s="60">
        <v>44439</v>
      </c>
      <c r="K2525" s="62" t="s">
        <v>56</v>
      </c>
      <c r="L2525" s="60">
        <v>44467</v>
      </c>
      <c r="M2525" s="62" t="s">
        <v>56</v>
      </c>
    </row>
    <row r="2526" spans="1:13">
      <c r="A2526" s="58" t="e">
        <f>VLOOKUP('גליון הקלדת נתונים ידני'!Q2529,'גליון הקלדת נתונים ידני'!$A$5:$B$30,2,0)</f>
        <v>#N/A</v>
      </c>
      <c r="B2526" s="34">
        <f>'גליון הקלדת נתונים ידני'!$J$1</f>
        <v>123456</v>
      </c>
      <c r="C2526" s="34">
        <v>2022</v>
      </c>
      <c r="D2526" s="34">
        <f>'גליון הקלדת נתונים ידני'!P2529</f>
        <v>0</v>
      </c>
      <c r="E2526" s="59">
        <f>'גליון הקלדת נתונים ידני'!O2529</f>
        <v>0</v>
      </c>
      <c r="F2526" s="34">
        <v>0</v>
      </c>
      <c r="G2526" s="60">
        <v>44440</v>
      </c>
      <c r="H2526" s="60">
        <v>44803</v>
      </c>
      <c r="I2526" s="61"/>
      <c r="J2526" s="60">
        <v>44439</v>
      </c>
      <c r="K2526" s="62" t="s">
        <v>56</v>
      </c>
      <c r="L2526" s="60">
        <v>44467</v>
      </c>
      <c r="M2526" s="62" t="s">
        <v>56</v>
      </c>
    </row>
    <row r="2527" spans="1:13">
      <c r="A2527" s="58" t="e">
        <f>VLOOKUP('גליון הקלדת נתונים ידני'!Q2530,'גליון הקלדת נתונים ידני'!$A$5:$B$30,2,0)</f>
        <v>#N/A</v>
      </c>
      <c r="B2527" s="34">
        <f>'גליון הקלדת נתונים ידני'!$J$1</f>
        <v>123456</v>
      </c>
      <c r="C2527" s="34">
        <v>2022</v>
      </c>
      <c r="D2527" s="34">
        <f>'גליון הקלדת נתונים ידני'!P2530</f>
        <v>0</v>
      </c>
      <c r="E2527" s="59">
        <f>'גליון הקלדת נתונים ידני'!O2530</f>
        <v>0</v>
      </c>
      <c r="F2527" s="34">
        <v>0</v>
      </c>
      <c r="G2527" s="60">
        <v>44440</v>
      </c>
      <c r="H2527" s="60">
        <v>44803</v>
      </c>
      <c r="I2527" s="61"/>
      <c r="J2527" s="60">
        <v>44439</v>
      </c>
      <c r="K2527" s="62" t="s">
        <v>56</v>
      </c>
      <c r="L2527" s="60">
        <v>44467</v>
      </c>
      <c r="M2527" s="62" t="s">
        <v>56</v>
      </c>
    </row>
    <row r="2528" spans="1:13">
      <c r="A2528" s="58" t="e">
        <f>VLOOKUP('גליון הקלדת נתונים ידני'!Q2531,'גליון הקלדת נתונים ידני'!$A$5:$B$30,2,0)</f>
        <v>#N/A</v>
      </c>
      <c r="B2528" s="34">
        <f>'גליון הקלדת נתונים ידני'!$J$1</f>
        <v>123456</v>
      </c>
      <c r="C2528" s="34">
        <v>2022</v>
      </c>
      <c r="D2528" s="34">
        <f>'גליון הקלדת נתונים ידני'!P2531</f>
        <v>0</v>
      </c>
      <c r="E2528" s="59">
        <f>'גליון הקלדת נתונים ידני'!O2531</f>
        <v>0</v>
      </c>
      <c r="F2528" s="34">
        <v>0</v>
      </c>
      <c r="G2528" s="60">
        <v>44440</v>
      </c>
      <c r="H2528" s="60">
        <v>44803</v>
      </c>
      <c r="I2528" s="61"/>
      <c r="J2528" s="60">
        <v>44439</v>
      </c>
      <c r="K2528" s="62" t="s">
        <v>56</v>
      </c>
      <c r="L2528" s="60">
        <v>44467</v>
      </c>
      <c r="M2528" s="62" t="s">
        <v>56</v>
      </c>
    </row>
    <row r="2529" spans="1:13">
      <c r="A2529" s="58" t="e">
        <f>VLOOKUP('גליון הקלדת נתונים ידני'!Q2532,'גליון הקלדת נתונים ידני'!$A$5:$B$30,2,0)</f>
        <v>#N/A</v>
      </c>
      <c r="B2529" s="34">
        <f>'גליון הקלדת נתונים ידני'!$J$1</f>
        <v>123456</v>
      </c>
      <c r="C2529" s="34">
        <v>2022</v>
      </c>
      <c r="D2529" s="34">
        <f>'גליון הקלדת נתונים ידני'!P2532</f>
        <v>0</v>
      </c>
      <c r="E2529" s="59">
        <f>'גליון הקלדת נתונים ידני'!O2532</f>
        <v>0</v>
      </c>
      <c r="F2529" s="34">
        <v>0</v>
      </c>
      <c r="G2529" s="60">
        <v>44440</v>
      </c>
      <c r="H2529" s="60">
        <v>44803</v>
      </c>
      <c r="I2529" s="61"/>
      <c r="J2529" s="60">
        <v>44439</v>
      </c>
      <c r="K2529" s="62" t="s">
        <v>56</v>
      </c>
      <c r="L2529" s="60">
        <v>44467</v>
      </c>
      <c r="M2529" s="62" t="s">
        <v>56</v>
      </c>
    </row>
    <row r="2530" spans="1:13">
      <c r="A2530" s="58" t="e">
        <f>VLOOKUP('גליון הקלדת נתונים ידני'!Q2533,'גליון הקלדת נתונים ידני'!$A$5:$B$30,2,0)</f>
        <v>#N/A</v>
      </c>
      <c r="B2530" s="34">
        <f>'גליון הקלדת נתונים ידני'!$J$1</f>
        <v>123456</v>
      </c>
      <c r="C2530" s="34">
        <v>2022</v>
      </c>
      <c r="D2530" s="34">
        <f>'גליון הקלדת נתונים ידני'!P2533</f>
        <v>0</v>
      </c>
      <c r="E2530" s="59">
        <f>'גליון הקלדת נתונים ידני'!O2533</f>
        <v>0</v>
      </c>
      <c r="F2530" s="34">
        <v>0</v>
      </c>
      <c r="G2530" s="60">
        <v>44440</v>
      </c>
      <c r="H2530" s="60">
        <v>44803</v>
      </c>
      <c r="I2530" s="61"/>
      <c r="J2530" s="60">
        <v>44439</v>
      </c>
      <c r="K2530" s="62" t="s">
        <v>56</v>
      </c>
      <c r="L2530" s="60">
        <v>44467</v>
      </c>
      <c r="M2530" s="62" t="s">
        <v>56</v>
      </c>
    </row>
    <row r="2531" spans="1:13">
      <c r="A2531" s="58" t="e">
        <f>VLOOKUP('גליון הקלדת נתונים ידני'!Q2534,'גליון הקלדת נתונים ידני'!$A$5:$B$30,2,0)</f>
        <v>#N/A</v>
      </c>
      <c r="B2531" s="34">
        <f>'גליון הקלדת נתונים ידני'!$J$1</f>
        <v>123456</v>
      </c>
      <c r="C2531" s="34">
        <v>2022</v>
      </c>
      <c r="D2531" s="34">
        <f>'גליון הקלדת נתונים ידני'!P2534</f>
        <v>0</v>
      </c>
      <c r="E2531" s="59">
        <f>'גליון הקלדת נתונים ידני'!O2534</f>
        <v>0</v>
      </c>
      <c r="F2531" s="34">
        <v>0</v>
      </c>
      <c r="G2531" s="60">
        <v>44440</v>
      </c>
      <c r="H2531" s="60">
        <v>44803</v>
      </c>
      <c r="I2531" s="61"/>
      <c r="J2531" s="60">
        <v>44439</v>
      </c>
      <c r="K2531" s="62" t="s">
        <v>56</v>
      </c>
      <c r="L2531" s="60">
        <v>44467</v>
      </c>
      <c r="M2531" s="62" t="s">
        <v>56</v>
      </c>
    </row>
    <row r="2532" spans="1:13">
      <c r="A2532" s="58" t="e">
        <f>VLOOKUP('גליון הקלדת נתונים ידני'!Q2535,'גליון הקלדת נתונים ידני'!$A$5:$B$30,2,0)</f>
        <v>#N/A</v>
      </c>
      <c r="B2532" s="34">
        <f>'גליון הקלדת נתונים ידני'!$J$1</f>
        <v>123456</v>
      </c>
      <c r="C2532" s="34">
        <v>2022</v>
      </c>
      <c r="D2532" s="34">
        <f>'גליון הקלדת נתונים ידני'!P2535</f>
        <v>0</v>
      </c>
      <c r="E2532" s="59">
        <f>'גליון הקלדת נתונים ידני'!O2535</f>
        <v>0</v>
      </c>
      <c r="F2532" s="34">
        <v>0</v>
      </c>
      <c r="G2532" s="60">
        <v>44440</v>
      </c>
      <c r="H2532" s="60">
        <v>44803</v>
      </c>
      <c r="I2532" s="61"/>
      <c r="J2532" s="60">
        <v>44439</v>
      </c>
      <c r="K2532" s="62" t="s">
        <v>56</v>
      </c>
      <c r="L2532" s="60">
        <v>44467</v>
      </c>
      <c r="M2532" s="62" t="s">
        <v>56</v>
      </c>
    </row>
    <row r="2533" spans="1:13">
      <c r="A2533" s="58" t="e">
        <f>VLOOKUP('גליון הקלדת נתונים ידני'!Q2536,'גליון הקלדת נתונים ידני'!$A$5:$B$30,2,0)</f>
        <v>#N/A</v>
      </c>
      <c r="B2533" s="34">
        <f>'גליון הקלדת נתונים ידני'!$J$1</f>
        <v>123456</v>
      </c>
      <c r="C2533" s="34">
        <v>2022</v>
      </c>
      <c r="D2533" s="34">
        <f>'גליון הקלדת נתונים ידני'!P2536</f>
        <v>0</v>
      </c>
      <c r="E2533" s="59">
        <f>'גליון הקלדת נתונים ידני'!O2536</f>
        <v>0</v>
      </c>
      <c r="F2533" s="34">
        <v>0</v>
      </c>
      <c r="G2533" s="60">
        <v>44440</v>
      </c>
      <c r="H2533" s="60">
        <v>44803</v>
      </c>
      <c r="I2533" s="61"/>
      <c r="J2533" s="60">
        <v>44439</v>
      </c>
      <c r="K2533" s="62" t="s">
        <v>56</v>
      </c>
      <c r="L2533" s="60">
        <v>44467</v>
      </c>
      <c r="M2533" s="62" t="s">
        <v>56</v>
      </c>
    </row>
    <row r="2534" spans="1:13">
      <c r="A2534" s="58" t="e">
        <f>VLOOKUP('גליון הקלדת נתונים ידני'!Q2537,'גליון הקלדת נתונים ידני'!$A$5:$B$30,2,0)</f>
        <v>#N/A</v>
      </c>
      <c r="B2534" s="34">
        <f>'גליון הקלדת נתונים ידני'!$J$1</f>
        <v>123456</v>
      </c>
      <c r="C2534" s="34">
        <v>2022</v>
      </c>
      <c r="D2534" s="34">
        <f>'גליון הקלדת נתונים ידני'!P2537</f>
        <v>0</v>
      </c>
      <c r="E2534" s="59">
        <f>'גליון הקלדת נתונים ידני'!O2537</f>
        <v>0</v>
      </c>
      <c r="F2534" s="34">
        <v>0</v>
      </c>
      <c r="G2534" s="60">
        <v>44440</v>
      </c>
      <c r="H2534" s="60">
        <v>44803</v>
      </c>
      <c r="I2534" s="61"/>
      <c r="J2534" s="60">
        <v>44439</v>
      </c>
      <c r="K2534" s="62" t="s">
        <v>56</v>
      </c>
      <c r="L2534" s="60">
        <v>44467</v>
      </c>
      <c r="M2534" s="62" t="s">
        <v>56</v>
      </c>
    </row>
    <row r="2535" spans="1:13">
      <c r="A2535" s="58" t="e">
        <f>VLOOKUP('גליון הקלדת נתונים ידני'!Q2538,'גליון הקלדת נתונים ידני'!$A$5:$B$30,2,0)</f>
        <v>#N/A</v>
      </c>
      <c r="B2535" s="34">
        <f>'גליון הקלדת נתונים ידני'!$J$1</f>
        <v>123456</v>
      </c>
      <c r="C2535" s="34">
        <v>2022</v>
      </c>
      <c r="D2535" s="34">
        <f>'גליון הקלדת נתונים ידני'!P2538</f>
        <v>0</v>
      </c>
      <c r="E2535" s="59">
        <f>'גליון הקלדת נתונים ידני'!O2538</f>
        <v>0</v>
      </c>
      <c r="F2535" s="34">
        <v>0</v>
      </c>
      <c r="G2535" s="60">
        <v>44440</v>
      </c>
      <c r="H2535" s="60">
        <v>44803</v>
      </c>
      <c r="I2535" s="61"/>
      <c r="J2535" s="60">
        <v>44439</v>
      </c>
      <c r="K2535" s="62" t="s">
        <v>56</v>
      </c>
      <c r="L2535" s="60">
        <v>44467</v>
      </c>
      <c r="M2535" s="62" t="s">
        <v>56</v>
      </c>
    </row>
    <row r="2536" spans="1:13">
      <c r="A2536" s="58" t="e">
        <f>VLOOKUP('גליון הקלדת נתונים ידני'!Q2539,'גליון הקלדת נתונים ידני'!$A$5:$B$30,2,0)</f>
        <v>#N/A</v>
      </c>
      <c r="B2536" s="34">
        <f>'גליון הקלדת נתונים ידני'!$J$1</f>
        <v>123456</v>
      </c>
      <c r="C2536" s="34">
        <v>2022</v>
      </c>
      <c r="D2536" s="34">
        <f>'גליון הקלדת נתונים ידני'!P2539</f>
        <v>0</v>
      </c>
      <c r="E2536" s="59">
        <f>'גליון הקלדת נתונים ידני'!O2539</f>
        <v>0</v>
      </c>
      <c r="F2536" s="34">
        <v>0</v>
      </c>
      <c r="G2536" s="60">
        <v>44440</v>
      </c>
      <c r="H2536" s="60">
        <v>44803</v>
      </c>
      <c r="I2536" s="61"/>
      <c r="J2536" s="60">
        <v>44439</v>
      </c>
      <c r="K2536" s="62" t="s">
        <v>56</v>
      </c>
      <c r="L2536" s="60">
        <v>44467</v>
      </c>
      <c r="M2536" s="62" t="s">
        <v>56</v>
      </c>
    </row>
    <row r="2537" spans="1:13">
      <c r="A2537" s="58" t="e">
        <f>VLOOKUP('גליון הקלדת נתונים ידני'!Q2540,'גליון הקלדת נתונים ידני'!$A$5:$B$30,2,0)</f>
        <v>#N/A</v>
      </c>
      <c r="B2537" s="34">
        <f>'גליון הקלדת נתונים ידני'!$J$1</f>
        <v>123456</v>
      </c>
      <c r="C2537" s="34">
        <v>2022</v>
      </c>
      <c r="D2537" s="34">
        <f>'גליון הקלדת נתונים ידני'!P2540</f>
        <v>0</v>
      </c>
      <c r="E2537" s="59">
        <f>'גליון הקלדת נתונים ידני'!O2540</f>
        <v>0</v>
      </c>
      <c r="F2537" s="34">
        <v>0</v>
      </c>
      <c r="G2537" s="60">
        <v>44440</v>
      </c>
      <c r="H2537" s="60">
        <v>44803</v>
      </c>
      <c r="I2537" s="61"/>
      <c r="J2537" s="60">
        <v>44439</v>
      </c>
      <c r="K2537" s="62" t="s">
        <v>56</v>
      </c>
      <c r="L2537" s="60">
        <v>44467</v>
      </c>
      <c r="M2537" s="62" t="s">
        <v>56</v>
      </c>
    </row>
    <row r="2538" spans="1:13">
      <c r="A2538" s="58" t="e">
        <f>VLOOKUP('גליון הקלדת נתונים ידני'!Q2541,'גליון הקלדת נתונים ידני'!$A$5:$B$30,2,0)</f>
        <v>#N/A</v>
      </c>
      <c r="B2538" s="34">
        <f>'גליון הקלדת נתונים ידני'!$J$1</f>
        <v>123456</v>
      </c>
      <c r="C2538" s="34">
        <v>2022</v>
      </c>
      <c r="D2538" s="34">
        <f>'גליון הקלדת נתונים ידני'!P2541</f>
        <v>0</v>
      </c>
      <c r="E2538" s="59">
        <f>'גליון הקלדת נתונים ידני'!O2541</f>
        <v>0</v>
      </c>
      <c r="F2538" s="34">
        <v>0</v>
      </c>
      <c r="G2538" s="60">
        <v>44440</v>
      </c>
      <c r="H2538" s="60">
        <v>44803</v>
      </c>
      <c r="I2538" s="61"/>
      <c r="J2538" s="60">
        <v>44439</v>
      </c>
      <c r="K2538" s="62" t="s">
        <v>56</v>
      </c>
      <c r="L2538" s="60">
        <v>44467</v>
      </c>
      <c r="M2538" s="62" t="s">
        <v>56</v>
      </c>
    </row>
    <row r="2539" spans="1:13">
      <c r="A2539" s="58" t="e">
        <f>VLOOKUP('גליון הקלדת נתונים ידני'!Q2542,'גליון הקלדת נתונים ידני'!$A$5:$B$30,2,0)</f>
        <v>#N/A</v>
      </c>
      <c r="B2539" s="34">
        <f>'גליון הקלדת נתונים ידני'!$J$1</f>
        <v>123456</v>
      </c>
      <c r="C2539" s="34">
        <v>2022</v>
      </c>
      <c r="D2539" s="34">
        <f>'גליון הקלדת נתונים ידני'!P2542</f>
        <v>0</v>
      </c>
      <c r="E2539" s="59">
        <f>'גליון הקלדת נתונים ידני'!O2542</f>
        <v>0</v>
      </c>
      <c r="F2539" s="34">
        <v>0</v>
      </c>
      <c r="G2539" s="60">
        <v>44440</v>
      </c>
      <c r="H2539" s="60">
        <v>44803</v>
      </c>
      <c r="I2539" s="61"/>
      <c r="J2539" s="60">
        <v>44439</v>
      </c>
      <c r="K2539" s="62" t="s">
        <v>56</v>
      </c>
      <c r="L2539" s="60">
        <v>44467</v>
      </c>
      <c r="M2539" s="62" t="s">
        <v>56</v>
      </c>
    </row>
    <row r="2540" spans="1:13">
      <c r="A2540" s="58" t="e">
        <f>VLOOKUP('גליון הקלדת נתונים ידני'!Q2543,'גליון הקלדת נתונים ידני'!$A$5:$B$30,2,0)</f>
        <v>#N/A</v>
      </c>
      <c r="B2540" s="34">
        <f>'גליון הקלדת נתונים ידני'!$J$1</f>
        <v>123456</v>
      </c>
      <c r="C2540" s="34">
        <v>2022</v>
      </c>
      <c r="D2540" s="34">
        <f>'גליון הקלדת נתונים ידני'!P2543</f>
        <v>0</v>
      </c>
      <c r="E2540" s="59">
        <f>'גליון הקלדת נתונים ידני'!O2543</f>
        <v>0</v>
      </c>
      <c r="F2540" s="34">
        <v>0</v>
      </c>
      <c r="G2540" s="60">
        <v>44440</v>
      </c>
      <c r="H2540" s="60">
        <v>44803</v>
      </c>
      <c r="I2540" s="61"/>
      <c r="J2540" s="60">
        <v>44439</v>
      </c>
      <c r="K2540" s="62" t="s">
        <v>56</v>
      </c>
      <c r="L2540" s="60">
        <v>44467</v>
      </c>
      <c r="M2540" s="62" t="s">
        <v>56</v>
      </c>
    </row>
    <row r="2541" spans="1:13">
      <c r="A2541" s="58" t="e">
        <f>VLOOKUP('גליון הקלדת נתונים ידני'!Q2544,'גליון הקלדת נתונים ידני'!$A$5:$B$30,2,0)</f>
        <v>#N/A</v>
      </c>
      <c r="B2541" s="34">
        <f>'גליון הקלדת נתונים ידני'!$J$1</f>
        <v>123456</v>
      </c>
      <c r="C2541" s="34">
        <v>2022</v>
      </c>
      <c r="D2541" s="34">
        <f>'גליון הקלדת נתונים ידני'!P2544</f>
        <v>0</v>
      </c>
      <c r="E2541" s="59">
        <f>'גליון הקלדת נתונים ידני'!O2544</f>
        <v>0</v>
      </c>
      <c r="F2541" s="34">
        <v>0</v>
      </c>
      <c r="G2541" s="60">
        <v>44440</v>
      </c>
      <c r="H2541" s="60">
        <v>44803</v>
      </c>
      <c r="I2541" s="61"/>
      <c r="J2541" s="60">
        <v>44439</v>
      </c>
      <c r="K2541" s="62" t="s">
        <v>56</v>
      </c>
      <c r="L2541" s="60">
        <v>44467</v>
      </c>
      <c r="M2541" s="62" t="s">
        <v>56</v>
      </c>
    </row>
    <row r="2542" spans="1:13">
      <c r="A2542" s="58" t="e">
        <f>VLOOKUP('גליון הקלדת נתונים ידני'!Q2545,'גליון הקלדת נתונים ידני'!$A$5:$B$30,2,0)</f>
        <v>#N/A</v>
      </c>
      <c r="B2542" s="34">
        <f>'גליון הקלדת נתונים ידני'!$J$1</f>
        <v>123456</v>
      </c>
      <c r="C2542" s="34">
        <v>2022</v>
      </c>
      <c r="D2542" s="34">
        <f>'גליון הקלדת נתונים ידני'!P2545</f>
        <v>0</v>
      </c>
      <c r="E2542" s="59">
        <f>'גליון הקלדת נתונים ידני'!O2545</f>
        <v>0</v>
      </c>
      <c r="F2542" s="34">
        <v>0</v>
      </c>
      <c r="G2542" s="60">
        <v>44440</v>
      </c>
      <c r="H2542" s="60">
        <v>44803</v>
      </c>
      <c r="I2542" s="61"/>
      <c r="J2542" s="60">
        <v>44439</v>
      </c>
      <c r="K2542" s="62" t="s">
        <v>56</v>
      </c>
      <c r="L2542" s="60">
        <v>44467</v>
      </c>
      <c r="M2542" s="62" t="s">
        <v>56</v>
      </c>
    </row>
    <row r="2543" spans="1:13">
      <c r="A2543" s="58" t="e">
        <f>VLOOKUP('גליון הקלדת נתונים ידני'!Q2546,'גליון הקלדת נתונים ידני'!$A$5:$B$30,2,0)</f>
        <v>#N/A</v>
      </c>
      <c r="B2543" s="34">
        <f>'גליון הקלדת נתונים ידני'!$J$1</f>
        <v>123456</v>
      </c>
      <c r="C2543" s="34">
        <v>2022</v>
      </c>
      <c r="D2543" s="34">
        <f>'גליון הקלדת נתונים ידני'!P2546</f>
        <v>0</v>
      </c>
      <c r="E2543" s="59">
        <f>'גליון הקלדת נתונים ידני'!O2546</f>
        <v>0</v>
      </c>
      <c r="F2543" s="34">
        <v>0</v>
      </c>
      <c r="G2543" s="60">
        <v>44440</v>
      </c>
      <c r="H2543" s="60">
        <v>44803</v>
      </c>
      <c r="I2543" s="61"/>
      <c r="J2543" s="60">
        <v>44439</v>
      </c>
      <c r="K2543" s="62" t="s">
        <v>56</v>
      </c>
      <c r="L2543" s="60">
        <v>44467</v>
      </c>
      <c r="M2543" s="62" t="s">
        <v>56</v>
      </c>
    </row>
    <row r="2544" spans="1:13">
      <c r="A2544" s="58" t="e">
        <f>VLOOKUP('גליון הקלדת נתונים ידני'!Q2547,'גליון הקלדת נתונים ידני'!$A$5:$B$30,2,0)</f>
        <v>#N/A</v>
      </c>
      <c r="B2544" s="34">
        <f>'גליון הקלדת נתונים ידני'!$J$1</f>
        <v>123456</v>
      </c>
      <c r="C2544" s="34">
        <v>2022</v>
      </c>
      <c r="D2544" s="34">
        <f>'גליון הקלדת נתונים ידני'!P2547</f>
        <v>0</v>
      </c>
      <c r="E2544" s="59">
        <f>'גליון הקלדת נתונים ידני'!O2547</f>
        <v>0</v>
      </c>
      <c r="F2544" s="34">
        <v>0</v>
      </c>
      <c r="G2544" s="60">
        <v>44440</v>
      </c>
      <c r="H2544" s="60">
        <v>44803</v>
      </c>
      <c r="I2544" s="61"/>
      <c r="J2544" s="60">
        <v>44439</v>
      </c>
      <c r="K2544" s="62" t="s">
        <v>56</v>
      </c>
      <c r="L2544" s="60">
        <v>44467</v>
      </c>
      <c r="M2544" s="62" t="s">
        <v>56</v>
      </c>
    </row>
    <row r="2545" spans="1:13">
      <c r="A2545" s="58" t="e">
        <f>VLOOKUP('גליון הקלדת נתונים ידני'!Q2548,'גליון הקלדת נתונים ידני'!$A$5:$B$30,2,0)</f>
        <v>#N/A</v>
      </c>
      <c r="B2545" s="34">
        <f>'גליון הקלדת נתונים ידני'!$J$1</f>
        <v>123456</v>
      </c>
      <c r="C2545" s="34">
        <v>2022</v>
      </c>
      <c r="D2545" s="34">
        <f>'גליון הקלדת נתונים ידני'!P2548</f>
        <v>0</v>
      </c>
      <c r="E2545" s="59">
        <f>'גליון הקלדת נתונים ידני'!O2548</f>
        <v>0</v>
      </c>
      <c r="F2545" s="34">
        <v>0</v>
      </c>
      <c r="G2545" s="60">
        <v>44440</v>
      </c>
      <c r="H2545" s="60">
        <v>44803</v>
      </c>
      <c r="I2545" s="61"/>
      <c r="J2545" s="60">
        <v>44439</v>
      </c>
      <c r="K2545" s="62" t="s">
        <v>56</v>
      </c>
      <c r="L2545" s="60">
        <v>44467</v>
      </c>
      <c r="M2545" s="62" t="s">
        <v>56</v>
      </c>
    </row>
    <row r="2546" spans="1:13">
      <c r="A2546" s="58" t="e">
        <f>VLOOKUP('גליון הקלדת נתונים ידני'!Q2549,'גליון הקלדת נתונים ידני'!$A$5:$B$30,2,0)</f>
        <v>#N/A</v>
      </c>
      <c r="B2546" s="34">
        <f>'גליון הקלדת נתונים ידני'!$J$1</f>
        <v>123456</v>
      </c>
      <c r="C2546" s="34">
        <v>2022</v>
      </c>
      <c r="D2546" s="34">
        <f>'גליון הקלדת נתונים ידני'!P2549</f>
        <v>0</v>
      </c>
      <c r="E2546" s="59">
        <f>'גליון הקלדת נתונים ידני'!O2549</f>
        <v>0</v>
      </c>
      <c r="F2546" s="34">
        <v>0</v>
      </c>
      <c r="G2546" s="60">
        <v>44440</v>
      </c>
      <c r="H2546" s="60">
        <v>44803</v>
      </c>
      <c r="I2546" s="61"/>
      <c r="J2546" s="60">
        <v>44439</v>
      </c>
      <c r="K2546" s="62" t="s">
        <v>56</v>
      </c>
      <c r="L2546" s="60">
        <v>44467</v>
      </c>
      <c r="M2546" s="62" t="s">
        <v>56</v>
      </c>
    </row>
    <row r="2547" spans="1:13">
      <c r="A2547" s="58" t="e">
        <f>VLOOKUP('גליון הקלדת נתונים ידני'!Q2550,'גליון הקלדת נתונים ידני'!$A$5:$B$30,2,0)</f>
        <v>#N/A</v>
      </c>
      <c r="B2547" s="34">
        <f>'גליון הקלדת נתונים ידני'!$J$1</f>
        <v>123456</v>
      </c>
      <c r="C2547" s="34">
        <v>2022</v>
      </c>
      <c r="D2547" s="34">
        <f>'גליון הקלדת נתונים ידני'!P2550</f>
        <v>0</v>
      </c>
      <c r="E2547" s="59">
        <f>'גליון הקלדת נתונים ידני'!O2550</f>
        <v>0</v>
      </c>
      <c r="F2547" s="34">
        <v>0</v>
      </c>
      <c r="G2547" s="60">
        <v>44440</v>
      </c>
      <c r="H2547" s="60">
        <v>44803</v>
      </c>
      <c r="I2547" s="61"/>
      <c r="J2547" s="60">
        <v>44439</v>
      </c>
      <c r="K2547" s="62" t="s">
        <v>56</v>
      </c>
      <c r="L2547" s="60">
        <v>44467</v>
      </c>
      <c r="M2547" s="62" t="s">
        <v>56</v>
      </c>
    </row>
    <row r="2548" spans="1:13">
      <c r="A2548" s="58" t="e">
        <f>VLOOKUP('גליון הקלדת נתונים ידני'!Q2551,'גליון הקלדת נתונים ידני'!$A$5:$B$30,2,0)</f>
        <v>#N/A</v>
      </c>
      <c r="B2548" s="34">
        <f>'גליון הקלדת נתונים ידני'!$J$1</f>
        <v>123456</v>
      </c>
      <c r="C2548" s="34">
        <v>2022</v>
      </c>
      <c r="D2548" s="34">
        <f>'גליון הקלדת נתונים ידני'!P2551</f>
        <v>0</v>
      </c>
      <c r="E2548" s="59">
        <f>'גליון הקלדת נתונים ידני'!O2551</f>
        <v>0</v>
      </c>
      <c r="F2548" s="34">
        <v>0</v>
      </c>
      <c r="G2548" s="60">
        <v>44440</v>
      </c>
      <c r="H2548" s="60">
        <v>44803</v>
      </c>
      <c r="I2548" s="61"/>
      <c r="J2548" s="60">
        <v>44439</v>
      </c>
      <c r="K2548" s="62" t="s">
        <v>56</v>
      </c>
      <c r="L2548" s="60">
        <v>44467</v>
      </c>
      <c r="M2548" s="62" t="s">
        <v>56</v>
      </c>
    </row>
    <row r="2549" spans="1:13">
      <c r="A2549" s="58" t="e">
        <f>VLOOKUP('גליון הקלדת נתונים ידני'!Q2552,'גליון הקלדת נתונים ידני'!$A$5:$B$30,2,0)</f>
        <v>#N/A</v>
      </c>
      <c r="B2549" s="34">
        <f>'גליון הקלדת נתונים ידני'!$J$1</f>
        <v>123456</v>
      </c>
      <c r="C2549" s="34">
        <v>2022</v>
      </c>
      <c r="D2549" s="34">
        <f>'גליון הקלדת נתונים ידני'!P2552</f>
        <v>0</v>
      </c>
      <c r="E2549" s="59">
        <f>'גליון הקלדת נתונים ידני'!O2552</f>
        <v>0</v>
      </c>
      <c r="F2549" s="34">
        <v>0</v>
      </c>
      <c r="G2549" s="60">
        <v>44440</v>
      </c>
      <c r="H2549" s="60">
        <v>44803</v>
      </c>
      <c r="I2549" s="61"/>
      <c r="J2549" s="60">
        <v>44439</v>
      </c>
      <c r="K2549" s="62" t="s">
        <v>56</v>
      </c>
      <c r="L2549" s="60">
        <v>44467</v>
      </c>
      <c r="M2549" s="62" t="s">
        <v>56</v>
      </c>
    </row>
    <row r="2550" spans="1:13">
      <c r="A2550" s="58" t="e">
        <f>VLOOKUP('גליון הקלדת נתונים ידני'!Q2553,'גליון הקלדת נתונים ידני'!$A$5:$B$30,2,0)</f>
        <v>#N/A</v>
      </c>
      <c r="B2550" s="34">
        <f>'גליון הקלדת נתונים ידני'!$J$1</f>
        <v>123456</v>
      </c>
      <c r="C2550" s="34">
        <v>2022</v>
      </c>
      <c r="D2550" s="34">
        <f>'גליון הקלדת נתונים ידני'!P2553</f>
        <v>0</v>
      </c>
      <c r="E2550" s="59">
        <f>'גליון הקלדת נתונים ידני'!O2553</f>
        <v>0</v>
      </c>
      <c r="F2550" s="34">
        <v>0</v>
      </c>
      <c r="G2550" s="60">
        <v>44440</v>
      </c>
      <c r="H2550" s="60">
        <v>44803</v>
      </c>
      <c r="I2550" s="61"/>
      <c r="J2550" s="60">
        <v>44439</v>
      </c>
      <c r="K2550" s="62" t="s">
        <v>56</v>
      </c>
      <c r="L2550" s="60">
        <v>44467</v>
      </c>
      <c r="M2550" s="62" t="s">
        <v>56</v>
      </c>
    </row>
    <row r="2551" spans="1:13">
      <c r="A2551" s="58" t="e">
        <f>VLOOKUP('גליון הקלדת נתונים ידני'!Q2554,'גליון הקלדת נתונים ידני'!$A$5:$B$30,2,0)</f>
        <v>#N/A</v>
      </c>
      <c r="B2551" s="34">
        <f>'גליון הקלדת נתונים ידני'!$J$1</f>
        <v>123456</v>
      </c>
      <c r="C2551" s="34">
        <v>2022</v>
      </c>
      <c r="D2551" s="34">
        <f>'גליון הקלדת נתונים ידני'!P2554</f>
        <v>0</v>
      </c>
      <c r="E2551" s="59">
        <f>'גליון הקלדת נתונים ידני'!O2554</f>
        <v>0</v>
      </c>
      <c r="F2551" s="34">
        <v>0</v>
      </c>
      <c r="G2551" s="60">
        <v>44440</v>
      </c>
      <c r="H2551" s="60">
        <v>44803</v>
      </c>
      <c r="I2551" s="61"/>
      <c r="J2551" s="60">
        <v>44439</v>
      </c>
      <c r="K2551" s="62" t="s">
        <v>56</v>
      </c>
      <c r="L2551" s="60">
        <v>44467</v>
      </c>
      <c r="M2551" s="62" t="s">
        <v>56</v>
      </c>
    </row>
    <row r="2552" spans="1:13">
      <c r="A2552" s="58" t="e">
        <f>VLOOKUP('גליון הקלדת נתונים ידני'!Q2555,'גליון הקלדת נתונים ידני'!$A$5:$B$30,2,0)</f>
        <v>#N/A</v>
      </c>
      <c r="B2552" s="34">
        <f>'גליון הקלדת נתונים ידני'!$J$1</f>
        <v>123456</v>
      </c>
      <c r="C2552" s="34">
        <v>2022</v>
      </c>
      <c r="D2552" s="34">
        <f>'גליון הקלדת נתונים ידני'!P2555</f>
        <v>0</v>
      </c>
      <c r="E2552" s="59">
        <f>'גליון הקלדת נתונים ידני'!O2555</f>
        <v>0</v>
      </c>
      <c r="F2552" s="34">
        <v>0</v>
      </c>
      <c r="G2552" s="60">
        <v>44440</v>
      </c>
      <c r="H2552" s="60">
        <v>44803</v>
      </c>
      <c r="I2552" s="61"/>
      <c r="J2552" s="60">
        <v>44439</v>
      </c>
      <c r="K2552" s="62" t="s">
        <v>56</v>
      </c>
      <c r="L2552" s="60">
        <v>44467</v>
      </c>
      <c r="M2552" s="62" t="s">
        <v>56</v>
      </c>
    </row>
    <row r="2553" spans="1:13">
      <c r="A2553" s="58" t="e">
        <f>VLOOKUP('גליון הקלדת נתונים ידני'!Q2556,'גליון הקלדת נתונים ידני'!$A$5:$B$30,2,0)</f>
        <v>#N/A</v>
      </c>
      <c r="B2553" s="34">
        <f>'גליון הקלדת נתונים ידני'!$J$1</f>
        <v>123456</v>
      </c>
      <c r="C2553" s="34">
        <v>2022</v>
      </c>
      <c r="D2553" s="34">
        <f>'גליון הקלדת נתונים ידני'!P2556</f>
        <v>0</v>
      </c>
      <c r="E2553" s="59">
        <f>'גליון הקלדת נתונים ידני'!O2556</f>
        <v>0</v>
      </c>
      <c r="F2553" s="34">
        <v>0</v>
      </c>
      <c r="G2553" s="60">
        <v>44440</v>
      </c>
      <c r="H2553" s="60">
        <v>44803</v>
      </c>
      <c r="I2553" s="61"/>
      <c r="J2553" s="60">
        <v>44439</v>
      </c>
      <c r="K2553" s="62" t="s">
        <v>56</v>
      </c>
      <c r="L2553" s="60">
        <v>44467</v>
      </c>
      <c r="M2553" s="62" t="s">
        <v>56</v>
      </c>
    </row>
    <row r="2554" spans="1:13">
      <c r="A2554" s="58" t="e">
        <f>VLOOKUP('גליון הקלדת נתונים ידני'!Q2557,'גליון הקלדת נתונים ידני'!$A$5:$B$30,2,0)</f>
        <v>#N/A</v>
      </c>
      <c r="B2554" s="34">
        <f>'גליון הקלדת נתונים ידני'!$J$1</f>
        <v>123456</v>
      </c>
      <c r="C2554" s="34">
        <v>2022</v>
      </c>
      <c r="D2554" s="34">
        <f>'גליון הקלדת נתונים ידני'!P2557</f>
        <v>0</v>
      </c>
      <c r="E2554" s="59">
        <f>'גליון הקלדת נתונים ידני'!O2557</f>
        <v>0</v>
      </c>
      <c r="F2554" s="34">
        <v>0</v>
      </c>
      <c r="G2554" s="60">
        <v>44440</v>
      </c>
      <c r="H2554" s="60">
        <v>44803</v>
      </c>
      <c r="I2554" s="61"/>
      <c r="J2554" s="60">
        <v>44439</v>
      </c>
      <c r="K2554" s="62" t="s">
        <v>56</v>
      </c>
      <c r="L2554" s="60">
        <v>44467</v>
      </c>
      <c r="M2554" s="62" t="s">
        <v>56</v>
      </c>
    </row>
    <row r="2555" spans="1:13">
      <c r="A2555" s="58" t="e">
        <f>VLOOKUP('גליון הקלדת נתונים ידני'!Q2558,'גליון הקלדת נתונים ידני'!$A$5:$B$30,2,0)</f>
        <v>#N/A</v>
      </c>
      <c r="B2555" s="34">
        <f>'גליון הקלדת נתונים ידני'!$J$1</f>
        <v>123456</v>
      </c>
      <c r="C2555" s="34">
        <v>2022</v>
      </c>
      <c r="D2555" s="34">
        <f>'גליון הקלדת נתונים ידני'!P2558</f>
        <v>0</v>
      </c>
      <c r="E2555" s="59">
        <f>'גליון הקלדת נתונים ידני'!O2558</f>
        <v>0</v>
      </c>
      <c r="F2555" s="34">
        <v>0</v>
      </c>
      <c r="G2555" s="60">
        <v>44440</v>
      </c>
      <c r="H2555" s="60">
        <v>44803</v>
      </c>
      <c r="I2555" s="61"/>
      <c r="J2555" s="60">
        <v>44439</v>
      </c>
      <c r="K2555" s="62" t="s">
        <v>56</v>
      </c>
      <c r="L2555" s="60">
        <v>44467</v>
      </c>
      <c r="M2555" s="62" t="s">
        <v>56</v>
      </c>
    </row>
    <row r="2556" spans="1:13">
      <c r="A2556" s="58" t="e">
        <f>VLOOKUP('גליון הקלדת נתונים ידני'!Q2559,'גליון הקלדת נתונים ידני'!$A$5:$B$30,2,0)</f>
        <v>#N/A</v>
      </c>
      <c r="B2556" s="34">
        <f>'גליון הקלדת נתונים ידני'!$J$1</f>
        <v>123456</v>
      </c>
      <c r="C2556" s="34">
        <v>2022</v>
      </c>
      <c r="D2556" s="34">
        <f>'גליון הקלדת נתונים ידני'!P2559</f>
        <v>0</v>
      </c>
      <c r="E2556" s="59">
        <f>'גליון הקלדת נתונים ידני'!O2559</f>
        <v>0</v>
      </c>
      <c r="F2556" s="34">
        <v>0</v>
      </c>
      <c r="G2556" s="60">
        <v>44440</v>
      </c>
      <c r="H2556" s="60">
        <v>44803</v>
      </c>
      <c r="I2556" s="61"/>
      <c r="J2556" s="60">
        <v>44439</v>
      </c>
      <c r="K2556" s="62" t="s">
        <v>56</v>
      </c>
      <c r="L2556" s="60">
        <v>44467</v>
      </c>
      <c r="M2556" s="62" t="s">
        <v>56</v>
      </c>
    </row>
    <row r="2557" spans="1:13">
      <c r="A2557" s="58" t="e">
        <f>VLOOKUP('גליון הקלדת נתונים ידני'!Q2560,'גליון הקלדת נתונים ידני'!$A$5:$B$30,2,0)</f>
        <v>#N/A</v>
      </c>
      <c r="B2557" s="34">
        <f>'גליון הקלדת נתונים ידני'!$J$1</f>
        <v>123456</v>
      </c>
      <c r="C2557" s="34">
        <v>2022</v>
      </c>
      <c r="D2557" s="34">
        <f>'גליון הקלדת נתונים ידני'!P2560</f>
        <v>0</v>
      </c>
      <c r="E2557" s="59">
        <f>'גליון הקלדת נתונים ידני'!O2560</f>
        <v>0</v>
      </c>
      <c r="F2557" s="34">
        <v>0</v>
      </c>
      <c r="G2557" s="60">
        <v>44440</v>
      </c>
      <c r="H2557" s="60">
        <v>44803</v>
      </c>
      <c r="I2557" s="61"/>
      <c r="J2557" s="60">
        <v>44439</v>
      </c>
      <c r="K2557" s="62" t="s">
        <v>56</v>
      </c>
      <c r="L2557" s="60">
        <v>44467</v>
      </c>
      <c r="M2557" s="62" t="s">
        <v>56</v>
      </c>
    </row>
    <row r="2558" spans="1:13">
      <c r="A2558" s="58" t="e">
        <f>VLOOKUP('גליון הקלדת נתונים ידני'!Q2561,'גליון הקלדת נתונים ידני'!$A$5:$B$30,2,0)</f>
        <v>#N/A</v>
      </c>
      <c r="B2558" s="34">
        <f>'גליון הקלדת נתונים ידני'!$J$1</f>
        <v>123456</v>
      </c>
      <c r="C2558" s="34">
        <v>2022</v>
      </c>
      <c r="D2558" s="34">
        <f>'גליון הקלדת נתונים ידני'!P2561</f>
        <v>0</v>
      </c>
      <c r="E2558" s="59">
        <f>'גליון הקלדת נתונים ידני'!O2561</f>
        <v>0</v>
      </c>
      <c r="F2558" s="34">
        <v>0</v>
      </c>
      <c r="G2558" s="60">
        <v>44440</v>
      </c>
      <c r="H2558" s="60">
        <v>44803</v>
      </c>
      <c r="I2558" s="61"/>
      <c r="J2558" s="60">
        <v>44439</v>
      </c>
      <c r="K2558" s="62" t="s">
        <v>56</v>
      </c>
      <c r="L2558" s="60">
        <v>44467</v>
      </c>
      <c r="M2558" s="62" t="s">
        <v>56</v>
      </c>
    </row>
    <row r="2559" spans="1:13">
      <c r="A2559" s="58" t="e">
        <f>VLOOKUP('גליון הקלדת נתונים ידני'!Q2562,'גליון הקלדת נתונים ידני'!$A$5:$B$30,2,0)</f>
        <v>#N/A</v>
      </c>
      <c r="B2559" s="34">
        <f>'גליון הקלדת נתונים ידני'!$J$1</f>
        <v>123456</v>
      </c>
      <c r="C2559" s="34">
        <v>2022</v>
      </c>
      <c r="D2559" s="34">
        <f>'גליון הקלדת נתונים ידני'!P2562</f>
        <v>0</v>
      </c>
      <c r="E2559" s="59">
        <f>'גליון הקלדת נתונים ידני'!O2562</f>
        <v>0</v>
      </c>
      <c r="F2559" s="34">
        <v>0</v>
      </c>
      <c r="G2559" s="60">
        <v>44440</v>
      </c>
      <c r="H2559" s="60">
        <v>44803</v>
      </c>
      <c r="I2559" s="61"/>
      <c r="J2559" s="60">
        <v>44439</v>
      </c>
      <c r="K2559" s="62" t="s">
        <v>56</v>
      </c>
      <c r="L2559" s="60">
        <v>44467</v>
      </c>
      <c r="M2559" s="62" t="s">
        <v>56</v>
      </c>
    </row>
    <row r="2560" spans="1:13">
      <c r="A2560" s="58" t="e">
        <f>VLOOKUP('גליון הקלדת נתונים ידני'!Q2563,'גליון הקלדת נתונים ידני'!$A$5:$B$30,2,0)</f>
        <v>#N/A</v>
      </c>
      <c r="B2560" s="34">
        <f>'גליון הקלדת נתונים ידני'!$J$1</f>
        <v>123456</v>
      </c>
      <c r="C2560" s="34">
        <v>2022</v>
      </c>
      <c r="D2560" s="34">
        <f>'גליון הקלדת נתונים ידני'!P2563</f>
        <v>0</v>
      </c>
      <c r="E2560" s="59">
        <f>'גליון הקלדת נתונים ידני'!O2563</f>
        <v>0</v>
      </c>
      <c r="F2560" s="34">
        <v>0</v>
      </c>
      <c r="G2560" s="60">
        <v>44440</v>
      </c>
      <c r="H2560" s="60">
        <v>44803</v>
      </c>
      <c r="I2560" s="61"/>
      <c r="J2560" s="60">
        <v>44439</v>
      </c>
      <c r="K2560" s="62" t="s">
        <v>56</v>
      </c>
      <c r="L2560" s="60">
        <v>44467</v>
      </c>
      <c r="M2560" s="62" t="s">
        <v>56</v>
      </c>
    </row>
    <row r="2561" spans="1:13">
      <c r="A2561" s="58"/>
      <c r="B2561" s="34"/>
      <c r="C2561" s="34"/>
      <c r="D2561" s="34"/>
      <c r="E2561" s="58"/>
      <c r="F2561" s="34"/>
      <c r="G2561" s="60"/>
      <c r="H2561" s="60"/>
      <c r="I2561" s="61"/>
      <c r="J2561" s="60"/>
      <c r="K2561" s="62"/>
      <c r="L2561" s="60"/>
      <c r="M2561" s="62"/>
    </row>
    <row r="2562" spans="1:13">
      <c r="A2562" s="58"/>
      <c r="B2562" s="34"/>
      <c r="C2562" s="34"/>
      <c r="D2562" s="34"/>
      <c r="E2562" s="58"/>
      <c r="F2562" s="34"/>
      <c r="G2562" s="60"/>
      <c r="H2562" s="60"/>
      <c r="I2562" s="61"/>
      <c r="J2562" s="60"/>
      <c r="K2562" s="62"/>
      <c r="L2562" s="60"/>
      <c r="M2562" s="62"/>
    </row>
    <row r="2563" spans="1:13">
      <c r="A2563" s="58"/>
      <c r="B2563" s="34"/>
      <c r="C2563" s="34"/>
      <c r="D2563" s="34"/>
      <c r="E2563" s="58"/>
      <c r="F2563" s="34"/>
      <c r="G2563" s="60"/>
      <c r="H2563" s="60"/>
      <c r="I2563" s="61"/>
      <c r="J2563" s="60"/>
      <c r="K2563" s="62"/>
      <c r="L2563" s="60"/>
      <c r="M2563" s="62"/>
    </row>
    <row r="2564" spans="1:13">
      <c r="A2564" s="58"/>
      <c r="B2564" s="34"/>
      <c r="C2564" s="34"/>
      <c r="D2564" s="34"/>
      <c r="E2564" s="58"/>
      <c r="F2564" s="34"/>
      <c r="G2564" s="60"/>
      <c r="H2564" s="60"/>
      <c r="I2564" s="61"/>
      <c r="J2564" s="60"/>
      <c r="K2564" s="62"/>
      <c r="L2564" s="60"/>
      <c r="M2564" s="62"/>
    </row>
    <row r="2565" spans="1:13">
      <c r="A2565" s="58"/>
      <c r="B2565" s="34"/>
      <c r="C2565" s="34"/>
      <c r="D2565" s="34"/>
      <c r="E2565" s="58"/>
      <c r="F2565" s="34"/>
      <c r="G2565" s="60"/>
      <c r="H2565" s="60"/>
      <c r="I2565" s="61"/>
      <c r="J2565" s="60"/>
      <c r="K2565" s="62"/>
      <c r="L2565" s="60"/>
      <c r="M2565" s="62"/>
    </row>
    <row r="2566" spans="1:13">
      <c r="A2566" s="58"/>
      <c r="B2566" s="34"/>
      <c r="C2566" s="34"/>
      <c r="D2566" s="34"/>
      <c r="E2566" s="58"/>
      <c r="F2566" s="34"/>
      <c r="G2566" s="60"/>
      <c r="H2566" s="60"/>
      <c r="I2566" s="61"/>
      <c r="J2566" s="60"/>
      <c r="K2566" s="62"/>
      <c r="L2566" s="60"/>
      <c r="M2566" s="62"/>
    </row>
    <row r="2567" spans="1:13">
      <c r="A2567" s="58"/>
      <c r="B2567" s="34"/>
      <c r="C2567" s="34"/>
      <c r="D2567" s="34"/>
      <c r="E2567" s="58"/>
      <c r="F2567" s="34"/>
      <c r="G2567" s="60"/>
      <c r="H2567" s="60"/>
      <c r="I2567" s="61"/>
      <c r="J2567" s="60"/>
      <c r="K2567" s="62"/>
      <c r="L2567" s="60"/>
      <c r="M2567" s="62"/>
    </row>
    <row r="2568" spans="1:13">
      <c r="A2568" s="58"/>
      <c r="B2568" s="34"/>
      <c r="C2568" s="34"/>
      <c r="D2568" s="34"/>
      <c r="E2568" s="58"/>
      <c r="F2568" s="34"/>
      <c r="G2568" s="60"/>
      <c r="H2568" s="60"/>
      <c r="I2568" s="61"/>
      <c r="J2568" s="60"/>
      <c r="K2568" s="62"/>
      <c r="L2568" s="60"/>
      <c r="M2568" s="62"/>
    </row>
    <row r="2569" spans="1:13">
      <c r="A2569" s="58"/>
      <c r="B2569" s="34"/>
      <c r="C2569" s="34"/>
      <c r="D2569" s="34"/>
      <c r="E2569" s="58"/>
      <c r="F2569" s="34"/>
      <c r="G2569" s="60"/>
      <c r="H2569" s="60"/>
      <c r="I2569" s="61"/>
      <c r="J2569" s="60"/>
      <c r="K2569" s="62"/>
      <c r="L2569" s="60"/>
      <c r="M2569" s="62"/>
    </row>
    <row r="2570" spans="1:13">
      <c r="A2570" s="58"/>
      <c r="B2570" s="34"/>
      <c r="C2570" s="34"/>
      <c r="D2570" s="34"/>
      <c r="E2570" s="58"/>
      <c r="F2570" s="34"/>
      <c r="G2570" s="60"/>
      <c r="H2570" s="60"/>
      <c r="I2570" s="61"/>
      <c r="J2570" s="60"/>
      <c r="K2570" s="62"/>
      <c r="L2570" s="60"/>
      <c r="M2570" s="62"/>
    </row>
    <row r="2571" spans="1:13">
      <c r="A2571" s="58"/>
      <c r="B2571" s="34"/>
      <c r="C2571" s="34"/>
      <c r="D2571" s="34"/>
      <c r="E2571" s="58"/>
      <c r="F2571" s="34"/>
      <c r="G2571" s="60"/>
      <c r="H2571" s="60"/>
      <c r="I2571" s="61"/>
      <c r="J2571" s="60"/>
      <c r="K2571" s="62"/>
      <c r="L2571" s="60"/>
      <c r="M2571" s="62"/>
    </row>
    <row r="2572" spans="1:13">
      <c r="A2572" s="58"/>
      <c r="B2572" s="34"/>
      <c r="C2572" s="34"/>
      <c r="D2572" s="34"/>
      <c r="E2572" s="58"/>
      <c r="F2572" s="34"/>
      <c r="G2572" s="60"/>
      <c r="H2572" s="60"/>
      <c r="I2572" s="61"/>
      <c r="J2572" s="60"/>
      <c r="K2572" s="62"/>
      <c r="L2572" s="60"/>
      <c r="M2572" s="62"/>
    </row>
    <row r="2573" spans="1:13">
      <c r="A2573" s="58"/>
      <c r="B2573" s="34"/>
      <c r="C2573" s="34"/>
      <c r="D2573" s="34"/>
      <c r="E2573" s="58"/>
      <c r="F2573" s="34"/>
      <c r="G2573" s="60"/>
      <c r="H2573" s="60"/>
      <c r="I2573" s="61"/>
      <c r="J2573" s="60"/>
      <c r="K2573" s="62"/>
      <c r="L2573" s="60"/>
      <c r="M2573" s="62"/>
    </row>
    <row r="2574" spans="1:13">
      <c r="A2574" s="58"/>
      <c r="B2574" s="34"/>
      <c r="C2574" s="34"/>
      <c r="D2574" s="34"/>
      <c r="E2574" s="58"/>
      <c r="F2574" s="34"/>
      <c r="G2574" s="60"/>
      <c r="H2574" s="60"/>
      <c r="I2574" s="61"/>
      <c r="J2574" s="60"/>
      <c r="K2574" s="62"/>
      <c r="L2574" s="60"/>
      <c r="M2574" s="62"/>
    </row>
    <row r="2575" spans="1:13">
      <c r="A2575" s="58"/>
      <c r="B2575" s="34"/>
      <c r="C2575" s="34"/>
      <c r="D2575" s="34"/>
      <c r="E2575" s="58"/>
      <c r="F2575" s="34"/>
      <c r="G2575" s="60"/>
      <c r="H2575" s="60"/>
      <c r="I2575" s="61"/>
      <c r="J2575" s="60"/>
      <c r="K2575" s="62"/>
      <c r="L2575" s="60"/>
      <c r="M2575" s="62"/>
    </row>
    <row r="2576" spans="1:13">
      <c r="A2576" s="58"/>
      <c r="B2576" s="34"/>
      <c r="C2576" s="34"/>
      <c r="D2576" s="34"/>
      <c r="E2576" s="58"/>
      <c r="F2576" s="34"/>
      <c r="G2576" s="60"/>
      <c r="H2576" s="60"/>
      <c r="I2576" s="61"/>
      <c r="J2576" s="60"/>
      <c r="K2576" s="62"/>
      <c r="L2576" s="60"/>
      <c r="M2576" s="62"/>
    </row>
    <row r="2577" spans="1:13">
      <c r="A2577" s="58"/>
      <c r="B2577" s="34"/>
      <c r="C2577" s="34"/>
      <c r="D2577" s="34"/>
      <c r="E2577" s="58"/>
      <c r="F2577" s="34"/>
      <c r="G2577" s="60"/>
      <c r="H2577" s="60"/>
      <c r="I2577" s="61"/>
      <c r="J2577" s="60"/>
      <c r="K2577" s="62"/>
      <c r="L2577" s="60"/>
      <c r="M2577" s="62"/>
    </row>
    <row r="2578" spans="1:13">
      <c r="A2578" s="58"/>
      <c r="B2578" s="34"/>
      <c r="C2578" s="34"/>
      <c r="D2578" s="34"/>
      <c r="E2578" s="58"/>
      <c r="F2578" s="34"/>
      <c r="G2578" s="60"/>
      <c r="H2578" s="60"/>
      <c r="I2578" s="61"/>
      <c r="J2578" s="60"/>
      <c r="K2578" s="62"/>
      <c r="L2578" s="60"/>
      <c r="M2578" s="62"/>
    </row>
    <row r="2579" spans="1:13">
      <c r="A2579" s="58"/>
      <c r="B2579" s="34"/>
      <c r="C2579" s="34"/>
      <c r="D2579" s="34"/>
      <c r="E2579" s="58"/>
      <c r="F2579" s="34"/>
      <c r="G2579" s="60"/>
      <c r="H2579" s="60"/>
      <c r="I2579" s="61"/>
      <c r="J2579" s="60"/>
      <c r="K2579" s="62"/>
      <c r="L2579" s="60"/>
      <c r="M2579" s="62"/>
    </row>
    <row r="2580" spans="1:13">
      <c r="A2580" s="58"/>
      <c r="B2580" s="34"/>
      <c r="C2580" s="34"/>
      <c r="D2580" s="34"/>
      <c r="E2580" s="58"/>
      <c r="F2580" s="34"/>
      <c r="G2580" s="60"/>
      <c r="H2580" s="60"/>
      <c r="I2580" s="61"/>
      <c r="J2580" s="60"/>
      <c r="K2580" s="62"/>
      <c r="L2580" s="60"/>
      <c r="M2580" s="62"/>
    </row>
    <row r="2581" spans="1:13">
      <c r="A2581" s="58"/>
      <c r="B2581" s="34"/>
      <c r="C2581" s="34"/>
      <c r="D2581" s="34"/>
      <c r="E2581" s="58"/>
      <c r="F2581" s="34"/>
      <c r="G2581" s="60"/>
      <c r="H2581" s="60"/>
      <c r="I2581" s="61"/>
      <c r="J2581" s="60"/>
      <c r="K2581" s="62"/>
      <c r="L2581" s="60"/>
      <c r="M2581" s="62"/>
    </row>
    <row r="2582" spans="1:13">
      <c r="A2582" s="58"/>
      <c r="B2582" s="34"/>
      <c r="C2582" s="34"/>
      <c r="D2582" s="34"/>
      <c r="E2582" s="58"/>
      <c r="F2582" s="34"/>
      <c r="G2582" s="60"/>
      <c r="H2582" s="60"/>
      <c r="I2582" s="61"/>
      <c r="J2582" s="60"/>
      <c r="K2582" s="62"/>
      <c r="L2582" s="60"/>
      <c r="M2582" s="62"/>
    </row>
    <row r="2583" spans="1:13">
      <c r="A2583" s="58"/>
      <c r="B2583" s="34"/>
      <c r="C2583" s="34"/>
      <c r="D2583" s="34"/>
      <c r="E2583" s="58"/>
      <c r="F2583" s="34"/>
      <c r="G2583" s="60"/>
      <c r="H2583" s="60"/>
      <c r="I2583" s="61"/>
      <c r="J2583" s="60"/>
      <c r="K2583" s="62"/>
      <c r="L2583" s="60"/>
      <c r="M2583" s="62"/>
    </row>
    <row r="2584" spans="1:13">
      <c r="A2584" s="58"/>
      <c r="B2584" s="34"/>
      <c r="C2584" s="34"/>
      <c r="D2584" s="34"/>
      <c r="E2584" s="58"/>
      <c r="F2584" s="34"/>
      <c r="G2584" s="60"/>
      <c r="H2584" s="60"/>
      <c r="I2584" s="61"/>
      <c r="J2584" s="60"/>
      <c r="K2584" s="62"/>
      <c r="L2584" s="60"/>
      <c r="M2584" s="62"/>
    </row>
    <row r="2585" spans="1:13">
      <c r="A2585" s="58"/>
      <c r="B2585" s="34"/>
      <c r="C2585" s="34"/>
      <c r="D2585" s="34"/>
      <c r="E2585" s="58"/>
      <c r="F2585" s="34"/>
      <c r="G2585" s="60"/>
      <c r="H2585" s="60"/>
      <c r="I2585" s="61"/>
      <c r="J2585" s="60"/>
      <c r="K2585" s="62"/>
      <c r="L2585" s="60"/>
      <c r="M2585" s="62"/>
    </row>
    <row r="2586" spans="1:13">
      <c r="A2586" s="58"/>
      <c r="B2586" s="34"/>
      <c r="C2586" s="34"/>
      <c r="D2586" s="34"/>
      <c r="E2586" s="58"/>
      <c r="F2586" s="34"/>
      <c r="G2586" s="60"/>
      <c r="H2586" s="60"/>
      <c r="I2586" s="61"/>
      <c r="J2586" s="60"/>
      <c r="K2586" s="62"/>
      <c r="L2586" s="60"/>
      <c r="M2586" s="62"/>
    </row>
    <row r="2587" spans="1:13">
      <c r="A2587" s="58"/>
      <c r="B2587" s="34"/>
      <c r="C2587" s="34"/>
      <c r="D2587" s="34"/>
      <c r="E2587" s="58"/>
      <c r="F2587" s="34"/>
      <c r="G2587" s="60"/>
      <c r="H2587" s="60"/>
      <c r="I2587" s="61"/>
      <c r="J2587" s="60"/>
      <c r="K2587" s="62"/>
      <c r="L2587" s="60"/>
      <c r="M2587" s="62"/>
    </row>
    <row r="2588" spans="1:13">
      <c r="A2588" s="58"/>
      <c r="B2588" s="34"/>
      <c r="C2588" s="34"/>
      <c r="D2588" s="34"/>
      <c r="E2588" s="58"/>
      <c r="F2588" s="34"/>
      <c r="G2588" s="60"/>
      <c r="H2588" s="60"/>
      <c r="I2588" s="61"/>
      <c r="J2588" s="60"/>
      <c r="K2588" s="62"/>
      <c r="L2588" s="60"/>
      <c r="M2588" s="62"/>
    </row>
    <row r="2589" spans="1:13">
      <c r="A2589" s="58"/>
      <c r="B2589" s="34"/>
      <c r="C2589" s="34"/>
      <c r="D2589" s="34"/>
      <c r="E2589" s="58"/>
      <c r="F2589" s="34"/>
      <c r="G2589" s="60"/>
      <c r="H2589" s="60"/>
      <c r="I2589" s="61"/>
      <c r="J2589" s="60"/>
      <c r="K2589" s="62"/>
      <c r="L2589" s="60"/>
      <c r="M2589" s="62"/>
    </row>
    <row r="2590" spans="1:13">
      <c r="A2590" s="58"/>
      <c r="B2590" s="34"/>
      <c r="C2590" s="34"/>
      <c r="D2590" s="34"/>
      <c r="E2590" s="58"/>
      <c r="F2590" s="34"/>
      <c r="G2590" s="60"/>
      <c r="H2590" s="60"/>
      <c r="I2590" s="61"/>
      <c r="J2590" s="60"/>
      <c r="K2590" s="62"/>
      <c r="L2590" s="60"/>
      <c r="M2590" s="62"/>
    </row>
    <row r="2591" spans="1:13">
      <c r="A2591" s="58"/>
      <c r="B2591" s="34"/>
      <c r="C2591" s="34"/>
      <c r="D2591" s="34"/>
      <c r="E2591" s="58"/>
      <c r="F2591" s="34"/>
      <c r="G2591" s="60"/>
      <c r="H2591" s="60"/>
      <c r="I2591" s="61"/>
      <c r="J2591" s="60"/>
      <c r="K2591" s="62"/>
      <c r="L2591" s="60"/>
      <c r="M2591" s="62"/>
    </row>
    <row r="2592" spans="1:13">
      <c r="A2592" s="58"/>
      <c r="B2592" s="34"/>
      <c r="C2592" s="34"/>
      <c r="D2592" s="34"/>
      <c r="E2592" s="58"/>
      <c r="F2592" s="34"/>
      <c r="G2592" s="60"/>
      <c r="H2592" s="60"/>
      <c r="I2592" s="61"/>
      <c r="J2592" s="60"/>
      <c r="K2592" s="62"/>
      <c r="L2592" s="60"/>
      <c r="M2592" s="62"/>
    </row>
    <row r="2593" spans="1:13">
      <c r="A2593" s="58"/>
      <c r="B2593" s="34"/>
      <c r="C2593" s="34"/>
      <c r="D2593" s="34"/>
      <c r="E2593" s="58"/>
      <c r="F2593" s="34"/>
      <c r="G2593" s="60"/>
      <c r="H2593" s="60"/>
      <c r="I2593" s="61"/>
      <c r="J2593" s="60"/>
      <c r="K2593" s="62"/>
      <c r="L2593" s="60"/>
      <c r="M2593" s="62"/>
    </row>
    <row r="2594" spans="1:13">
      <c r="A2594" s="58"/>
      <c r="B2594" s="34"/>
      <c r="C2594" s="34"/>
      <c r="D2594" s="34"/>
      <c r="E2594" s="58"/>
      <c r="F2594" s="34"/>
      <c r="G2594" s="60"/>
      <c r="H2594" s="60"/>
      <c r="I2594" s="61"/>
      <c r="J2594" s="60"/>
      <c r="K2594" s="62"/>
      <c r="L2594" s="60"/>
      <c r="M2594" s="62"/>
    </row>
    <row r="2595" spans="1:13">
      <c r="A2595" s="58"/>
      <c r="B2595" s="34"/>
      <c r="C2595" s="34"/>
      <c r="D2595" s="34"/>
      <c r="E2595" s="58"/>
      <c r="F2595" s="34"/>
      <c r="G2595" s="60"/>
      <c r="H2595" s="60"/>
      <c r="I2595" s="61"/>
      <c r="J2595" s="60"/>
      <c r="K2595" s="62"/>
      <c r="L2595" s="60"/>
      <c r="M2595" s="62"/>
    </row>
    <row r="2596" spans="1:13">
      <c r="A2596" s="58"/>
      <c r="B2596" s="34"/>
      <c r="C2596" s="34"/>
      <c r="D2596" s="34"/>
      <c r="E2596" s="58"/>
      <c r="F2596" s="34"/>
      <c r="G2596" s="60"/>
      <c r="H2596" s="60"/>
      <c r="I2596" s="61"/>
      <c r="J2596" s="60"/>
      <c r="K2596" s="62"/>
      <c r="L2596" s="60"/>
      <c r="M2596" s="62"/>
    </row>
    <row r="2597" spans="1:13">
      <c r="A2597" s="58"/>
      <c r="B2597" s="34"/>
      <c r="C2597" s="34"/>
      <c r="D2597" s="34"/>
      <c r="E2597" s="58"/>
      <c r="F2597" s="34"/>
      <c r="G2597" s="60"/>
      <c r="H2597" s="60"/>
      <c r="I2597" s="61"/>
      <c r="J2597" s="60"/>
      <c r="K2597" s="62"/>
      <c r="L2597" s="60"/>
      <c r="M2597" s="62"/>
    </row>
    <row r="2598" spans="1:13">
      <c r="A2598" s="58"/>
      <c r="B2598" s="34"/>
      <c r="C2598" s="34"/>
      <c r="D2598" s="34"/>
      <c r="E2598" s="58"/>
      <c r="F2598" s="34"/>
      <c r="G2598" s="60"/>
      <c r="H2598" s="60"/>
      <c r="I2598" s="61"/>
      <c r="J2598" s="60"/>
      <c r="K2598" s="62"/>
      <c r="L2598" s="60"/>
      <c r="M2598" s="62"/>
    </row>
    <row r="2599" spans="1:13">
      <c r="A2599" s="58"/>
      <c r="B2599" s="34"/>
      <c r="C2599" s="34"/>
      <c r="D2599" s="34"/>
      <c r="E2599" s="58"/>
      <c r="F2599" s="34"/>
      <c r="G2599" s="60"/>
      <c r="H2599" s="60"/>
      <c r="I2599" s="61"/>
      <c r="J2599" s="60"/>
      <c r="K2599" s="62"/>
      <c r="L2599" s="60"/>
      <c r="M2599" s="62"/>
    </row>
    <row r="2600" spans="1:13">
      <c r="A2600" s="58"/>
      <c r="B2600" s="34"/>
      <c r="C2600" s="34"/>
      <c r="D2600" s="34"/>
      <c r="E2600" s="58"/>
      <c r="F2600" s="34"/>
      <c r="G2600" s="60"/>
      <c r="H2600" s="60"/>
      <c r="I2600" s="61"/>
      <c r="J2600" s="60"/>
      <c r="K2600" s="62"/>
      <c r="L2600" s="60"/>
      <c r="M2600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"/>
  <sheetViews>
    <sheetView workbookViewId="0"/>
  </sheetViews>
  <sheetFormatPr defaultColWidth="14.44140625" defaultRowHeight="15.75" customHeight="1"/>
  <cols>
    <col min="20" max="20" width="17" customWidth="1"/>
    <col min="27" max="27" width="26.88671875" customWidth="1"/>
    <col min="28" max="28" width="19.33203125" customWidth="1"/>
  </cols>
  <sheetData>
    <row r="1" spans="1:29">
      <c r="A1" s="50" t="s">
        <v>37</v>
      </c>
      <c r="B1" s="50" t="s">
        <v>38</v>
      </c>
      <c r="C1" s="50" t="s">
        <v>57</v>
      </c>
      <c r="D1" s="50" t="s">
        <v>58</v>
      </c>
      <c r="E1" s="50" t="s">
        <v>59</v>
      </c>
      <c r="F1" s="50" t="s">
        <v>60</v>
      </c>
      <c r="G1" s="50" t="s">
        <v>61</v>
      </c>
      <c r="H1" s="50" t="s">
        <v>62</v>
      </c>
      <c r="I1" s="50" t="s">
        <v>63</v>
      </c>
      <c r="J1" s="50" t="s">
        <v>64</v>
      </c>
      <c r="K1" s="50" t="s">
        <v>65</v>
      </c>
      <c r="L1" s="50" t="s">
        <v>66</v>
      </c>
      <c r="M1" s="50" t="s">
        <v>67</v>
      </c>
      <c r="N1" s="50" t="s">
        <v>68</v>
      </c>
      <c r="O1" s="50" t="s">
        <v>69</v>
      </c>
      <c r="P1" s="50" t="s">
        <v>70</v>
      </c>
      <c r="Q1" s="50" t="s">
        <v>71</v>
      </c>
      <c r="R1" s="50" t="s">
        <v>72</v>
      </c>
      <c r="S1" s="50" t="s">
        <v>73</v>
      </c>
      <c r="T1" s="50" t="s">
        <v>74</v>
      </c>
      <c r="U1" s="50" t="s">
        <v>75</v>
      </c>
      <c r="V1" s="50" t="s">
        <v>76</v>
      </c>
      <c r="W1" s="50" t="s">
        <v>77</v>
      </c>
      <c r="X1" s="50" t="s">
        <v>78</v>
      </c>
      <c r="Y1" s="50" t="s">
        <v>79</v>
      </c>
      <c r="Z1" s="50" t="s">
        <v>80</v>
      </c>
      <c r="AA1" s="50" t="s">
        <v>81</v>
      </c>
      <c r="AB1" s="50" t="s">
        <v>82</v>
      </c>
      <c r="AC1" s="50" t="s">
        <v>83</v>
      </c>
    </row>
    <row r="2" spans="1:29">
      <c r="A2" s="34">
        <v>2022</v>
      </c>
      <c r="B2" s="58">
        <f>'גליון הקלדת נתונים ידני'!J1</f>
        <v>123456</v>
      </c>
      <c r="C2" s="63">
        <f>'גליון הקלדת נתונים ידני'!H1</f>
        <v>0</v>
      </c>
      <c r="D2" s="34">
        <v>90001</v>
      </c>
      <c r="E2" s="64" t="s">
        <v>84</v>
      </c>
      <c r="F2" s="58">
        <v>1</v>
      </c>
      <c r="G2" s="63" t="s">
        <v>85</v>
      </c>
      <c r="H2" s="34">
        <v>6</v>
      </c>
      <c r="I2" s="64" t="s">
        <v>86</v>
      </c>
      <c r="J2" s="58">
        <f>'גליון הקלדת נתונים ידני'!$O$1</f>
        <v>1</v>
      </c>
      <c r="K2" s="63" t="str">
        <f>IF(J2=1,"יהודי","ערבי")</f>
        <v>יהודי</v>
      </c>
      <c r="L2" s="34">
        <v>1</v>
      </c>
      <c r="M2" s="64" t="s">
        <v>87</v>
      </c>
      <c r="N2" s="58">
        <v>1</v>
      </c>
      <c r="O2" s="63" t="s">
        <v>88</v>
      </c>
      <c r="P2" s="58">
        <v>1</v>
      </c>
      <c r="Q2" s="63" t="s">
        <v>85</v>
      </c>
      <c r="R2" s="58">
        <f>'גליון הקלדת נתונים ידני'!M1</f>
        <v>3</v>
      </c>
      <c r="S2" s="63" t="s">
        <v>89</v>
      </c>
      <c r="T2" s="34">
        <v>90001</v>
      </c>
      <c r="U2" s="64" t="s">
        <v>90</v>
      </c>
      <c r="V2" s="64" t="s">
        <v>91</v>
      </c>
      <c r="W2" s="62" t="s">
        <v>92</v>
      </c>
      <c r="X2" s="64" t="s">
        <v>93</v>
      </c>
      <c r="Y2" s="64" t="s">
        <v>94</v>
      </c>
      <c r="Z2" s="34">
        <v>67693036</v>
      </c>
      <c r="AA2" s="65" t="s">
        <v>95</v>
      </c>
      <c r="AB2" s="62" t="s">
        <v>96</v>
      </c>
      <c r="AC2" s="6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workbookViewId="0"/>
  </sheetViews>
  <sheetFormatPr defaultColWidth="14.44140625" defaultRowHeight="15.75" customHeight="1"/>
  <cols>
    <col min="3" max="3" width="23.6640625" customWidth="1"/>
    <col min="5" max="5" width="17.44140625" customWidth="1"/>
    <col min="6" max="6" width="18.33203125" customWidth="1"/>
    <col min="7" max="7" width="21.44140625" customWidth="1"/>
    <col min="10" max="10" width="16.33203125" customWidth="1"/>
    <col min="11" max="11" width="16.109375" customWidth="1"/>
  </cols>
  <sheetData>
    <row r="1" spans="1:11">
      <c r="A1" s="66" t="s">
        <v>38</v>
      </c>
      <c r="B1" s="66" t="s">
        <v>37</v>
      </c>
      <c r="C1" s="66" t="s">
        <v>39</v>
      </c>
      <c r="D1" s="66" t="s">
        <v>40</v>
      </c>
      <c r="E1" s="66" t="s">
        <v>41</v>
      </c>
      <c r="F1" s="66" t="s">
        <v>42</v>
      </c>
      <c r="G1" s="66" t="s">
        <v>98</v>
      </c>
      <c r="H1" s="66" t="s">
        <v>99</v>
      </c>
      <c r="I1" s="66" t="s">
        <v>100</v>
      </c>
      <c r="J1" s="66" t="s">
        <v>101</v>
      </c>
      <c r="K1" s="66" t="s">
        <v>102</v>
      </c>
    </row>
    <row r="2" spans="1:11">
      <c r="A2" s="58">
        <f>'גליון הקלדת נתונים ידני'!$J$1</f>
        <v>123456</v>
      </c>
      <c r="B2" s="34">
        <v>2022</v>
      </c>
      <c r="C2" s="58">
        <f>'גליון הקלדת נתונים ידני'!I5</f>
        <v>0</v>
      </c>
      <c r="D2" s="34">
        <v>0</v>
      </c>
      <c r="E2" s="63">
        <f>'גליון הקלדת נתונים ידני'!G5</f>
        <v>0</v>
      </c>
      <c r="F2" s="63">
        <f>'גליון הקלדת נתונים ידני'!H5</f>
        <v>0</v>
      </c>
      <c r="G2" s="67">
        <v>33113</v>
      </c>
      <c r="H2" s="34">
        <v>2</v>
      </c>
      <c r="I2" s="64" t="s">
        <v>97</v>
      </c>
      <c r="J2" s="61"/>
      <c r="K2" s="61"/>
    </row>
    <row r="3" spans="1:11">
      <c r="A3" s="58">
        <f>'גליון הקלדת נתונים ידני'!$J$1</f>
        <v>123456</v>
      </c>
      <c r="B3" s="34">
        <v>2022</v>
      </c>
      <c r="C3" s="58">
        <f>'גליון הקלדת נתונים ידני'!I6</f>
        <v>0</v>
      </c>
      <c r="D3" s="34">
        <v>0</v>
      </c>
      <c r="E3" s="63">
        <f>'גליון הקלדת נתונים ידני'!G6</f>
        <v>0</v>
      </c>
      <c r="F3" s="63">
        <f>'גליון הקלדת נתונים ידני'!H6</f>
        <v>0</v>
      </c>
      <c r="G3" s="67">
        <v>33114</v>
      </c>
      <c r="H3" s="34">
        <v>2</v>
      </c>
      <c r="I3" s="64" t="s">
        <v>97</v>
      </c>
      <c r="J3" s="61"/>
      <c r="K3" s="61"/>
    </row>
    <row r="4" spans="1:11">
      <c r="A4" s="58">
        <f>'גליון הקלדת נתונים ידני'!$J$1</f>
        <v>123456</v>
      </c>
      <c r="B4" s="34">
        <v>2022</v>
      </c>
      <c r="C4" s="58">
        <f>'גליון הקלדת נתונים ידני'!I7</f>
        <v>0</v>
      </c>
      <c r="D4" s="34">
        <v>0</v>
      </c>
      <c r="E4" s="63">
        <f>'גליון הקלדת נתונים ידני'!G7</f>
        <v>0</v>
      </c>
      <c r="F4" s="63">
        <f>'גליון הקלדת נתונים ידני'!H7</f>
        <v>0</v>
      </c>
      <c r="G4" s="67">
        <v>33115</v>
      </c>
      <c r="H4" s="34">
        <v>2</v>
      </c>
      <c r="I4" s="64" t="s">
        <v>97</v>
      </c>
      <c r="J4" s="61"/>
      <c r="K4" s="61"/>
    </row>
    <row r="5" spans="1:11">
      <c r="A5" s="58">
        <f>'גליון הקלדת נתונים ידני'!$J$1</f>
        <v>123456</v>
      </c>
      <c r="B5" s="34">
        <v>2022</v>
      </c>
      <c r="C5" s="58">
        <f>'גליון הקלדת נתונים ידני'!I8</f>
        <v>0</v>
      </c>
      <c r="D5" s="34">
        <v>0</v>
      </c>
      <c r="E5" s="63">
        <f>'גליון הקלדת נתונים ידני'!G8</f>
        <v>0</v>
      </c>
      <c r="F5" s="63">
        <f>'גליון הקלדת נתונים ידני'!H8</f>
        <v>0</v>
      </c>
      <c r="G5" s="67">
        <v>33116</v>
      </c>
      <c r="H5" s="34">
        <v>2</v>
      </c>
      <c r="I5" s="64" t="s">
        <v>97</v>
      </c>
      <c r="J5" s="61"/>
      <c r="K5" s="61"/>
    </row>
    <row r="6" spans="1:11">
      <c r="A6" s="58">
        <f>'גליון הקלדת נתונים ידני'!$J$1</f>
        <v>123456</v>
      </c>
      <c r="B6" s="34">
        <v>2022</v>
      </c>
      <c r="C6" s="58">
        <f>'גליון הקלדת נתונים ידני'!I9</f>
        <v>0</v>
      </c>
      <c r="D6" s="34">
        <v>0</v>
      </c>
      <c r="E6" s="63">
        <f>'גליון הקלדת נתונים ידני'!G9</f>
        <v>0</v>
      </c>
      <c r="F6" s="63">
        <f>'גליון הקלדת נתונים ידני'!H9</f>
        <v>0</v>
      </c>
      <c r="G6" s="67">
        <v>33117</v>
      </c>
      <c r="H6" s="34">
        <v>2</v>
      </c>
      <c r="I6" s="64" t="s">
        <v>97</v>
      </c>
      <c r="J6" s="61"/>
      <c r="K6" s="61"/>
    </row>
    <row r="7" spans="1:11">
      <c r="A7" s="58">
        <f>'גליון הקלדת נתונים ידני'!$J$1</f>
        <v>123456</v>
      </c>
      <c r="B7" s="34">
        <v>2022</v>
      </c>
      <c r="C7" s="58">
        <f>'גליון הקלדת נתונים ידני'!I10</f>
        <v>0</v>
      </c>
      <c r="D7" s="34">
        <v>0</v>
      </c>
      <c r="E7" s="63">
        <f>'גליון הקלדת נתונים ידני'!G10</f>
        <v>0</v>
      </c>
      <c r="F7" s="63">
        <f>'גליון הקלדת נתונים ידני'!H10</f>
        <v>0</v>
      </c>
      <c r="G7" s="67">
        <v>33118</v>
      </c>
      <c r="H7" s="34">
        <v>2</v>
      </c>
      <c r="I7" s="64" t="s">
        <v>97</v>
      </c>
      <c r="J7" s="61"/>
      <c r="K7" s="61"/>
    </row>
    <row r="8" spans="1:11">
      <c r="A8" s="58">
        <f>'גליון הקלדת נתונים ידני'!$J$1</f>
        <v>123456</v>
      </c>
      <c r="B8" s="34">
        <v>2022</v>
      </c>
      <c r="C8" s="58">
        <f>'גליון הקלדת נתונים ידני'!I11</f>
        <v>0</v>
      </c>
      <c r="D8" s="34">
        <v>0</v>
      </c>
      <c r="E8" s="63">
        <f>'גליון הקלדת נתונים ידני'!G11</f>
        <v>0</v>
      </c>
      <c r="F8" s="63">
        <f>'גליון הקלדת נתונים ידני'!H11</f>
        <v>0</v>
      </c>
      <c r="G8" s="67">
        <v>33119</v>
      </c>
      <c r="H8" s="34">
        <v>2</v>
      </c>
      <c r="I8" s="64" t="s">
        <v>97</v>
      </c>
      <c r="J8" s="61"/>
      <c r="K8" s="61"/>
    </row>
    <row r="9" spans="1:11">
      <c r="A9" s="58">
        <f>'גליון הקלדת נתונים ידני'!$J$1</f>
        <v>123456</v>
      </c>
      <c r="B9" s="34">
        <v>2022</v>
      </c>
      <c r="C9" s="58">
        <f>'גליון הקלדת נתונים ידני'!I12</f>
        <v>0</v>
      </c>
      <c r="D9" s="34">
        <v>0</v>
      </c>
      <c r="E9" s="63">
        <f>'גליון הקלדת נתונים ידני'!G12</f>
        <v>0</v>
      </c>
      <c r="F9" s="63">
        <f>'גליון הקלדת נתונים ידני'!H12</f>
        <v>0</v>
      </c>
      <c r="G9" s="67">
        <v>33120</v>
      </c>
      <c r="H9" s="34">
        <v>2</v>
      </c>
      <c r="I9" s="64" t="s">
        <v>97</v>
      </c>
      <c r="J9" s="61"/>
      <c r="K9" s="61"/>
    </row>
    <row r="10" spans="1:11">
      <c r="A10" s="58">
        <f>'גליון הקלדת נתונים ידני'!$J$1</f>
        <v>123456</v>
      </c>
      <c r="B10" s="34">
        <v>2022</v>
      </c>
      <c r="C10" s="58">
        <f>'גליון הקלדת נתונים ידני'!I13</f>
        <v>0</v>
      </c>
      <c r="D10" s="34">
        <v>0</v>
      </c>
      <c r="E10" s="63">
        <f>'גליון הקלדת נתונים ידני'!G13</f>
        <v>0</v>
      </c>
      <c r="F10" s="63">
        <f>'גליון הקלדת נתונים ידני'!H13</f>
        <v>0</v>
      </c>
      <c r="G10" s="67">
        <v>33121</v>
      </c>
      <c r="H10" s="34">
        <v>2</v>
      </c>
      <c r="I10" s="64" t="s">
        <v>97</v>
      </c>
      <c r="J10" s="61"/>
      <c r="K10" s="61"/>
    </row>
    <row r="11" spans="1:11">
      <c r="A11" s="58">
        <f>'גליון הקלדת נתונים ידני'!$J$1</f>
        <v>123456</v>
      </c>
      <c r="B11" s="34">
        <v>2022</v>
      </c>
      <c r="C11" s="58">
        <f>'גליון הקלדת נתונים ידני'!I14</f>
        <v>0</v>
      </c>
      <c r="D11" s="34">
        <v>0</v>
      </c>
      <c r="E11" s="63">
        <f>'גליון הקלדת נתונים ידני'!G14</f>
        <v>0</v>
      </c>
      <c r="F11" s="63">
        <f>'גליון הקלדת נתונים ידני'!H14</f>
        <v>0</v>
      </c>
      <c r="G11" s="67">
        <v>33122</v>
      </c>
      <c r="H11" s="34">
        <v>2</v>
      </c>
      <c r="I11" s="64" t="s">
        <v>97</v>
      </c>
      <c r="J11" s="61"/>
      <c r="K11" s="61"/>
    </row>
    <row r="12" spans="1:11">
      <c r="A12" s="58">
        <f>'גליון הקלדת נתונים ידני'!$J$1</f>
        <v>123456</v>
      </c>
      <c r="B12" s="34">
        <v>2022</v>
      </c>
      <c r="C12" s="58">
        <f>'גליון הקלדת נתונים ידני'!I15</f>
        <v>0</v>
      </c>
      <c r="D12" s="34">
        <v>0</v>
      </c>
      <c r="E12" s="63">
        <f>'גליון הקלדת נתונים ידני'!G15</f>
        <v>0</v>
      </c>
      <c r="F12" s="63">
        <f>'גליון הקלדת נתונים ידני'!H15</f>
        <v>0</v>
      </c>
      <c r="G12" s="67">
        <v>33123</v>
      </c>
      <c r="H12" s="34">
        <v>2</v>
      </c>
      <c r="I12" s="64" t="s">
        <v>97</v>
      </c>
      <c r="J12" s="61"/>
      <c r="K12" s="61"/>
    </row>
    <row r="13" spans="1:11">
      <c r="A13" s="58">
        <f>'גליון הקלדת נתונים ידני'!$J$1</f>
        <v>123456</v>
      </c>
      <c r="B13" s="34">
        <v>2022</v>
      </c>
      <c r="C13" s="58">
        <f>'גליון הקלדת נתונים ידני'!I16</f>
        <v>0</v>
      </c>
      <c r="D13" s="34">
        <v>0</v>
      </c>
      <c r="E13" s="63">
        <f>'גליון הקלדת נתונים ידני'!G16</f>
        <v>0</v>
      </c>
      <c r="F13" s="63">
        <f>'גליון הקלדת נתונים ידני'!H16</f>
        <v>0</v>
      </c>
      <c r="G13" s="67">
        <v>33124</v>
      </c>
      <c r="H13" s="34">
        <v>2</v>
      </c>
      <c r="I13" s="64" t="s">
        <v>97</v>
      </c>
      <c r="J13" s="61"/>
      <c r="K13" s="61"/>
    </row>
    <row r="14" spans="1:11">
      <c r="A14" s="58">
        <f>'גליון הקלדת נתונים ידני'!$J$1</f>
        <v>123456</v>
      </c>
      <c r="B14" s="34">
        <v>2022</v>
      </c>
      <c r="C14" s="58">
        <f>'גליון הקלדת נתונים ידני'!U17</f>
        <v>0</v>
      </c>
      <c r="D14" s="34">
        <v>0</v>
      </c>
      <c r="E14" s="63">
        <f>'גליון הקלדת נתונים ידני'!S17</f>
        <v>0</v>
      </c>
      <c r="F14" s="63">
        <f>'גליון הקלדת נתונים ידני'!T17</f>
        <v>0</v>
      </c>
      <c r="G14" s="67">
        <v>33125</v>
      </c>
      <c r="H14" s="34">
        <v>2</v>
      </c>
      <c r="I14" s="64" t="s">
        <v>97</v>
      </c>
      <c r="J14" s="61"/>
      <c r="K14" s="61"/>
    </row>
    <row r="15" spans="1:11">
      <c r="A15" s="58">
        <f>'גליון הקלדת נתונים ידני'!$J$1</f>
        <v>123456</v>
      </c>
      <c r="B15" s="34">
        <v>2022</v>
      </c>
      <c r="C15" s="58">
        <f>'גליון הקלדת נתונים ידני'!U18</f>
        <v>0</v>
      </c>
      <c r="D15" s="34">
        <v>0</v>
      </c>
      <c r="E15" s="63">
        <f>'גליון הקלדת נתונים ידני'!S18</f>
        <v>0</v>
      </c>
      <c r="F15" s="63">
        <f>'גליון הקלדת נתונים ידני'!T18</f>
        <v>0</v>
      </c>
      <c r="G15" s="67">
        <v>33126</v>
      </c>
      <c r="H15" s="34">
        <v>2</v>
      </c>
      <c r="I15" s="64" t="s">
        <v>97</v>
      </c>
      <c r="J15" s="61"/>
      <c r="K15" s="61"/>
    </row>
    <row r="16" spans="1:11">
      <c r="A16" s="58">
        <f>'גליון הקלדת נתונים ידני'!$J$1</f>
        <v>123456</v>
      </c>
      <c r="B16" s="34">
        <v>2022</v>
      </c>
      <c r="C16" s="58">
        <f>'גליון הקלדת נתונים ידני'!U19</f>
        <v>0</v>
      </c>
      <c r="D16" s="34">
        <v>0</v>
      </c>
      <c r="E16" s="63">
        <f>'גליון הקלדת נתונים ידני'!S19</f>
        <v>0</v>
      </c>
      <c r="F16" s="63">
        <f>'גליון הקלדת נתונים ידני'!T19</f>
        <v>0</v>
      </c>
      <c r="G16" s="67">
        <v>33127</v>
      </c>
      <c r="H16" s="34">
        <v>2</v>
      </c>
      <c r="I16" s="64" t="s">
        <v>97</v>
      </c>
      <c r="J16" s="61"/>
      <c r="K16" s="61"/>
    </row>
    <row r="17" spans="1:11">
      <c r="A17" s="58">
        <f>'גליון הקלדת נתונים ידני'!$J$1</f>
        <v>123456</v>
      </c>
      <c r="B17" s="34">
        <v>2022</v>
      </c>
      <c r="C17" s="58">
        <f>'גליון הקלדת נתונים ידני'!U20</f>
        <v>0</v>
      </c>
      <c r="D17" s="34">
        <v>0</v>
      </c>
      <c r="E17" s="63">
        <f>'גליון הקלדת נתונים ידני'!S20</f>
        <v>0</v>
      </c>
      <c r="F17" s="63">
        <f>'גליון הקלדת נתונים ידני'!T20</f>
        <v>0</v>
      </c>
      <c r="G17" s="67">
        <v>33128</v>
      </c>
      <c r="H17" s="34">
        <v>2</v>
      </c>
      <c r="I17" s="64" t="s">
        <v>97</v>
      </c>
      <c r="J17" s="61"/>
      <c r="K17" s="61"/>
    </row>
    <row r="18" spans="1:11">
      <c r="A18" s="58">
        <f>'גליון הקלדת נתונים ידני'!$J$1</f>
        <v>123456</v>
      </c>
      <c r="B18" s="34">
        <v>2022</v>
      </c>
      <c r="C18" s="58">
        <f>'גליון הקלדת נתונים ידני'!U21</f>
        <v>0</v>
      </c>
      <c r="D18" s="34">
        <v>0</v>
      </c>
      <c r="E18" s="63">
        <f>'גליון הקלדת נתונים ידני'!S21</f>
        <v>0</v>
      </c>
      <c r="F18" s="63">
        <f>'גליון הקלדת נתונים ידני'!T21</f>
        <v>0</v>
      </c>
      <c r="G18" s="67">
        <v>33129</v>
      </c>
      <c r="H18" s="34">
        <v>2</v>
      </c>
      <c r="I18" s="64" t="s">
        <v>97</v>
      </c>
      <c r="J18" s="61"/>
      <c r="K18" s="61"/>
    </row>
    <row r="19" spans="1:11">
      <c r="A19" s="58">
        <f>'גליון הקלדת נתונים ידני'!$J$1</f>
        <v>123456</v>
      </c>
      <c r="B19" s="34">
        <v>2022</v>
      </c>
      <c r="C19" s="58">
        <f>'גליון הקלדת נתונים ידני'!U22</f>
        <v>0</v>
      </c>
      <c r="D19" s="34">
        <v>0</v>
      </c>
      <c r="E19" s="63">
        <f>'גליון הקלדת נתונים ידני'!S22</f>
        <v>0</v>
      </c>
      <c r="F19" s="63">
        <f>'גליון הקלדת נתונים ידני'!T22</f>
        <v>0</v>
      </c>
      <c r="G19" s="67">
        <v>33130</v>
      </c>
      <c r="H19" s="34">
        <v>2</v>
      </c>
      <c r="I19" s="64" t="s">
        <v>97</v>
      </c>
      <c r="J19" s="61"/>
      <c r="K19" s="61"/>
    </row>
    <row r="20" spans="1:11">
      <c r="A20" s="58">
        <f>'גליון הקלדת נתונים ידני'!$J$1</f>
        <v>123456</v>
      </c>
      <c r="B20" s="34">
        <v>2022</v>
      </c>
      <c r="C20" s="58">
        <f>'גליון הקלדת נתונים ידני'!U23</f>
        <v>0</v>
      </c>
      <c r="D20" s="34">
        <v>0</v>
      </c>
      <c r="E20" s="63">
        <f>'גליון הקלדת נתונים ידני'!S23</f>
        <v>0</v>
      </c>
      <c r="F20" s="63">
        <f>'גליון הקלדת נתונים ידני'!T23</f>
        <v>0</v>
      </c>
      <c r="G20" s="67">
        <v>33131</v>
      </c>
      <c r="H20" s="34">
        <v>2</v>
      </c>
      <c r="I20" s="64" t="s">
        <v>97</v>
      </c>
      <c r="J20" s="61"/>
      <c r="K20" s="61"/>
    </row>
    <row r="21" spans="1:11">
      <c r="A21" s="58">
        <f>'גליון הקלדת נתונים ידני'!$J$1</f>
        <v>123456</v>
      </c>
      <c r="B21" s="34">
        <v>2022</v>
      </c>
      <c r="C21" s="58">
        <f>'גליון הקלדת נתונים ידני'!U24</f>
        <v>0</v>
      </c>
      <c r="D21" s="34">
        <v>0</v>
      </c>
      <c r="E21" s="63">
        <f>'גליון הקלדת נתונים ידני'!S24</f>
        <v>0</v>
      </c>
      <c r="F21" s="63">
        <f>'גליון הקלדת נתונים ידני'!T24</f>
        <v>0</v>
      </c>
      <c r="G21" s="67">
        <v>33132</v>
      </c>
      <c r="H21" s="34">
        <v>2</v>
      </c>
      <c r="I21" s="64" t="s">
        <v>97</v>
      </c>
      <c r="J21" s="61"/>
      <c r="K21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7"/>
  <sheetViews>
    <sheetView workbookViewId="0"/>
  </sheetViews>
  <sheetFormatPr defaultColWidth="14.44140625" defaultRowHeight="15.75" customHeight="1"/>
  <cols>
    <col min="6" max="6" width="25.109375" customWidth="1"/>
    <col min="9" max="9" width="13.88671875" customWidth="1"/>
    <col min="10" max="10" width="20.5546875" customWidth="1"/>
    <col min="13" max="13" width="9.6640625" customWidth="1"/>
    <col min="14" max="14" width="19.109375" customWidth="1"/>
    <col min="16" max="16" width="17.33203125" customWidth="1"/>
  </cols>
  <sheetData>
    <row r="1" spans="1:17">
      <c r="A1" s="66" t="s">
        <v>45</v>
      </c>
      <c r="B1" s="66" t="s">
        <v>38</v>
      </c>
      <c r="C1" s="66" t="s">
        <v>37</v>
      </c>
      <c r="D1" s="66" t="s">
        <v>103</v>
      </c>
      <c r="E1" s="66" t="s">
        <v>104</v>
      </c>
      <c r="F1" s="66" t="s">
        <v>105</v>
      </c>
      <c r="G1" s="66" t="s">
        <v>106</v>
      </c>
      <c r="H1" s="66" t="s">
        <v>107</v>
      </c>
      <c r="I1" s="66" t="s">
        <v>108</v>
      </c>
      <c r="J1" s="66" t="s">
        <v>109</v>
      </c>
      <c r="K1" s="66" t="s">
        <v>110</v>
      </c>
      <c r="L1" s="66" t="s">
        <v>111</v>
      </c>
      <c r="M1" s="66" t="s">
        <v>72</v>
      </c>
      <c r="N1" s="66" t="s">
        <v>52</v>
      </c>
      <c r="O1" s="66" t="s">
        <v>53</v>
      </c>
      <c r="P1" s="66" t="s">
        <v>54</v>
      </c>
      <c r="Q1" s="66" t="s">
        <v>55</v>
      </c>
    </row>
    <row r="2" spans="1:17">
      <c r="A2" s="34">
        <f>'גליון הקלדת נתונים ידני'!B5</f>
        <v>101</v>
      </c>
      <c r="B2" s="58">
        <f>'גליון הקלדת נתונים ידני'!$J$1</f>
        <v>123456</v>
      </c>
      <c r="C2" s="34">
        <v>2022</v>
      </c>
      <c r="D2" s="34">
        <v>1</v>
      </c>
      <c r="E2" s="34">
        <v>0</v>
      </c>
      <c r="F2" s="68">
        <v>44440</v>
      </c>
      <c r="G2" s="69">
        <v>44804</v>
      </c>
      <c r="H2" s="34">
        <v>1</v>
      </c>
      <c r="I2" s="64" t="s">
        <v>112</v>
      </c>
      <c r="J2" s="64" t="str">
        <f>'גליון הקלדת נתונים ידני'!A5</f>
        <v>הקבצה א</v>
      </c>
      <c r="K2" s="34">
        <v>62</v>
      </c>
      <c r="L2" s="61"/>
      <c r="M2" s="58">
        <f>'גליון הקלדת נתונים ידני'!M1</f>
        <v>3</v>
      </c>
      <c r="N2" s="70" t="s">
        <v>113</v>
      </c>
      <c r="O2" s="62" t="s">
        <v>56</v>
      </c>
      <c r="P2" s="70" t="s">
        <v>113</v>
      </c>
      <c r="Q2" s="62" t="s">
        <v>56</v>
      </c>
    </row>
    <row r="3" spans="1:17">
      <c r="A3" s="34">
        <f>'גליון הקלדת נתונים ידני'!B6</f>
        <v>102</v>
      </c>
      <c r="B3" s="58">
        <f>'גליון הקלדת נתונים ידני'!$J$1</f>
        <v>123456</v>
      </c>
      <c r="C3" s="34">
        <v>2022</v>
      </c>
      <c r="D3" s="34">
        <v>1</v>
      </c>
      <c r="E3" s="34">
        <v>0</v>
      </c>
      <c r="F3" s="68">
        <v>44440</v>
      </c>
      <c r="G3" s="69">
        <v>44804</v>
      </c>
      <c r="H3" s="34">
        <v>1</v>
      </c>
      <c r="I3" s="64" t="s">
        <v>112</v>
      </c>
      <c r="J3" s="64" t="str">
        <f>'גליון הקלדת נתונים ידני'!A6</f>
        <v>הקבצה ב</v>
      </c>
      <c r="K3" s="34">
        <v>62</v>
      </c>
      <c r="L3" s="61"/>
      <c r="M3" s="34">
        <f t="shared" ref="M3:M27" si="0">M2</f>
        <v>3</v>
      </c>
      <c r="N3" s="70" t="s">
        <v>113</v>
      </c>
      <c r="O3" s="62" t="s">
        <v>56</v>
      </c>
      <c r="P3" s="70" t="s">
        <v>113</v>
      </c>
      <c r="Q3" s="62" t="s">
        <v>56</v>
      </c>
    </row>
    <row r="4" spans="1:17">
      <c r="A4" s="34">
        <f>'גליון הקלדת נתונים ידני'!B7</f>
        <v>103</v>
      </c>
      <c r="B4" s="58">
        <f>'גליון הקלדת נתונים ידני'!$J$1</f>
        <v>123456</v>
      </c>
      <c r="C4" s="34">
        <v>2022</v>
      </c>
      <c r="D4" s="34">
        <v>1</v>
      </c>
      <c r="E4" s="34">
        <v>0</v>
      </c>
      <c r="F4" s="68">
        <v>44440</v>
      </c>
      <c r="G4" s="69">
        <v>44804</v>
      </c>
      <c r="H4" s="34">
        <v>1</v>
      </c>
      <c r="I4" s="64" t="s">
        <v>112</v>
      </c>
      <c r="J4" s="64">
        <f>'גליון הקלדת נתונים ידני'!A7</f>
        <v>0</v>
      </c>
      <c r="K4" s="34">
        <v>62</v>
      </c>
      <c r="L4" s="61"/>
      <c r="M4" s="34">
        <f t="shared" si="0"/>
        <v>3</v>
      </c>
      <c r="N4" s="70" t="s">
        <v>113</v>
      </c>
      <c r="O4" s="62" t="s">
        <v>56</v>
      </c>
      <c r="P4" s="70" t="s">
        <v>113</v>
      </c>
      <c r="Q4" s="62" t="s">
        <v>56</v>
      </c>
    </row>
    <row r="5" spans="1:17">
      <c r="A5" s="34">
        <f>'גליון הקלדת נתונים ידני'!B8</f>
        <v>104</v>
      </c>
      <c r="B5" s="58">
        <f>'גליון הקלדת נתונים ידני'!$J$1</f>
        <v>123456</v>
      </c>
      <c r="C5" s="34">
        <v>2022</v>
      </c>
      <c r="D5" s="34">
        <v>1</v>
      </c>
      <c r="E5" s="34">
        <v>0</v>
      </c>
      <c r="F5" s="68">
        <v>44440</v>
      </c>
      <c r="G5" s="69">
        <v>44804</v>
      </c>
      <c r="H5" s="34">
        <v>1</v>
      </c>
      <c r="I5" s="64" t="s">
        <v>112</v>
      </c>
      <c r="J5" s="64">
        <f>'גליון הקלדת נתונים ידני'!A8</f>
        <v>0</v>
      </c>
      <c r="K5" s="34">
        <v>62</v>
      </c>
      <c r="L5" s="61"/>
      <c r="M5" s="34">
        <f t="shared" si="0"/>
        <v>3</v>
      </c>
      <c r="N5" s="70" t="s">
        <v>113</v>
      </c>
      <c r="O5" s="62" t="s">
        <v>56</v>
      </c>
      <c r="P5" s="70" t="s">
        <v>113</v>
      </c>
      <c r="Q5" s="62" t="s">
        <v>56</v>
      </c>
    </row>
    <row r="6" spans="1:17">
      <c r="A6" s="34">
        <f>'גליון הקלדת נתונים ידני'!B9</f>
        <v>105</v>
      </c>
      <c r="B6" s="58">
        <f>'גליון הקלדת נתונים ידני'!$J$1</f>
        <v>123456</v>
      </c>
      <c r="C6" s="34">
        <v>2022</v>
      </c>
      <c r="D6" s="34">
        <v>1</v>
      </c>
      <c r="E6" s="34">
        <v>0</v>
      </c>
      <c r="F6" s="68">
        <v>44440</v>
      </c>
      <c r="G6" s="69">
        <v>44804</v>
      </c>
      <c r="H6" s="34">
        <v>1</v>
      </c>
      <c r="I6" s="64" t="s">
        <v>112</v>
      </c>
      <c r="J6" s="64">
        <f>'גליון הקלדת נתונים ידני'!A9</f>
        <v>0</v>
      </c>
      <c r="K6" s="34">
        <v>62</v>
      </c>
      <c r="L6" s="61"/>
      <c r="M6" s="34">
        <f t="shared" si="0"/>
        <v>3</v>
      </c>
      <c r="N6" s="70" t="s">
        <v>113</v>
      </c>
      <c r="O6" s="62" t="s">
        <v>56</v>
      </c>
      <c r="P6" s="70" t="s">
        <v>113</v>
      </c>
      <c r="Q6" s="62" t="s">
        <v>56</v>
      </c>
    </row>
    <row r="7" spans="1:17">
      <c r="A7" s="34">
        <f>'גליון הקלדת נתונים ידני'!B10</f>
        <v>106</v>
      </c>
      <c r="B7" s="58">
        <f>'גליון הקלדת נתונים ידני'!$J$1</f>
        <v>123456</v>
      </c>
      <c r="C7" s="34">
        <v>2022</v>
      </c>
      <c r="D7" s="34">
        <v>1</v>
      </c>
      <c r="E7" s="34">
        <v>0</v>
      </c>
      <c r="F7" s="68">
        <v>44440</v>
      </c>
      <c r="G7" s="69">
        <v>44804</v>
      </c>
      <c r="H7" s="34">
        <v>1</v>
      </c>
      <c r="I7" s="64" t="s">
        <v>112</v>
      </c>
      <c r="J7" s="64">
        <f>'גליון הקלדת נתונים ידני'!A10</f>
        <v>0</v>
      </c>
      <c r="K7" s="34">
        <v>62</v>
      </c>
      <c r="L7" s="61"/>
      <c r="M7" s="34">
        <f t="shared" si="0"/>
        <v>3</v>
      </c>
      <c r="N7" s="70" t="s">
        <v>113</v>
      </c>
      <c r="O7" s="62" t="s">
        <v>56</v>
      </c>
      <c r="P7" s="70" t="s">
        <v>113</v>
      </c>
      <c r="Q7" s="62" t="s">
        <v>56</v>
      </c>
    </row>
    <row r="8" spans="1:17">
      <c r="A8" s="34">
        <f>'גליון הקלדת נתונים ידני'!B11</f>
        <v>107</v>
      </c>
      <c r="B8" s="58">
        <f>'גליון הקלדת נתונים ידני'!$J$1</f>
        <v>123456</v>
      </c>
      <c r="C8" s="34">
        <v>2022</v>
      </c>
      <c r="D8" s="34">
        <v>1</v>
      </c>
      <c r="E8" s="34">
        <v>0</v>
      </c>
      <c r="F8" s="68">
        <v>44440</v>
      </c>
      <c r="G8" s="69">
        <v>44804</v>
      </c>
      <c r="H8" s="34">
        <v>1</v>
      </c>
      <c r="I8" s="64" t="s">
        <v>112</v>
      </c>
      <c r="J8" s="64">
        <f>'גליון הקלדת נתונים ידני'!A11</f>
        <v>0</v>
      </c>
      <c r="K8" s="34">
        <v>62</v>
      </c>
      <c r="L8" s="61"/>
      <c r="M8" s="34">
        <f t="shared" si="0"/>
        <v>3</v>
      </c>
      <c r="N8" s="70" t="s">
        <v>113</v>
      </c>
      <c r="O8" s="62" t="s">
        <v>56</v>
      </c>
      <c r="P8" s="70" t="s">
        <v>113</v>
      </c>
      <c r="Q8" s="62" t="s">
        <v>56</v>
      </c>
    </row>
    <row r="9" spans="1:17">
      <c r="A9" s="34">
        <f>'גליון הקלדת נתונים ידני'!B12</f>
        <v>108</v>
      </c>
      <c r="B9" s="58">
        <f>'גליון הקלדת נתונים ידני'!$J$1</f>
        <v>123456</v>
      </c>
      <c r="C9" s="34">
        <v>2022</v>
      </c>
      <c r="D9" s="34">
        <v>1</v>
      </c>
      <c r="E9" s="34">
        <v>0</v>
      </c>
      <c r="F9" s="68">
        <v>44440</v>
      </c>
      <c r="G9" s="69">
        <v>44804</v>
      </c>
      <c r="H9" s="34">
        <v>1</v>
      </c>
      <c r="I9" s="64" t="s">
        <v>112</v>
      </c>
      <c r="J9" s="64">
        <f>'גליון הקלדת נתונים ידני'!A12</f>
        <v>0</v>
      </c>
      <c r="K9" s="34">
        <v>62</v>
      </c>
      <c r="L9" s="61"/>
      <c r="M9" s="34">
        <f t="shared" si="0"/>
        <v>3</v>
      </c>
      <c r="N9" s="70" t="s">
        <v>113</v>
      </c>
      <c r="O9" s="62" t="s">
        <v>56</v>
      </c>
      <c r="P9" s="70" t="s">
        <v>113</v>
      </c>
      <c r="Q9" s="62" t="s">
        <v>56</v>
      </c>
    </row>
    <row r="10" spans="1:17">
      <c r="A10" s="34">
        <f>'גליון הקלדת נתונים ידני'!B13</f>
        <v>109</v>
      </c>
      <c r="B10" s="58">
        <f>'גליון הקלדת נתונים ידני'!$J$1</f>
        <v>123456</v>
      </c>
      <c r="C10" s="34">
        <v>2022</v>
      </c>
      <c r="D10" s="34">
        <v>1</v>
      </c>
      <c r="E10" s="34">
        <v>0</v>
      </c>
      <c r="F10" s="68">
        <v>44440</v>
      </c>
      <c r="G10" s="69">
        <v>44804</v>
      </c>
      <c r="H10" s="34">
        <v>1</v>
      </c>
      <c r="I10" s="64" t="s">
        <v>112</v>
      </c>
      <c r="J10" s="64">
        <f>'גליון הקלדת נתונים ידני'!A13</f>
        <v>0</v>
      </c>
      <c r="K10" s="34">
        <v>62</v>
      </c>
      <c r="L10" s="61"/>
      <c r="M10" s="34">
        <f t="shared" si="0"/>
        <v>3</v>
      </c>
      <c r="N10" s="70" t="s">
        <v>113</v>
      </c>
      <c r="O10" s="62" t="s">
        <v>56</v>
      </c>
      <c r="P10" s="70" t="s">
        <v>113</v>
      </c>
      <c r="Q10" s="62" t="s">
        <v>56</v>
      </c>
    </row>
    <row r="11" spans="1:17">
      <c r="A11" s="34">
        <f>'גליון הקלדת נתונים ידני'!B14</f>
        <v>110</v>
      </c>
      <c r="B11" s="58">
        <f>'גליון הקלדת נתונים ידני'!$J$1</f>
        <v>123456</v>
      </c>
      <c r="C11" s="34">
        <v>2022</v>
      </c>
      <c r="D11" s="34">
        <v>1</v>
      </c>
      <c r="E11" s="34">
        <v>0</v>
      </c>
      <c r="F11" s="68">
        <v>44440</v>
      </c>
      <c r="G11" s="69">
        <v>44804</v>
      </c>
      <c r="H11" s="34">
        <v>1</v>
      </c>
      <c r="I11" s="64" t="s">
        <v>112</v>
      </c>
      <c r="J11" s="64">
        <f>'גליון הקלדת נתונים ידני'!A14</f>
        <v>0</v>
      </c>
      <c r="K11" s="34">
        <v>62</v>
      </c>
      <c r="L11" s="61"/>
      <c r="M11" s="34">
        <f t="shared" si="0"/>
        <v>3</v>
      </c>
      <c r="N11" s="70" t="s">
        <v>113</v>
      </c>
      <c r="O11" s="62" t="s">
        <v>56</v>
      </c>
      <c r="P11" s="70" t="s">
        <v>113</v>
      </c>
      <c r="Q11" s="62" t="s">
        <v>56</v>
      </c>
    </row>
    <row r="12" spans="1:17">
      <c r="A12" s="34">
        <f>'גליון הקלדת נתונים ידני'!B15</f>
        <v>111</v>
      </c>
      <c r="B12" s="58">
        <f>'גליון הקלדת נתונים ידני'!$J$1</f>
        <v>123456</v>
      </c>
      <c r="C12" s="34">
        <v>2022</v>
      </c>
      <c r="D12" s="34">
        <v>1</v>
      </c>
      <c r="E12" s="34">
        <v>0</v>
      </c>
      <c r="F12" s="68">
        <v>44440</v>
      </c>
      <c r="G12" s="69">
        <v>44804</v>
      </c>
      <c r="H12" s="34">
        <v>1</v>
      </c>
      <c r="I12" s="64" t="s">
        <v>112</v>
      </c>
      <c r="J12" s="64">
        <f>'גליון הקלדת נתונים ידני'!A15</f>
        <v>0</v>
      </c>
      <c r="K12" s="34">
        <v>62</v>
      </c>
      <c r="L12" s="61"/>
      <c r="M12" s="34">
        <f t="shared" si="0"/>
        <v>3</v>
      </c>
      <c r="N12" s="70" t="s">
        <v>113</v>
      </c>
      <c r="O12" s="62" t="s">
        <v>56</v>
      </c>
      <c r="P12" s="70" t="s">
        <v>113</v>
      </c>
      <c r="Q12" s="62" t="s">
        <v>56</v>
      </c>
    </row>
    <row r="13" spans="1:17">
      <c r="A13" s="34">
        <f>'גליון הקלדת נתונים ידני'!B16</f>
        <v>112</v>
      </c>
      <c r="B13" s="58">
        <f>'גליון הקלדת נתונים ידני'!$J$1</f>
        <v>123456</v>
      </c>
      <c r="C13" s="34">
        <v>2022</v>
      </c>
      <c r="D13" s="34">
        <v>1</v>
      </c>
      <c r="E13" s="34">
        <v>0</v>
      </c>
      <c r="F13" s="68">
        <v>44440</v>
      </c>
      <c r="G13" s="69">
        <v>44804</v>
      </c>
      <c r="H13" s="34">
        <v>1</v>
      </c>
      <c r="I13" s="64" t="s">
        <v>112</v>
      </c>
      <c r="J13" s="64">
        <f>'גליון הקלדת נתונים ידני'!A16</f>
        <v>0</v>
      </c>
      <c r="K13" s="34">
        <v>62</v>
      </c>
      <c r="L13" s="61"/>
      <c r="M13" s="34">
        <f t="shared" si="0"/>
        <v>3</v>
      </c>
      <c r="N13" s="70" t="s">
        <v>113</v>
      </c>
      <c r="O13" s="62" t="s">
        <v>56</v>
      </c>
      <c r="P13" s="70" t="s">
        <v>113</v>
      </c>
      <c r="Q13" s="62" t="s">
        <v>56</v>
      </c>
    </row>
    <row r="14" spans="1:17">
      <c r="A14" s="34">
        <f>'גליון הקלדת נתונים ידני'!B17</f>
        <v>113</v>
      </c>
      <c r="B14" s="58">
        <f>'גליון הקלדת נתונים ידני'!$J$1</f>
        <v>123456</v>
      </c>
      <c r="C14" s="34">
        <v>2022</v>
      </c>
      <c r="D14" s="34">
        <v>1</v>
      </c>
      <c r="E14" s="34">
        <v>0</v>
      </c>
      <c r="F14" s="68">
        <v>44440</v>
      </c>
      <c r="G14" s="69">
        <v>44804</v>
      </c>
      <c r="H14" s="34">
        <v>1</v>
      </c>
      <c r="I14" s="64" t="s">
        <v>112</v>
      </c>
      <c r="J14" s="64">
        <f>'גליון הקלדת נתונים ידני'!A17</f>
        <v>0</v>
      </c>
      <c r="K14" s="34">
        <v>62</v>
      </c>
      <c r="L14" s="61"/>
      <c r="M14" s="34">
        <f t="shared" si="0"/>
        <v>3</v>
      </c>
      <c r="N14" s="70" t="s">
        <v>113</v>
      </c>
      <c r="O14" s="62" t="s">
        <v>56</v>
      </c>
      <c r="P14" s="70" t="s">
        <v>113</v>
      </c>
      <c r="Q14" s="62" t="s">
        <v>56</v>
      </c>
    </row>
    <row r="15" spans="1:17">
      <c r="A15" s="34">
        <f>'גליון הקלדת נתונים ידני'!B18</f>
        <v>114</v>
      </c>
      <c r="B15" s="58">
        <f>'גליון הקלדת נתונים ידני'!$J$1</f>
        <v>123456</v>
      </c>
      <c r="C15" s="34">
        <v>2022</v>
      </c>
      <c r="D15" s="34">
        <v>1</v>
      </c>
      <c r="E15" s="34">
        <v>0</v>
      </c>
      <c r="F15" s="68">
        <v>44440</v>
      </c>
      <c r="G15" s="69">
        <v>44804</v>
      </c>
      <c r="H15" s="34">
        <v>1</v>
      </c>
      <c r="I15" s="64" t="s">
        <v>112</v>
      </c>
      <c r="J15" s="64">
        <f>'גליון הקלדת נתונים ידני'!A18</f>
        <v>0</v>
      </c>
      <c r="K15" s="34">
        <v>62</v>
      </c>
      <c r="L15" s="61"/>
      <c r="M15" s="34">
        <f t="shared" si="0"/>
        <v>3</v>
      </c>
      <c r="N15" s="70" t="s">
        <v>113</v>
      </c>
      <c r="O15" s="62" t="s">
        <v>56</v>
      </c>
      <c r="P15" s="70" t="s">
        <v>113</v>
      </c>
      <c r="Q15" s="62" t="s">
        <v>56</v>
      </c>
    </row>
    <row r="16" spans="1:17">
      <c r="A16" s="34">
        <f>'גליון הקלדת נתונים ידני'!B19</f>
        <v>115</v>
      </c>
      <c r="B16" s="58">
        <f>'גליון הקלדת נתונים ידני'!$J$1</f>
        <v>123456</v>
      </c>
      <c r="C16" s="34">
        <v>2022</v>
      </c>
      <c r="D16" s="34">
        <v>1</v>
      </c>
      <c r="E16" s="34">
        <v>0</v>
      </c>
      <c r="F16" s="68">
        <v>44440</v>
      </c>
      <c r="G16" s="69">
        <v>44804</v>
      </c>
      <c r="H16" s="34">
        <v>1</v>
      </c>
      <c r="I16" s="64" t="s">
        <v>112</v>
      </c>
      <c r="J16" s="64">
        <f>'גליון הקלדת נתונים ידני'!A19</f>
        <v>0</v>
      </c>
      <c r="K16" s="34">
        <v>62</v>
      </c>
      <c r="L16" s="61"/>
      <c r="M16" s="34">
        <f t="shared" si="0"/>
        <v>3</v>
      </c>
      <c r="N16" s="70" t="s">
        <v>113</v>
      </c>
      <c r="O16" s="62" t="s">
        <v>56</v>
      </c>
      <c r="P16" s="70" t="s">
        <v>113</v>
      </c>
      <c r="Q16" s="62" t="s">
        <v>56</v>
      </c>
    </row>
    <row r="17" spans="1:17">
      <c r="A17" s="34">
        <f>'גליון הקלדת נתונים ידני'!B20</f>
        <v>116</v>
      </c>
      <c r="B17" s="58">
        <f>'גליון הקלדת נתונים ידני'!$J$1</f>
        <v>123456</v>
      </c>
      <c r="C17" s="34">
        <v>2022</v>
      </c>
      <c r="D17" s="34">
        <v>1</v>
      </c>
      <c r="E17" s="34">
        <v>0</v>
      </c>
      <c r="F17" s="68">
        <v>44440</v>
      </c>
      <c r="G17" s="69">
        <v>44804</v>
      </c>
      <c r="H17" s="34">
        <v>1</v>
      </c>
      <c r="I17" s="64" t="s">
        <v>112</v>
      </c>
      <c r="J17" s="64">
        <f>'גליון הקלדת נתונים ידני'!A20</f>
        <v>0</v>
      </c>
      <c r="K17" s="34">
        <v>62</v>
      </c>
      <c r="L17" s="61"/>
      <c r="M17" s="34">
        <f t="shared" si="0"/>
        <v>3</v>
      </c>
      <c r="N17" s="70" t="s">
        <v>113</v>
      </c>
      <c r="O17" s="62" t="s">
        <v>56</v>
      </c>
      <c r="P17" s="70" t="s">
        <v>113</v>
      </c>
      <c r="Q17" s="62" t="s">
        <v>56</v>
      </c>
    </row>
    <row r="18" spans="1:17">
      <c r="A18" s="34">
        <f>'גליון הקלדת נתונים ידני'!B21</f>
        <v>117</v>
      </c>
      <c r="B18" s="58">
        <f>'גליון הקלדת נתונים ידני'!$J$1</f>
        <v>123456</v>
      </c>
      <c r="C18" s="34">
        <v>2022</v>
      </c>
      <c r="D18" s="34">
        <v>1</v>
      </c>
      <c r="E18" s="34">
        <v>0</v>
      </c>
      <c r="F18" s="68">
        <v>44440</v>
      </c>
      <c r="G18" s="69">
        <v>44804</v>
      </c>
      <c r="H18" s="34">
        <v>1</v>
      </c>
      <c r="I18" s="64" t="s">
        <v>112</v>
      </c>
      <c r="J18" s="64">
        <f>'גליון הקלדת נתונים ידני'!A21</f>
        <v>0</v>
      </c>
      <c r="K18" s="34">
        <v>62</v>
      </c>
      <c r="L18" s="61"/>
      <c r="M18" s="34">
        <f t="shared" si="0"/>
        <v>3</v>
      </c>
      <c r="N18" s="70" t="s">
        <v>113</v>
      </c>
      <c r="O18" s="62" t="s">
        <v>56</v>
      </c>
      <c r="P18" s="70" t="s">
        <v>113</v>
      </c>
      <c r="Q18" s="62" t="s">
        <v>56</v>
      </c>
    </row>
    <row r="19" spans="1:17">
      <c r="A19" s="34">
        <f>'גליון הקלדת נתונים ידני'!B22</f>
        <v>118</v>
      </c>
      <c r="B19" s="58">
        <f>'גליון הקלדת נתונים ידני'!$J$1</f>
        <v>123456</v>
      </c>
      <c r="C19" s="34">
        <v>2022</v>
      </c>
      <c r="D19" s="34">
        <v>1</v>
      </c>
      <c r="E19" s="34">
        <v>0</v>
      </c>
      <c r="F19" s="68">
        <v>44440</v>
      </c>
      <c r="G19" s="69">
        <v>44804</v>
      </c>
      <c r="H19" s="34">
        <v>1</v>
      </c>
      <c r="I19" s="64" t="s">
        <v>112</v>
      </c>
      <c r="J19" s="64">
        <f>'גליון הקלדת נתונים ידני'!A22</f>
        <v>0</v>
      </c>
      <c r="K19" s="34">
        <v>62</v>
      </c>
      <c r="L19" s="61"/>
      <c r="M19" s="34">
        <f t="shared" si="0"/>
        <v>3</v>
      </c>
      <c r="N19" s="70" t="s">
        <v>113</v>
      </c>
      <c r="O19" s="62" t="s">
        <v>56</v>
      </c>
      <c r="P19" s="70" t="s">
        <v>113</v>
      </c>
      <c r="Q19" s="62" t="s">
        <v>56</v>
      </c>
    </row>
    <row r="20" spans="1:17">
      <c r="A20" s="34">
        <f>'גליון הקלדת נתונים ידני'!B23</f>
        <v>119</v>
      </c>
      <c r="B20" s="58">
        <f>'גליון הקלדת נתונים ידני'!$J$1</f>
        <v>123456</v>
      </c>
      <c r="C20" s="34">
        <v>2022</v>
      </c>
      <c r="D20" s="34">
        <v>1</v>
      </c>
      <c r="E20" s="34">
        <v>0</v>
      </c>
      <c r="F20" s="68">
        <v>44440</v>
      </c>
      <c r="G20" s="69">
        <v>44804</v>
      </c>
      <c r="H20" s="34">
        <v>1</v>
      </c>
      <c r="I20" s="64" t="s">
        <v>112</v>
      </c>
      <c r="J20" s="64">
        <f>'גליון הקלדת נתונים ידני'!A23</f>
        <v>0</v>
      </c>
      <c r="K20" s="34">
        <v>62</v>
      </c>
      <c r="L20" s="61"/>
      <c r="M20" s="34">
        <f t="shared" si="0"/>
        <v>3</v>
      </c>
      <c r="N20" s="70" t="s">
        <v>113</v>
      </c>
      <c r="O20" s="62" t="s">
        <v>56</v>
      </c>
      <c r="P20" s="70" t="s">
        <v>113</v>
      </c>
      <c r="Q20" s="62" t="s">
        <v>56</v>
      </c>
    </row>
    <row r="21" spans="1:17">
      <c r="A21" s="34">
        <f>'גליון הקלדת נתונים ידני'!B24</f>
        <v>120</v>
      </c>
      <c r="B21" s="58">
        <f>'גליון הקלדת נתונים ידני'!$J$1</f>
        <v>123456</v>
      </c>
      <c r="C21" s="34">
        <v>2022</v>
      </c>
      <c r="D21" s="34">
        <v>1</v>
      </c>
      <c r="E21" s="34">
        <v>0</v>
      </c>
      <c r="F21" s="68">
        <v>44440</v>
      </c>
      <c r="G21" s="69">
        <v>44804</v>
      </c>
      <c r="H21" s="34">
        <v>1</v>
      </c>
      <c r="I21" s="64" t="s">
        <v>112</v>
      </c>
      <c r="J21" s="64">
        <f>'גליון הקלדת נתונים ידני'!A24</f>
        <v>0</v>
      </c>
      <c r="K21" s="34">
        <v>62</v>
      </c>
      <c r="L21" s="61"/>
      <c r="M21" s="34">
        <f t="shared" si="0"/>
        <v>3</v>
      </c>
      <c r="N21" s="70" t="s">
        <v>113</v>
      </c>
      <c r="O21" s="62" t="s">
        <v>56</v>
      </c>
      <c r="P21" s="70" t="s">
        <v>113</v>
      </c>
      <c r="Q21" s="62" t="s">
        <v>56</v>
      </c>
    </row>
    <row r="22" spans="1:17">
      <c r="A22" s="34">
        <f>'גליון הקלדת נתונים ידני'!B25</f>
        <v>121</v>
      </c>
      <c r="B22" s="58">
        <f>'גליון הקלדת נתונים ידני'!$J$1</f>
        <v>123456</v>
      </c>
      <c r="C22" s="34">
        <v>2022</v>
      </c>
      <c r="D22" s="34">
        <v>1</v>
      </c>
      <c r="E22" s="34">
        <v>0</v>
      </c>
      <c r="F22" s="68">
        <v>44440</v>
      </c>
      <c r="G22" s="69">
        <v>44804</v>
      </c>
      <c r="H22" s="34">
        <v>1</v>
      </c>
      <c r="I22" s="64" t="s">
        <v>112</v>
      </c>
      <c r="J22" s="64">
        <f>'גליון הקלדת נתונים ידני'!A25</f>
        <v>0</v>
      </c>
      <c r="K22" s="34">
        <v>62</v>
      </c>
      <c r="L22" s="61"/>
      <c r="M22" s="34">
        <f t="shared" si="0"/>
        <v>3</v>
      </c>
      <c r="N22" s="70" t="s">
        <v>113</v>
      </c>
      <c r="O22" s="62" t="s">
        <v>56</v>
      </c>
      <c r="P22" s="70" t="s">
        <v>113</v>
      </c>
      <c r="Q22" s="62" t="s">
        <v>56</v>
      </c>
    </row>
    <row r="23" spans="1:17">
      <c r="A23" s="34">
        <f>'גליון הקלדת נתונים ידני'!B26</f>
        <v>122</v>
      </c>
      <c r="B23" s="58">
        <f>'גליון הקלדת נתונים ידני'!$J$1</f>
        <v>123456</v>
      </c>
      <c r="C23" s="34">
        <v>2022</v>
      </c>
      <c r="D23" s="34">
        <v>1</v>
      </c>
      <c r="E23" s="34">
        <v>0</v>
      </c>
      <c r="F23" s="68">
        <v>44440</v>
      </c>
      <c r="G23" s="69">
        <v>44804</v>
      </c>
      <c r="H23" s="34">
        <v>1</v>
      </c>
      <c r="I23" s="64" t="s">
        <v>112</v>
      </c>
      <c r="J23" s="64">
        <f>'גליון הקלדת נתונים ידני'!A26</f>
        <v>0</v>
      </c>
      <c r="K23" s="34">
        <v>62</v>
      </c>
      <c r="L23" s="61"/>
      <c r="M23" s="34">
        <f t="shared" si="0"/>
        <v>3</v>
      </c>
      <c r="N23" s="70" t="s">
        <v>113</v>
      </c>
      <c r="O23" s="62" t="s">
        <v>56</v>
      </c>
      <c r="P23" s="70" t="s">
        <v>113</v>
      </c>
      <c r="Q23" s="62" t="s">
        <v>56</v>
      </c>
    </row>
    <row r="24" spans="1:17">
      <c r="A24" s="34">
        <f>'גליון הקלדת נתונים ידני'!B27</f>
        <v>123</v>
      </c>
      <c r="B24" s="58">
        <f>'גליון הקלדת נתונים ידני'!$J$1</f>
        <v>123456</v>
      </c>
      <c r="C24" s="34">
        <v>2022</v>
      </c>
      <c r="D24" s="34">
        <v>1</v>
      </c>
      <c r="E24" s="34">
        <v>0</v>
      </c>
      <c r="F24" s="68">
        <v>44440</v>
      </c>
      <c r="G24" s="69">
        <v>44804</v>
      </c>
      <c r="H24" s="34">
        <v>1</v>
      </c>
      <c r="I24" s="64" t="s">
        <v>112</v>
      </c>
      <c r="J24" s="64">
        <f>'גליון הקלדת נתונים ידני'!A27</f>
        <v>0</v>
      </c>
      <c r="K24" s="34">
        <v>62</v>
      </c>
      <c r="L24" s="61"/>
      <c r="M24" s="34">
        <f t="shared" si="0"/>
        <v>3</v>
      </c>
      <c r="N24" s="70" t="s">
        <v>113</v>
      </c>
      <c r="O24" s="62" t="s">
        <v>56</v>
      </c>
      <c r="P24" s="70" t="s">
        <v>113</v>
      </c>
      <c r="Q24" s="62" t="s">
        <v>56</v>
      </c>
    </row>
    <row r="25" spans="1:17">
      <c r="A25" s="34">
        <f>'גליון הקלדת נתונים ידני'!B28</f>
        <v>124</v>
      </c>
      <c r="B25" s="58">
        <f>'גליון הקלדת נתונים ידני'!$J$1</f>
        <v>123456</v>
      </c>
      <c r="C25" s="34">
        <v>2022</v>
      </c>
      <c r="D25" s="34">
        <v>1</v>
      </c>
      <c r="E25" s="34">
        <v>0</v>
      </c>
      <c r="F25" s="68">
        <v>44440</v>
      </c>
      <c r="G25" s="69">
        <v>44804</v>
      </c>
      <c r="H25" s="34">
        <v>1</v>
      </c>
      <c r="I25" s="64" t="s">
        <v>112</v>
      </c>
      <c r="J25" s="64">
        <f>'גליון הקלדת נתונים ידני'!A28</f>
        <v>0</v>
      </c>
      <c r="K25" s="34">
        <v>62</v>
      </c>
      <c r="L25" s="61"/>
      <c r="M25" s="34">
        <f t="shared" si="0"/>
        <v>3</v>
      </c>
      <c r="N25" s="70" t="s">
        <v>113</v>
      </c>
      <c r="O25" s="62" t="s">
        <v>56</v>
      </c>
      <c r="P25" s="70" t="s">
        <v>113</v>
      </c>
      <c r="Q25" s="62" t="s">
        <v>56</v>
      </c>
    </row>
    <row r="26" spans="1:17">
      <c r="A26" s="34">
        <f>'גליון הקלדת נתונים ידני'!B29</f>
        <v>125</v>
      </c>
      <c r="B26" s="58">
        <f>'גליון הקלדת נתונים ידני'!$J$1</f>
        <v>123456</v>
      </c>
      <c r="C26" s="34">
        <v>2022</v>
      </c>
      <c r="D26" s="34">
        <v>1</v>
      </c>
      <c r="E26" s="34">
        <v>0</v>
      </c>
      <c r="F26" s="68">
        <v>44440</v>
      </c>
      <c r="G26" s="69">
        <v>44804</v>
      </c>
      <c r="H26" s="34">
        <v>1</v>
      </c>
      <c r="I26" s="64" t="s">
        <v>112</v>
      </c>
      <c r="J26" s="64">
        <f>'גליון הקלדת נתונים ידני'!A29</f>
        <v>0</v>
      </c>
      <c r="K26" s="34">
        <v>62</v>
      </c>
      <c r="L26" s="61"/>
      <c r="M26" s="34">
        <f t="shared" si="0"/>
        <v>3</v>
      </c>
      <c r="N26" s="70" t="s">
        <v>113</v>
      </c>
      <c r="O26" s="62" t="s">
        <v>56</v>
      </c>
      <c r="P26" s="70" t="s">
        <v>113</v>
      </c>
      <c r="Q26" s="62" t="s">
        <v>56</v>
      </c>
    </row>
    <row r="27" spans="1:17">
      <c r="A27" s="34">
        <f>'גליון הקלדת נתונים ידני'!B30</f>
        <v>126</v>
      </c>
      <c r="B27" s="58">
        <f>'גליון הקלדת נתונים ידני'!$J$1</f>
        <v>123456</v>
      </c>
      <c r="C27" s="34">
        <v>2022</v>
      </c>
      <c r="D27" s="34">
        <v>1</v>
      </c>
      <c r="E27" s="34">
        <v>0</v>
      </c>
      <c r="F27" s="68">
        <v>44440</v>
      </c>
      <c r="G27" s="69">
        <v>44804</v>
      </c>
      <c r="H27" s="34">
        <v>1</v>
      </c>
      <c r="I27" s="64" t="s">
        <v>112</v>
      </c>
      <c r="J27" s="64">
        <f>'גליון הקלדת נתונים ידני'!A30</f>
        <v>0</v>
      </c>
      <c r="K27" s="34">
        <v>62</v>
      </c>
      <c r="L27" s="61"/>
      <c r="M27" s="34">
        <f t="shared" si="0"/>
        <v>3</v>
      </c>
      <c r="N27" s="70" t="s">
        <v>113</v>
      </c>
      <c r="O27" s="62" t="s">
        <v>56</v>
      </c>
      <c r="P27" s="70" t="s">
        <v>113</v>
      </c>
      <c r="Q27" s="62" t="s">
        <v>56</v>
      </c>
    </row>
    <row r="28" spans="1:17">
      <c r="A28" s="34"/>
      <c r="B28" s="58"/>
      <c r="C28" s="34"/>
      <c r="D28" s="34"/>
      <c r="E28" s="34"/>
      <c r="F28" s="68"/>
      <c r="G28" s="69"/>
      <c r="H28" s="34"/>
      <c r="I28" s="64"/>
      <c r="J28" s="64"/>
      <c r="K28" s="34"/>
      <c r="L28" s="61"/>
      <c r="M28" s="34"/>
      <c r="N28" s="70"/>
      <c r="O28" s="62"/>
      <c r="P28" s="70"/>
      <c r="Q28" s="62"/>
    </row>
    <row r="29" spans="1:17">
      <c r="A29" s="34"/>
      <c r="B29" s="58"/>
      <c r="C29" s="34"/>
      <c r="D29" s="34"/>
      <c r="E29" s="34"/>
      <c r="F29" s="68"/>
      <c r="G29" s="69"/>
      <c r="H29" s="34"/>
      <c r="I29" s="64"/>
      <c r="J29" s="64"/>
      <c r="K29" s="34"/>
      <c r="L29" s="61"/>
      <c r="M29" s="34"/>
      <c r="N29" s="70"/>
      <c r="O29" s="62"/>
      <c r="P29" s="70"/>
      <c r="Q29" s="62"/>
    </row>
    <row r="30" spans="1:17">
      <c r="A30" s="34"/>
      <c r="B30" s="58"/>
      <c r="C30" s="34"/>
      <c r="D30" s="34"/>
      <c r="E30" s="34"/>
      <c r="F30" s="68"/>
      <c r="G30" s="69"/>
      <c r="H30" s="34"/>
      <c r="I30" s="64"/>
      <c r="J30" s="64"/>
      <c r="K30" s="34"/>
      <c r="L30" s="61"/>
      <c r="M30" s="34"/>
      <c r="N30" s="70"/>
      <c r="O30" s="62"/>
      <c r="P30" s="70"/>
      <c r="Q30" s="62"/>
    </row>
    <row r="31" spans="1:17">
      <c r="A31" s="34"/>
      <c r="B31" s="58"/>
      <c r="C31" s="34"/>
      <c r="D31" s="34"/>
      <c r="E31" s="34"/>
      <c r="F31" s="68"/>
      <c r="G31" s="69"/>
      <c r="H31" s="34"/>
      <c r="I31" s="64"/>
      <c r="J31" s="64"/>
      <c r="K31" s="34"/>
      <c r="L31" s="61"/>
      <c r="M31" s="34"/>
      <c r="N31" s="70"/>
      <c r="O31" s="62"/>
      <c r="P31" s="70"/>
      <c r="Q31" s="62"/>
    </row>
    <row r="32" spans="1:17">
      <c r="A32" s="34"/>
      <c r="B32" s="58"/>
      <c r="C32" s="34"/>
      <c r="D32" s="34"/>
      <c r="E32" s="34"/>
      <c r="F32" s="68"/>
      <c r="G32" s="69"/>
      <c r="H32" s="34"/>
      <c r="I32" s="64"/>
      <c r="J32" s="64"/>
      <c r="K32" s="34"/>
      <c r="L32" s="61"/>
      <c r="M32" s="34"/>
      <c r="N32" s="70"/>
      <c r="O32" s="62"/>
      <c r="P32" s="70"/>
      <c r="Q32" s="62"/>
    </row>
    <row r="33" spans="1:17">
      <c r="A33" s="34"/>
      <c r="B33" s="58"/>
      <c r="C33" s="34"/>
      <c r="D33" s="34"/>
      <c r="E33" s="34"/>
      <c r="F33" s="68"/>
      <c r="G33" s="69"/>
      <c r="H33" s="34"/>
      <c r="I33" s="64"/>
      <c r="J33" s="64"/>
      <c r="K33" s="34"/>
      <c r="L33" s="61"/>
      <c r="M33" s="34"/>
      <c r="N33" s="70"/>
      <c r="O33" s="62"/>
      <c r="P33" s="70"/>
      <c r="Q33" s="62"/>
    </row>
    <row r="34" spans="1:17">
      <c r="A34" s="34"/>
      <c r="B34" s="58"/>
      <c r="C34" s="34"/>
      <c r="D34" s="34"/>
      <c r="E34" s="34"/>
      <c r="F34" s="68"/>
      <c r="G34" s="69"/>
      <c r="H34" s="34"/>
      <c r="I34" s="64"/>
      <c r="J34" s="64"/>
      <c r="K34" s="34"/>
      <c r="L34" s="61"/>
      <c r="M34" s="34"/>
      <c r="N34" s="70"/>
      <c r="O34" s="62"/>
      <c r="P34" s="70"/>
      <c r="Q34" s="62"/>
    </row>
    <row r="35" spans="1:17">
      <c r="A35" s="34"/>
      <c r="B35" s="58"/>
      <c r="C35" s="34"/>
      <c r="D35" s="34"/>
      <c r="E35" s="34"/>
      <c r="F35" s="68"/>
      <c r="G35" s="69"/>
      <c r="H35" s="34"/>
      <c r="I35" s="64"/>
      <c r="J35" s="64"/>
      <c r="K35" s="34"/>
      <c r="L35" s="61"/>
      <c r="M35" s="34"/>
      <c r="N35" s="70"/>
      <c r="O35" s="62"/>
      <c r="P35" s="70"/>
      <c r="Q35" s="62"/>
    </row>
    <row r="36" spans="1:17">
      <c r="A36" s="34"/>
      <c r="B36" s="58"/>
      <c r="C36" s="34"/>
      <c r="D36" s="34"/>
      <c r="E36" s="34"/>
      <c r="F36" s="68"/>
      <c r="G36" s="69"/>
      <c r="H36" s="34"/>
      <c r="I36" s="64"/>
      <c r="J36" s="64"/>
      <c r="K36" s="34"/>
      <c r="L36" s="61"/>
      <c r="M36" s="34"/>
      <c r="N36" s="70"/>
      <c r="O36" s="62"/>
      <c r="P36" s="70"/>
      <c r="Q36" s="62"/>
    </row>
    <row r="37" spans="1:17">
      <c r="A37" s="34"/>
      <c r="B37" s="58"/>
      <c r="C37" s="34"/>
      <c r="D37" s="34"/>
      <c r="E37" s="34"/>
      <c r="F37" s="68"/>
      <c r="G37" s="69"/>
      <c r="H37" s="34"/>
      <c r="I37" s="64"/>
      <c r="J37" s="64"/>
      <c r="K37" s="34"/>
      <c r="L37" s="61"/>
      <c r="M37" s="34"/>
      <c r="N37" s="70"/>
      <c r="O37" s="62"/>
      <c r="P37" s="70"/>
      <c r="Q37" s="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workbookViewId="0"/>
  </sheetViews>
  <sheetFormatPr defaultColWidth="14.44140625" defaultRowHeight="15.75" customHeight="1"/>
  <cols>
    <col min="1" max="1" width="65.6640625" customWidth="1"/>
    <col min="4" max="4" width="48" customWidth="1"/>
  </cols>
  <sheetData>
    <row r="1" spans="1:4">
      <c r="A1" s="71" t="s">
        <v>114</v>
      </c>
      <c r="B1" s="29"/>
      <c r="C1" s="72"/>
      <c r="D1" s="73"/>
    </row>
    <row r="2" spans="1:4">
      <c r="A2" s="74" t="str">
        <f ca="1">'day&amp;time'!A4</f>
        <v>MISHTATEF_KVUTSA_2022_123456_2022-1-3-9-3-40_from_moe</v>
      </c>
      <c r="B2" s="29"/>
      <c r="C2" s="72"/>
      <c r="D2" s="73"/>
    </row>
    <row r="3" spans="1:4">
      <c r="A3" s="74" t="str">
        <f ca="1">'day&amp;time'!A5</f>
        <v>TALMIDIM_M_2022_123456_2022-1-3-9-3-40_from_moe</v>
      </c>
      <c r="B3" s="29"/>
      <c r="C3" s="72"/>
      <c r="D3" s="73"/>
    </row>
    <row r="4" spans="1:4">
      <c r="A4" s="74" t="str">
        <f ca="1">'day&amp;time'!A6</f>
        <v>KVUTSA_2022_123456_2022-1-3-9-3-40_from_moe</v>
      </c>
      <c r="B4" s="29"/>
      <c r="C4" s="75"/>
      <c r="D4" s="76"/>
    </row>
    <row r="5" spans="1:4">
      <c r="A5" s="74" t="str">
        <f ca="1">'day&amp;time'!A7</f>
        <v>OVDEY_HORAA_2022_2022-1-3-9-3-40_from_moe</v>
      </c>
      <c r="B5" s="29"/>
      <c r="C5" s="75"/>
      <c r="D5" s="73"/>
    </row>
    <row r="6" spans="1:4">
      <c r="A6" s="74" t="str">
        <f ca="1">'day&amp;time'!A8</f>
        <v>MOSDOT_2022_2022-1-3-9-3-40_from_moe</v>
      </c>
      <c r="B6" s="29"/>
      <c r="C6" s="75"/>
      <c r="D6" s="77"/>
    </row>
    <row r="7" spans="1:4">
      <c r="A7" s="29"/>
      <c r="B7" s="39"/>
      <c r="C7" s="29"/>
      <c r="D7" s="29"/>
    </row>
    <row r="8" spans="1:4">
      <c r="A8" s="29"/>
      <c r="B8" s="29"/>
      <c r="C8" s="40"/>
      <c r="D8" s="41"/>
    </row>
    <row r="9" spans="1:4">
      <c r="A9" s="29"/>
      <c r="B9" s="29"/>
      <c r="C9" s="42"/>
      <c r="D9" s="29"/>
    </row>
    <row r="10" spans="1:4">
      <c r="A10" s="29"/>
      <c r="B10" s="29"/>
      <c r="C10" s="42"/>
      <c r="D10" s="29"/>
    </row>
    <row r="11" spans="1:4">
      <c r="A11" s="29"/>
      <c r="B11" s="29"/>
      <c r="C11" s="42"/>
      <c r="D11" s="29"/>
    </row>
    <row r="12" spans="1:4">
      <c r="A12" s="29"/>
      <c r="B12" s="29"/>
      <c r="C12" s="43"/>
      <c r="D12" s="41"/>
    </row>
    <row r="13" spans="1:4">
      <c r="A13" s="29"/>
      <c r="B13" s="29"/>
      <c r="C13" s="42"/>
      <c r="D13" s="29"/>
    </row>
    <row r="14" spans="1:4">
      <c r="A14" s="29"/>
      <c r="B14" s="29"/>
      <c r="C14" s="42"/>
      <c r="D14" s="29"/>
    </row>
    <row r="15" spans="1:4">
      <c r="A15" s="29"/>
      <c r="B15" s="29"/>
      <c r="C15" s="42"/>
      <c r="D1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גליון הקלדת נתונים ידני</vt:lpstr>
      <vt:lpstr>רשימת שמות משתמש</vt:lpstr>
      <vt:lpstr>users</vt:lpstr>
      <vt:lpstr>TALMIDIM_M</vt:lpstr>
      <vt:lpstr>MISHTATEF_KVUTSA</vt:lpstr>
      <vt:lpstr>MOSDOT</vt:lpstr>
      <vt:lpstr>OVDEY_HORAA</vt:lpstr>
      <vt:lpstr>KVUTSA</vt:lpstr>
      <vt:lpstr>TABs_name</vt:lpstr>
      <vt:lpstr>day&amp;time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kfir Adam</dc:creator>
  <cp:lastModifiedBy>kfir Adam</cp:lastModifiedBy>
  <dcterms:created xsi:type="dcterms:W3CDTF">2022-01-03T07:04:29Z</dcterms:created>
  <dcterms:modified xsi:type="dcterms:W3CDTF">2022-01-03T07:04:29Z</dcterms:modified>
</cp:coreProperties>
</file>